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fouq\Documents\LAB\funding and affiliation\Grant fellowship and other applications\R01\review 2022\work on re-submission\"/>
    </mc:Choice>
  </mc:AlternateContent>
  <xr:revisionPtr revIDLastSave="0" documentId="13_ncr:1_{77F6FB89-239A-4FB8-B36E-4B6E43A7700D}" xr6:coauthVersionLast="47" xr6:coauthVersionMax="47" xr10:uidLastSave="{00000000-0000-0000-0000-000000000000}"/>
  <bookViews>
    <workbookView xWindow="-110" yWindow="-110" windowWidth="19420" windowHeight="10420" xr2:uid="{1963D1FD-CDF8-4CA6-99A0-C3135629904D}"/>
  </bookViews>
  <sheets>
    <sheet name="Fig 3B and Supp 3A SUN2 K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2" i="1" l="1"/>
  <c r="N82" i="1"/>
  <c r="O82" i="1"/>
  <c r="P82" i="1"/>
  <c r="I82" i="1"/>
  <c r="J82" i="1"/>
  <c r="K82" i="1"/>
  <c r="N83" i="1"/>
  <c r="K83" i="1"/>
  <c r="O83" i="1" s="1"/>
  <c r="J83" i="1"/>
  <c r="I83" i="1"/>
  <c r="M83" i="1" s="1"/>
  <c r="P83" i="1" s="1"/>
  <c r="K209" i="1"/>
  <c r="O209" i="1" s="1"/>
  <c r="J209" i="1"/>
  <c r="N209" i="1" s="1"/>
  <c r="I209" i="1"/>
  <c r="M209" i="1" s="1"/>
  <c r="K208" i="1"/>
  <c r="O208" i="1" s="1"/>
  <c r="J208" i="1"/>
  <c r="N208" i="1" s="1"/>
  <c r="I208" i="1"/>
  <c r="M208" i="1" s="1"/>
  <c r="K207" i="1"/>
  <c r="O207" i="1" s="1"/>
  <c r="J207" i="1"/>
  <c r="N207" i="1" s="1"/>
  <c r="I207" i="1"/>
  <c r="M207" i="1" s="1"/>
  <c r="K206" i="1"/>
  <c r="O206" i="1" s="1"/>
  <c r="J206" i="1"/>
  <c r="N206" i="1" s="1"/>
  <c r="I206" i="1"/>
  <c r="M206" i="1" s="1"/>
  <c r="K205" i="1"/>
  <c r="O205" i="1" s="1"/>
  <c r="J205" i="1"/>
  <c r="N205" i="1" s="1"/>
  <c r="I205" i="1"/>
  <c r="M205" i="1" s="1"/>
  <c r="K204" i="1"/>
  <c r="O204" i="1" s="1"/>
  <c r="J204" i="1"/>
  <c r="N204" i="1" s="1"/>
  <c r="I204" i="1"/>
  <c r="M204" i="1" s="1"/>
  <c r="K203" i="1"/>
  <c r="O203" i="1" s="1"/>
  <c r="J203" i="1"/>
  <c r="N203" i="1" s="1"/>
  <c r="I203" i="1"/>
  <c r="M203" i="1" s="1"/>
  <c r="K202" i="1"/>
  <c r="O202" i="1" s="1"/>
  <c r="J202" i="1"/>
  <c r="N202" i="1" s="1"/>
  <c r="I202" i="1"/>
  <c r="M202" i="1" s="1"/>
  <c r="K201" i="1"/>
  <c r="O201" i="1" s="1"/>
  <c r="J201" i="1"/>
  <c r="N201" i="1" s="1"/>
  <c r="I201" i="1"/>
  <c r="M201" i="1" s="1"/>
  <c r="K200" i="1"/>
  <c r="O200" i="1" s="1"/>
  <c r="J200" i="1"/>
  <c r="N200" i="1" s="1"/>
  <c r="I200" i="1"/>
  <c r="M200" i="1" s="1"/>
  <c r="K199" i="1"/>
  <c r="O199" i="1" s="1"/>
  <c r="J199" i="1"/>
  <c r="N199" i="1" s="1"/>
  <c r="I199" i="1"/>
  <c r="M199" i="1" s="1"/>
  <c r="K198" i="1"/>
  <c r="O198" i="1" s="1"/>
  <c r="J198" i="1"/>
  <c r="N198" i="1" s="1"/>
  <c r="I198" i="1"/>
  <c r="M198" i="1" s="1"/>
  <c r="K197" i="1"/>
  <c r="O197" i="1" s="1"/>
  <c r="J197" i="1"/>
  <c r="N197" i="1" s="1"/>
  <c r="I197" i="1"/>
  <c r="M197" i="1" s="1"/>
  <c r="K196" i="1"/>
  <c r="O196" i="1" s="1"/>
  <c r="J196" i="1"/>
  <c r="N196" i="1" s="1"/>
  <c r="I196" i="1"/>
  <c r="M196" i="1" s="1"/>
  <c r="K195" i="1"/>
  <c r="O195" i="1" s="1"/>
  <c r="J195" i="1"/>
  <c r="N195" i="1" s="1"/>
  <c r="I195" i="1"/>
  <c r="M195" i="1" s="1"/>
  <c r="K194" i="1"/>
  <c r="O194" i="1" s="1"/>
  <c r="J194" i="1"/>
  <c r="N194" i="1" s="1"/>
  <c r="I194" i="1"/>
  <c r="M194" i="1" s="1"/>
  <c r="K193" i="1"/>
  <c r="O193" i="1" s="1"/>
  <c r="J193" i="1"/>
  <c r="N193" i="1" s="1"/>
  <c r="I193" i="1"/>
  <c r="M193" i="1" s="1"/>
  <c r="K192" i="1"/>
  <c r="O192" i="1" s="1"/>
  <c r="J192" i="1"/>
  <c r="N192" i="1" s="1"/>
  <c r="I192" i="1"/>
  <c r="M192" i="1" s="1"/>
  <c r="K191" i="1"/>
  <c r="O191" i="1" s="1"/>
  <c r="J191" i="1"/>
  <c r="N191" i="1" s="1"/>
  <c r="I191" i="1"/>
  <c r="M191" i="1" s="1"/>
  <c r="K190" i="1"/>
  <c r="O190" i="1" s="1"/>
  <c r="J190" i="1"/>
  <c r="N190" i="1" s="1"/>
  <c r="I190" i="1"/>
  <c r="M190" i="1" s="1"/>
  <c r="K189" i="1"/>
  <c r="O189" i="1" s="1"/>
  <c r="J189" i="1"/>
  <c r="N189" i="1" s="1"/>
  <c r="I189" i="1"/>
  <c r="M189" i="1" s="1"/>
  <c r="K188" i="1"/>
  <c r="O188" i="1" s="1"/>
  <c r="J188" i="1"/>
  <c r="N188" i="1" s="1"/>
  <c r="I188" i="1"/>
  <c r="M188" i="1" s="1"/>
  <c r="K187" i="1"/>
  <c r="O187" i="1" s="1"/>
  <c r="J187" i="1"/>
  <c r="N187" i="1" s="1"/>
  <c r="I187" i="1"/>
  <c r="M187" i="1" s="1"/>
  <c r="K186" i="1"/>
  <c r="O186" i="1" s="1"/>
  <c r="J186" i="1"/>
  <c r="N186" i="1" s="1"/>
  <c r="I186" i="1"/>
  <c r="M186" i="1" s="1"/>
  <c r="K185" i="1"/>
  <c r="O185" i="1" s="1"/>
  <c r="J185" i="1"/>
  <c r="N185" i="1" s="1"/>
  <c r="I185" i="1"/>
  <c r="M185" i="1" s="1"/>
  <c r="K184" i="1"/>
  <c r="O184" i="1" s="1"/>
  <c r="J184" i="1"/>
  <c r="N184" i="1" s="1"/>
  <c r="I184" i="1"/>
  <c r="M184" i="1" s="1"/>
  <c r="K183" i="1"/>
  <c r="O183" i="1" s="1"/>
  <c r="J183" i="1"/>
  <c r="N183" i="1" s="1"/>
  <c r="I183" i="1"/>
  <c r="M183" i="1" s="1"/>
  <c r="K182" i="1"/>
  <c r="O182" i="1" s="1"/>
  <c r="J182" i="1"/>
  <c r="N182" i="1" s="1"/>
  <c r="I182" i="1"/>
  <c r="M182" i="1" s="1"/>
  <c r="K181" i="1"/>
  <c r="O181" i="1" s="1"/>
  <c r="J181" i="1"/>
  <c r="N181" i="1" s="1"/>
  <c r="I181" i="1"/>
  <c r="M181" i="1" s="1"/>
  <c r="K180" i="1"/>
  <c r="O180" i="1" s="1"/>
  <c r="J180" i="1"/>
  <c r="N180" i="1" s="1"/>
  <c r="I180" i="1"/>
  <c r="M180" i="1" s="1"/>
  <c r="K179" i="1"/>
  <c r="O179" i="1" s="1"/>
  <c r="J179" i="1"/>
  <c r="N179" i="1" s="1"/>
  <c r="I179" i="1"/>
  <c r="M179" i="1" s="1"/>
  <c r="K178" i="1"/>
  <c r="O178" i="1" s="1"/>
  <c r="J178" i="1"/>
  <c r="N178" i="1" s="1"/>
  <c r="I178" i="1"/>
  <c r="M178" i="1" s="1"/>
  <c r="K177" i="1"/>
  <c r="O177" i="1" s="1"/>
  <c r="J177" i="1"/>
  <c r="N177" i="1" s="1"/>
  <c r="I177" i="1"/>
  <c r="M177" i="1" s="1"/>
  <c r="K176" i="1"/>
  <c r="O176" i="1" s="1"/>
  <c r="J176" i="1"/>
  <c r="N176" i="1" s="1"/>
  <c r="I176" i="1"/>
  <c r="M176" i="1" s="1"/>
  <c r="K175" i="1"/>
  <c r="O175" i="1" s="1"/>
  <c r="J175" i="1"/>
  <c r="N175" i="1" s="1"/>
  <c r="I175" i="1"/>
  <c r="M175" i="1" s="1"/>
  <c r="K174" i="1"/>
  <c r="O174" i="1" s="1"/>
  <c r="J174" i="1"/>
  <c r="N174" i="1" s="1"/>
  <c r="I174" i="1"/>
  <c r="M174" i="1" s="1"/>
  <c r="K173" i="1"/>
  <c r="O173" i="1" s="1"/>
  <c r="J173" i="1"/>
  <c r="N173" i="1" s="1"/>
  <c r="I173" i="1"/>
  <c r="M173" i="1" s="1"/>
  <c r="K172" i="1"/>
  <c r="O172" i="1" s="1"/>
  <c r="J172" i="1"/>
  <c r="N172" i="1" s="1"/>
  <c r="I172" i="1"/>
  <c r="M172" i="1" s="1"/>
  <c r="K171" i="1"/>
  <c r="O171" i="1" s="1"/>
  <c r="J171" i="1"/>
  <c r="N171" i="1" s="1"/>
  <c r="I171" i="1"/>
  <c r="M171" i="1" s="1"/>
  <c r="K170" i="1"/>
  <c r="O170" i="1" s="1"/>
  <c r="J170" i="1"/>
  <c r="N170" i="1" s="1"/>
  <c r="I170" i="1"/>
  <c r="M170" i="1" s="1"/>
  <c r="K169" i="1"/>
  <c r="O169" i="1" s="1"/>
  <c r="J169" i="1"/>
  <c r="N169" i="1" s="1"/>
  <c r="I169" i="1"/>
  <c r="M169" i="1" s="1"/>
  <c r="K168" i="1"/>
  <c r="O168" i="1" s="1"/>
  <c r="J168" i="1"/>
  <c r="N168" i="1" s="1"/>
  <c r="I168" i="1"/>
  <c r="M168" i="1" s="1"/>
  <c r="K167" i="1"/>
  <c r="O167" i="1" s="1"/>
  <c r="J167" i="1"/>
  <c r="N167" i="1" s="1"/>
  <c r="I167" i="1"/>
  <c r="M167" i="1" s="1"/>
  <c r="K166" i="1"/>
  <c r="O166" i="1" s="1"/>
  <c r="J166" i="1"/>
  <c r="N166" i="1" s="1"/>
  <c r="I166" i="1"/>
  <c r="M166" i="1" s="1"/>
  <c r="K165" i="1"/>
  <c r="O165" i="1" s="1"/>
  <c r="J165" i="1"/>
  <c r="N165" i="1" s="1"/>
  <c r="I165" i="1"/>
  <c r="M165" i="1" s="1"/>
  <c r="K164" i="1"/>
  <c r="O164" i="1" s="1"/>
  <c r="J164" i="1"/>
  <c r="N164" i="1" s="1"/>
  <c r="I164" i="1"/>
  <c r="M164" i="1" s="1"/>
  <c r="K163" i="1"/>
  <c r="O163" i="1" s="1"/>
  <c r="J163" i="1"/>
  <c r="N163" i="1" s="1"/>
  <c r="I163" i="1"/>
  <c r="M163" i="1" s="1"/>
  <c r="K162" i="1"/>
  <c r="O162" i="1" s="1"/>
  <c r="J162" i="1"/>
  <c r="N162" i="1" s="1"/>
  <c r="I162" i="1"/>
  <c r="M162" i="1" s="1"/>
  <c r="K161" i="1"/>
  <c r="O161" i="1" s="1"/>
  <c r="J161" i="1"/>
  <c r="N161" i="1" s="1"/>
  <c r="I161" i="1"/>
  <c r="M161" i="1" s="1"/>
  <c r="K160" i="1"/>
  <c r="O160" i="1" s="1"/>
  <c r="J160" i="1"/>
  <c r="N160" i="1" s="1"/>
  <c r="I160" i="1"/>
  <c r="M160" i="1" s="1"/>
  <c r="K159" i="1"/>
  <c r="O159" i="1" s="1"/>
  <c r="J159" i="1"/>
  <c r="N159" i="1" s="1"/>
  <c r="I159" i="1"/>
  <c r="M159" i="1" s="1"/>
  <c r="K158" i="1"/>
  <c r="O158" i="1" s="1"/>
  <c r="J158" i="1"/>
  <c r="N158" i="1" s="1"/>
  <c r="I158" i="1"/>
  <c r="M158" i="1" s="1"/>
  <c r="K157" i="1"/>
  <c r="O157" i="1" s="1"/>
  <c r="J157" i="1"/>
  <c r="N157" i="1" s="1"/>
  <c r="I157" i="1"/>
  <c r="M157" i="1" s="1"/>
  <c r="K156" i="1"/>
  <c r="O156" i="1" s="1"/>
  <c r="J156" i="1"/>
  <c r="N156" i="1" s="1"/>
  <c r="I156" i="1"/>
  <c r="M156" i="1" s="1"/>
  <c r="K155" i="1"/>
  <c r="O155" i="1" s="1"/>
  <c r="J155" i="1"/>
  <c r="N155" i="1" s="1"/>
  <c r="I155" i="1"/>
  <c r="M155" i="1" s="1"/>
  <c r="K154" i="1"/>
  <c r="O154" i="1" s="1"/>
  <c r="J154" i="1"/>
  <c r="N154" i="1" s="1"/>
  <c r="I154" i="1"/>
  <c r="M154" i="1" s="1"/>
  <c r="K153" i="1"/>
  <c r="O153" i="1" s="1"/>
  <c r="J153" i="1"/>
  <c r="N153" i="1" s="1"/>
  <c r="I153" i="1"/>
  <c r="M153" i="1" s="1"/>
  <c r="K152" i="1"/>
  <c r="O152" i="1" s="1"/>
  <c r="J152" i="1"/>
  <c r="N152" i="1" s="1"/>
  <c r="I152" i="1"/>
  <c r="M152" i="1" s="1"/>
  <c r="K151" i="1"/>
  <c r="O151" i="1" s="1"/>
  <c r="J151" i="1"/>
  <c r="N151" i="1" s="1"/>
  <c r="I151" i="1"/>
  <c r="M151" i="1" s="1"/>
  <c r="K150" i="1"/>
  <c r="O150" i="1" s="1"/>
  <c r="J150" i="1"/>
  <c r="N150" i="1" s="1"/>
  <c r="I150" i="1"/>
  <c r="M150" i="1" s="1"/>
  <c r="K149" i="1"/>
  <c r="O149" i="1" s="1"/>
  <c r="J149" i="1"/>
  <c r="N149" i="1" s="1"/>
  <c r="I149" i="1"/>
  <c r="M149" i="1" s="1"/>
  <c r="K148" i="1"/>
  <c r="O148" i="1" s="1"/>
  <c r="J148" i="1"/>
  <c r="N148" i="1" s="1"/>
  <c r="I148" i="1"/>
  <c r="M148" i="1" s="1"/>
  <c r="K147" i="1"/>
  <c r="O147" i="1" s="1"/>
  <c r="J147" i="1"/>
  <c r="N147" i="1" s="1"/>
  <c r="I147" i="1"/>
  <c r="M147" i="1" s="1"/>
  <c r="K146" i="1"/>
  <c r="O146" i="1" s="1"/>
  <c r="J146" i="1"/>
  <c r="N146" i="1" s="1"/>
  <c r="I146" i="1"/>
  <c r="M146" i="1" s="1"/>
  <c r="K145" i="1"/>
  <c r="O145" i="1" s="1"/>
  <c r="J145" i="1"/>
  <c r="N145" i="1" s="1"/>
  <c r="I145" i="1"/>
  <c r="M145" i="1" s="1"/>
  <c r="K144" i="1"/>
  <c r="O144" i="1" s="1"/>
  <c r="J144" i="1"/>
  <c r="N144" i="1" s="1"/>
  <c r="I144" i="1"/>
  <c r="M144" i="1" s="1"/>
  <c r="K143" i="1"/>
  <c r="O143" i="1" s="1"/>
  <c r="J143" i="1"/>
  <c r="N143" i="1" s="1"/>
  <c r="I143" i="1"/>
  <c r="M143" i="1" s="1"/>
  <c r="K142" i="1"/>
  <c r="O142" i="1" s="1"/>
  <c r="J142" i="1"/>
  <c r="N142" i="1" s="1"/>
  <c r="I142" i="1"/>
  <c r="M142" i="1" s="1"/>
  <c r="K141" i="1"/>
  <c r="O141" i="1" s="1"/>
  <c r="J141" i="1"/>
  <c r="N141" i="1" s="1"/>
  <c r="I141" i="1"/>
  <c r="M141" i="1" s="1"/>
  <c r="K140" i="1"/>
  <c r="O140" i="1" s="1"/>
  <c r="J140" i="1"/>
  <c r="N140" i="1" s="1"/>
  <c r="I140" i="1"/>
  <c r="M140" i="1" s="1"/>
  <c r="K139" i="1"/>
  <c r="O139" i="1" s="1"/>
  <c r="J139" i="1"/>
  <c r="N139" i="1" s="1"/>
  <c r="I139" i="1"/>
  <c r="M139" i="1" s="1"/>
  <c r="K138" i="1"/>
  <c r="O138" i="1" s="1"/>
  <c r="J138" i="1"/>
  <c r="N138" i="1" s="1"/>
  <c r="I138" i="1"/>
  <c r="M138" i="1" s="1"/>
  <c r="K137" i="1"/>
  <c r="O137" i="1" s="1"/>
  <c r="J137" i="1"/>
  <c r="N137" i="1" s="1"/>
  <c r="I137" i="1"/>
  <c r="M137" i="1" s="1"/>
  <c r="K136" i="1"/>
  <c r="O136" i="1" s="1"/>
  <c r="J136" i="1"/>
  <c r="N136" i="1" s="1"/>
  <c r="I136" i="1"/>
  <c r="M136" i="1" s="1"/>
  <c r="K135" i="1"/>
  <c r="O135" i="1" s="1"/>
  <c r="J135" i="1"/>
  <c r="N135" i="1" s="1"/>
  <c r="I135" i="1"/>
  <c r="M135" i="1" s="1"/>
  <c r="K134" i="1"/>
  <c r="O134" i="1" s="1"/>
  <c r="J134" i="1"/>
  <c r="N134" i="1" s="1"/>
  <c r="I134" i="1"/>
  <c r="M134" i="1" s="1"/>
  <c r="K133" i="1"/>
  <c r="O133" i="1" s="1"/>
  <c r="J133" i="1"/>
  <c r="N133" i="1" s="1"/>
  <c r="I133" i="1"/>
  <c r="M133" i="1" s="1"/>
  <c r="K132" i="1"/>
  <c r="O132" i="1" s="1"/>
  <c r="J132" i="1"/>
  <c r="N132" i="1" s="1"/>
  <c r="I132" i="1"/>
  <c r="M132" i="1" s="1"/>
  <c r="K131" i="1"/>
  <c r="O131" i="1" s="1"/>
  <c r="J131" i="1"/>
  <c r="N131" i="1" s="1"/>
  <c r="I131" i="1"/>
  <c r="M131" i="1" s="1"/>
  <c r="K130" i="1"/>
  <c r="O130" i="1" s="1"/>
  <c r="J130" i="1"/>
  <c r="N130" i="1" s="1"/>
  <c r="I130" i="1"/>
  <c r="M130" i="1" s="1"/>
  <c r="K129" i="1"/>
  <c r="O129" i="1" s="1"/>
  <c r="J129" i="1"/>
  <c r="N129" i="1" s="1"/>
  <c r="I129" i="1"/>
  <c r="M129" i="1" s="1"/>
  <c r="K128" i="1"/>
  <c r="O128" i="1" s="1"/>
  <c r="J128" i="1"/>
  <c r="N128" i="1" s="1"/>
  <c r="I128" i="1"/>
  <c r="M128" i="1" s="1"/>
  <c r="K127" i="1"/>
  <c r="O127" i="1" s="1"/>
  <c r="J127" i="1"/>
  <c r="N127" i="1" s="1"/>
  <c r="I127" i="1"/>
  <c r="M127" i="1" s="1"/>
  <c r="K126" i="1"/>
  <c r="O126" i="1" s="1"/>
  <c r="J126" i="1"/>
  <c r="N126" i="1" s="1"/>
  <c r="I126" i="1"/>
  <c r="M126" i="1" s="1"/>
  <c r="K125" i="1"/>
  <c r="O125" i="1" s="1"/>
  <c r="J125" i="1"/>
  <c r="N125" i="1" s="1"/>
  <c r="I125" i="1"/>
  <c r="M125" i="1" s="1"/>
  <c r="K124" i="1"/>
  <c r="O124" i="1" s="1"/>
  <c r="J124" i="1"/>
  <c r="N124" i="1" s="1"/>
  <c r="I124" i="1"/>
  <c r="M124" i="1" s="1"/>
  <c r="K123" i="1"/>
  <c r="O123" i="1" s="1"/>
  <c r="J123" i="1"/>
  <c r="N123" i="1" s="1"/>
  <c r="I123" i="1"/>
  <c r="M123" i="1" s="1"/>
  <c r="K122" i="1"/>
  <c r="O122" i="1" s="1"/>
  <c r="J122" i="1"/>
  <c r="N122" i="1" s="1"/>
  <c r="I122" i="1"/>
  <c r="M122" i="1" s="1"/>
  <c r="K121" i="1"/>
  <c r="O121" i="1" s="1"/>
  <c r="J121" i="1"/>
  <c r="N121" i="1" s="1"/>
  <c r="I121" i="1"/>
  <c r="M121" i="1" s="1"/>
  <c r="K120" i="1"/>
  <c r="O120" i="1" s="1"/>
  <c r="J120" i="1"/>
  <c r="N120" i="1" s="1"/>
  <c r="I120" i="1"/>
  <c r="M120" i="1" s="1"/>
  <c r="K119" i="1"/>
  <c r="O119" i="1" s="1"/>
  <c r="J119" i="1"/>
  <c r="N119" i="1" s="1"/>
  <c r="I119" i="1"/>
  <c r="M119" i="1" s="1"/>
  <c r="K118" i="1"/>
  <c r="O118" i="1" s="1"/>
  <c r="J118" i="1"/>
  <c r="N118" i="1" s="1"/>
  <c r="I118" i="1"/>
  <c r="M118" i="1" s="1"/>
  <c r="K117" i="1"/>
  <c r="O117" i="1" s="1"/>
  <c r="J117" i="1"/>
  <c r="N117" i="1" s="1"/>
  <c r="I117" i="1"/>
  <c r="M117" i="1" s="1"/>
  <c r="K116" i="1"/>
  <c r="O116" i="1" s="1"/>
  <c r="J116" i="1"/>
  <c r="N116" i="1" s="1"/>
  <c r="I116" i="1"/>
  <c r="M116" i="1" s="1"/>
  <c r="K115" i="1"/>
  <c r="O115" i="1" s="1"/>
  <c r="J115" i="1"/>
  <c r="N115" i="1" s="1"/>
  <c r="I115" i="1"/>
  <c r="M115" i="1" s="1"/>
  <c r="K114" i="1"/>
  <c r="O114" i="1" s="1"/>
  <c r="J114" i="1"/>
  <c r="N114" i="1" s="1"/>
  <c r="I114" i="1"/>
  <c r="M114" i="1" s="1"/>
  <c r="K113" i="1"/>
  <c r="O113" i="1" s="1"/>
  <c r="J113" i="1"/>
  <c r="N113" i="1" s="1"/>
  <c r="I113" i="1"/>
  <c r="M113" i="1" s="1"/>
  <c r="K112" i="1"/>
  <c r="O112" i="1" s="1"/>
  <c r="J112" i="1"/>
  <c r="N112" i="1" s="1"/>
  <c r="I112" i="1"/>
  <c r="M112" i="1" s="1"/>
  <c r="K111" i="1"/>
  <c r="O111" i="1" s="1"/>
  <c r="J111" i="1"/>
  <c r="N111" i="1" s="1"/>
  <c r="I111" i="1"/>
  <c r="M111" i="1" s="1"/>
  <c r="K110" i="1"/>
  <c r="O110" i="1" s="1"/>
  <c r="J110" i="1"/>
  <c r="N110" i="1" s="1"/>
  <c r="I110" i="1"/>
  <c r="M110" i="1" s="1"/>
  <c r="K109" i="1"/>
  <c r="O109" i="1" s="1"/>
  <c r="J109" i="1"/>
  <c r="N109" i="1" s="1"/>
  <c r="I109" i="1"/>
  <c r="M109" i="1" s="1"/>
  <c r="K108" i="1"/>
  <c r="O108" i="1" s="1"/>
  <c r="J108" i="1"/>
  <c r="N108" i="1" s="1"/>
  <c r="I108" i="1"/>
  <c r="M108" i="1" s="1"/>
  <c r="K107" i="1"/>
  <c r="O107" i="1" s="1"/>
  <c r="J107" i="1"/>
  <c r="N107" i="1" s="1"/>
  <c r="I107" i="1"/>
  <c r="M107" i="1" s="1"/>
  <c r="K106" i="1"/>
  <c r="O106" i="1" s="1"/>
  <c r="J106" i="1"/>
  <c r="N106" i="1" s="1"/>
  <c r="I106" i="1"/>
  <c r="M106" i="1" s="1"/>
  <c r="K105" i="1"/>
  <c r="O105" i="1" s="1"/>
  <c r="J105" i="1"/>
  <c r="N105" i="1" s="1"/>
  <c r="I105" i="1"/>
  <c r="M105" i="1" s="1"/>
  <c r="K104" i="1"/>
  <c r="O104" i="1" s="1"/>
  <c r="J104" i="1"/>
  <c r="N104" i="1" s="1"/>
  <c r="I104" i="1"/>
  <c r="M104" i="1" s="1"/>
  <c r="K103" i="1"/>
  <c r="O103" i="1" s="1"/>
  <c r="J103" i="1"/>
  <c r="N103" i="1" s="1"/>
  <c r="I103" i="1"/>
  <c r="M103" i="1" s="1"/>
  <c r="K102" i="1"/>
  <c r="O102" i="1" s="1"/>
  <c r="J102" i="1"/>
  <c r="N102" i="1" s="1"/>
  <c r="I102" i="1"/>
  <c r="M102" i="1" s="1"/>
  <c r="K101" i="1"/>
  <c r="O101" i="1" s="1"/>
  <c r="J101" i="1"/>
  <c r="N101" i="1" s="1"/>
  <c r="I101" i="1"/>
  <c r="M101" i="1" s="1"/>
  <c r="K100" i="1"/>
  <c r="O100" i="1" s="1"/>
  <c r="J100" i="1"/>
  <c r="N100" i="1" s="1"/>
  <c r="I100" i="1"/>
  <c r="M100" i="1" s="1"/>
  <c r="K99" i="1"/>
  <c r="O99" i="1" s="1"/>
  <c r="J99" i="1"/>
  <c r="N99" i="1" s="1"/>
  <c r="I99" i="1"/>
  <c r="M99" i="1" s="1"/>
  <c r="K98" i="1"/>
  <c r="O98" i="1" s="1"/>
  <c r="J98" i="1"/>
  <c r="N98" i="1" s="1"/>
  <c r="I98" i="1"/>
  <c r="M98" i="1" s="1"/>
  <c r="K97" i="1"/>
  <c r="O97" i="1" s="1"/>
  <c r="J97" i="1"/>
  <c r="N97" i="1" s="1"/>
  <c r="I97" i="1"/>
  <c r="M97" i="1" s="1"/>
  <c r="K96" i="1"/>
  <c r="O96" i="1" s="1"/>
  <c r="J96" i="1"/>
  <c r="N96" i="1" s="1"/>
  <c r="I96" i="1"/>
  <c r="M96" i="1" s="1"/>
  <c r="K95" i="1"/>
  <c r="O95" i="1" s="1"/>
  <c r="J95" i="1"/>
  <c r="N95" i="1" s="1"/>
  <c r="I95" i="1"/>
  <c r="M95" i="1" s="1"/>
  <c r="K94" i="1"/>
  <c r="O94" i="1" s="1"/>
  <c r="J94" i="1"/>
  <c r="N94" i="1" s="1"/>
  <c r="I94" i="1"/>
  <c r="M94" i="1" s="1"/>
  <c r="K93" i="1"/>
  <c r="O93" i="1" s="1"/>
  <c r="J93" i="1"/>
  <c r="N93" i="1" s="1"/>
  <c r="I93" i="1"/>
  <c r="M93" i="1" s="1"/>
  <c r="K92" i="1"/>
  <c r="O92" i="1" s="1"/>
  <c r="J92" i="1"/>
  <c r="N92" i="1" s="1"/>
  <c r="I92" i="1"/>
  <c r="M92" i="1" s="1"/>
  <c r="K91" i="1"/>
  <c r="O91" i="1" s="1"/>
  <c r="J91" i="1"/>
  <c r="N91" i="1" s="1"/>
  <c r="I91" i="1"/>
  <c r="M91" i="1" s="1"/>
  <c r="K90" i="1"/>
  <c r="O90" i="1" s="1"/>
  <c r="J90" i="1"/>
  <c r="N90" i="1" s="1"/>
  <c r="I90" i="1"/>
  <c r="M90" i="1" s="1"/>
  <c r="K89" i="1"/>
  <c r="O89" i="1" s="1"/>
  <c r="J89" i="1"/>
  <c r="N89" i="1" s="1"/>
  <c r="I89" i="1"/>
  <c r="M89" i="1" s="1"/>
  <c r="K88" i="1"/>
  <c r="O88" i="1" s="1"/>
  <c r="J88" i="1"/>
  <c r="N88" i="1" s="1"/>
  <c r="I88" i="1"/>
  <c r="M88" i="1" s="1"/>
  <c r="K87" i="1"/>
  <c r="O87" i="1" s="1"/>
  <c r="J87" i="1"/>
  <c r="N87" i="1" s="1"/>
  <c r="I87" i="1"/>
  <c r="M87" i="1" s="1"/>
  <c r="K86" i="1"/>
  <c r="O86" i="1" s="1"/>
  <c r="J86" i="1"/>
  <c r="N86" i="1" s="1"/>
  <c r="I86" i="1"/>
  <c r="M86" i="1" s="1"/>
  <c r="K85" i="1"/>
  <c r="O85" i="1" s="1"/>
  <c r="J85" i="1"/>
  <c r="N85" i="1" s="1"/>
  <c r="I85" i="1"/>
  <c r="M85" i="1" s="1"/>
  <c r="K84" i="1"/>
  <c r="O84" i="1" s="1"/>
  <c r="J84" i="1"/>
  <c r="N84" i="1" s="1"/>
  <c r="I84" i="1"/>
  <c r="M84" i="1" s="1"/>
  <c r="K81" i="1"/>
  <c r="O81" i="1" s="1"/>
  <c r="J81" i="1"/>
  <c r="N81" i="1" s="1"/>
  <c r="I81" i="1"/>
  <c r="M81" i="1" s="1"/>
  <c r="K80" i="1"/>
  <c r="O80" i="1" s="1"/>
  <c r="J80" i="1"/>
  <c r="N80" i="1" s="1"/>
  <c r="I80" i="1"/>
  <c r="M80" i="1" s="1"/>
  <c r="K79" i="1"/>
  <c r="O79" i="1" s="1"/>
  <c r="J79" i="1"/>
  <c r="N79" i="1" s="1"/>
  <c r="I79" i="1"/>
  <c r="M79" i="1" s="1"/>
  <c r="K78" i="1"/>
  <c r="O78" i="1" s="1"/>
  <c r="J78" i="1"/>
  <c r="N78" i="1" s="1"/>
  <c r="I78" i="1"/>
  <c r="M78" i="1" s="1"/>
  <c r="K77" i="1"/>
  <c r="O77" i="1" s="1"/>
  <c r="J77" i="1"/>
  <c r="N77" i="1" s="1"/>
  <c r="I77" i="1"/>
  <c r="M77" i="1" s="1"/>
  <c r="K76" i="1"/>
  <c r="O76" i="1" s="1"/>
  <c r="J76" i="1"/>
  <c r="N76" i="1" s="1"/>
  <c r="I76" i="1"/>
  <c r="M76" i="1" s="1"/>
  <c r="K75" i="1"/>
  <c r="O75" i="1" s="1"/>
  <c r="J75" i="1"/>
  <c r="N75" i="1" s="1"/>
  <c r="I75" i="1"/>
  <c r="M75" i="1" s="1"/>
  <c r="K74" i="1"/>
  <c r="O74" i="1" s="1"/>
  <c r="J74" i="1"/>
  <c r="N74" i="1" s="1"/>
  <c r="I74" i="1"/>
  <c r="M74" i="1" s="1"/>
  <c r="K73" i="1"/>
  <c r="O73" i="1" s="1"/>
  <c r="J73" i="1"/>
  <c r="N73" i="1" s="1"/>
  <c r="I73" i="1"/>
  <c r="M73" i="1" s="1"/>
  <c r="K72" i="1"/>
  <c r="O72" i="1" s="1"/>
  <c r="J72" i="1"/>
  <c r="N72" i="1" s="1"/>
  <c r="I72" i="1"/>
  <c r="M72" i="1" s="1"/>
  <c r="K71" i="1"/>
  <c r="O71" i="1" s="1"/>
  <c r="J71" i="1"/>
  <c r="N71" i="1" s="1"/>
  <c r="I71" i="1"/>
  <c r="M71" i="1" s="1"/>
  <c r="K70" i="1"/>
  <c r="O70" i="1" s="1"/>
  <c r="J70" i="1"/>
  <c r="N70" i="1" s="1"/>
  <c r="I70" i="1"/>
  <c r="M70" i="1" s="1"/>
  <c r="K69" i="1"/>
  <c r="O69" i="1" s="1"/>
  <c r="J69" i="1"/>
  <c r="N69" i="1" s="1"/>
  <c r="I69" i="1"/>
  <c r="M69" i="1" s="1"/>
  <c r="K68" i="1"/>
  <c r="O68" i="1" s="1"/>
  <c r="J68" i="1"/>
  <c r="N68" i="1" s="1"/>
  <c r="I68" i="1"/>
  <c r="M68" i="1" s="1"/>
  <c r="K67" i="1"/>
  <c r="O67" i="1" s="1"/>
  <c r="J67" i="1"/>
  <c r="N67" i="1" s="1"/>
  <c r="I67" i="1"/>
  <c r="M67" i="1" s="1"/>
  <c r="K66" i="1"/>
  <c r="O66" i="1" s="1"/>
  <c r="J66" i="1"/>
  <c r="N66" i="1" s="1"/>
  <c r="I66" i="1"/>
  <c r="M66" i="1" s="1"/>
  <c r="K65" i="1"/>
  <c r="O65" i="1" s="1"/>
  <c r="J65" i="1"/>
  <c r="N65" i="1" s="1"/>
  <c r="I65" i="1"/>
  <c r="M65" i="1" s="1"/>
  <c r="K64" i="1"/>
  <c r="O64" i="1" s="1"/>
  <c r="J64" i="1"/>
  <c r="N64" i="1" s="1"/>
  <c r="I64" i="1"/>
  <c r="M64" i="1" s="1"/>
  <c r="K63" i="1"/>
  <c r="O63" i="1" s="1"/>
  <c r="J63" i="1"/>
  <c r="N63" i="1" s="1"/>
  <c r="I63" i="1"/>
  <c r="M63" i="1" s="1"/>
  <c r="K62" i="1"/>
  <c r="O62" i="1" s="1"/>
  <c r="J62" i="1"/>
  <c r="N62" i="1" s="1"/>
  <c r="I62" i="1"/>
  <c r="M62" i="1" s="1"/>
  <c r="K61" i="1"/>
  <c r="O61" i="1" s="1"/>
  <c r="J61" i="1"/>
  <c r="N61" i="1" s="1"/>
  <c r="I61" i="1"/>
  <c r="M61" i="1" s="1"/>
  <c r="K60" i="1"/>
  <c r="O60" i="1" s="1"/>
  <c r="J60" i="1"/>
  <c r="N60" i="1" s="1"/>
  <c r="I60" i="1"/>
  <c r="M60" i="1" s="1"/>
  <c r="K59" i="1"/>
  <c r="O59" i="1" s="1"/>
  <c r="J59" i="1"/>
  <c r="N59" i="1" s="1"/>
  <c r="I59" i="1"/>
  <c r="M59" i="1" s="1"/>
  <c r="K58" i="1"/>
  <c r="O58" i="1" s="1"/>
  <c r="J58" i="1"/>
  <c r="N58" i="1" s="1"/>
  <c r="I58" i="1"/>
  <c r="M58" i="1" s="1"/>
  <c r="K57" i="1"/>
  <c r="O57" i="1" s="1"/>
  <c r="J57" i="1"/>
  <c r="N57" i="1" s="1"/>
  <c r="I57" i="1"/>
  <c r="M57" i="1" s="1"/>
  <c r="K56" i="1"/>
  <c r="O56" i="1" s="1"/>
  <c r="J56" i="1"/>
  <c r="N56" i="1" s="1"/>
  <c r="I56" i="1"/>
  <c r="M56" i="1" s="1"/>
  <c r="K55" i="1"/>
  <c r="O55" i="1" s="1"/>
  <c r="J55" i="1"/>
  <c r="N55" i="1" s="1"/>
  <c r="I55" i="1"/>
  <c r="M55" i="1" s="1"/>
  <c r="K54" i="1"/>
  <c r="O54" i="1" s="1"/>
  <c r="J54" i="1"/>
  <c r="N54" i="1" s="1"/>
  <c r="I54" i="1"/>
  <c r="M54" i="1" s="1"/>
  <c r="K53" i="1"/>
  <c r="O53" i="1" s="1"/>
  <c r="J53" i="1"/>
  <c r="N53" i="1" s="1"/>
  <c r="I53" i="1"/>
  <c r="M53" i="1" s="1"/>
  <c r="K52" i="1"/>
  <c r="O52" i="1" s="1"/>
  <c r="J52" i="1"/>
  <c r="N52" i="1" s="1"/>
  <c r="I52" i="1"/>
  <c r="M52" i="1" s="1"/>
  <c r="K51" i="1"/>
  <c r="O51" i="1" s="1"/>
  <c r="J51" i="1"/>
  <c r="N51" i="1" s="1"/>
  <c r="I51" i="1"/>
  <c r="M51" i="1" s="1"/>
  <c r="K50" i="1"/>
  <c r="O50" i="1" s="1"/>
  <c r="J50" i="1"/>
  <c r="N50" i="1" s="1"/>
  <c r="I50" i="1"/>
  <c r="M50" i="1" s="1"/>
  <c r="K49" i="1"/>
  <c r="O49" i="1" s="1"/>
  <c r="J49" i="1"/>
  <c r="N49" i="1" s="1"/>
  <c r="I49" i="1"/>
  <c r="M49" i="1" s="1"/>
  <c r="K48" i="1"/>
  <c r="O48" i="1" s="1"/>
  <c r="J48" i="1"/>
  <c r="N48" i="1" s="1"/>
  <c r="I48" i="1"/>
  <c r="M48" i="1" s="1"/>
  <c r="K47" i="1"/>
  <c r="O47" i="1" s="1"/>
  <c r="J47" i="1"/>
  <c r="N47" i="1" s="1"/>
  <c r="I47" i="1"/>
  <c r="M47" i="1" s="1"/>
  <c r="K46" i="1"/>
  <c r="O46" i="1" s="1"/>
  <c r="J46" i="1"/>
  <c r="N46" i="1" s="1"/>
  <c r="I46" i="1"/>
  <c r="M46" i="1" s="1"/>
  <c r="K45" i="1"/>
  <c r="O45" i="1" s="1"/>
  <c r="J45" i="1"/>
  <c r="N45" i="1" s="1"/>
  <c r="I45" i="1"/>
  <c r="M45" i="1" s="1"/>
  <c r="K44" i="1"/>
  <c r="O44" i="1" s="1"/>
  <c r="J44" i="1"/>
  <c r="N44" i="1" s="1"/>
  <c r="I44" i="1"/>
  <c r="M44" i="1" s="1"/>
  <c r="K43" i="1"/>
  <c r="O43" i="1" s="1"/>
  <c r="J43" i="1"/>
  <c r="N43" i="1" s="1"/>
  <c r="I43" i="1"/>
  <c r="M43" i="1" s="1"/>
  <c r="K42" i="1"/>
  <c r="O42" i="1" s="1"/>
  <c r="J42" i="1"/>
  <c r="N42" i="1" s="1"/>
  <c r="I42" i="1"/>
  <c r="M42" i="1" s="1"/>
  <c r="K41" i="1"/>
  <c r="O41" i="1" s="1"/>
  <c r="J41" i="1"/>
  <c r="N41" i="1" s="1"/>
  <c r="I41" i="1"/>
  <c r="M41" i="1" s="1"/>
  <c r="K40" i="1"/>
  <c r="O40" i="1" s="1"/>
  <c r="J40" i="1"/>
  <c r="N40" i="1" s="1"/>
  <c r="I40" i="1"/>
  <c r="M40" i="1" s="1"/>
  <c r="K39" i="1"/>
  <c r="O39" i="1" s="1"/>
  <c r="J39" i="1"/>
  <c r="N39" i="1" s="1"/>
  <c r="I39" i="1"/>
  <c r="M39" i="1" s="1"/>
  <c r="K38" i="1"/>
  <c r="O38" i="1" s="1"/>
  <c r="J38" i="1"/>
  <c r="N38" i="1" s="1"/>
  <c r="I38" i="1"/>
  <c r="M38" i="1" s="1"/>
  <c r="K37" i="1"/>
  <c r="O37" i="1" s="1"/>
  <c r="J37" i="1"/>
  <c r="N37" i="1" s="1"/>
  <c r="I37" i="1"/>
  <c r="M37" i="1" s="1"/>
  <c r="K36" i="1"/>
  <c r="O36" i="1" s="1"/>
  <c r="J36" i="1"/>
  <c r="N36" i="1" s="1"/>
  <c r="I36" i="1"/>
  <c r="M36" i="1" s="1"/>
  <c r="K35" i="1"/>
  <c r="O35" i="1" s="1"/>
  <c r="J35" i="1"/>
  <c r="N35" i="1" s="1"/>
  <c r="I35" i="1"/>
  <c r="M35" i="1" s="1"/>
  <c r="K34" i="1"/>
  <c r="O34" i="1" s="1"/>
  <c r="J34" i="1"/>
  <c r="N34" i="1" s="1"/>
  <c r="I34" i="1"/>
  <c r="M34" i="1" s="1"/>
  <c r="K33" i="1"/>
  <c r="O33" i="1" s="1"/>
  <c r="J33" i="1"/>
  <c r="N33" i="1" s="1"/>
  <c r="I33" i="1"/>
  <c r="M33" i="1" s="1"/>
  <c r="K32" i="1"/>
  <c r="O32" i="1" s="1"/>
  <c r="J32" i="1"/>
  <c r="N32" i="1" s="1"/>
  <c r="I32" i="1"/>
  <c r="M32" i="1" s="1"/>
  <c r="K31" i="1"/>
  <c r="O31" i="1" s="1"/>
  <c r="J31" i="1"/>
  <c r="N31" i="1" s="1"/>
  <c r="I31" i="1"/>
  <c r="M31" i="1" s="1"/>
  <c r="K30" i="1"/>
  <c r="O30" i="1" s="1"/>
  <c r="J30" i="1"/>
  <c r="N30" i="1" s="1"/>
  <c r="I30" i="1"/>
  <c r="M30" i="1" s="1"/>
  <c r="K29" i="1"/>
  <c r="O29" i="1" s="1"/>
  <c r="J29" i="1"/>
  <c r="N29" i="1" s="1"/>
  <c r="I29" i="1"/>
  <c r="M29" i="1" s="1"/>
  <c r="K28" i="1"/>
  <c r="O28" i="1" s="1"/>
  <c r="J28" i="1"/>
  <c r="N28" i="1" s="1"/>
  <c r="I28" i="1"/>
  <c r="M28" i="1" s="1"/>
  <c r="K27" i="1"/>
  <c r="O27" i="1" s="1"/>
  <c r="J27" i="1"/>
  <c r="N27" i="1" s="1"/>
  <c r="I27" i="1"/>
  <c r="M27" i="1" s="1"/>
  <c r="K26" i="1"/>
  <c r="O26" i="1" s="1"/>
  <c r="J26" i="1"/>
  <c r="N26" i="1" s="1"/>
  <c r="I26" i="1"/>
  <c r="M26" i="1" s="1"/>
  <c r="K25" i="1"/>
  <c r="O25" i="1" s="1"/>
  <c r="J25" i="1"/>
  <c r="N25" i="1" s="1"/>
  <c r="I25" i="1"/>
  <c r="M25" i="1" s="1"/>
  <c r="K24" i="1"/>
  <c r="O24" i="1" s="1"/>
  <c r="J24" i="1"/>
  <c r="N24" i="1" s="1"/>
  <c r="I24" i="1"/>
  <c r="M24" i="1" s="1"/>
  <c r="K23" i="1"/>
  <c r="O23" i="1" s="1"/>
  <c r="J23" i="1"/>
  <c r="N23" i="1" s="1"/>
  <c r="I23" i="1"/>
  <c r="M23" i="1" s="1"/>
  <c r="K22" i="1"/>
  <c r="O22" i="1" s="1"/>
  <c r="J22" i="1"/>
  <c r="N22" i="1" s="1"/>
  <c r="I22" i="1"/>
  <c r="M22" i="1" s="1"/>
  <c r="K21" i="1"/>
  <c r="O21" i="1" s="1"/>
  <c r="J21" i="1"/>
  <c r="N21" i="1" s="1"/>
  <c r="I21" i="1"/>
  <c r="M21" i="1" s="1"/>
  <c r="K20" i="1"/>
  <c r="O20" i="1" s="1"/>
  <c r="J20" i="1"/>
  <c r="N20" i="1" s="1"/>
  <c r="I20" i="1"/>
  <c r="M20" i="1" s="1"/>
  <c r="K19" i="1"/>
  <c r="O19" i="1" s="1"/>
  <c r="J19" i="1"/>
  <c r="N19" i="1" s="1"/>
  <c r="I19" i="1"/>
  <c r="M19" i="1" s="1"/>
  <c r="K18" i="1"/>
  <c r="O18" i="1" s="1"/>
  <c r="J18" i="1"/>
  <c r="N18" i="1" s="1"/>
  <c r="I18" i="1"/>
  <c r="M18" i="1" s="1"/>
  <c r="K17" i="1"/>
  <c r="O17" i="1" s="1"/>
  <c r="J17" i="1"/>
  <c r="N17" i="1" s="1"/>
  <c r="I17" i="1"/>
  <c r="M17" i="1" s="1"/>
  <c r="K16" i="1"/>
  <c r="O16" i="1" s="1"/>
  <c r="J16" i="1"/>
  <c r="N16" i="1" s="1"/>
  <c r="I16" i="1"/>
  <c r="M16" i="1" s="1"/>
  <c r="K15" i="1"/>
  <c r="O15" i="1" s="1"/>
  <c r="J15" i="1"/>
  <c r="N15" i="1" s="1"/>
  <c r="I15" i="1"/>
  <c r="M15" i="1" s="1"/>
  <c r="K14" i="1"/>
  <c r="O14" i="1" s="1"/>
  <c r="J14" i="1"/>
  <c r="N14" i="1" s="1"/>
  <c r="I14" i="1"/>
  <c r="M14" i="1" s="1"/>
  <c r="K13" i="1"/>
  <c r="O13" i="1" s="1"/>
  <c r="J13" i="1"/>
  <c r="N13" i="1" s="1"/>
  <c r="I13" i="1"/>
  <c r="M13" i="1" s="1"/>
  <c r="K12" i="1"/>
  <c r="O12" i="1" s="1"/>
  <c r="J12" i="1"/>
  <c r="N12" i="1" s="1"/>
  <c r="I12" i="1"/>
  <c r="M12" i="1" s="1"/>
  <c r="K11" i="1"/>
  <c r="O11" i="1" s="1"/>
  <c r="J11" i="1"/>
  <c r="N11" i="1" s="1"/>
  <c r="I11" i="1"/>
  <c r="M11" i="1" s="1"/>
  <c r="K10" i="1"/>
  <c r="O10" i="1" s="1"/>
  <c r="J10" i="1"/>
  <c r="N10" i="1" s="1"/>
  <c r="I10" i="1"/>
  <c r="M10" i="1" s="1"/>
  <c r="K9" i="1"/>
  <c r="O9" i="1" s="1"/>
  <c r="J9" i="1"/>
  <c r="N9" i="1" s="1"/>
  <c r="I9" i="1"/>
  <c r="M9" i="1" s="1"/>
  <c r="K8" i="1"/>
  <c r="O8" i="1" s="1"/>
  <c r="J8" i="1"/>
  <c r="N8" i="1" s="1"/>
  <c r="I8" i="1"/>
  <c r="M8" i="1" s="1"/>
  <c r="K7" i="1"/>
  <c r="O7" i="1" s="1"/>
  <c r="J7" i="1"/>
  <c r="N7" i="1" s="1"/>
  <c r="I7" i="1"/>
  <c r="M7" i="1" s="1"/>
  <c r="K6" i="1"/>
  <c r="O6" i="1" s="1"/>
  <c r="J6" i="1"/>
  <c r="N6" i="1" s="1"/>
  <c r="I6" i="1"/>
  <c r="M6" i="1" s="1"/>
  <c r="K5" i="1"/>
  <c r="O5" i="1" s="1"/>
  <c r="J5" i="1"/>
  <c r="N5" i="1" s="1"/>
  <c r="I5" i="1"/>
  <c r="M5" i="1" s="1"/>
  <c r="K4" i="1"/>
  <c r="O4" i="1" s="1"/>
  <c r="J4" i="1"/>
  <c r="N4" i="1" s="1"/>
  <c r="I4" i="1"/>
  <c r="M4" i="1" s="1"/>
  <c r="K3" i="1"/>
  <c r="O3" i="1" s="1"/>
  <c r="J3" i="1"/>
  <c r="N3" i="1" s="1"/>
  <c r="I3" i="1"/>
  <c r="M3" i="1" s="1"/>
  <c r="K2" i="1"/>
  <c r="O2" i="1" s="1"/>
  <c r="J2" i="1"/>
  <c r="N2" i="1" s="1"/>
  <c r="I2" i="1"/>
  <c r="M2" i="1" s="1"/>
  <c r="P64" i="1" l="1"/>
  <c r="P184" i="1"/>
  <c r="P76" i="1"/>
  <c r="P16" i="1"/>
  <c r="P54" i="1"/>
  <c r="P28" i="1"/>
  <c r="P164" i="1"/>
  <c r="P208" i="1"/>
  <c r="P77" i="1"/>
  <c r="P179" i="1"/>
  <c r="P11" i="1"/>
  <c r="P8" i="1"/>
  <c r="P25" i="1"/>
  <c r="P35" i="1"/>
  <c r="P90" i="1"/>
  <c r="P145" i="1"/>
  <c r="P151" i="1"/>
  <c r="P154" i="1"/>
  <c r="P166" i="1"/>
  <c r="P169" i="1"/>
  <c r="P161" i="1"/>
  <c r="P60" i="1"/>
  <c r="P133" i="1"/>
  <c r="P149" i="1"/>
  <c r="P191" i="1"/>
  <c r="P114" i="1"/>
  <c r="P47" i="1"/>
  <c r="P73" i="1"/>
  <c r="P140" i="1"/>
  <c r="P109" i="1"/>
  <c r="P176" i="1"/>
  <c r="P42" i="1"/>
  <c r="P71" i="1"/>
  <c r="P107" i="1"/>
  <c r="P150" i="1"/>
  <c r="P196" i="1"/>
  <c r="P88" i="1"/>
  <c r="P4" i="1"/>
  <c r="P162" i="1"/>
  <c r="P37" i="1"/>
  <c r="P15" i="1"/>
  <c r="P46" i="1"/>
  <c r="P138" i="1"/>
  <c r="P160" i="1"/>
  <c r="P40" i="1"/>
  <c r="P119" i="1"/>
  <c r="P181" i="1"/>
  <c r="P66" i="1"/>
  <c r="P78" i="1"/>
  <c r="P85" i="1"/>
  <c r="P95" i="1"/>
  <c r="P143" i="1"/>
  <c r="P155" i="1"/>
  <c r="P13" i="1"/>
  <c r="P126" i="1"/>
  <c r="P136" i="1"/>
  <c r="P172" i="1"/>
  <c r="P23" i="1"/>
  <c r="P61" i="1"/>
  <c r="P124" i="1"/>
  <c r="P131" i="1"/>
  <c r="P167" i="1"/>
  <c r="P81" i="1"/>
  <c r="P97" i="1"/>
  <c r="P100" i="1"/>
  <c r="P112" i="1"/>
  <c r="P193" i="1"/>
  <c r="P203" i="1"/>
  <c r="P52" i="1"/>
  <c r="P59" i="1"/>
  <c r="P148" i="1"/>
  <c r="P24" i="1"/>
  <c r="P49" i="1"/>
  <c r="P98" i="1"/>
  <c r="P12" i="1"/>
  <c r="P45" i="1"/>
  <c r="P91" i="1"/>
  <c r="P117" i="1"/>
  <c r="P205" i="1"/>
  <c r="P7" i="1"/>
  <c r="P17" i="1"/>
  <c r="P36" i="1"/>
  <c r="P38" i="1"/>
  <c r="P108" i="1"/>
  <c r="P110" i="1"/>
  <c r="P26" i="1"/>
  <c r="P102" i="1"/>
  <c r="P31" i="1"/>
  <c r="P57" i="1"/>
  <c r="P103" i="1"/>
  <c r="P129" i="1"/>
  <c r="P201" i="1"/>
  <c r="P96" i="1"/>
  <c r="P48" i="1"/>
  <c r="P50" i="1"/>
  <c r="P120" i="1"/>
  <c r="P122" i="1"/>
  <c r="P189" i="1"/>
  <c r="P206" i="1"/>
  <c r="P18" i="1"/>
  <c r="P79" i="1"/>
  <c r="P105" i="1"/>
  <c r="P2" i="1"/>
  <c r="P43" i="1"/>
  <c r="P69" i="1"/>
  <c r="P115" i="1"/>
  <c r="P141" i="1"/>
  <c r="P157" i="1"/>
  <c r="P177" i="1"/>
  <c r="P198" i="1"/>
  <c r="P33" i="1"/>
  <c r="P62" i="1"/>
  <c r="P132" i="1"/>
  <c r="P134" i="1"/>
  <c r="P165" i="1"/>
  <c r="P182" i="1"/>
  <c r="P186" i="1"/>
  <c r="P204" i="1"/>
  <c r="P55" i="1"/>
  <c r="P127" i="1"/>
  <c r="P153" i="1"/>
  <c r="P174" i="1"/>
  <c r="P30" i="1"/>
  <c r="P58" i="1"/>
  <c r="P72" i="1"/>
  <c r="P74" i="1"/>
  <c r="P130" i="1"/>
  <c r="P144" i="1"/>
  <c r="P146" i="1"/>
  <c r="P180" i="1"/>
  <c r="P187" i="1"/>
  <c r="P197" i="1"/>
  <c r="P202" i="1"/>
  <c r="P121" i="1"/>
  <c r="P21" i="1"/>
  <c r="P65" i="1"/>
  <c r="P67" i="1"/>
  <c r="P93" i="1"/>
  <c r="P137" i="1"/>
  <c r="P139" i="1"/>
  <c r="P168" i="1"/>
  <c r="P175" i="1"/>
  <c r="P185" i="1"/>
  <c r="P190" i="1"/>
  <c r="P6" i="1"/>
  <c r="P9" i="1"/>
  <c r="P70" i="1"/>
  <c r="P84" i="1"/>
  <c r="P86" i="1"/>
  <c r="P142" i="1"/>
  <c r="P156" i="1"/>
  <c r="P163" i="1"/>
  <c r="P173" i="1"/>
  <c r="P178" i="1"/>
  <c r="P14" i="1"/>
  <c r="P44" i="1"/>
  <c r="P51" i="1"/>
  <c r="P116" i="1"/>
  <c r="P123" i="1"/>
  <c r="P207" i="1"/>
  <c r="P195" i="1"/>
  <c r="P19" i="1"/>
  <c r="P56" i="1"/>
  <c r="P63" i="1"/>
  <c r="P89" i="1"/>
  <c r="P128" i="1"/>
  <c r="P135" i="1"/>
  <c r="P183" i="1"/>
  <c r="P200" i="1"/>
  <c r="P22" i="1"/>
  <c r="P94" i="1"/>
  <c r="P171" i="1"/>
  <c r="P188" i="1"/>
  <c r="P5" i="1"/>
  <c r="P10" i="1"/>
  <c r="P29" i="1"/>
  <c r="P68" i="1"/>
  <c r="P75" i="1"/>
  <c r="P101" i="1"/>
  <c r="P147" i="1"/>
  <c r="P159" i="1"/>
  <c r="P34" i="1"/>
  <c r="P106" i="1"/>
  <c r="P41" i="1"/>
  <c r="P80" i="1"/>
  <c r="P87" i="1"/>
  <c r="P113" i="1"/>
  <c r="P152" i="1"/>
  <c r="P194" i="1"/>
  <c r="P118" i="1"/>
  <c r="P3" i="1"/>
  <c r="P20" i="1"/>
  <c r="P27" i="1"/>
  <c r="P53" i="1"/>
  <c r="P92" i="1"/>
  <c r="P99" i="1"/>
  <c r="P125" i="1"/>
  <c r="P170" i="1"/>
  <c r="P192" i="1"/>
  <c r="P199" i="1"/>
  <c r="P209" i="1"/>
  <c r="P158" i="1"/>
  <c r="P32" i="1"/>
  <c r="P39" i="1"/>
  <c r="P104" i="1"/>
  <c r="P111" i="1"/>
</calcChain>
</file>

<file path=xl/sharedStrings.xml><?xml version="1.0" encoding="utf-8"?>
<sst xmlns="http://schemas.openxmlformats.org/spreadsheetml/2006/main" count="227" uniqueCount="112">
  <si>
    <t>n=1</t>
  </si>
  <si>
    <t>n=2</t>
  </si>
  <si>
    <t>n=3</t>
  </si>
  <si>
    <t>Prometaphase First frame</t>
  </si>
  <si>
    <t>Prometaphase Last frame</t>
  </si>
  <si>
    <t>Metaphase First frame</t>
  </si>
  <si>
    <t>Metaphase Last frame</t>
  </si>
  <si>
    <t>Anaphase First frame</t>
  </si>
  <si>
    <t>Anaphase Last frame</t>
  </si>
  <si>
    <t>Biological replicate</t>
  </si>
  <si>
    <t>Total duration (min)</t>
  </si>
  <si>
    <t>siCTL 1</t>
  </si>
  <si>
    <t>siCTL 2</t>
  </si>
  <si>
    <t>siCTL 3</t>
  </si>
  <si>
    <t>siCTL 4</t>
  </si>
  <si>
    <t>siCTL 5</t>
  </si>
  <si>
    <t>siCTL 6</t>
  </si>
  <si>
    <t>siCTL 7</t>
  </si>
  <si>
    <t>siCTL 8</t>
  </si>
  <si>
    <t>siCTL 9</t>
  </si>
  <si>
    <t>siCTL 10</t>
  </si>
  <si>
    <t>siCTL 11</t>
  </si>
  <si>
    <t>siCTL 12</t>
  </si>
  <si>
    <t>siCTL 13</t>
  </si>
  <si>
    <t>siCTL 14</t>
  </si>
  <si>
    <t>siCTL 15</t>
  </si>
  <si>
    <t>siCTL 16</t>
  </si>
  <si>
    <t>siCTL 17</t>
  </si>
  <si>
    <t>siCTL 18</t>
  </si>
  <si>
    <t>siCTL 19</t>
  </si>
  <si>
    <t>siCTL 20</t>
  </si>
  <si>
    <t>siCTL 21</t>
  </si>
  <si>
    <t>siCTL 22</t>
  </si>
  <si>
    <t>siCTL 23</t>
  </si>
  <si>
    <t>siCTL 24</t>
  </si>
  <si>
    <t>siCTL 25</t>
  </si>
  <si>
    <t>siCTL 26</t>
  </si>
  <si>
    <t>siCTL 27</t>
  </si>
  <si>
    <t>siCTL 28</t>
  </si>
  <si>
    <t>siSUN2 1</t>
  </si>
  <si>
    <t>siSUN2 2</t>
  </si>
  <si>
    <t>siSUN2 3</t>
  </si>
  <si>
    <t>siSUN2 4</t>
  </si>
  <si>
    <t>siSUN2 5</t>
  </si>
  <si>
    <t>siSUN2 6</t>
  </si>
  <si>
    <t>siSUN2 7</t>
  </si>
  <si>
    <t>siSUN2 8</t>
  </si>
  <si>
    <t>siSUN2 9</t>
  </si>
  <si>
    <t>siSUN2 10</t>
  </si>
  <si>
    <t>siSUN2 11</t>
  </si>
  <si>
    <t>siSUN2 12</t>
  </si>
  <si>
    <t>siSUN2 13</t>
  </si>
  <si>
    <t>siSUN2 14</t>
  </si>
  <si>
    <t>siSUN2 15</t>
  </si>
  <si>
    <t>siSUN2 16</t>
  </si>
  <si>
    <t>siSUN2 17</t>
  </si>
  <si>
    <t>siSUN2 18</t>
  </si>
  <si>
    <t>siSUN2 19</t>
  </si>
  <si>
    <t>siSUN2 20</t>
  </si>
  <si>
    <t>siSUN2 21</t>
  </si>
  <si>
    <t>siSUN2 22</t>
  </si>
  <si>
    <t>siSUN2 23</t>
  </si>
  <si>
    <t>siSUN2 24</t>
  </si>
  <si>
    <t>siSUN2 25</t>
  </si>
  <si>
    <t>siSUN2 26</t>
  </si>
  <si>
    <t>siSUN2 27</t>
  </si>
  <si>
    <t>siSUN2 28</t>
  </si>
  <si>
    <t>siSUN2 29</t>
  </si>
  <si>
    <t>siSUN2 30</t>
  </si>
  <si>
    <t>siSUN2 31</t>
  </si>
  <si>
    <t>siSUN2 32</t>
  </si>
  <si>
    <t>siSUN2 33</t>
  </si>
  <si>
    <t>siSUN2 34</t>
  </si>
  <si>
    <t>siSUN2 35</t>
  </si>
  <si>
    <t>siSUN2 36</t>
  </si>
  <si>
    <t>siSUN2 37</t>
  </si>
  <si>
    <t>siSUN2 38</t>
  </si>
  <si>
    <t>siSUN2 39</t>
  </si>
  <si>
    <t>siSUN2 40</t>
  </si>
  <si>
    <t>siSUN2 41</t>
  </si>
  <si>
    <t>siSUN2 42</t>
  </si>
  <si>
    <t>siSUN2 43</t>
  </si>
  <si>
    <t>siCTL 29</t>
  </si>
  <si>
    <t>siCTL 30</t>
  </si>
  <si>
    <t>siCTL 31</t>
  </si>
  <si>
    <t>siCTL 32</t>
  </si>
  <si>
    <t>siCTL 33</t>
  </si>
  <si>
    <t>siCTL 34</t>
  </si>
  <si>
    <t>siCTL 35</t>
  </si>
  <si>
    <t>siCTL 36</t>
  </si>
  <si>
    <t>siCTL 37</t>
  </si>
  <si>
    <t>siCTL 38</t>
  </si>
  <si>
    <t>siCTL 39</t>
  </si>
  <si>
    <t>siCTL 40</t>
  </si>
  <si>
    <t>siCTL 41</t>
  </si>
  <si>
    <t>siCTL 42</t>
  </si>
  <si>
    <t>siCTL 43</t>
  </si>
  <si>
    <t>siCTL 44</t>
  </si>
  <si>
    <t>siCTL 45</t>
  </si>
  <si>
    <t>siCTL 46</t>
  </si>
  <si>
    <t>siCTL 47</t>
  </si>
  <si>
    <t>siCTL 48</t>
  </si>
  <si>
    <t>siCTL 49</t>
  </si>
  <si>
    <t>siCTL 50</t>
  </si>
  <si>
    <t>condition (siRNA control or SUN2)</t>
  </si>
  <si>
    <t>Frame rate        (1 frame every 2.5 min)</t>
  </si>
  <si>
    <t>Prometaphase frame difference (H-G)</t>
  </si>
  <si>
    <t>Metaphase frame difference (J-I)</t>
  </si>
  <si>
    <t>Anaphase     frame difference     (L-K)</t>
  </si>
  <si>
    <t>Prometaphase duration in min. (H-G)*2.5</t>
  </si>
  <si>
    <t>Metaphase duration in min. (J-I)*2.5</t>
  </si>
  <si>
    <t>Anaphase duration in min. (L-K)*2.5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</si>
</sst>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4" fillId="3" borderId="0" xfId="1" applyFont="1" applyFill="1"/>
    <xf numFmtId="0" fontId="4" fillId="4" borderId="0" xfId="1" applyFont="1" applyFill="1"/>
    <xf numFmtId="0" fontId="1" fillId="4" borderId="0" xfId="1" applyFill="1" applyAlignment="1">
      <alignment horizontal="center"/>
    </xf>
    <xf numFmtId="0" fontId="2" fillId="3" borderId="0" xfId="1" applyFont="1" applyFill="1"/>
    <xf numFmtId="0" fontId="1" fillId="3" borderId="2" xfId="1" applyFill="1" applyBorder="1" applyAlignment="1">
      <alignment horizontal="center"/>
    </xf>
    <xf numFmtId="0" fontId="1" fillId="4" borderId="2" xfId="1" applyFill="1" applyBorder="1" applyAlignment="1">
      <alignment horizontal="center"/>
    </xf>
    <xf numFmtId="0" fontId="1" fillId="0" borderId="2" xfId="1" applyBorder="1"/>
    <xf numFmtId="0" fontId="1" fillId="3" borderId="9" xfId="1" applyFill="1" applyBorder="1" applyAlignment="1">
      <alignment horizontal="center"/>
    </xf>
    <xf numFmtId="0" fontId="1" fillId="3" borderId="4" xfId="1" applyFill="1" applyBorder="1" applyAlignment="1">
      <alignment horizontal="center"/>
    </xf>
    <xf numFmtId="0" fontId="1" fillId="3" borderId="0" xfId="1" applyFill="1" applyBorder="1" applyAlignment="1">
      <alignment horizontal="center"/>
    </xf>
    <xf numFmtId="0" fontId="1" fillId="3" borderId="5" xfId="1" applyFill="1" applyBorder="1" applyAlignment="1">
      <alignment horizontal="center"/>
    </xf>
    <xf numFmtId="0" fontId="1" fillId="3" borderId="4" xfId="1" quotePrefix="1" applyFill="1" applyBorder="1" applyAlignment="1">
      <alignment horizontal="center"/>
    </xf>
    <xf numFmtId="0" fontId="1" fillId="4" borderId="4" xfId="1" applyFill="1" applyBorder="1" applyAlignment="1">
      <alignment horizontal="center"/>
    </xf>
    <xf numFmtId="0" fontId="1" fillId="4" borderId="0" xfId="1" applyFill="1" applyBorder="1" applyAlignment="1">
      <alignment horizontal="center"/>
    </xf>
    <xf numFmtId="0" fontId="1" fillId="4" borderId="5" xfId="1" applyFill="1" applyBorder="1" applyAlignment="1">
      <alignment horizontal="center"/>
    </xf>
    <xf numFmtId="0" fontId="1" fillId="3" borderId="6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1" fillId="3" borderId="8" xfId="1" applyFill="1" applyBorder="1" applyAlignment="1">
      <alignment horizontal="center"/>
    </xf>
    <xf numFmtId="0" fontId="1" fillId="0" borderId="0" xfId="1" applyAlignment="1"/>
    <xf numFmtId="0" fontId="2" fillId="0" borderId="0" xfId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1" applyFont="1" applyAlignment="1">
      <alignment horizontal="center" vertical="top"/>
    </xf>
    <xf numFmtId="0" fontId="1" fillId="5" borderId="0" xfId="1" applyFill="1" applyAlignment="1"/>
    <xf numFmtId="0" fontId="1" fillId="5" borderId="2" xfId="1" applyFill="1" applyBorder="1" applyAlignment="1">
      <alignment horizontal="center"/>
    </xf>
    <xf numFmtId="0" fontId="1" fillId="5" borderId="9" xfId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3" fillId="2" borderId="3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788DE13E-5A48-48E5-86E7-58C1950CCD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E2620-3D93-4087-9774-488F5188530E}">
  <dimension ref="A1:P209"/>
  <sheetViews>
    <sheetView tabSelected="1" zoomScale="85" workbookViewId="0">
      <selection activeCell="A2" sqref="A2:A57"/>
    </sheetView>
  </sheetViews>
  <sheetFormatPr defaultColWidth="8.83203125" defaultRowHeight="14.5" x14ac:dyDescent="0.35"/>
  <cols>
    <col min="1" max="1" width="32" style="23" customWidth="1"/>
    <col min="2" max="2" width="15.5" style="1" customWidth="1"/>
    <col min="3" max="3" width="18.83203125" style="1" customWidth="1"/>
    <col min="4" max="4" width="16.5" style="1" customWidth="1"/>
    <col min="5" max="5" width="14.08203125" style="1" customWidth="1"/>
    <col min="6" max="6" width="12.83203125" style="1" customWidth="1"/>
    <col min="7" max="7" width="12.6640625" style="1" customWidth="1"/>
    <col min="8" max="8" width="11.58203125" style="1" customWidth="1"/>
    <col min="9" max="9" width="18.5" style="20" customWidth="1"/>
    <col min="10" max="10" width="17.9140625" style="20" customWidth="1"/>
    <col min="11" max="11" width="14.25" style="20" customWidth="1"/>
    <col min="12" max="12" width="16.75" style="24" customWidth="1"/>
    <col min="13" max="13" width="25.4140625" style="1" customWidth="1"/>
    <col min="14" max="14" width="22.83203125" style="1" customWidth="1"/>
    <col min="15" max="15" width="20" style="1" customWidth="1"/>
    <col min="16" max="16" width="31.4140625" style="8" customWidth="1"/>
    <col min="17" max="16384" width="8.83203125" style="1"/>
  </cols>
  <sheetData>
    <row r="1" spans="1:16" s="33" customFormat="1" ht="75" customHeight="1" x14ac:dyDescent="0.35">
      <c r="A1" s="27" t="s">
        <v>9</v>
      </c>
      <c r="B1" s="32" t="s">
        <v>104</v>
      </c>
      <c r="C1" s="28" t="s">
        <v>3</v>
      </c>
      <c r="D1" s="29" t="s">
        <v>4</v>
      </c>
      <c r="E1" s="29" t="s">
        <v>5</v>
      </c>
      <c r="F1" s="29" t="s">
        <v>6</v>
      </c>
      <c r="G1" s="29" t="s">
        <v>7</v>
      </c>
      <c r="H1" s="29" t="s">
        <v>8</v>
      </c>
      <c r="I1" s="28" t="s">
        <v>106</v>
      </c>
      <c r="J1" s="29" t="s">
        <v>107</v>
      </c>
      <c r="K1" s="29" t="s">
        <v>108</v>
      </c>
      <c r="L1" s="30" t="s">
        <v>105</v>
      </c>
      <c r="M1" s="34" t="s">
        <v>109</v>
      </c>
      <c r="N1" s="34" t="s">
        <v>110</v>
      </c>
      <c r="O1" s="34" t="s">
        <v>111</v>
      </c>
      <c r="P1" s="31" t="s">
        <v>10</v>
      </c>
    </row>
    <row r="2" spans="1:16" ht="15.5" x14ac:dyDescent="0.35">
      <c r="A2" s="21" t="s">
        <v>0</v>
      </c>
      <c r="B2" s="2" t="s">
        <v>11</v>
      </c>
      <c r="C2" s="10">
        <v>172</v>
      </c>
      <c r="D2" s="11">
        <v>178</v>
      </c>
      <c r="E2" s="11">
        <v>179</v>
      </c>
      <c r="F2" s="11">
        <v>183</v>
      </c>
      <c r="G2" s="11">
        <v>184</v>
      </c>
      <c r="H2" s="12">
        <v>186</v>
      </c>
      <c r="I2" s="10">
        <f>D2-C2</f>
        <v>6</v>
      </c>
      <c r="J2" s="11">
        <f>F2-E2</f>
        <v>4</v>
      </c>
      <c r="K2" s="11">
        <f>H2-G2</f>
        <v>2</v>
      </c>
      <c r="L2" s="25">
        <v>2.5</v>
      </c>
      <c r="M2" s="10">
        <f>I2*L2</f>
        <v>15</v>
      </c>
      <c r="N2" s="11">
        <f>J2*L2</f>
        <v>10</v>
      </c>
      <c r="O2" s="11">
        <f>K2*L2</f>
        <v>5</v>
      </c>
      <c r="P2" s="6">
        <f>SUM(M2:O2)</f>
        <v>30</v>
      </c>
    </row>
    <row r="3" spans="1:16" ht="15.5" x14ac:dyDescent="0.35">
      <c r="A3" s="22"/>
      <c r="B3" s="2" t="s">
        <v>12</v>
      </c>
      <c r="C3" s="10">
        <v>221</v>
      </c>
      <c r="D3" s="11">
        <v>225</v>
      </c>
      <c r="E3" s="11">
        <v>226</v>
      </c>
      <c r="F3" s="11">
        <v>233</v>
      </c>
      <c r="G3" s="11">
        <v>234</v>
      </c>
      <c r="H3" s="12">
        <v>237</v>
      </c>
      <c r="I3" s="10">
        <f>D3-C3</f>
        <v>4</v>
      </c>
      <c r="J3" s="11">
        <f>F3-E3</f>
        <v>7</v>
      </c>
      <c r="K3" s="11">
        <f>H3-G3</f>
        <v>3</v>
      </c>
      <c r="L3" s="25">
        <v>2.5</v>
      </c>
      <c r="M3" s="10">
        <f>I3*L3</f>
        <v>10</v>
      </c>
      <c r="N3" s="11">
        <f>J3*L3</f>
        <v>17.5</v>
      </c>
      <c r="O3" s="11">
        <f>K3*L3</f>
        <v>7.5</v>
      </c>
      <c r="P3" s="6">
        <f>SUM(M3:O3)</f>
        <v>35</v>
      </c>
    </row>
    <row r="4" spans="1:16" ht="15.5" x14ac:dyDescent="0.35">
      <c r="A4" s="22"/>
      <c r="B4" s="2" t="s">
        <v>13</v>
      </c>
      <c r="C4" s="10">
        <v>304</v>
      </c>
      <c r="D4" s="11">
        <v>308</v>
      </c>
      <c r="E4" s="11">
        <v>309</v>
      </c>
      <c r="F4" s="11">
        <v>321</v>
      </c>
      <c r="G4" s="11">
        <v>322</v>
      </c>
      <c r="H4" s="12">
        <v>325</v>
      </c>
      <c r="I4" s="10">
        <f>D4-C4</f>
        <v>4</v>
      </c>
      <c r="J4" s="11">
        <f>F4-E4</f>
        <v>12</v>
      </c>
      <c r="K4" s="11">
        <f>H4-G4</f>
        <v>3</v>
      </c>
      <c r="L4" s="25">
        <v>2.5</v>
      </c>
      <c r="M4" s="10">
        <f t="shared" ref="M4:M67" si="0">I4*L4</f>
        <v>10</v>
      </c>
      <c r="N4" s="11">
        <f t="shared" ref="N4:N67" si="1">J4*L4</f>
        <v>30</v>
      </c>
      <c r="O4" s="11">
        <f t="shared" ref="O4:O67" si="2">K4*L4</f>
        <v>7.5</v>
      </c>
      <c r="P4" s="6">
        <f>SUM(M4:O4)</f>
        <v>47.5</v>
      </c>
    </row>
    <row r="5" spans="1:16" ht="15.5" x14ac:dyDescent="0.35">
      <c r="A5" s="22"/>
      <c r="B5" s="2" t="s">
        <v>14</v>
      </c>
      <c r="C5" s="10">
        <v>270</v>
      </c>
      <c r="D5" s="11">
        <v>274</v>
      </c>
      <c r="E5" s="11">
        <v>275</v>
      </c>
      <c r="F5" s="11">
        <v>282</v>
      </c>
      <c r="G5" s="11">
        <v>283</v>
      </c>
      <c r="H5" s="12">
        <v>286</v>
      </c>
      <c r="I5" s="10">
        <f>D5-C5</f>
        <v>4</v>
      </c>
      <c r="J5" s="11">
        <f>F5-E5</f>
        <v>7</v>
      </c>
      <c r="K5" s="11">
        <f>H5-G5</f>
        <v>3</v>
      </c>
      <c r="L5" s="25">
        <v>2.5</v>
      </c>
      <c r="M5" s="10">
        <f t="shared" si="0"/>
        <v>10</v>
      </c>
      <c r="N5" s="11">
        <f t="shared" si="1"/>
        <v>17.5</v>
      </c>
      <c r="O5" s="11">
        <f t="shared" si="2"/>
        <v>7.5</v>
      </c>
      <c r="P5" s="6">
        <f>SUM(M5:O5)</f>
        <v>35</v>
      </c>
    </row>
    <row r="6" spans="1:16" ht="15.5" x14ac:dyDescent="0.35">
      <c r="A6" s="22"/>
      <c r="B6" s="2" t="s">
        <v>15</v>
      </c>
      <c r="C6" s="10">
        <v>190</v>
      </c>
      <c r="D6" s="11">
        <v>201</v>
      </c>
      <c r="E6" s="11">
        <v>202</v>
      </c>
      <c r="F6" s="11">
        <v>209</v>
      </c>
      <c r="G6" s="11">
        <v>210</v>
      </c>
      <c r="H6" s="12">
        <v>213</v>
      </c>
      <c r="I6" s="10">
        <f>D6-C6</f>
        <v>11</v>
      </c>
      <c r="J6" s="11">
        <f>F6-E6</f>
        <v>7</v>
      </c>
      <c r="K6" s="11">
        <f>H6-G6</f>
        <v>3</v>
      </c>
      <c r="L6" s="25">
        <v>2.5</v>
      </c>
      <c r="M6" s="10">
        <f t="shared" si="0"/>
        <v>27.5</v>
      </c>
      <c r="N6" s="11">
        <f t="shared" si="1"/>
        <v>17.5</v>
      </c>
      <c r="O6" s="11">
        <f t="shared" si="2"/>
        <v>7.5</v>
      </c>
      <c r="P6" s="6">
        <f>SUM(M6:O6)</f>
        <v>52.5</v>
      </c>
    </row>
    <row r="7" spans="1:16" ht="15.5" x14ac:dyDescent="0.35">
      <c r="A7" s="22"/>
      <c r="B7" s="2" t="s">
        <v>16</v>
      </c>
      <c r="C7" s="10">
        <v>272</v>
      </c>
      <c r="D7" s="11">
        <v>282</v>
      </c>
      <c r="E7" s="11">
        <v>283</v>
      </c>
      <c r="F7" s="11">
        <v>287</v>
      </c>
      <c r="G7" s="11">
        <v>288</v>
      </c>
      <c r="H7" s="12">
        <v>291</v>
      </c>
      <c r="I7" s="10">
        <f>D7-C7</f>
        <v>10</v>
      </c>
      <c r="J7" s="11">
        <f>F7-E7</f>
        <v>4</v>
      </c>
      <c r="K7" s="11">
        <f>H7-G7</f>
        <v>3</v>
      </c>
      <c r="L7" s="25">
        <v>2.5</v>
      </c>
      <c r="M7" s="10">
        <f t="shared" si="0"/>
        <v>25</v>
      </c>
      <c r="N7" s="11">
        <f t="shared" si="1"/>
        <v>10</v>
      </c>
      <c r="O7" s="11">
        <f t="shared" si="2"/>
        <v>7.5</v>
      </c>
      <c r="P7" s="6">
        <f>SUM(M7:O7)</f>
        <v>42.5</v>
      </c>
    </row>
    <row r="8" spans="1:16" ht="15.5" x14ac:dyDescent="0.35">
      <c r="A8" s="22"/>
      <c r="B8" s="2" t="s">
        <v>17</v>
      </c>
      <c r="C8" s="10">
        <v>319</v>
      </c>
      <c r="D8" s="11">
        <v>333</v>
      </c>
      <c r="E8" s="11">
        <v>334</v>
      </c>
      <c r="F8" s="11">
        <v>338</v>
      </c>
      <c r="G8" s="11">
        <v>339</v>
      </c>
      <c r="H8" s="12">
        <v>342</v>
      </c>
      <c r="I8" s="10">
        <f>D8-C8</f>
        <v>14</v>
      </c>
      <c r="J8" s="11">
        <f>F8-E8</f>
        <v>4</v>
      </c>
      <c r="K8" s="11">
        <f>H8-G8</f>
        <v>3</v>
      </c>
      <c r="L8" s="25">
        <v>2.5</v>
      </c>
      <c r="M8" s="10">
        <f t="shared" si="0"/>
        <v>35</v>
      </c>
      <c r="N8" s="11">
        <f t="shared" si="1"/>
        <v>10</v>
      </c>
      <c r="O8" s="11">
        <f t="shared" si="2"/>
        <v>7.5</v>
      </c>
      <c r="P8" s="6">
        <f>SUM(M8:O8)</f>
        <v>52.5</v>
      </c>
    </row>
    <row r="9" spans="1:16" ht="15.5" x14ac:dyDescent="0.35">
      <c r="A9" s="22"/>
      <c r="B9" s="2" t="s">
        <v>18</v>
      </c>
      <c r="C9" s="10">
        <v>325</v>
      </c>
      <c r="D9" s="11">
        <v>335</v>
      </c>
      <c r="E9" s="11">
        <v>336</v>
      </c>
      <c r="F9" s="11">
        <v>344</v>
      </c>
      <c r="G9" s="11">
        <v>345</v>
      </c>
      <c r="H9" s="12">
        <v>348</v>
      </c>
      <c r="I9" s="10">
        <f>D9-C9</f>
        <v>10</v>
      </c>
      <c r="J9" s="11">
        <f>F9-E9</f>
        <v>8</v>
      </c>
      <c r="K9" s="11">
        <f>H9-G9</f>
        <v>3</v>
      </c>
      <c r="L9" s="25">
        <v>2.5</v>
      </c>
      <c r="M9" s="10">
        <f t="shared" si="0"/>
        <v>25</v>
      </c>
      <c r="N9" s="11">
        <f t="shared" si="1"/>
        <v>20</v>
      </c>
      <c r="O9" s="11">
        <f t="shared" si="2"/>
        <v>7.5</v>
      </c>
      <c r="P9" s="6">
        <f>SUM(M9:O9)</f>
        <v>52.5</v>
      </c>
    </row>
    <row r="10" spans="1:16" ht="15.5" x14ac:dyDescent="0.35">
      <c r="A10" s="22"/>
      <c r="B10" s="2" t="s">
        <v>19</v>
      </c>
      <c r="C10" s="10">
        <v>75</v>
      </c>
      <c r="D10" s="11">
        <v>78</v>
      </c>
      <c r="E10" s="11">
        <v>79</v>
      </c>
      <c r="F10" s="11">
        <v>90</v>
      </c>
      <c r="G10" s="11">
        <v>91</v>
      </c>
      <c r="H10" s="12">
        <v>93</v>
      </c>
      <c r="I10" s="10">
        <f>D10-C10</f>
        <v>3</v>
      </c>
      <c r="J10" s="11">
        <f>F10-E10</f>
        <v>11</v>
      </c>
      <c r="K10" s="11">
        <f>H10-G10</f>
        <v>2</v>
      </c>
      <c r="L10" s="25">
        <v>2.5</v>
      </c>
      <c r="M10" s="10">
        <f t="shared" si="0"/>
        <v>7.5</v>
      </c>
      <c r="N10" s="11">
        <f t="shared" si="1"/>
        <v>27.5</v>
      </c>
      <c r="O10" s="11">
        <f t="shared" si="2"/>
        <v>5</v>
      </c>
      <c r="P10" s="6">
        <f>SUM(M10:O10)</f>
        <v>40</v>
      </c>
    </row>
    <row r="11" spans="1:16" ht="15.5" x14ac:dyDescent="0.35">
      <c r="A11" s="22"/>
      <c r="B11" s="2" t="s">
        <v>20</v>
      </c>
      <c r="C11" s="10">
        <v>100</v>
      </c>
      <c r="D11" s="11">
        <v>111</v>
      </c>
      <c r="E11" s="11">
        <v>112</v>
      </c>
      <c r="F11" s="11">
        <v>118</v>
      </c>
      <c r="G11" s="11">
        <v>119</v>
      </c>
      <c r="H11" s="12">
        <v>121</v>
      </c>
      <c r="I11" s="10">
        <f>D11-C11</f>
        <v>11</v>
      </c>
      <c r="J11" s="11">
        <f>F11-E11</f>
        <v>6</v>
      </c>
      <c r="K11" s="11">
        <f>H11-G11</f>
        <v>2</v>
      </c>
      <c r="L11" s="25">
        <v>2.5</v>
      </c>
      <c r="M11" s="10">
        <f t="shared" si="0"/>
        <v>27.5</v>
      </c>
      <c r="N11" s="11">
        <f t="shared" si="1"/>
        <v>15</v>
      </c>
      <c r="O11" s="11">
        <f t="shared" si="2"/>
        <v>5</v>
      </c>
      <c r="P11" s="6">
        <f>SUM(M11:O11)</f>
        <v>47.5</v>
      </c>
    </row>
    <row r="12" spans="1:16" ht="15.5" x14ac:dyDescent="0.35">
      <c r="A12" s="22"/>
      <c r="B12" s="2" t="s">
        <v>21</v>
      </c>
      <c r="C12" s="10">
        <v>200</v>
      </c>
      <c r="D12" s="11">
        <v>203</v>
      </c>
      <c r="E12" s="11">
        <v>204</v>
      </c>
      <c r="F12" s="11">
        <v>213</v>
      </c>
      <c r="G12" s="11">
        <v>214</v>
      </c>
      <c r="H12" s="12">
        <v>218</v>
      </c>
      <c r="I12" s="10">
        <f>D12-C12</f>
        <v>3</v>
      </c>
      <c r="J12" s="11">
        <f>F12-E12</f>
        <v>9</v>
      </c>
      <c r="K12" s="11">
        <f>H12-G12</f>
        <v>4</v>
      </c>
      <c r="L12" s="25">
        <v>2.5</v>
      </c>
      <c r="M12" s="10">
        <f t="shared" si="0"/>
        <v>7.5</v>
      </c>
      <c r="N12" s="11">
        <f t="shared" si="1"/>
        <v>22.5</v>
      </c>
      <c r="O12" s="11">
        <f t="shared" si="2"/>
        <v>10</v>
      </c>
      <c r="P12" s="6">
        <f>SUM(M12:O12)</f>
        <v>40</v>
      </c>
    </row>
    <row r="13" spans="1:16" ht="15.5" x14ac:dyDescent="0.35">
      <c r="A13" s="22"/>
      <c r="B13" s="2" t="s">
        <v>22</v>
      </c>
      <c r="C13" s="10">
        <v>349</v>
      </c>
      <c r="D13" s="11">
        <v>355</v>
      </c>
      <c r="E13" s="11">
        <v>356</v>
      </c>
      <c r="F13" s="11">
        <v>360</v>
      </c>
      <c r="G13" s="11">
        <v>361</v>
      </c>
      <c r="H13" s="12">
        <v>363</v>
      </c>
      <c r="I13" s="10">
        <f>D13-C13</f>
        <v>6</v>
      </c>
      <c r="J13" s="11">
        <f>F13-E13</f>
        <v>4</v>
      </c>
      <c r="K13" s="11">
        <f>H13-G13</f>
        <v>2</v>
      </c>
      <c r="L13" s="25">
        <v>2.5</v>
      </c>
      <c r="M13" s="10">
        <f t="shared" si="0"/>
        <v>15</v>
      </c>
      <c r="N13" s="11">
        <f t="shared" si="1"/>
        <v>10</v>
      </c>
      <c r="O13" s="11">
        <f t="shared" si="2"/>
        <v>5</v>
      </c>
      <c r="P13" s="6">
        <f>SUM(M13:O13)</f>
        <v>30</v>
      </c>
    </row>
    <row r="14" spans="1:16" ht="15.5" x14ac:dyDescent="0.35">
      <c r="A14" s="22"/>
      <c r="B14" s="2" t="s">
        <v>23</v>
      </c>
      <c r="C14" s="13">
        <v>3</v>
      </c>
      <c r="D14" s="11">
        <v>8</v>
      </c>
      <c r="E14" s="11">
        <v>9</v>
      </c>
      <c r="F14" s="11">
        <v>18</v>
      </c>
      <c r="G14" s="11">
        <v>19</v>
      </c>
      <c r="H14" s="12">
        <v>22</v>
      </c>
      <c r="I14" s="10">
        <f>D14-C14</f>
        <v>5</v>
      </c>
      <c r="J14" s="11">
        <f>F14-E14</f>
        <v>9</v>
      </c>
      <c r="K14" s="11">
        <f>H14-G14</f>
        <v>3</v>
      </c>
      <c r="L14" s="25">
        <v>2.5</v>
      </c>
      <c r="M14" s="10">
        <f t="shared" si="0"/>
        <v>12.5</v>
      </c>
      <c r="N14" s="11">
        <f t="shared" si="1"/>
        <v>22.5</v>
      </c>
      <c r="O14" s="11">
        <f t="shared" si="2"/>
        <v>7.5</v>
      </c>
      <c r="P14" s="6">
        <f>SUM(M14:O14)</f>
        <v>42.5</v>
      </c>
    </row>
    <row r="15" spans="1:16" ht="15.5" x14ac:dyDescent="0.35">
      <c r="A15" s="22"/>
      <c r="B15" s="2" t="s">
        <v>24</v>
      </c>
      <c r="C15" s="10">
        <v>151</v>
      </c>
      <c r="D15" s="11">
        <v>158</v>
      </c>
      <c r="E15" s="11">
        <v>159</v>
      </c>
      <c r="F15" s="11">
        <v>169</v>
      </c>
      <c r="G15" s="11">
        <v>170</v>
      </c>
      <c r="H15" s="12">
        <v>173</v>
      </c>
      <c r="I15" s="10">
        <f>D15-C15</f>
        <v>7</v>
      </c>
      <c r="J15" s="11">
        <f>F15-E15</f>
        <v>10</v>
      </c>
      <c r="K15" s="11">
        <f>H15-G15</f>
        <v>3</v>
      </c>
      <c r="L15" s="25">
        <v>2.5</v>
      </c>
      <c r="M15" s="10">
        <f t="shared" si="0"/>
        <v>17.5</v>
      </c>
      <c r="N15" s="11">
        <f t="shared" si="1"/>
        <v>25</v>
      </c>
      <c r="O15" s="11">
        <f t="shared" si="2"/>
        <v>7.5</v>
      </c>
      <c r="P15" s="6">
        <f>SUM(M15:O15)</f>
        <v>50</v>
      </c>
    </row>
    <row r="16" spans="1:16" ht="15.5" x14ac:dyDescent="0.35">
      <c r="A16" s="22"/>
      <c r="B16" s="2" t="s">
        <v>25</v>
      </c>
      <c r="C16" s="10">
        <v>8</v>
      </c>
      <c r="D16" s="11">
        <v>13</v>
      </c>
      <c r="E16" s="11">
        <v>14</v>
      </c>
      <c r="F16" s="11">
        <v>20</v>
      </c>
      <c r="G16" s="11">
        <v>21</v>
      </c>
      <c r="H16" s="12">
        <v>23</v>
      </c>
      <c r="I16" s="10">
        <f>D16-C16</f>
        <v>5</v>
      </c>
      <c r="J16" s="11">
        <f>F16-E16</f>
        <v>6</v>
      </c>
      <c r="K16" s="11">
        <f>H16-G16</f>
        <v>2</v>
      </c>
      <c r="L16" s="25">
        <v>2.5</v>
      </c>
      <c r="M16" s="10">
        <f t="shared" si="0"/>
        <v>12.5</v>
      </c>
      <c r="N16" s="11">
        <f t="shared" si="1"/>
        <v>15</v>
      </c>
      <c r="O16" s="11">
        <f t="shared" si="2"/>
        <v>5</v>
      </c>
      <c r="P16" s="6">
        <f>SUM(M16:O16)</f>
        <v>32.5</v>
      </c>
    </row>
    <row r="17" spans="1:16" ht="15.5" x14ac:dyDescent="0.35">
      <c r="A17" s="22"/>
      <c r="B17" s="2" t="s">
        <v>26</v>
      </c>
      <c r="C17" s="10">
        <v>142</v>
      </c>
      <c r="D17" s="11">
        <v>159</v>
      </c>
      <c r="E17" s="11">
        <v>160</v>
      </c>
      <c r="F17" s="11">
        <v>164</v>
      </c>
      <c r="G17" s="11">
        <v>165</v>
      </c>
      <c r="H17" s="12">
        <v>169</v>
      </c>
      <c r="I17" s="10">
        <f>D17-C17</f>
        <v>17</v>
      </c>
      <c r="J17" s="11">
        <f>F17-E17</f>
        <v>4</v>
      </c>
      <c r="K17" s="11">
        <f>H17-G17</f>
        <v>4</v>
      </c>
      <c r="L17" s="25">
        <v>2.5</v>
      </c>
      <c r="M17" s="10">
        <f t="shared" si="0"/>
        <v>42.5</v>
      </c>
      <c r="N17" s="11">
        <f t="shared" si="1"/>
        <v>10</v>
      </c>
      <c r="O17" s="11">
        <f t="shared" si="2"/>
        <v>10</v>
      </c>
      <c r="P17" s="6">
        <f>SUM(M17:O17)</f>
        <v>62.5</v>
      </c>
    </row>
    <row r="18" spans="1:16" ht="15.5" x14ac:dyDescent="0.35">
      <c r="A18" s="22"/>
      <c r="B18" s="2" t="s">
        <v>27</v>
      </c>
      <c r="C18" s="10">
        <v>154</v>
      </c>
      <c r="D18" s="11">
        <v>156</v>
      </c>
      <c r="E18" s="11">
        <v>157</v>
      </c>
      <c r="F18" s="11">
        <v>174</v>
      </c>
      <c r="G18" s="11">
        <v>175</v>
      </c>
      <c r="H18" s="12">
        <v>177</v>
      </c>
      <c r="I18" s="10">
        <f>D18-C18</f>
        <v>2</v>
      </c>
      <c r="J18" s="11">
        <f>F18-E18</f>
        <v>17</v>
      </c>
      <c r="K18" s="11">
        <f>H18-G18</f>
        <v>2</v>
      </c>
      <c r="L18" s="25">
        <v>2.5</v>
      </c>
      <c r="M18" s="10">
        <f t="shared" si="0"/>
        <v>5</v>
      </c>
      <c r="N18" s="11">
        <f t="shared" si="1"/>
        <v>42.5</v>
      </c>
      <c r="O18" s="11">
        <f t="shared" si="2"/>
        <v>5</v>
      </c>
      <c r="P18" s="6">
        <f>SUM(M18:O18)</f>
        <v>52.5</v>
      </c>
    </row>
    <row r="19" spans="1:16" ht="15.5" x14ac:dyDescent="0.35">
      <c r="A19" s="22"/>
      <c r="B19" s="2" t="s">
        <v>28</v>
      </c>
      <c r="C19" s="10">
        <v>153</v>
      </c>
      <c r="D19" s="11">
        <v>161</v>
      </c>
      <c r="E19" s="11">
        <v>162</v>
      </c>
      <c r="F19" s="11">
        <v>166</v>
      </c>
      <c r="G19" s="11">
        <v>167</v>
      </c>
      <c r="H19" s="12">
        <v>170</v>
      </c>
      <c r="I19" s="10">
        <f>D19-C19</f>
        <v>8</v>
      </c>
      <c r="J19" s="11">
        <f>F19-E19</f>
        <v>4</v>
      </c>
      <c r="K19" s="11">
        <f>H19-G19</f>
        <v>3</v>
      </c>
      <c r="L19" s="25">
        <v>2.5</v>
      </c>
      <c r="M19" s="10">
        <f t="shared" si="0"/>
        <v>20</v>
      </c>
      <c r="N19" s="11">
        <f t="shared" si="1"/>
        <v>10</v>
      </c>
      <c r="O19" s="11">
        <f t="shared" si="2"/>
        <v>7.5</v>
      </c>
      <c r="P19" s="6">
        <f>SUM(M19:O19)</f>
        <v>37.5</v>
      </c>
    </row>
    <row r="20" spans="1:16" ht="15.5" x14ac:dyDescent="0.35">
      <c r="A20" s="22"/>
      <c r="B20" s="2" t="s">
        <v>29</v>
      </c>
      <c r="C20" s="10">
        <v>162</v>
      </c>
      <c r="D20" s="11">
        <v>167</v>
      </c>
      <c r="E20" s="11">
        <v>168</v>
      </c>
      <c r="F20" s="11">
        <v>177</v>
      </c>
      <c r="G20" s="11">
        <v>178</v>
      </c>
      <c r="H20" s="12">
        <v>181</v>
      </c>
      <c r="I20" s="10">
        <f>D20-C20</f>
        <v>5</v>
      </c>
      <c r="J20" s="11">
        <f>F20-E20</f>
        <v>9</v>
      </c>
      <c r="K20" s="11">
        <f>H20-G20</f>
        <v>3</v>
      </c>
      <c r="L20" s="25">
        <v>2.5</v>
      </c>
      <c r="M20" s="10">
        <f t="shared" si="0"/>
        <v>12.5</v>
      </c>
      <c r="N20" s="11">
        <f t="shared" si="1"/>
        <v>22.5</v>
      </c>
      <c r="O20" s="11">
        <f t="shared" si="2"/>
        <v>7.5</v>
      </c>
      <c r="P20" s="6">
        <f>SUM(M20:O20)</f>
        <v>42.5</v>
      </c>
    </row>
    <row r="21" spans="1:16" ht="15.5" x14ac:dyDescent="0.35">
      <c r="A21" s="22"/>
      <c r="B21" s="2" t="s">
        <v>30</v>
      </c>
      <c r="C21" s="10">
        <v>183</v>
      </c>
      <c r="D21" s="11">
        <v>186</v>
      </c>
      <c r="E21" s="11">
        <v>187</v>
      </c>
      <c r="F21" s="11">
        <v>196</v>
      </c>
      <c r="G21" s="11">
        <v>197</v>
      </c>
      <c r="H21" s="12">
        <v>199</v>
      </c>
      <c r="I21" s="10">
        <f>D21-C21</f>
        <v>3</v>
      </c>
      <c r="J21" s="11">
        <f>F21-E21</f>
        <v>9</v>
      </c>
      <c r="K21" s="11">
        <f>H21-G21</f>
        <v>2</v>
      </c>
      <c r="L21" s="25">
        <v>2.5</v>
      </c>
      <c r="M21" s="10">
        <f t="shared" si="0"/>
        <v>7.5</v>
      </c>
      <c r="N21" s="11">
        <f t="shared" si="1"/>
        <v>22.5</v>
      </c>
      <c r="O21" s="11">
        <f t="shared" si="2"/>
        <v>5</v>
      </c>
      <c r="P21" s="6">
        <f>SUM(M21:O21)</f>
        <v>35</v>
      </c>
    </row>
    <row r="22" spans="1:16" ht="15.5" x14ac:dyDescent="0.35">
      <c r="A22" s="22"/>
      <c r="B22" s="2" t="s">
        <v>31</v>
      </c>
      <c r="C22" s="10">
        <v>221</v>
      </c>
      <c r="D22" s="11">
        <v>232</v>
      </c>
      <c r="E22" s="11">
        <v>233</v>
      </c>
      <c r="F22" s="11">
        <v>243</v>
      </c>
      <c r="G22" s="11">
        <v>244</v>
      </c>
      <c r="H22" s="12">
        <v>247</v>
      </c>
      <c r="I22" s="10">
        <f>D22-C22</f>
        <v>11</v>
      </c>
      <c r="J22" s="11">
        <f>F22-E22</f>
        <v>10</v>
      </c>
      <c r="K22" s="11">
        <f>H22-G22</f>
        <v>3</v>
      </c>
      <c r="L22" s="25">
        <v>2.5</v>
      </c>
      <c r="M22" s="10">
        <f t="shared" si="0"/>
        <v>27.5</v>
      </c>
      <c r="N22" s="11">
        <f t="shared" si="1"/>
        <v>25</v>
      </c>
      <c r="O22" s="11">
        <f t="shared" si="2"/>
        <v>7.5</v>
      </c>
      <c r="P22" s="6">
        <f>SUM(M22:O22)</f>
        <v>60</v>
      </c>
    </row>
    <row r="23" spans="1:16" ht="15.5" x14ac:dyDescent="0.35">
      <c r="A23" s="22"/>
      <c r="B23" s="2" t="s">
        <v>32</v>
      </c>
      <c r="C23" s="10">
        <v>282</v>
      </c>
      <c r="D23" s="11">
        <v>288</v>
      </c>
      <c r="E23" s="11">
        <v>289</v>
      </c>
      <c r="F23" s="11">
        <v>296</v>
      </c>
      <c r="G23" s="11">
        <v>297</v>
      </c>
      <c r="H23" s="12">
        <v>299</v>
      </c>
      <c r="I23" s="10">
        <f>D23-C23</f>
        <v>6</v>
      </c>
      <c r="J23" s="11">
        <f>F23-E23</f>
        <v>7</v>
      </c>
      <c r="K23" s="11">
        <f>H23-G23</f>
        <v>2</v>
      </c>
      <c r="L23" s="25">
        <v>2.5</v>
      </c>
      <c r="M23" s="10">
        <f t="shared" si="0"/>
        <v>15</v>
      </c>
      <c r="N23" s="11">
        <f t="shared" si="1"/>
        <v>17.5</v>
      </c>
      <c r="O23" s="11">
        <f t="shared" si="2"/>
        <v>5</v>
      </c>
      <c r="P23" s="6">
        <f>SUM(M23:O23)</f>
        <v>37.5</v>
      </c>
    </row>
    <row r="24" spans="1:16" ht="15.5" x14ac:dyDescent="0.35">
      <c r="A24" s="22"/>
      <c r="B24" s="2" t="s">
        <v>33</v>
      </c>
      <c r="C24" s="10">
        <v>12</v>
      </c>
      <c r="D24" s="11">
        <v>13</v>
      </c>
      <c r="E24" s="11">
        <v>14</v>
      </c>
      <c r="F24" s="11">
        <v>19</v>
      </c>
      <c r="G24" s="11">
        <v>20</v>
      </c>
      <c r="H24" s="12">
        <v>23</v>
      </c>
      <c r="I24" s="10">
        <f>D24-C24</f>
        <v>1</v>
      </c>
      <c r="J24" s="11">
        <f>F24-E24</f>
        <v>5</v>
      </c>
      <c r="K24" s="11">
        <f>H24-G24</f>
        <v>3</v>
      </c>
      <c r="L24" s="25">
        <v>2.5</v>
      </c>
      <c r="M24" s="10">
        <f t="shared" si="0"/>
        <v>2.5</v>
      </c>
      <c r="N24" s="11">
        <f t="shared" si="1"/>
        <v>12.5</v>
      </c>
      <c r="O24" s="11">
        <f t="shared" si="2"/>
        <v>7.5</v>
      </c>
      <c r="P24" s="6">
        <f>SUM(M24:O24)</f>
        <v>22.5</v>
      </c>
    </row>
    <row r="25" spans="1:16" ht="15.5" x14ac:dyDescent="0.35">
      <c r="A25" s="22"/>
      <c r="B25" s="2" t="s">
        <v>34</v>
      </c>
      <c r="C25" s="10">
        <v>68</v>
      </c>
      <c r="D25" s="11">
        <v>73</v>
      </c>
      <c r="E25" s="11">
        <v>74</v>
      </c>
      <c r="F25" s="11">
        <v>81</v>
      </c>
      <c r="G25" s="11">
        <v>82</v>
      </c>
      <c r="H25" s="12">
        <v>84</v>
      </c>
      <c r="I25" s="10">
        <f>D25-C25</f>
        <v>5</v>
      </c>
      <c r="J25" s="11">
        <f>F25-E25</f>
        <v>7</v>
      </c>
      <c r="K25" s="11">
        <f>H25-G25</f>
        <v>2</v>
      </c>
      <c r="L25" s="25">
        <v>2.5</v>
      </c>
      <c r="M25" s="10">
        <f t="shared" si="0"/>
        <v>12.5</v>
      </c>
      <c r="N25" s="11">
        <f t="shared" si="1"/>
        <v>17.5</v>
      </c>
      <c r="O25" s="11">
        <f t="shared" si="2"/>
        <v>5</v>
      </c>
      <c r="P25" s="6">
        <f>SUM(M25:O25)</f>
        <v>35</v>
      </c>
    </row>
    <row r="26" spans="1:16" ht="15.5" x14ac:dyDescent="0.35">
      <c r="A26" s="22"/>
      <c r="B26" s="2" t="s">
        <v>35</v>
      </c>
      <c r="C26" s="10">
        <v>257</v>
      </c>
      <c r="D26" s="11">
        <v>264</v>
      </c>
      <c r="E26" s="11">
        <v>265</v>
      </c>
      <c r="F26" s="11">
        <v>270</v>
      </c>
      <c r="G26" s="11">
        <v>271</v>
      </c>
      <c r="H26" s="12">
        <v>274</v>
      </c>
      <c r="I26" s="10">
        <f>D26-C26</f>
        <v>7</v>
      </c>
      <c r="J26" s="11">
        <f>F26-E26</f>
        <v>5</v>
      </c>
      <c r="K26" s="11">
        <f>H26-G26</f>
        <v>3</v>
      </c>
      <c r="L26" s="25">
        <v>2.5</v>
      </c>
      <c r="M26" s="10">
        <f t="shared" si="0"/>
        <v>17.5</v>
      </c>
      <c r="N26" s="11">
        <f t="shared" si="1"/>
        <v>12.5</v>
      </c>
      <c r="O26" s="11">
        <f t="shared" si="2"/>
        <v>7.5</v>
      </c>
      <c r="P26" s="6">
        <f>SUM(M26:O26)</f>
        <v>37.5</v>
      </c>
    </row>
    <row r="27" spans="1:16" ht="15.5" x14ac:dyDescent="0.35">
      <c r="A27" s="22"/>
      <c r="B27" s="2" t="s">
        <v>36</v>
      </c>
      <c r="C27" s="10">
        <v>91</v>
      </c>
      <c r="D27" s="11">
        <v>95</v>
      </c>
      <c r="E27" s="11">
        <v>96</v>
      </c>
      <c r="F27" s="11">
        <v>104</v>
      </c>
      <c r="G27" s="11">
        <v>105</v>
      </c>
      <c r="H27" s="12">
        <v>107</v>
      </c>
      <c r="I27" s="10">
        <f>D27-C27</f>
        <v>4</v>
      </c>
      <c r="J27" s="11">
        <f>F27-E27</f>
        <v>8</v>
      </c>
      <c r="K27" s="11">
        <f>H27-G27</f>
        <v>2</v>
      </c>
      <c r="L27" s="25">
        <v>2.5</v>
      </c>
      <c r="M27" s="10">
        <f t="shared" si="0"/>
        <v>10</v>
      </c>
      <c r="N27" s="11">
        <f t="shared" si="1"/>
        <v>20</v>
      </c>
      <c r="O27" s="11">
        <f t="shared" si="2"/>
        <v>5</v>
      </c>
      <c r="P27" s="6">
        <f>SUM(M27:O27)</f>
        <v>35</v>
      </c>
    </row>
    <row r="28" spans="1:16" ht="15.5" x14ac:dyDescent="0.35">
      <c r="A28" s="22"/>
      <c r="B28" s="2" t="s">
        <v>37</v>
      </c>
      <c r="C28" s="10">
        <v>98</v>
      </c>
      <c r="D28" s="11">
        <v>109</v>
      </c>
      <c r="E28" s="11">
        <v>110</v>
      </c>
      <c r="F28" s="11">
        <v>114</v>
      </c>
      <c r="G28" s="11">
        <v>115</v>
      </c>
      <c r="H28" s="12">
        <v>118</v>
      </c>
      <c r="I28" s="10">
        <f>D28-C28</f>
        <v>11</v>
      </c>
      <c r="J28" s="11">
        <f>F28-E28</f>
        <v>4</v>
      </c>
      <c r="K28" s="11">
        <f>H28-G28</f>
        <v>3</v>
      </c>
      <c r="L28" s="25">
        <v>2.5</v>
      </c>
      <c r="M28" s="10">
        <f t="shared" si="0"/>
        <v>27.5</v>
      </c>
      <c r="N28" s="11">
        <f t="shared" si="1"/>
        <v>10</v>
      </c>
      <c r="O28" s="11">
        <f t="shared" si="2"/>
        <v>7.5</v>
      </c>
      <c r="P28" s="6">
        <f>SUM(M28:O28)</f>
        <v>45</v>
      </c>
    </row>
    <row r="29" spans="1:16" ht="15.5" x14ac:dyDescent="0.35">
      <c r="A29" s="22"/>
      <c r="B29" s="2" t="s">
        <v>38</v>
      </c>
      <c r="C29" s="10">
        <v>354</v>
      </c>
      <c r="D29" s="11">
        <v>359</v>
      </c>
      <c r="E29" s="11">
        <v>360</v>
      </c>
      <c r="F29" s="11">
        <v>364</v>
      </c>
      <c r="G29" s="11">
        <v>365</v>
      </c>
      <c r="H29" s="12">
        <v>367</v>
      </c>
      <c r="I29" s="10">
        <f>D29-C29</f>
        <v>5</v>
      </c>
      <c r="J29" s="11">
        <f>F29-E29</f>
        <v>4</v>
      </c>
      <c r="K29" s="11">
        <f>H29-G29</f>
        <v>2</v>
      </c>
      <c r="L29" s="25">
        <v>2.5</v>
      </c>
      <c r="M29" s="10">
        <f t="shared" si="0"/>
        <v>12.5</v>
      </c>
      <c r="N29" s="11">
        <f t="shared" si="1"/>
        <v>10</v>
      </c>
      <c r="O29" s="11">
        <f t="shared" si="2"/>
        <v>5</v>
      </c>
      <c r="P29" s="6">
        <f>SUM(M29:O29)</f>
        <v>27.5</v>
      </c>
    </row>
    <row r="30" spans="1:16" ht="15.5" x14ac:dyDescent="0.35">
      <c r="A30" s="22"/>
      <c r="B30" s="3" t="s">
        <v>39</v>
      </c>
      <c r="C30" s="14">
        <v>9</v>
      </c>
      <c r="D30" s="15">
        <v>16</v>
      </c>
      <c r="E30" s="15">
        <v>17</v>
      </c>
      <c r="F30" s="15">
        <v>23</v>
      </c>
      <c r="G30" s="15">
        <v>24</v>
      </c>
      <c r="H30" s="16">
        <v>26</v>
      </c>
      <c r="I30" s="14">
        <f>D30-C30</f>
        <v>7</v>
      </c>
      <c r="J30" s="15">
        <f>F30-E30</f>
        <v>6</v>
      </c>
      <c r="K30" s="15">
        <f>H30-G30</f>
        <v>2</v>
      </c>
      <c r="L30" s="25">
        <v>2.5</v>
      </c>
      <c r="M30" s="14">
        <f t="shared" si="0"/>
        <v>17.5</v>
      </c>
      <c r="N30" s="15">
        <f t="shared" si="1"/>
        <v>15</v>
      </c>
      <c r="O30" s="15">
        <f t="shared" si="2"/>
        <v>5</v>
      </c>
      <c r="P30" s="7">
        <f>SUM(M30:O30)</f>
        <v>37.5</v>
      </c>
    </row>
    <row r="31" spans="1:16" ht="15.5" x14ac:dyDescent="0.35">
      <c r="A31" s="22"/>
      <c r="B31" s="3" t="s">
        <v>40</v>
      </c>
      <c r="C31" s="14">
        <v>252</v>
      </c>
      <c r="D31" s="15">
        <v>257</v>
      </c>
      <c r="E31" s="15">
        <v>258</v>
      </c>
      <c r="F31" s="15">
        <v>280</v>
      </c>
      <c r="G31" s="15">
        <v>281</v>
      </c>
      <c r="H31" s="16">
        <v>284</v>
      </c>
      <c r="I31" s="14">
        <f>D31-C31</f>
        <v>5</v>
      </c>
      <c r="J31" s="15">
        <f>F31-E31</f>
        <v>22</v>
      </c>
      <c r="K31" s="15">
        <f>H31-G31</f>
        <v>3</v>
      </c>
      <c r="L31" s="25">
        <v>2.5</v>
      </c>
      <c r="M31" s="14">
        <f t="shared" si="0"/>
        <v>12.5</v>
      </c>
      <c r="N31" s="15">
        <f t="shared" si="1"/>
        <v>55</v>
      </c>
      <c r="O31" s="15">
        <f t="shared" si="2"/>
        <v>7.5</v>
      </c>
      <c r="P31" s="7">
        <f>SUM(M31:O31)</f>
        <v>75</v>
      </c>
    </row>
    <row r="32" spans="1:16" ht="15.5" x14ac:dyDescent="0.35">
      <c r="A32" s="22"/>
      <c r="B32" s="3" t="s">
        <v>41</v>
      </c>
      <c r="C32" s="14">
        <v>122</v>
      </c>
      <c r="D32" s="15">
        <v>127</v>
      </c>
      <c r="E32" s="15">
        <v>128</v>
      </c>
      <c r="F32" s="15">
        <v>134</v>
      </c>
      <c r="G32" s="15">
        <v>135</v>
      </c>
      <c r="H32" s="16">
        <v>138</v>
      </c>
      <c r="I32" s="14">
        <f>D32-C32</f>
        <v>5</v>
      </c>
      <c r="J32" s="15">
        <f>F32-E32</f>
        <v>6</v>
      </c>
      <c r="K32" s="15">
        <f>H32-G32</f>
        <v>3</v>
      </c>
      <c r="L32" s="25">
        <v>2.5</v>
      </c>
      <c r="M32" s="14">
        <f t="shared" si="0"/>
        <v>12.5</v>
      </c>
      <c r="N32" s="15">
        <f t="shared" si="1"/>
        <v>15</v>
      </c>
      <c r="O32" s="15">
        <f t="shared" si="2"/>
        <v>7.5</v>
      </c>
      <c r="P32" s="7">
        <f>SUM(M32:O32)</f>
        <v>35</v>
      </c>
    </row>
    <row r="33" spans="1:16" ht="15.5" x14ac:dyDescent="0.35">
      <c r="A33" s="22"/>
      <c r="B33" s="3" t="s">
        <v>42</v>
      </c>
      <c r="C33" s="14">
        <v>112</v>
      </c>
      <c r="D33" s="15">
        <v>117</v>
      </c>
      <c r="E33" s="15">
        <v>118</v>
      </c>
      <c r="F33" s="15">
        <v>124</v>
      </c>
      <c r="G33" s="15">
        <v>125</v>
      </c>
      <c r="H33" s="16">
        <v>127</v>
      </c>
      <c r="I33" s="14">
        <f>D33-C33</f>
        <v>5</v>
      </c>
      <c r="J33" s="15">
        <f>F33-E33</f>
        <v>6</v>
      </c>
      <c r="K33" s="15">
        <f>H33-G33</f>
        <v>2</v>
      </c>
      <c r="L33" s="25">
        <v>2.5</v>
      </c>
      <c r="M33" s="14">
        <f t="shared" si="0"/>
        <v>12.5</v>
      </c>
      <c r="N33" s="15">
        <f t="shared" si="1"/>
        <v>15</v>
      </c>
      <c r="O33" s="15">
        <f t="shared" si="2"/>
        <v>5</v>
      </c>
      <c r="P33" s="7">
        <f>SUM(M33:O33)</f>
        <v>32.5</v>
      </c>
    </row>
    <row r="34" spans="1:16" ht="15.5" x14ac:dyDescent="0.35">
      <c r="A34" s="22"/>
      <c r="B34" s="3" t="s">
        <v>43</v>
      </c>
      <c r="C34" s="14">
        <v>173</v>
      </c>
      <c r="D34" s="15">
        <v>179</v>
      </c>
      <c r="E34" s="15">
        <v>180</v>
      </c>
      <c r="F34" s="15">
        <v>230</v>
      </c>
      <c r="G34" s="15">
        <v>231</v>
      </c>
      <c r="H34" s="16">
        <v>235</v>
      </c>
      <c r="I34" s="14">
        <f>D34-C34</f>
        <v>6</v>
      </c>
      <c r="J34" s="15">
        <f>F34-E34</f>
        <v>50</v>
      </c>
      <c r="K34" s="15">
        <f>H34-G34</f>
        <v>4</v>
      </c>
      <c r="L34" s="25">
        <v>2.5</v>
      </c>
      <c r="M34" s="14">
        <f t="shared" si="0"/>
        <v>15</v>
      </c>
      <c r="N34" s="15">
        <f t="shared" si="1"/>
        <v>125</v>
      </c>
      <c r="O34" s="15">
        <f t="shared" si="2"/>
        <v>10</v>
      </c>
      <c r="P34" s="7">
        <f>SUM(M34:O34)</f>
        <v>150</v>
      </c>
    </row>
    <row r="35" spans="1:16" ht="15.5" x14ac:dyDescent="0.35">
      <c r="A35" s="22"/>
      <c r="B35" s="3" t="s">
        <v>44</v>
      </c>
      <c r="C35" s="14">
        <v>268</v>
      </c>
      <c r="D35" s="15">
        <v>274</v>
      </c>
      <c r="E35" s="15">
        <v>275</v>
      </c>
      <c r="F35" s="15">
        <v>282</v>
      </c>
      <c r="G35" s="15">
        <v>283</v>
      </c>
      <c r="H35" s="16">
        <v>286</v>
      </c>
      <c r="I35" s="14">
        <f>D35-C35</f>
        <v>6</v>
      </c>
      <c r="J35" s="15">
        <f>F35-E35</f>
        <v>7</v>
      </c>
      <c r="K35" s="15">
        <f>H35-G35</f>
        <v>3</v>
      </c>
      <c r="L35" s="25">
        <v>2.5</v>
      </c>
      <c r="M35" s="14">
        <f t="shared" si="0"/>
        <v>15</v>
      </c>
      <c r="N35" s="15">
        <f t="shared" si="1"/>
        <v>17.5</v>
      </c>
      <c r="O35" s="15">
        <f t="shared" si="2"/>
        <v>7.5</v>
      </c>
      <c r="P35" s="7">
        <f>SUM(M35:O35)</f>
        <v>40</v>
      </c>
    </row>
    <row r="36" spans="1:16" ht="15.5" x14ac:dyDescent="0.35">
      <c r="A36" s="22"/>
      <c r="B36" s="3" t="s">
        <v>45</v>
      </c>
      <c r="C36" s="14">
        <v>362</v>
      </c>
      <c r="D36" s="15">
        <v>366</v>
      </c>
      <c r="E36" s="15">
        <v>367</v>
      </c>
      <c r="F36" s="15">
        <v>374</v>
      </c>
      <c r="G36" s="15">
        <v>375</v>
      </c>
      <c r="H36" s="16">
        <v>378</v>
      </c>
      <c r="I36" s="14">
        <f>D36-C36</f>
        <v>4</v>
      </c>
      <c r="J36" s="15">
        <f>F36-E36</f>
        <v>7</v>
      </c>
      <c r="K36" s="15">
        <f>H36-G36</f>
        <v>3</v>
      </c>
      <c r="L36" s="25">
        <v>2.5</v>
      </c>
      <c r="M36" s="14">
        <f t="shared" si="0"/>
        <v>10</v>
      </c>
      <c r="N36" s="15">
        <f t="shared" si="1"/>
        <v>17.5</v>
      </c>
      <c r="O36" s="15">
        <f t="shared" si="2"/>
        <v>7.5</v>
      </c>
      <c r="P36" s="7">
        <f>SUM(M36:O36)</f>
        <v>35</v>
      </c>
    </row>
    <row r="37" spans="1:16" ht="15.5" x14ac:dyDescent="0.35">
      <c r="A37" s="22"/>
      <c r="B37" s="3" t="s">
        <v>46</v>
      </c>
      <c r="C37" s="14">
        <v>55</v>
      </c>
      <c r="D37" s="15">
        <v>60</v>
      </c>
      <c r="E37" s="15">
        <v>61</v>
      </c>
      <c r="F37" s="15">
        <v>65</v>
      </c>
      <c r="G37" s="15">
        <v>66</v>
      </c>
      <c r="H37" s="16">
        <v>69</v>
      </c>
      <c r="I37" s="14">
        <f>D37-C37</f>
        <v>5</v>
      </c>
      <c r="J37" s="15">
        <f>F37-E37</f>
        <v>4</v>
      </c>
      <c r="K37" s="15">
        <f>H37-G37</f>
        <v>3</v>
      </c>
      <c r="L37" s="25">
        <v>2.5</v>
      </c>
      <c r="M37" s="14">
        <f t="shared" si="0"/>
        <v>12.5</v>
      </c>
      <c r="N37" s="15">
        <f t="shared" si="1"/>
        <v>10</v>
      </c>
      <c r="O37" s="15">
        <f t="shared" si="2"/>
        <v>7.5</v>
      </c>
      <c r="P37" s="7">
        <f>SUM(M37:O37)</f>
        <v>30</v>
      </c>
    </row>
    <row r="38" spans="1:16" ht="15.5" x14ac:dyDescent="0.35">
      <c r="A38" s="22"/>
      <c r="B38" s="3" t="s">
        <v>47</v>
      </c>
      <c r="C38" s="14">
        <v>2</v>
      </c>
      <c r="D38" s="15">
        <v>8</v>
      </c>
      <c r="E38" s="15">
        <v>9</v>
      </c>
      <c r="F38" s="15">
        <v>18</v>
      </c>
      <c r="G38" s="15">
        <v>19</v>
      </c>
      <c r="H38" s="16">
        <v>22</v>
      </c>
      <c r="I38" s="14">
        <f>D38-C38</f>
        <v>6</v>
      </c>
      <c r="J38" s="15">
        <f>F38-E38</f>
        <v>9</v>
      </c>
      <c r="K38" s="15">
        <f>H38-G38</f>
        <v>3</v>
      </c>
      <c r="L38" s="25">
        <v>2.5</v>
      </c>
      <c r="M38" s="14">
        <f t="shared" si="0"/>
        <v>15</v>
      </c>
      <c r="N38" s="15">
        <f t="shared" si="1"/>
        <v>22.5</v>
      </c>
      <c r="O38" s="15">
        <f t="shared" si="2"/>
        <v>7.5</v>
      </c>
      <c r="P38" s="7">
        <f>SUM(M38:O38)</f>
        <v>45</v>
      </c>
    </row>
    <row r="39" spans="1:16" ht="15.5" x14ac:dyDescent="0.35">
      <c r="A39" s="22"/>
      <c r="B39" s="3" t="s">
        <v>48</v>
      </c>
      <c r="C39" s="14">
        <v>47</v>
      </c>
      <c r="D39" s="15">
        <v>51</v>
      </c>
      <c r="E39" s="15">
        <v>52</v>
      </c>
      <c r="F39" s="15">
        <v>60</v>
      </c>
      <c r="G39" s="15">
        <v>61</v>
      </c>
      <c r="H39" s="16">
        <v>64</v>
      </c>
      <c r="I39" s="14">
        <f>D39-C39</f>
        <v>4</v>
      </c>
      <c r="J39" s="15">
        <f>F39-E39</f>
        <v>8</v>
      </c>
      <c r="K39" s="15">
        <f>H39-G39</f>
        <v>3</v>
      </c>
      <c r="L39" s="25">
        <v>2.5</v>
      </c>
      <c r="M39" s="14">
        <f t="shared" si="0"/>
        <v>10</v>
      </c>
      <c r="N39" s="15">
        <f t="shared" si="1"/>
        <v>20</v>
      </c>
      <c r="O39" s="15">
        <f t="shared" si="2"/>
        <v>7.5</v>
      </c>
      <c r="P39" s="7">
        <f>SUM(M39:O39)</f>
        <v>37.5</v>
      </c>
    </row>
    <row r="40" spans="1:16" ht="15.5" x14ac:dyDescent="0.35">
      <c r="A40" s="22"/>
      <c r="B40" s="3" t="s">
        <v>49</v>
      </c>
      <c r="C40" s="14">
        <v>182</v>
      </c>
      <c r="D40" s="15">
        <v>186</v>
      </c>
      <c r="E40" s="15">
        <v>187</v>
      </c>
      <c r="F40" s="15">
        <v>194</v>
      </c>
      <c r="G40" s="15">
        <v>195</v>
      </c>
      <c r="H40" s="16">
        <v>198</v>
      </c>
      <c r="I40" s="14">
        <f>D40-C40</f>
        <v>4</v>
      </c>
      <c r="J40" s="15">
        <f>F40-E40</f>
        <v>7</v>
      </c>
      <c r="K40" s="15">
        <f>H40-G40</f>
        <v>3</v>
      </c>
      <c r="L40" s="25">
        <v>2.5</v>
      </c>
      <c r="M40" s="14">
        <f t="shared" si="0"/>
        <v>10</v>
      </c>
      <c r="N40" s="15">
        <f t="shared" si="1"/>
        <v>17.5</v>
      </c>
      <c r="O40" s="15">
        <f t="shared" si="2"/>
        <v>7.5</v>
      </c>
      <c r="P40" s="7">
        <f>SUM(M40:O40)</f>
        <v>35</v>
      </c>
    </row>
    <row r="41" spans="1:16" ht="15.5" x14ac:dyDescent="0.35">
      <c r="A41" s="22"/>
      <c r="B41" s="3" t="s">
        <v>50</v>
      </c>
      <c r="C41" s="14">
        <v>194</v>
      </c>
      <c r="D41" s="15">
        <v>200</v>
      </c>
      <c r="E41" s="15">
        <v>201</v>
      </c>
      <c r="F41" s="15">
        <v>210</v>
      </c>
      <c r="G41" s="15">
        <v>211</v>
      </c>
      <c r="H41" s="16">
        <v>214</v>
      </c>
      <c r="I41" s="14">
        <f>D41-C41</f>
        <v>6</v>
      </c>
      <c r="J41" s="15">
        <f>F41-E41</f>
        <v>9</v>
      </c>
      <c r="K41" s="15">
        <f>H41-G41</f>
        <v>3</v>
      </c>
      <c r="L41" s="25">
        <v>2.5</v>
      </c>
      <c r="M41" s="14">
        <f t="shared" si="0"/>
        <v>15</v>
      </c>
      <c r="N41" s="15">
        <f t="shared" si="1"/>
        <v>22.5</v>
      </c>
      <c r="O41" s="15">
        <f t="shared" si="2"/>
        <v>7.5</v>
      </c>
      <c r="P41" s="7">
        <f>SUM(M41:O41)</f>
        <v>45</v>
      </c>
    </row>
    <row r="42" spans="1:16" ht="15.5" x14ac:dyDescent="0.35">
      <c r="A42" s="22"/>
      <c r="B42" s="3" t="s">
        <v>51</v>
      </c>
      <c r="C42" s="14">
        <v>134</v>
      </c>
      <c r="D42" s="15">
        <v>138</v>
      </c>
      <c r="E42" s="15">
        <v>139</v>
      </c>
      <c r="F42" s="15">
        <v>147</v>
      </c>
      <c r="G42" s="15">
        <v>148</v>
      </c>
      <c r="H42" s="16">
        <v>150</v>
      </c>
      <c r="I42" s="14">
        <f>D42-C42</f>
        <v>4</v>
      </c>
      <c r="J42" s="15">
        <f>F42-E42</f>
        <v>8</v>
      </c>
      <c r="K42" s="15">
        <f>H42-G42</f>
        <v>2</v>
      </c>
      <c r="L42" s="25">
        <v>2.5</v>
      </c>
      <c r="M42" s="14">
        <f t="shared" si="0"/>
        <v>10</v>
      </c>
      <c r="N42" s="15">
        <f t="shared" si="1"/>
        <v>20</v>
      </c>
      <c r="O42" s="15">
        <f t="shared" si="2"/>
        <v>5</v>
      </c>
      <c r="P42" s="7">
        <f>SUM(M42:O42)</f>
        <v>35</v>
      </c>
    </row>
    <row r="43" spans="1:16" ht="15.5" x14ac:dyDescent="0.35">
      <c r="A43" s="22"/>
      <c r="B43" s="3" t="s">
        <v>52</v>
      </c>
      <c r="C43" s="14">
        <v>286</v>
      </c>
      <c r="D43" s="15">
        <v>291</v>
      </c>
      <c r="E43" s="15">
        <v>292</v>
      </c>
      <c r="F43" s="15">
        <v>306</v>
      </c>
      <c r="G43" s="15">
        <v>307</v>
      </c>
      <c r="H43" s="16">
        <v>310</v>
      </c>
      <c r="I43" s="14">
        <f>D43-C43</f>
        <v>5</v>
      </c>
      <c r="J43" s="15">
        <f>F43-E43</f>
        <v>14</v>
      </c>
      <c r="K43" s="15">
        <f>H43-G43</f>
        <v>3</v>
      </c>
      <c r="L43" s="25">
        <v>2.5</v>
      </c>
      <c r="M43" s="14">
        <f t="shared" si="0"/>
        <v>12.5</v>
      </c>
      <c r="N43" s="15">
        <f t="shared" si="1"/>
        <v>35</v>
      </c>
      <c r="O43" s="15">
        <f t="shared" si="2"/>
        <v>7.5</v>
      </c>
      <c r="P43" s="7">
        <f>SUM(M43:O43)</f>
        <v>55</v>
      </c>
    </row>
    <row r="44" spans="1:16" ht="15.5" x14ac:dyDescent="0.35">
      <c r="A44" s="22"/>
      <c r="B44" s="3" t="s">
        <v>53</v>
      </c>
      <c r="C44" s="14">
        <v>47</v>
      </c>
      <c r="D44" s="15">
        <v>52</v>
      </c>
      <c r="E44" s="15">
        <v>53</v>
      </c>
      <c r="F44" s="15">
        <v>60</v>
      </c>
      <c r="G44" s="15">
        <v>61</v>
      </c>
      <c r="H44" s="16">
        <v>63</v>
      </c>
      <c r="I44" s="14">
        <f>D44-C44</f>
        <v>5</v>
      </c>
      <c r="J44" s="15">
        <f>F44-E44</f>
        <v>7</v>
      </c>
      <c r="K44" s="15">
        <f>H44-G44</f>
        <v>2</v>
      </c>
      <c r="L44" s="25">
        <v>2.5</v>
      </c>
      <c r="M44" s="14">
        <f t="shared" si="0"/>
        <v>12.5</v>
      </c>
      <c r="N44" s="15">
        <f t="shared" si="1"/>
        <v>17.5</v>
      </c>
      <c r="O44" s="15">
        <f t="shared" si="2"/>
        <v>5</v>
      </c>
      <c r="P44" s="7">
        <f>SUM(M44:O44)</f>
        <v>35</v>
      </c>
    </row>
    <row r="45" spans="1:16" ht="15.5" x14ac:dyDescent="0.35">
      <c r="A45" s="22"/>
      <c r="B45" s="3" t="s">
        <v>54</v>
      </c>
      <c r="C45" s="14">
        <v>109</v>
      </c>
      <c r="D45" s="15">
        <v>119</v>
      </c>
      <c r="E45" s="15">
        <v>120</v>
      </c>
      <c r="F45" s="15">
        <v>128</v>
      </c>
      <c r="G45" s="15">
        <v>129</v>
      </c>
      <c r="H45" s="16">
        <v>132</v>
      </c>
      <c r="I45" s="14">
        <f>D45-C45</f>
        <v>10</v>
      </c>
      <c r="J45" s="15">
        <f>F45-E45</f>
        <v>8</v>
      </c>
      <c r="K45" s="15">
        <f>H45-G45</f>
        <v>3</v>
      </c>
      <c r="L45" s="25">
        <v>2.5</v>
      </c>
      <c r="M45" s="14">
        <f t="shared" si="0"/>
        <v>25</v>
      </c>
      <c r="N45" s="15">
        <f t="shared" si="1"/>
        <v>20</v>
      </c>
      <c r="O45" s="15">
        <f t="shared" si="2"/>
        <v>7.5</v>
      </c>
      <c r="P45" s="7">
        <f>SUM(M45:O45)</f>
        <v>52.5</v>
      </c>
    </row>
    <row r="46" spans="1:16" ht="15.5" x14ac:dyDescent="0.35">
      <c r="A46" s="22"/>
      <c r="B46" s="3" t="s">
        <v>55</v>
      </c>
      <c r="C46" s="14">
        <v>216</v>
      </c>
      <c r="D46" s="15">
        <v>222</v>
      </c>
      <c r="E46" s="15">
        <v>223</v>
      </c>
      <c r="F46" s="15">
        <v>229</v>
      </c>
      <c r="G46" s="15">
        <v>230</v>
      </c>
      <c r="H46" s="16">
        <v>234</v>
      </c>
      <c r="I46" s="14">
        <f>D46-C46</f>
        <v>6</v>
      </c>
      <c r="J46" s="15">
        <f>F46-E46</f>
        <v>6</v>
      </c>
      <c r="K46" s="15">
        <f>H46-G46</f>
        <v>4</v>
      </c>
      <c r="L46" s="25">
        <v>2.5</v>
      </c>
      <c r="M46" s="14">
        <f t="shared" si="0"/>
        <v>15</v>
      </c>
      <c r="N46" s="15">
        <f t="shared" si="1"/>
        <v>15</v>
      </c>
      <c r="O46" s="15">
        <f t="shared" si="2"/>
        <v>10</v>
      </c>
      <c r="P46" s="7">
        <f>SUM(M46:O46)</f>
        <v>40</v>
      </c>
    </row>
    <row r="47" spans="1:16" ht="15.5" x14ac:dyDescent="0.35">
      <c r="A47" s="22"/>
      <c r="B47" s="3" t="s">
        <v>56</v>
      </c>
      <c r="C47" s="14">
        <v>224</v>
      </c>
      <c r="D47" s="15">
        <v>227</v>
      </c>
      <c r="E47" s="15">
        <v>228</v>
      </c>
      <c r="F47" s="15">
        <v>266</v>
      </c>
      <c r="G47" s="15">
        <v>267</v>
      </c>
      <c r="H47" s="16">
        <v>270</v>
      </c>
      <c r="I47" s="14">
        <f>D47-C47</f>
        <v>3</v>
      </c>
      <c r="J47" s="15">
        <f>F47-E47</f>
        <v>38</v>
      </c>
      <c r="K47" s="15">
        <f>H47-G47</f>
        <v>3</v>
      </c>
      <c r="L47" s="25">
        <v>2.5</v>
      </c>
      <c r="M47" s="14">
        <f t="shared" si="0"/>
        <v>7.5</v>
      </c>
      <c r="N47" s="15">
        <f t="shared" si="1"/>
        <v>95</v>
      </c>
      <c r="O47" s="15">
        <f t="shared" si="2"/>
        <v>7.5</v>
      </c>
      <c r="P47" s="7">
        <f>SUM(M47:O47)</f>
        <v>110</v>
      </c>
    </row>
    <row r="48" spans="1:16" ht="15.5" x14ac:dyDescent="0.35">
      <c r="A48" s="22"/>
      <c r="B48" s="3" t="s">
        <v>57</v>
      </c>
      <c r="C48" s="14">
        <v>11</v>
      </c>
      <c r="D48" s="15">
        <v>13</v>
      </c>
      <c r="E48" s="15">
        <v>14</v>
      </c>
      <c r="F48" s="15">
        <v>25</v>
      </c>
      <c r="G48" s="15">
        <v>26</v>
      </c>
      <c r="H48" s="16">
        <v>29</v>
      </c>
      <c r="I48" s="14">
        <f>D48-C48</f>
        <v>2</v>
      </c>
      <c r="J48" s="15">
        <f>F48-E48</f>
        <v>11</v>
      </c>
      <c r="K48" s="15">
        <f>H48-G48</f>
        <v>3</v>
      </c>
      <c r="L48" s="25">
        <v>2.5</v>
      </c>
      <c r="M48" s="14">
        <f t="shared" si="0"/>
        <v>5</v>
      </c>
      <c r="N48" s="15">
        <f t="shared" si="1"/>
        <v>27.5</v>
      </c>
      <c r="O48" s="15">
        <f t="shared" si="2"/>
        <v>7.5</v>
      </c>
      <c r="P48" s="7">
        <f>SUM(M48:O48)</f>
        <v>40</v>
      </c>
    </row>
    <row r="49" spans="1:16" ht="15.5" x14ac:dyDescent="0.35">
      <c r="A49" s="22"/>
      <c r="B49" s="3" t="s">
        <v>58</v>
      </c>
      <c r="C49" s="14">
        <v>235</v>
      </c>
      <c r="D49" s="15">
        <v>249</v>
      </c>
      <c r="E49" s="15">
        <v>250</v>
      </c>
      <c r="F49" s="15">
        <v>278</v>
      </c>
      <c r="G49" s="15">
        <v>279</v>
      </c>
      <c r="H49" s="16">
        <v>285</v>
      </c>
      <c r="I49" s="14">
        <f>D49-C49</f>
        <v>14</v>
      </c>
      <c r="J49" s="15">
        <f>F49-E49</f>
        <v>28</v>
      </c>
      <c r="K49" s="15">
        <f>H49-G49</f>
        <v>6</v>
      </c>
      <c r="L49" s="25">
        <v>2.5</v>
      </c>
      <c r="M49" s="14">
        <f t="shared" si="0"/>
        <v>35</v>
      </c>
      <c r="N49" s="15">
        <f t="shared" si="1"/>
        <v>70</v>
      </c>
      <c r="O49" s="15">
        <f t="shared" si="2"/>
        <v>15</v>
      </c>
      <c r="P49" s="7">
        <f>SUM(M49:O49)</f>
        <v>120</v>
      </c>
    </row>
    <row r="50" spans="1:16" ht="15.5" x14ac:dyDescent="0.35">
      <c r="A50" s="22"/>
      <c r="B50" s="3" t="s">
        <v>59</v>
      </c>
      <c r="C50" s="14">
        <v>265</v>
      </c>
      <c r="D50" s="15">
        <v>270</v>
      </c>
      <c r="E50" s="15">
        <v>271</v>
      </c>
      <c r="F50" s="15">
        <v>279</v>
      </c>
      <c r="G50" s="15">
        <v>280</v>
      </c>
      <c r="H50" s="16">
        <v>282</v>
      </c>
      <c r="I50" s="14">
        <f>D50-C50</f>
        <v>5</v>
      </c>
      <c r="J50" s="15">
        <f>F50-E50</f>
        <v>8</v>
      </c>
      <c r="K50" s="15">
        <f>H50-G50</f>
        <v>2</v>
      </c>
      <c r="L50" s="25">
        <v>2.5</v>
      </c>
      <c r="M50" s="14">
        <f t="shared" si="0"/>
        <v>12.5</v>
      </c>
      <c r="N50" s="15">
        <f t="shared" si="1"/>
        <v>20</v>
      </c>
      <c r="O50" s="15">
        <f t="shared" si="2"/>
        <v>5</v>
      </c>
      <c r="P50" s="7">
        <f>SUM(M50:O50)</f>
        <v>37.5</v>
      </c>
    </row>
    <row r="51" spans="1:16" ht="15.5" x14ac:dyDescent="0.35">
      <c r="A51" s="22"/>
      <c r="B51" s="3" t="s">
        <v>60</v>
      </c>
      <c r="C51" s="14">
        <v>182</v>
      </c>
      <c r="D51" s="15">
        <v>186</v>
      </c>
      <c r="E51" s="15">
        <v>187</v>
      </c>
      <c r="F51" s="15">
        <v>193</v>
      </c>
      <c r="G51" s="15">
        <v>194</v>
      </c>
      <c r="H51" s="16">
        <v>196</v>
      </c>
      <c r="I51" s="14">
        <f>D51-C51</f>
        <v>4</v>
      </c>
      <c r="J51" s="15">
        <f>F51-E51</f>
        <v>6</v>
      </c>
      <c r="K51" s="15">
        <f>H51-G51</f>
        <v>2</v>
      </c>
      <c r="L51" s="25">
        <v>2.5</v>
      </c>
      <c r="M51" s="14">
        <f t="shared" si="0"/>
        <v>10</v>
      </c>
      <c r="N51" s="15">
        <f t="shared" si="1"/>
        <v>15</v>
      </c>
      <c r="O51" s="15">
        <f t="shared" si="2"/>
        <v>5</v>
      </c>
      <c r="P51" s="7">
        <f>SUM(M51:O51)</f>
        <v>30</v>
      </c>
    </row>
    <row r="52" spans="1:16" ht="15.5" x14ac:dyDescent="0.35">
      <c r="A52" s="22"/>
      <c r="B52" s="3" t="s">
        <v>61</v>
      </c>
      <c r="C52" s="14">
        <v>188</v>
      </c>
      <c r="D52" s="15">
        <v>192</v>
      </c>
      <c r="E52" s="15">
        <v>193</v>
      </c>
      <c r="F52" s="15">
        <v>224</v>
      </c>
      <c r="G52" s="15">
        <v>225</v>
      </c>
      <c r="H52" s="16">
        <v>228</v>
      </c>
      <c r="I52" s="14">
        <f>D52-C52</f>
        <v>4</v>
      </c>
      <c r="J52" s="15">
        <f>F52-E52</f>
        <v>31</v>
      </c>
      <c r="K52" s="15">
        <f>H52-G52</f>
        <v>3</v>
      </c>
      <c r="L52" s="25">
        <v>2.5</v>
      </c>
      <c r="M52" s="14">
        <f t="shared" si="0"/>
        <v>10</v>
      </c>
      <c r="N52" s="15">
        <f t="shared" si="1"/>
        <v>77.5</v>
      </c>
      <c r="O52" s="15">
        <f t="shared" si="2"/>
        <v>7.5</v>
      </c>
      <c r="P52" s="7">
        <f>SUM(M52:O52)</f>
        <v>95</v>
      </c>
    </row>
    <row r="53" spans="1:16" ht="15.5" x14ac:dyDescent="0.35">
      <c r="A53" s="22"/>
      <c r="B53" s="3" t="s">
        <v>62</v>
      </c>
      <c r="C53" s="14">
        <v>317</v>
      </c>
      <c r="D53" s="15">
        <v>321</v>
      </c>
      <c r="E53" s="15">
        <v>322</v>
      </c>
      <c r="F53" s="15">
        <v>330</v>
      </c>
      <c r="G53" s="15">
        <v>331</v>
      </c>
      <c r="H53" s="16">
        <v>334</v>
      </c>
      <c r="I53" s="14">
        <f>D53-C53</f>
        <v>4</v>
      </c>
      <c r="J53" s="15">
        <f>F53-E53</f>
        <v>8</v>
      </c>
      <c r="K53" s="15">
        <f>H53-G53</f>
        <v>3</v>
      </c>
      <c r="L53" s="25">
        <v>2.5</v>
      </c>
      <c r="M53" s="14">
        <f t="shared" si="0"/>
        <v>10</v>
      </c>
      <c r="N53" s="15">
        <f t="shared" si="1"/>
        <v>20</v>
      </c>
      <c r="O53" s="15">
        <f t="shared" si="2"/>
        <v>7.5</v>
      </c>
      <c r="P53" s="7">
        <f>SUM(M53:O53)</f>
        <v>37.5</v>
      </c>
    </row>
    <row r="54" spans="1:16" ht="15.5" x14ac:dyDescent="0.35">
      <c r="A54" s="22"/>
      <c r="B54" s="3" t="s">
        <v>63</v>
      </c>
      <c r="C54" s="14">
        <v>128</v>
      </c>
      <c r="D54" s="15">
        <v>133</v>
      </c>
      <c r="E54" s="15">
        <v>134</v>
      </c>
      <c r="F54" s="15">
        <v>145</v>
      </c>
      <c r="G54" s="15">
        <v>146</v>
      </c>
      <c r="H54" s="16">
        <v>149</v>
      </c>
      <c r="I54" s="14">
        <f>D54-C54</f>
        <v>5</v>
      </c>
      <c r="J54" s="15">
        <f>F54-E54</f>
        <v>11</v>
      </c>
      <c r="K54" s="15">
        <f>H54-G54</f>
        <v>3</v>
      </c>
      <c r="L54" s="25">
        <v>2.5</v>
      </c>
      <c r="M54" s="14">
        <f t="shared" si="0"/>
        <v>12.5</v>
      </c>
      <c r="N54" s="15">
        <f t="shared" si="1"/>
        <v>27.5</v>
      </c>
      <c r="O54" s="15">
        <f t="shared" si="2"/>
        <v>7.5</v>
      </c>
      <c r="P54" s="7">
        <f>SUM(M54:O54)</f>
        <v>47.5</v>
      </c>
    </row>
    <row r="55" spans="1:16" ht="15.5" x14ac:dyDescent="0.35">
      <c r="A55" s="22"/>
      <c r="B55" s="3" t="s">
        <v>64</v>
      </c>
      <c r="C55" s="14">
        <v>213</v>
      </c>
      <c r="D55" s="15">
        <v>216</v>
      </c>
      <c r="E55" s="15">
        <v>217</v>
      </c>
      <c r="F55" s="15">
        <v>226</v>
      </c>
      <c r="G55" s="15">
        <v>227</v>
      </c>
      <c r="H55" s="16">
        <v>230</v>
      </c>
      <c r="I55" s="14">
        <f>D55-C55</f>
        <v>3</v>
      </c>
      <c r="J55" s="15">
        <f>F55-E55</f>
        <v>9</v>
      </c>
      <c r="K55" s="15">
        <f>H55-G55</f>
        <v>3</v>
      </c>
      <c r="L55" s="25">
        <v>2.5</v>
      </c>
      <c r="M55" s="14">
        <f t="shared" si="0"/>
        <v>7.5</v>
      </c>
      <c r="N55" s="15">
        <f t="shared" si="1"/>
        <v>22.5</v>
      </c>
      <c r="O55" s="15">
        <f t="shared" si="2"/>
        <v>7.5</v>
      </c>
      <c r="P55" s="7">
        <f>SUM(M55:O55)</f>
        <v>37.5</v>
      </c>
    </row>
    <row r="56" spans="1:16" ht="15.5" x14ac:dyDescent="0.35">
      <c r="A56" s="22"/>
      <c r="B56" s="3" t="s">
        <v>65</v>
      </c>
      <c r="C56" s="14">
        <v>273</v>
      </c>
      <c r="D56" s="15">
        <v>278</v>
      </c>
      <c r="E56" s="15">
        <v>279</v>
      </c>
      <c r="F56" s="15">
        <v>284</v>
      </c>
      <c r="G56" s="15">
        <v>285</v>
      </c>
      <c r="H56" s="16">
        <v>288</v>
      </c>
      <c r="I56" s="14">
        <f>D56-C56</f>
        <v>5</v>
      </c>
      <c r="J56" s="15">
        <f>F56-E56</f>
        <v>5</v>
      </c>
      <c r="K56" s="15">
        <f>H56-G56</f>
        <v>3</v>
      </c>
      <c r="L56" s="25">
        <v>2.5</v>
      </c>
      <c r="M56" s="14">
        <f t="shared" si="0"/>
        <v>12.5</v>
      </c>
      <c r="N56" s="15">
        <f t="shared" si="1"/>
        <v>12.5</v>
      </c>
      <c r="O56" s="15">
        <f t="shared" si="2"/>
        <v>7.5</v>
      </c>
      <c r="P56" s="7">
        <f>SUM(M56:O56)</f>
        <v>32.5</v>
      </c>
    </row>
    <row r="57" spans="1:16" ht="15.5" x14ac:dyDescent="0.35">
      <c r="A57" s="22"/>
      <c r="B57" s="3" t="s">
        <v>66</v>
      </c>
      <c r="C57" s="14">
        <v>350</v>
      </c>
      <c r="D57" s="15">
        <v>354</v>
      </c>
      <c r="E57" s="15">
        <v>355</v>
      </c>
      <c r="F57" s="15">
        <v>372</v>
      </c>
      <c r="G57" s="15">
        <v>373</v>
      </c>
      <c r="H57" s="16">
        <v>375</v>
      </c>
      <c r="I57" s="14">
        <f>D57-C57</f>
        <v>4</v>
      </c>
      <c r="J57" s="15">
        <f>F57-E57</f>
        <v>17</v>
      </c>
      <c r="K57" s="15">
        <f>H57-G57</f>
        <v>2</v>
      </c>
      <c r="L57" s="25">
        <v>2.5</v>
      </c>
      <c r="M57" s="14">
        <f t="shared" si="0"/>
        <v>10</v>
      </c>
      <c r="N57" s="15">
        <f t="shared" si="1"/>
        <v>42.5</v>
      </c>
      <c r="O57" s="15">
        <f t="shared" si="2"/>
        <v>5</v>
      </c>
      <c r="P57" s="7">
        <f>SUM(M57:O57)</f>
        <v>57.5</v>
      </c>
    </row>
    <row r="58" spans="1:16" ht="15.5" x14ac:dyDescent="0.35">
      <c r="A58" s="21" t="s">
        <v>1</v>
      </c>
      <c r="B58" s="2" t="s">
        <v>11</v>
      </c>
      <c r="C58" s="10">
        <v>237</v>
      </c>
      <c r="D58" s="11">
        <v>244</v>
      </c>
      <c r="E58" s="11">
        <v>245</v>
      </c>
      <c r="F58" s="11">
        <v>250</v>
      </c>
      <c r="G58" s="11">
        <v>251</v>
      </c>
      <c r="H58" s="12">
        <v>254</v>
      </c>
      <c r="I58" s="10">
        <f>D58-C58</f>
        <v>7</v>
      </c>
      <c r="J58" s="11">
        <f>F58-E58</f>
        <v>5</v>
      </c>
      <c r="K58" s="11">
        <f>H58-G58</f>
        <v>3</v>
      </c>
      <c r="L58" s="25">
        <v>2.5</v>
      </c>
      <c r="M58" s="10">
        <f t="shared" si="0"/>
        <v>17.5</v>
      </c>
      <c r="N58" s="11">
        <f t="shared" si="1"/>
        <v>12.5</v>
      </c>
      <c r="O58" s="11">
        <f t="shared" si="2"/>
        <v>7.5</v>
      </c>
      <c r="P58" s="6">
        <f>SUM(M58:O58)</f>
        <v>37.5</v>
      </c>
    </row>
    <row r="59" spans="1:16" ht="15.5" x14ac:dyDescent="0.35">
      <c r="A59" s="22"/>
      <c r="B59" s="2" t="s">
        <v>12</v>
      </c>
      <c r="C59" s="10">
        <v>130</v>
      </c>
      <c r="D59" s="11">
        <v>146</v>
      </c>
      <c r="E59" s="11">
        <v>147</v>
      </c>
      <c r="F59" s="11">
        <v>153</v>
      </c>
      <c r="G59" s="11">
        <v>154</v>
      </c>
      <c r="H59" s="12">
        <v>157</v>
      </c>
      <c r="I59" s="10">
        <f>D59-C59</f>
        <v>16</v>
      </c>
      <c r="J59" s="11">
        <f>F59-E59</f>
        <v>6</v>
      </c>
      <c r="K59" s="11">
        <f>H59-G59</f>
        <v>3</v>
      </c>
      <c r="L59" s="25">
        <v>2.5</v>
      </c>
      <c r="M59" s="10">
        <f t="shared" si="0"/>
        <v>40</v>
      </c>
      <c r="N59" s="11">
        <f t="shared" si="1"/>
        <v>15</v>
      </c>
      <c r="O59" s="11">
        <f t="shared" si="2"/>
        <v>7.5</v>
      </c>
      <c r="P59" s="6">
        <f>SUM(M59:O59)</f>
        <v>62.5</v>
      </c>
    </row>
    <row r="60" spans="1:16" ht="15.5" x14ac:dyDescent="0.35">
      <c r="A60" s="22"/>
      <c r="B60" s="2" t="s">
        <v>13</v>
      </c>
      <c r="C60" s="10">
        <v>237</v>
      </c>
      <c r="D60" s="11">
        <v>246</v>
      </c>
      <c r="E60" s="11">
        <v>247</v>
      </c>
      <c r="F60" s="11">
        <v>254</v>
      </c>
      <c r="G60" s="11">
        <v>255</v>
      </c>
      <c r="H60" s="12">
        <v>258</v>
      </c>
      <c r="I60" s="10">
        <f>D60-C60</f>
        <v>9</v>
      </c>
      <c r="J60" s="11">
        <f>F60-E60</f>
        <v>7</v>
      </c>
      <c r="K60" s="11">
        <f>H60-G60</f>
        <v>3</v>
      </c>
      <c r="L60" s="25">
        <v>2.5</v>
      </c>
      <c r="M60" s="10">
        <f t="shared" si="0"/>
        <v>22.5</v>
      </c>
      <c r="N60" s="11">
        <f t="shared" si="1"/>
        <v>17.5</v>
      </c>
      <c r="O60" s="11">
        <f t="shared" si="2"/>
        <v>7.5</v>
      </c>
      <c r="P60" s="6">
        <f>SUM(M60:O60)</f>
        <v>47.5</v>
      </c>
    </row>
    <row r="61" spans="1:16" ht="15.5" x14ac:dyDescent="0.35">
      <c r="A61" s="22"/>
      <c r="B61" s="2" t="s">
        <v>14</v>
      </c>
      <c r="C61" s="10">
        <v>179</v>
      </c>
      <c r="D61" s="11">
        <v>184</v>
      </c>
      <c r="E61" s="11">
        <v>185</v>
      </c>
      <c r="F61" s="11">
        <v>192</v>
      </c>
      <c r="G61" s="11">
        <v>193</v>
      </c>
      <c r="H61" s="12">
        <v>197</v>
      </c>
      <c r="I61" s="10">
        <f>D61-C61</f>
        <v>5</v>
      </c>
      <c r="J61" s="11">
        <f>F61-E61</f>
        <v>7</v>
      </c>
      <c r="K61" s="11">
        <f>H61-G61</f>
        <v>4</v>
      </c>
      <c r="L61" s="25">
        <v>2.5</v>
      </c>
      <c r="M61" s="10">
        <f t="shared" si="0"/>
        <v>12.5</v>
      </c>
      <c r="N61" s="11">
        <f t="shared" si="1"/>
        <v>17.5</v>
      </c>
      <c r="O61" s="11">
        <f t="shared" si="2"/>
        <v>10</v>
      </c>
      <c r="P61" s="6">
        <f>SUM(M61:O61)</f>
        <v>40</v>
      </c>
    </row>
    <row r="62" spans="1:16" ht="15.5" x14ac:dyDescent="0.35">
      <c r="A62" s="22"/>
      <c r="B62" s="2" t="s">
        <v>15</v>
      </c>
      <c r="C62" s="10">
        <v>43</v>
      </c>
      <c r="D62" s="11">
        <v>51</v>
      </c>
      <c r="E62" s="11">
        <v>52</v>
      </c>
      <c r="F62" s="11">
        <v>56</v>
      </c>
      <c r="G62" s="11">
        <v>57</v>
      </c>
      <c r="H62" s="12">
        <v>60</v>
      </c>
      <c r="I62" s="10">
        <f>D62-C62</f>
        <v>8</v>
      </c>
      <c r="J62" s="11">
        <f>F62-E62</f>
        <v>4</v>
      </c>
      <c r="K62" s="11">
        <f>H62-G62</f>
        <v>3</v>
      </c>
      <c r="L62" s="25">
        <v>2.5</v>
      </c>
      <c r="M62" s="10">
        <f t="shared" si="0"/>
        <v>20</v>
      </c>
      <c r="N62" s="11">
        <f t="shared" si="1"/>
        <v>10</v>
      </c>
      <c r="O62" s="11">
        <f t="shared" si="2"/>
        <v>7.5</v>
      </c>
      <c r="P62" s="6">
        <f>SUM(M62:O62)</f>
        <v>37.5</v>
      </c>
    </row>
    <row r="63" spans="1:16" ht="15.5" x14ac:dyDescent="0.35">
      <c r="A63" s="22"/>
      <c r="B63" s="2" t="s">
        <v>16</v>
      </c>
      <c r="C63" s="10">
        <v>106</v>
      </c>
      <c r="D63" s="11">
        <v>116</v>
      </c>
      <c r="E63" s="11">
        <v>117</v>
      </c>
      <c r="F63" s="11">
        <v>122</v>
      </c>
      <c r="G63" s="11">
        <v>123</v>
      </c>
      <c r="H63" s="12">
        <v>126</v>
      </c>
      <c r="I63" s="10">
        <f>D63-C63</f>
        <v>10</v>
      </c>
      <c r="J63" s="11">
        <f>F63-E63</f>
        <v>5</v>
      </c>
      <c r="K63" s="11">
        <f>H63-G63</f>
        <v>3</v>
      </c>
      <c r="L63" s="25">
        <v>2.5</v>
      </c>
      <c r="M63" s="10">
        <f t="shared" si="0"/>
        <v>25</v>
      </c>
      <c r="N63" s="11">
        <f t="shared" si="1"/>
        <v>12.5</v>
      </c>
      <c r="O63" s="11">
        <f t="shared" si="2"/>
        <v>7.5</v>
      </c>
      <c r="P63" s="6">
        <f>SUM(M63:O63)</f>
        <v>45</v>
      </c>
    </row>
    <row r="64" spans="1:16" ht="15.5" x14ac:dyDescent="0.35">
      <c r="A64" s="22"/>
      <c r="B64" s="2" t="s">
        <v>17</v>
      </c>
      <c r="C64" s="10">
        <v>246</v>
      </c>
      <c r="D64" s="11">
        <v>251</v>
      </c>
      <c r="E64" s="11">
        <v>252</v>
      </c>
      <c r="F64" s="11">
        <v>260</v>
      </c>
      <c r="G64" s="11">
        <v>261</v>
      </c>
      <c r="H64" s="12">
        <v>264</v>
      </c>
      <c r="I64" s="10">
        <f>D64-C64</f>
        <v>5</v>
      </c>
      <c r="J64" s="11">
        <f>F64-E64</f>
        <v>8</v>
      </c>
      <c r="K64" s="11">
        <f>H64-G64</f>
        <v>3</v>
      </c>
      <c r="L64" s="25">
        <v>2.5</v>
      </c>
      <c r="M64" s="10">
        <f t="shared" si="0"/>
        <v>12.5</v>
      </c>
      <c r="N64" s="11">
        <f t="shared" si="1"/>
        <v>20</v>
      </c>
      <c r="O64" s="11">
        <f t="shared" si="2"/>
        <v>7.5</v>
      </c>
      <c r="P64" s="6">
        <f>SUM(M64:O64)</f>
        <v>40</v>
      </c>
    </row>
    <row r="65" spans="1:16" ht="15.5" x14ac:dyDescent="0.35">
      <c r="A65" s="22"/>
      <c r="B65" s="2" t="s">
        <v>18</v>
      </c>
      <c r="C65" s="10">
        <v>149</v>
      </c>
      <c r="D65" s="11">
        <v>153</v>
      </c>
      <c r="E65" s="11">
        <v>154</v>
      </c>
      <c r="F65" s="11">
        <v>162</v>
      </c>
      <c r="G65" s="11">
        <v>163</v>
      </c>
      <c r="H65" s="12">
        <v>165</v>
      </c>
      <c r="I65" s="10">
        <f>D65-C65</f>
        <v>4</v>
      </c>
      <c r="J65" s="11">
        <f>F65-E65</f>
        <v>8</v>
      </c>
      <c r="K65" s="11">
        <f>H65-G65</f>
        <v>2</v>
      </c>
      <c r="L65" s="25">
        <v>2.5</v>
      </c>
      <c r="M65" s="10">
        <f t="shared" si="0"/>
        <v>10</v>
      </c>
      <c r="N65" s="11">
        <f t="shared" si="1"/>
        <v>20</v>
      </c>
      <c r="O65" s="11">
        <f t="shared" si="2"/>
        <v>5</v>
      </c>
      <c r="P65" s="6">
        <f>SUM(M65:O65)</f>
        <v>35</v>
      </c>
    </row>
    <row r="66" spans="1:16" ht="15.5" x14ac:dyDescent="0.35">
      <c r="A66" s="22"/>
      <c r="B66" s="2" t="s">
        <v>19</v>
      </c>
      <c r="C66" s="10">
        <v>153</v>
      </c>
      <c r="D66" s="11">
        <v>169</v>
      </c>
      <c r="E66" s="11">
        <v>170</v>
      </c>
      <c r="F66" s="11">
        <v>177</v>
      </c>
      <c r="G66" s="11">
        <v>178</v>
      </c>
      <c r="H66" s="12">
        <v>181</v>
      </c>
      <c r="I66" s="10">
        <f>D66-C66</f>
        <v>16</v>
      </c>
      <c r="J66" s="11">
        <f>F66-E66</f>
        <v>7</v>
      </c>
      <c r="K66" s="11">
        <f>H66-G66</f>
        <v>3</v>
      </c>
      <c r="L66" s="25">
        <v>2.5</v>
      </c>
      <c r="M66" s="10">
        <f t="shared" si="0"/>
        <v>40</v>
      </c>
      <c r="N66" s="11">
        <f t="shared" si="1"/>
        <v>17.5</v>
      </c>
      <c r="O66" s="11">
        <f t="shared" si="2"/>
        <v>7.5</v>
      </c>
      <c r="P66" s="6">
        <f>SUM(M66:O66)</f>
        <v>65</v>
      </c>
    </row>
    <row r="67" spans="1:16" ht="15.5" x14ac:dyDescent="0.35">
      <c r="A67" s="22"/>
      <c r="B67" s="2" t="s">
        <v>20</v>
      </c>
      <c r="C67" s="10">
        <v>200</v>
      </c>
      <c r="D67" s="11">
        <v>205</v>
      </c>
      <c r="E67" s="11">
        <v>206</v>
      </c>
      <c r="F67" s="11">
        <v>213</v>
      </c>
      <c r="G67" s="11">
        <v>214</v>
      </c>
      <c r="H67" s="12">
        <v>217</v>
      </c>
      <c r="I67" s="10">
        <f>D67-C67</f>
        <v>5</v>
      </c>
      <c r="J67" s="11">
        <f>F67-E67</f>
        <v>7</v>
      </c>
      <c r="K67" s="11">
        <f>H67-G67</f>
        <v>3</v>
      </c>
      <c r="L67" s="25">
        <v>2.5</v>
      </c>
      <c r="M67" s="10">
        <f t="shared" si="0"/>
        <v>12.5</v>
      </c>
      <c r="N67" s="11">
        <f t="shared" si="1"/>
        <v>17.5</v>
      </c>
      <c r="O67" s="11">
        <f t="shared" si="2"/>
        <v>7.5</v>
      </c>
      <c r="P67" s="6">
        <f>SUM(M67:O67)</f>
        <v>37.5</v>
      </c>
    </row>
    <row r="68" spans="1:16" ht="15.5" x14ac:dyDescent="0.35">
      <c r="A68" s="22"/>
      <c r="B68" s="2" t="s">
        <v>21</v>
      </c>
      <c r="C68" s="10">
        <v>99</v>
      </c>
      <c r="D68" s="11">
        <v>109</v>
      </c>
      <c r="E68" s="11">
        <v>110</v>
      </c>
      <c r="F68" s="11">
        <v>114</v>
      </c>
      <c r="G68" s="11">
        <v>115</v>
      </c>
      <c r="H68" s="12">
        <v>118</v>
      </c>
      <c r="I68" s="10">
        <f>D68-C68</f>
        <v>10</v>
      </c>
      <c r="J68" s="11">
        <f>F68-E68</f>
        <v>4</v>
      </c>
      <c r="K68" s="11">
        <f>H68-G68</f>
        <v>3</v>
      </c>
      <c r="L68" s="25">
        <v>2.5</v>
      </c>
      <c r="M68" s="10">
        <f t="shared" ref="M68:M133" si="3">I68*L68</f>
        <v>25</v>
      </c>
      <c r="N68" s="11">
        <f t="shared" ref="N68:N133" si="4">J68*L68</f>
        <v>10</v>
      </c>
      <c r="O68" s="11">
        <f t="shared" ref="O68:O133" si="5">K68*L68</f>
        <v>7.5</v>
      </c>
      <c r="P68" s="6">
        <f>SUM(M68:O68)</f>
        <v>42.5</v>
      </c>
    </row>
    <row r="69" spans="1:16" ht="15.5" x14ac:dyDescent="0.35">
      <c r="A69" s="22"/>
      <c r="B69" s="2" t="s">
        <v>22</v>
      </c>
      <c r="C69" s="10">
        <v>213</v>
      </c>
      <c r="D69" s="11">
        <v>220</v>
      </c>
      <c r="E69" s="11">
        <v>221</v>
      </c>
      <c r="F69" s="11">
        <v>229</v>
      </c>
      <c r="G69" s="11">
        <v>230</v>
      </c>
      <c r="H69" s="12">
        <v>233</v>
      </c>
      <c r="I69" s="10">
        <f>D69-C69</f>
        <v>7</v>
      </c>
      <c r="J69" s="11">
        <f>F69-E69</f>
        <v>8</v>
      </c>
      <c r="K69" s="11">
        <f>H69-G69</f>
        <v>3</v>
      </c>
      <c r="L69" s="25">
        <v>2.5</v>
      </c>
      <c r="M69" s="10">
        <f t="shared" si="3"/>
        <v>17.5</v>
      </c>
      <c r="N69" s="11">
        <f t="shared" si="4"/>
        <v>20</v>
      </c>
      <c r="O69" s="11">
        <f t="shared" si="5"/>
        <v>7.5</v>
      </c>
      <c r="P69" s="6">
        <f>SUM(M69:O69)</f>
        <v>45</v>
      </c>
    </row>
    <row r="70" spans="1:16" ht="15.5" x14ac:dyDescent="0.35">
      <c r="A70" s="22"/>
      <c r="B70" s="2" t="s">
        <v>23</v>
      </c>
      <c r="C70" s="10">
        <v>208</v>
      </c>
      <c r="D70" s="11">
        <v>213</v>
      </c>
      <c r="E70" s="11">
        <v>214</v>
      </c>
      <c r="F70" s="11">
        <v>218</v>
      </c>
      <c r="G70" s="11">
        <v>219</v>
      </c>
      <c r="H70" s="12">
        <v>222</v>
      </c>
      <c r="I70" s="10">
        <f>D70-C70</f>
        <v>5</v>
      </c>
      <c r="J70" s="11">
        <f>F70-E70</f>
        <v>4</v>
      </c>
      <c r="K70" s="11">
        <f>H70-G70</f>
        <v>3</v>
      </c>
      <c r="L70" s="25">
        <v>2.5</v>
      </c>
      <c r="M70" s="10">
        <f t="shared" si="3"/>
        <v>12.5</v>
      </c>
      <c r="N70" s="11">
        <f t="shared" si="4"/>
        <v>10</v>
      </c>
      <c r="O70" s="11">
        <f t="shared" si="5"/>
        <v>7.5</v>
      </c>
      <c r="P70" s="6">
        <f>SUM(M70:O70)</f>
        <v>30</v>
      </c>
    </row>
    <row r="71" spans="1:16" ht="15.5" x14ac:dyDescent="0.35">
      <c r="A71" s="22"/>
      <c r="B71" s="2" t="s">
        <v>24</v>
      </c>
      <c r="C71" s="10">
        <v>109</v>
      </c>
      <c r="D71" s="11">
        <v>113</v>
      </c>
      <c r="E71" s="11">
        <v>114</v>
      </c>
      <c r="F71" s="11">
        <v>119</v>
      </c>
      <c r="G71" s="11">
        <v>120</v>
      </c>
      <c r="H71" s="12">
        <v>122</v>
      </c>
      <c r="I71" s="10">
        <f>D71-C71</f>
        <v>4</v>
      </c>
      <c r="J71" s="11">
        <f>F71-E71</f>
        <v>5</v>
      </c>
      <c r="K71" s="11">
        <f>H71-G71</f>
        <v>2</v>
      </c>
      <c r="L71" s="25">
        <v>2.5</v>
      </c>
      <c r="M71" s="10">
        <f t="shared" si="3"/>
        <v>10</v>
      </c>
      <c r="N71" s="11">
        <f t="shared" si="4"/>
        <v>12.5</v>
      </c>
      <c r="O71" s="11">
        <f t="shared" si="5"/>
        <v>5</v>
      </c>
      <c r="P71" s="6">
        <f>SUM(M71:O71)</f>
        <v>27.5</v>
      </c>
    </row>
    <row r="72" spans="1:16" ht="15.5" x14ac:dyDescent="0.35">
      <c r="A72" s="22"/>
      <c r="B72" s="2" t="s">
        <v>25</v>
      </c>
      <c r="C72" s="10">
        <v>155</v>
      </c>
      <c r="D72" s="11">
        <v>160</v>
      </c>
      <c r="E72" s="11">
        <v>161</v>
      </c>
      <c r="F72" s="11">
        <v>169</v>
      </c>
      <c r="G72" s="11">
        <v>170</v>
      </c>
      <c r="H72" s="12">
        <v>173</v>
      </c>
      <c r="I72" s="10">
        <f>D72-C72</f>
        <v>5</v>
      </c>
      <c r="J72" s="11">
        <f>F72-E72</f>
        <v>8</v>
      </c>
      <c r="K72" s="11">
        <f>H72-G72</f>
        <v>3</v>
      </c>
      <c r="L72" s="25">
        <v>2.5</v>
      </c>
      <c r="M72" s="10">
        <f t="shared" si="3"/>
        <v>12.5</v>
      </c>
      <c r="N72" s="11">
        <f t="shared" si="4"/>
        <v>20</v>
      </c>
      <c r="O72" s="11">
        <f t="shared" si="5"/>
        <v>7.5</v>
      </c>
      <c r="P72" s="6">
        <f>SUM(M72:O72)</f>
        <v>40</v>
      </c>
    </row>
    <row r="73" spans="1:16" ht="15.5" x14ac:dyDescent="0.35">
      <c r="A73" s="22"/>
      <c r="B73" s="2" t="s">
        <v>26</v>
      </c>
      <c r="C73" s="10">
        <v>312</v>
      </c>
      <c r="D73" s="11">
        <v>319</v>
      </c>
      <c r="E73" s="11">
        <v>320</v>
      </c>
      <c r="F73" s="11">
        <v>326</v>
      </c>
      <c r="G73" s="11">
        <v>327</v>
      </c>
      <c r="H73" s="12">
        <v>330</v>
      </c>
      <c r="I73" s="10">
        <f>D73-C73</f>
        <v>7</v>
      </c>
      <c r="J73" s="11">
        <f>F73-E73</f>
        <v>6</v>
      </c>
      <c r="K73" s="11">
        <f>H73-G73</f>
        <v>3</v>
      </c>
      <c r="L73" s="25">
        <v>2.5</v>
      </c>
      <c r="M73" s="10">
        <f t="shared" si="3"/>
        <v>17.5</v>
      </c>
      <c r="N73" s="11">
        <f t="shared" si="4"/>
        <v>15</v>
      </c>
      <c r="O73" s="11">
        <f t="shared" si="5"/>
        <v>7.5</v>
      </c>
      <c r="P73" s="6">
        <f>SUM(M73:O73)</f>
        <v>40</v>
      </c>
    </row>
    <row r="74" spans="1:16" ht="15.5" x14ac:dyDescent="0.35">
      <c r="A74" s="22"/>
      <c r="B74" s="2" t="s">
        <v>27</v>
      </c>
      <c r="C74" s="10">
        <v>168</v>
      </c>
      <c r="D74" s="11">
        <v>171</v>
      </c>
      <c r="E74" s="11">
        <v>172</v>
      </c>
      <c r="F74" s="11">
        <v>182</v>
      </c>
      <c r="G74" s="11">
        <v>183</v>
      </c>
      <c r="H74" s="12">
        <v>186</v>
      </c>
      <c r="I74" s="10">
        <f>D74-C74</f>
        <v>3</v>
      </c>
      <c r="J74" s="11">
        <f>F74-E74</f>
        <v>10</v>
      </c>
      <c r="K74" s="11">
        <f>H74-G74</f>
        <v>3</v>
      </c>
      <c r="L74" s="25">
        <v>2.5</v>
      </c>
      <c r="M74" s="10">
        <f t="shared" si="3"/>
        <v>7.5</v>
      </c>
      <c r="N74" s="11">
        <f t="shared" si="4"/>
        <v>25</v>
      </c>
      <c r="O74" s="11">
        <f t="shared" si="5"/>
        <v>7.5</v>
      </c>
      <c r="P74" s="6">
        <f>SUM(M74:O74)</f>
        <v>40</v>
      </c>
    </row>
    <row r="75" spans="1:16" ht="15.5" x14ac:dyDescent="0.35">
      <c r="A75" s="22"/>
      <c r="B75" s="2" t="s">
        <v>28</v>
      </c>
      <c r="C75" s="10">
        <v>271</v>
      </c>
      <c r="D75" s="11">
        <v>275</v>
      </c>
      <c r="E75" s="11">
        <v>276</v>
      </c>
      <c r="F75" s="11">
        <v>278</v>
      </c>
      <c r="G75" s="11">
        <v>279</v>
      </c>
      <c r="H75" s="12">
        <v>282</v>
      </c>
      <c r="I75" s="10">
        <f>D75-C75</f>
        <v>4</v>
      </c>
      <c r="J75" s="11">
        <f>F75-E75</f>
        <v>2</v>
      </c>
      <c r="K75" s="11">
        <f>H75-G75</f>
        <v>3</v>
      </c>
      <c r="L75" s="25">
        <v>2.5</v>
      </c>
      <c r="M75" s="10">
        <f t="shared" si="3"/>
        <v>10</v>
      </c>
      <c r="N75" s="11">
        <f t="shared" si="4"/>
        <v>5</v>
      </c>
      <c r="O75" s="11">
        <f t="shared" si="5"/>
        <v>7.5</v>
      </c>
      <c r="P75" s="6">
        <f>SUM(M75:O75)</f>
        <v>22.5</v>
      </c>
    </row>
    <row r="76" spans="1:16" ht="15.5" x14ac:dyDescent="0.35">
      <c r="A76" s="22"/>
      <c r="B76" s="2" t="s">
        <v>29</v>
      </c>
      <c r="C76" s="10">
        <v>310</v>
      </c>
      <c r="D76" s="11">
        <v>319</v>
      </c>
      <c r="E76" s="11">
        <v>320</v>
      </c>
      <c r="F76" s="11">
        <v>329</v>
      </c>
      <c r="G76" s="11">
        <v>330</v>
      </c>
      <c r="H76" s="12">
        <v>333</v>
      </c>
      <c r="I76" s="10">
        <f>D76-C76</f>
        <v>9</v>
      </c>
      <c r="J76" s="11">
        <f>F76-E76</f>
        <v>9</v>
      </c>
      <c r="K76" s="11">
        <f>H76-G76</f>
        <v>3</v>
      </c>
      <c r="L76" s="25">
        <v>2.5</v>
      </c>
      <c r="M76" s="10">
        <f t="shared" si="3"/>
        <v>22.5</v>
      </c>
      <c r="N76" s="11">
        <f t="shared" si="4"/>
        <v>22.5</v>
      </c>
      <c r="O76" s="11">
        <f t="shared" si="5"/>
        <v>7.5</v>
      </c>
      <c r="P76" s="6">
        <f>SUM(M76:O76)</f>
        <v>52.5</v>
      </c>
    </row>
    <row r="77" spans="1:16" ht="15.5" x14ac:dyDescent="0.35">
      <c r="A77" s="22"/>
      <c r="B77" s="2" t="s">
        <v>30</v>
      </c>
      <c r="C77" s="10">
        <v>195</v>
      </c>
      <c r="D77" s="11">
        <v>202</v>
      </c>
      <c r="E77" s="11">
        <v>203</v>
      </c>
      <c r="F77" s="11">
        <v>210</v>
      </c>
      <c r="G77" s="11">
        <v>211</v>
      </c>
      <c r="H77" s="12">
        <v>213</v>
      </c>
      <c r="I77" s="10">
        <f>D77-C77</f>
        <v>7</v>
      </c>
      <c r="J77" s="11">
        <f>F77-E77</f>
        <v>7</v>
      </c>
      <c r="K77" s="11">
        <f>H77-G77</f>
        <v>2</v>
      </c>
      <c r="L77" s="25">
        <v>2.5</v>
      </c>
      <c r="M77" s="10">
        <f t="shared" si="3"/>
        <v>17.5</v>
      </c>
      <c r="N77" s="11">
        <f t="shared" si="4"/>
        <v>17.5</v>
      </c>
      <c r="O77" s="11">
        <f t="shared" si="5"/>
        <v>5</v>
      </c>
      <c r="P77" s="6">
        <f>SUM(M77:O77)</f>
        <v>40</v>
      </c>
    </row>
    <row r="78" spans="1:16" ht="15.5" x14ac:dyDescent="0.35">
      <c r="A78" s="22"/>
      <c r="B78" s="2" t="s">
        <v>31</v>
      </c>
      <c r="C78" s="10">
        <v>295</v>
      </c>
      <c r="D78" s="11">
        <v>300</v>
      </c>
      <c r="E78" s="11">
        <v>301</v>
      </c>
      <c r="F78" s="11">
        <v>306</v>
      </c>
      <c r="G78" s="11">
        <v>307</v>
      </c>
      <c r="H78" s="12">
        <v>309</v>
      </c>
      <c r="I78" s="10">
        <f>D78-C78</f>
        <v>5</v>
      </c>
      <c r="J78" s="11">
        <f>F78-E78</f>
        <v>5</v>
      </c>
      <c r="K78" s="11">
        <f>H78-G78</f>
        <v>2</v>
      </c>
      <c r="L78" s="25">
        <v>2.5</v>
      </c>
      <c r="M78" s="10">
        <f t="shared" si="3"/>
        <v>12.5</v>
      </c>
      <c r="N78" s="11">
        <f t="shared" si="4"/>
        <v>12.5</v>
      </c>
      <c r="O78" s="11">
        <f t="shared" si="5"/>
        <v>5</v>
      </c>
      <c r="P78" s="6">
        <f>SUM(M78:O78)</f>
        <v>30</v>
      </c>
    </row>
    <row r="79" spans="1:16" ht="15.5" x14ac:dyDescent="0.35">
      <c r="A79" s="22"/>
      <c r="B79" s="2" t="s">
        <v>32</v>
      </c>
      <c r="C79" s="10">
        <v>80</v>
      </c>
      <c r="D79" s="11">
        <v>85</v>
      </c>
      <c r="E79" s="11">
        <v>86</v>
      </c>
      <c r="F79" s="11">
        <v>92</v>
      </c>
      <c r="G79" s="11">
        <v>93</v>
      </c>
      <c r="H79" s="12">
        <v>96</v>
      </c>
      <c r="I79" s="10">
        <f>D79-C79</f>
        <v>5</v>
      </c>
      <c r="J79" s="11">
        <f>F79-E79</f>
        <v>6</v>
      </c>
      <c r="K79" s="11">
        <f>H79-G79</f>
        <v>3</v>
      </c>
      <c r="L79" s="25">
        <v>2.5</v>
      </c>
      <c r="M79" s="10">
        <f t="shared" si="3"/>
        <v>12.5</v>
      </c>
      <c r="N79" s="11">
        <f t="shared" si="4"/>
        <v>15</v>
      </c>
      <c r="O79" s="11">
        <f t="shared" si="5"/>
        <v>7.5</v>
      </c>
      <c r="P79" s="6">
        <f>SUM(M79:O79)</f>
        <v>35</v>
      </c>
    </row>
    <row r="80" spans="1:16" ht="15.5" x14ac:dyDescent="0.35">
      <c r="A80" s="22"/>
      <c r="B80" s="2" t="s">
        <v>33</v>
      </c>
      <c r="C80" s="10">
        <v>215</v>
      </c>
      <c r="D80" s="11">
        <v>227</v>
      </c>
      <c r="E80" s="11">
        <v>228</v>
      </c>
      <c r="F80" s="11">
        <v>236</v>
      </c>
      <c r="G80" s="11">
        <v>237</v>
      </c>
      <c r="H80" s="12">
        <v>240</v>
      </c>
      <c r="I80" s="10">
        <f>D80-C80</f>
        <v>12</v>
      </c>
      <c r="J80" s="11">
        <f>F80-E80</f>
        <v>8</v>
      </c>
      <c r="K80" s="11">
        <f>H80-G80</f>
        <v>3</v>
      </c>
      <c r="L80" s="25">
        <v>2.5</v>
      </c>
      <c r="M80" s="10">
        <f t="shared" si="3"/>
        <v>30</v>
      </c>
      <c r="N80" s="11">
        <f t="shared" si="4"/>
        <v>20</v>
      </c>
      <c r="O80" s="11">
        <f t="shared" si="5"/>
        <v>7.5</v>
      </c>
      <c r="P80" s="6">
        <f>SUM(M80:O80)</f>
        <v>57.5</v>
      </c>
    </row>
    <row r="81" spans="1:16" ht="15.5" x14ac:dyDescent="0.35">
      <c r="A81" s="22"/>
      <c r="B81" s="3" t="s">
        <v>39</v>
      </c>
      <c r="C81" s="4">
        <v>232</v>
      </c>
      <c r="D81" s="4">
        <v>236</v>
      </c>
      <c r="E81" s="4">
        <v>237</v>
      </c>
      <c r="F81" s="4">
        <v>245</v>
      </c>
      <c r="G81" s="4">
        <v>246</v>
      </c>
      <c r="H81" s="4">
        <v>249</v>
      </c>
      <c r="I81" s="14">
        <f>D81-C81</f>
        <v>4</v>
      </c>
      <c r="J81" s="15">
        <f>F81-E81</f>
        <v>8</v>
      </c>
      <c r="K81" s="15">
        <f>H81-G81</f>
        <v>3</v>
      </c>
      <c r="L81" s="25">
        <v>2.5</v>
      </c>
      <c r="M81" s="14">
        <f t="shared" si="3"/>
        <v>10</v>
      </c>
      <c r="N81" s="15">
        <f t="shared" si="4"/>
        <v>20</v>
      </c>
      <c r="O81" s="15">
        <f t="shared" si="5"/>
        <v>7.5</v>
      </c>
      <c r="P81" s="7">
        <f>SUM(M81:O81)</f>
        <v>37.5</v>
      </c>
    </row>
    <row r="82" spans="1:16" ht="15.5" x14ac:dyDescent="0.35">
      <c r="A82" s="22"/>
      <c r="B82" s="3" t="s">
        <v>40</v>
      </c>
      <c r="C82" s="4">
        <v>238</v>
      </c>
      <c r="D82" s="4">
        <v>246</v>
      </c>
      <c r="E82" s="4">
        <v>247</v>
      </c>
      <c r="F82" s="4">
        <v>259</v>
      </c>
      <c r="G82" s="4">
        <v>260</v>
      </c>
      <c r="H82" s="4">
        <v>263</v>
      </c>
      <c r="I82" s="14">
        <f>D82-C82</f>
        <v>8</v>
      </c>
      <c r="J82" s="15">
        <f>F82-E82</f>
        <v>12</v>
      </c>
      <c r="K82" s="15">
        <f>H82-G82</f>
        <v>3</v>
      </c>
      <c r="L82" s="25">
        <v>2.5</v>
      </c>
      <c r="M82" s="14">
        <f t="shared" ref="M82" si="6">I82*L82</f>
        <v>20</v>
      </c>
      <c r="N82" s="15">
        <f t="shared" ref="N82" si="7">J82*L82</f>
        <v>30</v>
      </c>
      <c r="O82" s="15">
        <f t="shared" ref="O82" si="8">K82*L82</f>
        <v>7.5</v>
      </c>
      <c r="P82" s="7">
        <f>SUM(M82:O82)</f>
        <v>57.5</v>
      </c>
    </row>
    <row r="83" spans="1:16" ht="15.5" x14ac:dyDescent="0.35">
      <c r="A83" s="22"/>
      <c r="B83" s="3" t="s">
        <v>41</v>
      </c>
      <c r="C83" s="14">
        <v>278</v>
      </c>
      <c r="D83" s="15">
        <v>283</v>
      </c>
      <c r="E83" s="15">
        <v>284</v>
      </c>
      <c r="F83" s="15">
        <v>289</v>
      </c>
      <c r="G83" s="15">
        <v>290</v>
      </c>
      <c r="H83" s="16">
        <v>294</v>
      </c>
      <c r="I83" s="14">
        <f>D83-C83</f>
        <v>5</v>
      </c>
      <c r="J83" s="15">
        <f>F83-E83</f>
        <v>5</v>
      </c>
      <c r="K83" s="15">
        <f>H83-G83</f>
        <v>4</v>
      </c>
      <c r="L83" s="25">
        <v>2.5</v>
      </c>
      <c r="M83" s="14">
        <f t="shared" ref="M83" si="9">I83*L83</f>
        <v>12.5</v>
      </c>
      <c r="N83" s="15">
        <f t="shared" ref="N83" si="10">J83*L83</f>
        <v>12.5</v>
      </c>
      <c r="O83" s="15">
        <f t="shared" ref="O83" si="11">K83*L83</f>
        <v>10</v>
      </c>
      <c r="P83" s="7">
        <f>SUM(M83:O83)</f>
        <v>35</v>
      </c>
    </row>
    <row r="84" spans="1:16" ht="15.5" x14ac:dyDescent="0.35">
      <c r="A84" s="22"/>
      <c r="B84" s="3" t="s">
        <v>42</v>
      </c>
      <c r="C84" s="14">
        <v>90</v>
      </c>
      <c r="D84" s="15">
        <v>95</v>
      </c>
      <c r="E84" s="15">
        <v>96</v>
      </c>
      <c r="F84" s="15">
        <v>106</v>
      </c>
      <c r="G84" s="15">
        <v>107</v>
      </c>
      <c r="H84" s="16">
        <v>111</v>
      </c>
      <c r="I84" s="14">
        <f>D84-C84</f>
        <v>5</v>
      </c>
      <c r="J84" s="15">
        <f>F84-E84</f>
        <v>10</v>
      </c>
      <c r="K84" s="15">
        <f>H84-G84</f>
        <v>4</v>
      </c>
      <c r="L84" s="25">
        <v>2.5</v>
      </c>
      <c r="M84" s="14">
        <f t="shared" si="3"/>
        <v>12.5</v>
      </c>
      <c r="N84" s="15">
        <f t="shared" si="4"/>
        <v>25</v>
      </c>
      <c r="O84" s="15">
        <f t="shared" si="5"/>
        <v>10</v>
      </c>
      <c r="P84" s="7">
        <f>SUM(M84:O84)</f>
        <v>47.5</v>
      </c>
    </row>
    <row r="85" spans="1:16" ht="15.5" x14ac:dyDescent="0.35">
      <c r="A85" s="22"/>
      <c r="B85" s="3" t="s">
        <v>43</v>
      </c>
      <c r="C85" s="14">
        <v>202</v>
      </c>
      <c r="D85" s="15">
        <v>213</v>
      </c>
      <c r="E85" s="15">
        <v>214</v>
      </c>
      <c r="F85" s="15">
        <v>222</v>
      </c>
      <c r="G85" s="15">
        <v>223</v>
      </c>
      <c r="H85" s="16">
        <v>226</v>
      </c>
      <c r="I85" s="14">
        <f>D85-C85</f>
        <v>11</v>
      </c>
      <c r="J85" s="15">
        <f>F85-E85</f>
        <v>8</v>
      </c>
      <c r="K85" s="15">
        <f>H85-G85</f>
        <v>3</v>
      </c>
      <c r="L85" s="25">
        <v>2.5</v>
      </c>
      <c r="M85" s="14">
        <f t="shared" si="3"/>
        <v>27.5</v>
      </c>
      <c r="N85" s="15">
        <f t="shared" si="4"/>
        <v>20</v>
      </c>
      <c r="O85" s="15">
        <f t="shared" si="5"/>
        <v>7.5</v>
      </c>
      <c r="P85" s="7">
        <f>SUM(M85:O85)</f>
        <v>55</v>
      </c>
    </row>
    <row r="86" spans="1:16" ht="15.5" x14ac:dyDescent="0.35">
      <c r="A86" s="22"/>
      <c r="B86" s="3" t="s">
        <v>44</v>
      </c>
      <c r="C86" s="14">
        <v>199</v>
      </c>
      <c r="D86" s="15">
        <v>204</v>
      </c>
      <c r="E86" s="15">
        <v>205</v>
      </c>
      <c r="F86" s="15">
        <v>211</v>
      </c>
      <c r="G86" s="15">
        <v>212</v>
      </c>
      <c r="H86" s="16">
        <v>216</v>
      </c>
      <c r="I86" s="14">
        <f>D86-C86</f>
        <v>5</v>
      </c>
      <c r="J86" s="15">
        <f>F86-E86</f>
        <v>6</v>
      </c>
      <c r="K86" s="15">
        <f>H86-G86</f>
        <v>4</v>
      </c>
      <c r="L86" s="25">
        <v>2.5</v>
      </c>
      <c r="M86" s="14">
        <f t="shared" si="3"/>
        <v>12.5</v>
      </c>
      <c r="N86" s="15">
        <f t="shared" si="4"/>
        <v>15</v>
      </c>
      <c r="O86" s="15">
        <f t="shared" si="5"/>
        <v>10</v>
      </c>
      <c r="P86" s="7">
        <f>SUM(M86:O86)</f>
        <v>37.5</v>
      </c>
    </row>
    <row r="87" spans="1:16" ht="15.5" x14ac:dyDescent="0.35">
      <c r="A87" s="22"/>
      <c r="B87" s="3" t="s">
        <v>45</v>
      </c>
      <c r="C87" s="14">
        <v>257</v>
      </c>
      <c r="D87" s="15">
        <v>262</v>
      </c>
      <c r="E87" s="15">
        <v>263</v>
      </c>
      <c r="F87" s="15">
        <v>268</v>
      </c>
      <c r="G87" s="15">
        <v>269</v>
      </c>
      <c r="H87" s="16">
        <v>273</v>
      </c>
      <c r="I87" s="14">
        <f>D87-C87</f>
        <v>5</v>
      </c>
      <c r="J87" s="15">
        <f>F87-E87</f>
        <v>5</v>
      </c>
      <c r="K87" s="15">
        <f>H87-G87</f>
        <v>4</v>
      </c>
      <c r="L87" s="25">
        <v>2.5</v>
      </c>
      <c r="M87" s="14">
        <f t="shared" si="3"/>
        <v>12.5</v>
      </c>
      <c r="N87" s="15">
        <f t="shared" si="4"/>
        <v>12.5</v>
      </c>
      <c r="O87" s="15">
        <f t="shared" si="5"/>
        <v>10</v>
      </c>
      <c r="P87" s="7">
        <f>SUM(M87:O87)</f>
        <v>35</v>
      </c>
    </row>
    <row r="88" spans="1:16" ht="15.5" x14ac:dyDescent="0.35">
      <c r="A88" s="22"/>
      <c r="B88" s="3" t="s">
        <v>46</v>
      </c>
      <c r="C88" s="14">
        <v>123</v>
      </c>
      <c r="D88" s="15">
        <v>130</v>
      </c>
      <c r="E88" s="15">
        <v>131</v>
      </c>
      <c r="F88" s="15">
        <v>137</v>
      </c>
      <c r="G88" s="15">
        <v>138</v>
      </c>
      <c r="H88" s="16">
        <v>141</v>
      </c>
      <c r="I88" s="14">
        <f>D88-C88</f>
        <v>7</v>
      </c>
      <c r="J88" s="15">
        <f>F88-E88</f>
        <v>6</v>
      </c>
      <c r="K88" s="15">
        <f>H88-G88</f>
        <v>3</v>
      </c>
      <c r="L88" s="25">
        <v>2.5</v>
      </c>
      <c r="M88" s="14">
        <f t="shared" si="3"/>
        <v>17.5</v>
      </c>
      <c r="N88" s="15">
        <f t="shared" si="4"/>
        <v>15</v>
      </c>
      <c r="O88" s="15">
        <f t="shared" si="5"/>
        <v>7.5</v>
      </c>
      <c r="P88" s="7">
        <f>SUM(M88:O88)</f>
        <v>40</v>
      </c>
    </row>
    <row r="89" spans="1:16" ht="15.5" x14ac:dyDescent="0.35">
      <c r="A89" s="22"/>
      <c r="B89" s="3" t="s">
        <v>47</v>
      </c>
      <c r="C89" s="14">
        <v>268</v>
      </c>
      <c r="D89" s="15">
        <v>274</v>
      </c>
      <c r="E89" s="15">
        <v>275</v>
      </c>
      <c r="F89" s="15">
        <v>280</v>
      </c>
      <c r="G89" s="15">
        <v>281</v>
      </c>
      <c r="H89" s="16">
        <v>284</v>
      </c>
      <c r="I89" s="14">
        <f>D89-C89</f>
        <v>6</v>
      </c>
      <c r="J89" s="15">
        <f>F89-E89</f>
        <v>5</v>
      </c>
      <c r="K89" s="15">
        <f>H89-G89</f>
        <v>3</v>
      </c>
      <c r="L89" s="25">
        <v>2.5</v>
      </c>
      <c r="M89" s="14">
        <f t="shared" si="3"/>
        <v>15</v>
      </c>
      <c r="N89" s="15">
        <f t="shared" si="4"/>
        <v>12.5</v>
      </c>
      <c r="O89" s="15">
        <f t="shared" si="5"/>
        <v>7.5</v>
      </c>
      <c r="P89" s="7">
        <f>SUM(M89:O89)</f>
        <v>35</v>
      </c>
    </row>
    <row r="90" spans="1:16" ht="15.5" x14ac:dyDescent="0.35">
      <c r="A90" s="22"/>
      <c r="B90" s="3" t="s">
        <v>48</v>
      </c>
      <c r="C90" s="14">
        <v>3</v>
      </c>
      <c r="D90" s="15">
        <v>9</v>
      </c>
      <c r="E90" s="15">
        <v>10</v>
      </c>
      <c r="F90" s="15">
        <v>19</v>
      </c>
      <c r="G90" s="15">
        <v>20</v>
      </c>
      <c r="H90" s="16">
        <v>23</v>
      </c>
      <c r="I90" s="14">
        <f>D90-C90</f>
        <v>6</v>
      </c>
      <c r="J90" s="15">
        <f>F90-E90</f>
        <v>9</v>
      </c>
      <c r="K90" s="15">
        <f>H90-G90</f>
        <v>3</v>
      </c>
      <c r="L90" s="25">
        <v>2.5</v>
      </c>
      <c r="M90" s="14">
        <f t="shared" si="3"/>
        <v>15</v>
      </c>
      <c r="N90" s="15">
        <f t="shared" si="4"/>
        <v>22.5</v>
      </c>
      <c r="O90" s="15">
        <f t="shared" si="5"/>
        <v>7.5</v>
      </c>
      <c r="P90" s="7">
        <f>SUM(M90:O90)</f>
        <v>45</v>
      </c>
    </row>
    <row r="91" spans="1:16" ht="15.5" x14ac:dyDescent="0.35">
      <c r="A91" s="22"/>
      <c r="B91" s="3" t="s">
        <v>49</v>
      </c>
      <c r="C91" s="14">
        <v>142</v>
      </c>
      <c r="D91" s="15">
        <v>149</v>
      </c>
      <c r="E91" s="15">
        <v>150</v>
      </c>
      <c r="F91" s="15">
        <v>156</v>
      </c>
      <c r="G91" s="15">
        <v>157</v>
      </c>
      <c r="H91" s="16">
        <v>160</v>
      </c>
      <c r="I91" s="14">
        <f>D91-C91</f>
        <v>7</v>
      </c>
      <c r="J91" s="15">
        <f>F91-E91</f>
        <v>6</v>
      </c>
      <c r="K91" s="15">
        <f>H91-G91</f>
        <v>3</v>
      </c>
      <c r="L91" s="25">
        <v>2.5</v>
      </c>
      <c r="M91" s="14">
        <f t="shared" si="3"/>
        <v>17.5</v>
      </c>
      <c r="N91" s="15">
        <f t="shared" si="4"/>
        <v>15</v>
      </c>
      <c r="O91" s="15">
        <f t="shared" si="5"/>
        <v>7.5</v>
      </c>
      <c r="P91" s="7">
        <f>SUM(M91:O91)</f>
        <v>40</v>
      </c>
    </row>
    <row r="92" spans="1:16" ht="15.5" x14ac:dyDescent="0.35">
      <c r="A92" s="22"/>
      <c r="B92" s="3" t="s">
        <v>50</v>
      </c>
      <c r="C92" s="14">
        <v>52</v>
      </c>
      <c r="D92" s="15">
        <v>58</v>
      </c>
      <c r="E92" s="15">
        <v>59</v>
      </c>
      <c r="F92" s="15">
        <v>65</v>
      </c>
      <c r="G92" s="15">
        <v>66</v>
      </c>
      <c r="H92" s="16">
        <v>68</v>
      </c>
      <c r="I92" s="14">
        <f>D92-C92</f>
        <v>6</v>
      </c>
      <c r="J92" s="15">
        <f>F92-E92</f>
        <v>6</v>
      </c>
      <c r="K92" s="15">
        <f>H92-G92</f>
        <v>2</v>
      </c>
      <c r="L92" s="25">
        <v>2.5</v>
      </c>
      <c r="M92" s="14">
        <f t="shared" si="3"/>
        <v>15</v>
      </c>
      <c r="N92" s="15">
        <f t="shared" si="4"/>
        <v>15</v>
      </c>
      <c r="O92" s="15">
        <f t="shared" si="5"/>
        <v>5</v>
      </c>
      <c r="P92" s="7">
        <f>SUM(M92:O92)</f>
        <v>35</v>
      </c>
    </row>
    <row r="93" spans="1:16" ht="15.5" x14ac:dyDescent="0.35">
      <c r="A93" s="22"/>
      <c r="B93" s="3" t="s">
        <v>51</v>
      </c>
      <c r="C93" s="14">
        <v>79</v>
      </c>
      <c r="D93" s="15">
        <v>84</v>
      </c>
      <c r="E93" s="15">
        <v>85</v>
      </c>
      <c r="F93" s="15">
        <v>92</v>
      </c>
      <c r="G93" s="15">
        <v>93</v>
      </c>
      <c r="H93" s="16">
        <v>96</v>
      </c>
      <c r="I93" s="14">
        <f>D93-C93</f>
        <v>5</v>
      </c>
      <c r="J93" s="15">
        <f>F93-E93</f>
        <v>7</v>
      </c>
      <c r="K93" s="15">
        <f>H93-G93</f>
        <v>3</v>
      </c>
      <c r="L93" s="25">
        <v>2.5</v>
      </c>
      <c r="M93" s="14">
        <f t="shared" si="3"/>
        <v>12.5</v>
      </c>
      <c r="N93" s="15">
        <f t="shared" si="4"/>
        <v>17.5</v>
      </c>
      <c r="O93" s="15">
        <f t="shared" si="5"/>
        <v>7.5</v>
      </c>
      <c r="P93" s="7">
        <f>SUM(M93:O93)</f>
        <v>37.5</v>
      </c>
    </row>
    <row r="94" spans="1:16" ht="15.5" x14ac:dyDescent="0.35">
      <c r="A94" s="22"/>
      <c r="B94" s="3" t="s">
        <v>52</v>
      </c>
      <c r="C94" s="14">
        <v>216</v>
      </c>
      <c r="D94" s="15">
        <v>219</v>
      </c>
      <c r="E94" s="15">
        <v>220</v>
      </c>
      <c r="F94" s="15">
        <v>227</v>
      </c>
      <c r="G94" s="15">
        <v>228</v>
      </c>
      <c r="H94" s="16">
        <v>231</v>
      </c>
      <c r="I94" s="14">
        <f>D94-C94</f>
        <v>3</v>
      </c>
      <c r="J94" s="15">
        <f>F94-E94</f>
        <v>7</v>
      </c>
      <c r="K94" s="15">
        <f>H94-G94</f>
        <v>3</v>
      </c>
      <c r="L94" s="25">
        <v>2.5</v>
      </c>
      <c r="M94" s="14">
        <f t="shared" si="3"/>
        <v>7.5</v>
      </c>
      <c r="N94" s="15">
        <f t="shared" si="4"/>
        <v>17.5</v>
      </c>
      <c r="O94" s="15">
        <f t="shared" si="5"/>
        <v>7.5</v>
      </c>
      <c r="P94" s="7">
        <f>SUM(M94:O94)</f>
        <v>32.5</v>
      </c>
    </row>
    <row r="95" spans="1:16" ht="15.5" x14ac:dyDescent="0.35">
      <c r="A95" s="22"/>
      <c r="B95" s="3" t="s">
        <v>53</v>
      </c>
      <c r="C95" s="14">
        <v>300</v>
      </c>
      <c r="D95" s="15">
        <v>304</v>
      </c>
      <c r="E95" s="15">
        <v>305</v>
      </c>
      <c r="F95" s="15">
        <v>314</v>
      </c>
      <c r="G95" s="15">
        <v>315</v>
      </c>
      <c r="H95" s="16">
        <v>318</v>
      </c>
      <c r="I95" s="14">
        <f>D95-C95</f>
        <v>4</v>
      </c>
      <c r="J95" s="15">
        <f>F95-E95</f>
        <v>9</v>
      </c>
      <c r="K95" s="15">
        <f>H95-G95</f>
        <v>3</v>
      </c>
      <c r="L95" s="25">
        <v>2.5</v>
      </c>
      <c r="M95" s="14">
        <f t="shared" si="3"/>
        <v>10</v>
      </c>
      <c r="N95" s="15">
        <f t="shared" si="4"/>
        <v>22.5</v>
      </c>
      <c r="O95" s="15">
        <f t="shared" si="5"/>
        <v>7.5</v>
      </c>
      <c r="P95" s="7">
        <f>SUM(M95:O95)</f>
        <v>40</v>
      </c>
    </row>
    <row r="96" spans="1:16" ht="15.5" x14ac:dyDescent="0.35">
      <c r="A96" s="22"/>
      <c r="B96" s="3" t="s">
        <v>54</v>
      </c>
      <c r="C96" s="14">
        <v>60</v>
      </c>
      <c r="D96" s="15">
        <v>70</v>
      </c>
      <c r="E96" s="15">
        <v>71</v>
      </c>
      <c r="F96" s="15">
        <v>74</v>
      </c>
      <c r="G96" s="15">
        <v>75</v>
      </c>
      <c r="H96" s="16">
        <v>78</v>
      </c>
      <c r="I96" s="14">
        <f>D96-C96</f>
        <v>10</v>
      </c>
      <c r="J96" s="15">
        <f>F96-E96</f>
        <v>3</v>
      </c>
      <c r="K96" s="15">
        <f>H96-G96</f>
        <v>3</v>
      </c>
      <c r="L96" s="25">
        <v>2.5</v>
      </c>
      <c r="M96" s="14">
        <f t="shared" si="3"/>
        <v>25</v>
      </c>
      <c r="N96" s="15">
        <f t="shared" si="4"/>
        <v>7.5</v>
      </c>
      <c r="O96" s="15">
        <f t="shared" si="5"/>
        <v>7.5</v>
      </c>
      <c r="P96" s="7">
        <f>SUM(M96:O96)</f>
        <v>40</v>
      </c>
    </row>
    <row r="97" spans="1:16" ht="15.5" x14ac:dyDescent="0.35">
      <c r="A97" s="22"/>
      <c r="B97" s="3" t="s">
        <v>55</v>
      </c>
      <c r="C97" s="14">
        <v>179</v>
      </c>
      <c r="D97" s="15">
        <v>184</v>
      </c>
      <c r="E97" s="15">
        <v>185</v>
      </c>
      <c r="F97" s="15">
        <v>196</v>
      </c>
      <c r="G97" s="15">
        <v>197</v>
      </c>
      <c r="H97" s="16">
        <v>201</v>
      </c>
      <c r="I97" s="14">
        <f>D97-C97</f>
        <v>5</v>
      </c>
      <c r="J97" s="15">
        <f>F97-E97</f>
        <v>11</v>
      </c>
      <c r="K97" s="15">
        <f>H97-G97</f>
        <v>4</v>
      </c>
      <c r="L97" s="25">
        <v>2.5</v>
      </c>
      <c r="M97" s="14">
        <f t="shared" si="3"/>
        <v>12.5</v>
      </c>
      <c r="N97" s="15">
        <f t="shared" si="4"/>
        <v>27.5</v>
      </c>
      <c r="O97" s="15">
        <f t="shared" si="5"/>
        <v>10</v>
      </c>
      <c r="P97" s="7">
        <f>SUM(M97:O97)</f>
        <v>50</v>
      </c>
    </row>
    <row r="98" spans="1:16" ht="15.5" x14ac:dyDescent="0.35">
      <c r="A98" s="22"/>
      <c r="B98" s="3" t="s">
        <v>56</v>
      </c>
      <c r="C98" s="14">
        <v>212</v>
      </c>
      <c r="D98" s="15">
        <v>216</v>
      </c>
      <c r="E98" s="15">
        <v>217</v>
      </c>
      <c r="F98" s="15">
        <v>223</v>
      </c>
      <c r="G98" s="15">
        <v>224</v>
      </c>
      <c r="H98" s="16">
        <v>228</v>
      </c>
      <c r="I98" s="14">
        <f>D98-C98</f>
        <v>4</v>
      </c>
      <c r="J98" s="15">
        <f>F98-E98</f>
        <v>6</v>
      </c>
      <c r="K98" s="15">
        <f>H98-G98</f>
        <v>4</v>
      </c>
      <c r="L98" s="25">
        <v>2.5</v>
      </c>
      <c r="M98" s="14">
        <f t="shared" si="3"/>
        <v>10</v>
      </c>
      <c r="N98" s="15">
        <f t="shared" si="4"/>
        <v>15</v>
      </c>
      <c r="O98" s="15">
        <f t="shared" si="5"/>
        <v>10</v>
      </c>
      <c r="P98" s="7">
        <f>SUM(M98:O98)</f>
        <v>35</v>
      </c>
    </row>
    <row r="99" spans="1:16" ht="15.5" x14ac:dyDescent="0.35">
      <c r="A99" s="22"/>
      <c r="B99" s="3" t="s">
        <v>57</v>
      </c>
      <c r="C99" s="14">
        <v>221</v>
      </c>
      <c r="D99" s="15">
        <v>224</v>
      </c>
      <c r="E99" s="15">
        <v>225</v>
      </c>
      <c r="F99" s="15">
        <v>233</v>
      </c>
      <c r="G99" s="15">
        <v>234</v>
      </c>
      <c r="H99" s="16">
        <v>237</v>
      </c>
      <c r="I99" s="14">
        <f>D99-C99</f>
        <v>3</v>
      </c>
      <c r="J99" s="15">
        <f>F99-E99</f>
        <v>8</v>
      </c>
      <c r="K99" s="15">
        <f>H99-G99</f>
        <v>3</v>
      </c>
      <c r="L99" s="25">
        <v>2.5</v>
      </c>
      <c r="M99" s="14">
        <f t="shared" si="3"/>
        <v>7.5</v>
      </c>
      <c r="N99" s="15">
        <f t="shared" si="4"/>
        <v>20</v>
      </c>
      <c r="O99" s="15">
        <f t="shared" si="5"/>
        <v>7.5</v>
      </c>
      <c r="P99" s="7">
        <f>SUM(M99:O99)</f>
        <v>35</v>
      </c>
    </row>
    <row r="100" spans="1:16" ht="15.5" x14ac:dyDescent="0.35">
      <c r="A100" s="22"/>
      <c r="B100" s="3" t="s">
        <v>58</v>
      </c>
      <c r="C100" s="14">
        <v>145</v>
      </c>
      <c r="D100" s="15">
        <v>149</v>
      </c>
      <c r="E100" s="15">
        <v>150</v>
      </c>
      <c r="F100" s="15">
        <v>158</v>
      </c>
      <c r="G100" s="15">
        <v>159</v>
      </c>
      <c r="H100" s="16">
        <v>163</v>
      </c>
      <c r="I100" s="14">
        <f>D100-C100</f>
        <v>4</v>
      </c>
      <c r="J100" s="15">
        <f>F100-E100</f>
        <v>8</v>
      </c>
      <c r="K100" s="15">
        <f>H100-G100</f>
        <v>4</v>
      </c>
      <c r="L100" s="25">
        <v>2.5</v>
      </c>
      <c r="M100" s="14">
        <f t="shared" si="3"/>
        <v>10</v>
      </c>
      <c r="N100" s="15">
        <f t="shared" si="4"/>
        <v>20</v>
      </c>
      <c r="O100" s="15">
        <f t="shared" si="5"/>
        <v>10</v>
      </c>
      <c r="P100" s="7">
        <f>SUM(M100:O100)</f>
        <v>40</v>
      </c>
    </row>
    <row r="101" spans="1:16" ht="15.5" x14ac:dyDescent="0.35">
      <c r="A101" s="22"/>
      <c r="B101" s="3" t="s">
        <v>59</v>
      </c>
      <c r="C101" s="14">
        <v>178</v>
      </c>
      <c r="D101" s="15">
        <v>182</v>
      </c>
      <c r="E101" s="15">
        <v>183</v>
      </c>
      <c r="F101" s="15">
        <v>194</v>
      </c>
      <c r="G101" s="15">
        <v>195</v>
      </c>
      <c r="H101" s="16">
        <v>199</v>
      </c>
      <c r="I101" s="14">
        <f>D101-C101</f>
        <v>4</v>
      </c>
      <c r="J101" s="15">
        <f>F101-E101</f>
        <v>11</v>
      </c>
      <c r="K101" s="15">
        <f>H101-G101</f>
        <v>4</v>
      </c>
      <c r="L101" s="25">
        <v>2.5</v>
      </c>
      <c r="M101" s="14">
        <f t="shared" si="3"/>
        <v>10</v>
      </c>
      <c r="N101" s="15">
        <f t="shared" si="4"/>
        <v>27.5</v>
      </c>
      <c r="O101" s="15">
        <f t="shared" si="5"/>
        <v>10</v>
      </c>
      <c r="P101" s="7">
        <f>SUM(M101:O101)</f>
        <v>47.5</v>
      </c>
    </row>
    <row r="102" spans="1:16" ht="15.5" x14ac:dyDescent="0.35">
      <c r="A102" s="22"/>
      <c r="B102" s="3" t="s">
        <v>60</v>
      </c>
      <c r="C102" s="14">
        <v>28</v>
      </c>
      <c r="D102" s="15">
        <v>31</v>
      </c>
      <c r="E102" s="15">
        <v>32</v>
      </c>
      <c r="F102" s="15">
        <v>40</v>
      </c>
      <c r="G102" s="15">
        <v>41</v>
      </c>
      <c r="H102" s="16">
        <v>44</v>
      </c>
      <c r="I102" s="14">
        <f>D102-C102</f>
        <v>3</v>
      </c>
      <c r="J102" s="15">
        <f>F102-E102</f>
        <v>8</v>
      </c>
      <c r="K102" s="15">
        <f>H102-G102</f>
        <v>3</v>
      </c>
      <c r="L102" s="25">
        <v>2.5</v>
      </c>
      <c r="M102" s="14">
        <f t="shared" si="3"/>
        <v>7.5</v>
      </c>
      <c r="N102" s="15">
        <f t="shared" si="4"/>
        <v>20</v>
      </c>
      <c r="O102" s="15">
        <f t="shared" si="5"/>
        <v>7.5</v>
      </c>
      <c r="P102" s="7">
        <f>SUM(M102:O102)</f>
        <v>35</v>
      </c>
    </row>
    <row r="103" spans="1:16" ht="15.5" x14ac:dyDescent="0.35">
      <c r="A103" s="22"/>
      <c r="B103" s="3" t="s">
        <v>61</v>
      </c>
      <c r="C103" s="14">
        <v>49</v>
      </c>
      <c r="D103" s="15">
        <v>55</v>
      </c>
      <c r="E103" s="15">
        <v>56</v>
      </c>
      <c r="F103" s="15">
        <v>64</v>
      </c>
      <c r="G103" s="15">
        <v>65</v>
      </c>
      <c r="H103" s="16">
        <v>67</v>
      </c>
      <c r="I103" s="14">
        <f>D103-C103</f>
        <v>6</v>
      </c>
      <c r="J103" s="15">
        <f>F103-E103</f>
        <v>8</v>
      </c>
      <c r="K103" s="15">
        <f>H103-G103</f>
        <v>2</v>
      </c>
      <c r="L103" s="25">
        <v>2.5</v>
      </c>
      <c r="M103" s="14">
        <f t="shared" si="3"/>
        <v>15</v>
      </c>
      <c r="N103" s="15">
        <f t="shared" si="4"/>
        <v>20</v>
      </c>
      <c r="O103" s="15">
        <f t="shared" si="5"/>
        <v>5</v>
      </c>
      <c r="P103" s="7">
        <f>SUM(M103:O103)</f>
        <v>40</v>
      </c>
    </row>
    <row r="104" spans="1:16" ht="15.5" x14ac:dyDescent="0.35">
      <c r="A104" s="22"/>
      <c r="B104" s="3" t="s">
        <v>62</v>
      </c>
      <c r="C104" s="14">
        <v>108</v>
      </c>
      <c r="D104" s="15">
        <v>115</v>
      </c>
      <c r="E104" s="15">
        <v>116</v>
      </c>
      <c r="F104" s="15">
        <v>122</v>
      </c>
      <c r="G104" s="15">
        <v>123</v>
      </c>
      <c r="H104" s="16">
        <v>126</v>
      </c>
      <c r="I104" s="14">
        <f>D104-C104</f>
        <v>7</v>
      </c>
      <c r="J104" s="15">
        <f>F104-E104</f>
        <v>6</v>
      </c>
      <c r="K104" s="15">
        <f>H104-G104</f>
        <v>3</v>
      </c>
      <c r="L104" s="25">
        <v>2.5</v>
      </c>
      <c r="M104" s="14">
        <f t="shared" si="3"/>
        <v>17.5</v>
      </c>
      <c r="N104" s="15">
        <f t="shared" si="4"/>
        <v>15</v>
      </c>
      <c r="O104" s="15">
        <f t="shared" si="5"/>
        <v>7.5</v>
      </c>
      <c r="P104" s="7">
        <f>SUM(M104:O104)</f>
        <v>40</v>
      </c>
    </row>
    <row r="105" spans="1:16" ht="15.5" x14ac:dyDescent="0.35">
      <c r="A105" s="22"/>
      <c r="B105" s="3" t="s">
        <v>63</v>
      </c>
      <c r="C105" s="14">
        <v>141</v>
      </c>
      <c r="D105" s="15">
        <v>144</v>
      </c>
      <c r="E105" s="15">
        <v>145</v>
      </c>
      <c r="F105" s="15">
        <v>154</v>
      </c>
      <c r="G105" s="15">
        <v>155</v>
      </c>
      <c r="H105" s="16">
        <v>159</v>
      </c>
      <c r="I105" s="14">
        <f>D105-C105</f>
        <v>3</v>
      </c>
      <c r="J105" s="15">
        <f>F105-E105</f>
        <v>9</v>
      </c>
      <c r="K105" s="15">
        <f>H105-G105</f>
        <v>4</v>
      </c>
      <c r="L105" s="25">
        <v>2.5</v>
      </c>
      <c r="M105" s="14">
        <f t="shared" si="3"/>
        <v>7.5</v>
      </c>
      <c r="N105" s="15">
        <f t="shared" si="4"/>
        <v>22.5</v>
      </c>
      <c r="O105" s="15">
        <f t="shared" si="5"/>
        <v>10</v>
      </c>
      <c r="P105" s="7">
        <f>SUM(M105:O105)</f>
        <v>40</v>
      </c>
    </row>
    <row r="106" spans="1:16" ht="15.5" x14ac:dyDescent="0.35">
      <c r="A106" s="22"/>
      <c r="B106" s="3" t="s">
        <v>64</v>
      </c>
      <c r="C106" s="14">
        <v>161</v>
      </c>
      <c r="D106" s="15">
        <v>167</v>
      </c>
      <c r="E106" s="15">
        <v>168</v>
      </c>
      <c r="F106" s="15">
        <v>174</v>
      </c>
      <c r="G106" s="15">
        <v>175</v>
      </c>
      <c r="H106" s="16">
        <v>179</v>
      </c>
      <c r="I106" s="14">
        <f>D106-C106</f>
        <v>6</v>
      </c>
      <c r="J106" s="15">
        <f>F106-E106</f>
        <v>6</v>
      </c>
      <c r="K106" s="15">
        <f>H106-G106</f>
        <v>4</v>
      </c>
      <c r="L106" s="25">
        <v>2.5</v>
      </c>
      <c r="M106" s="14">
        <f t="shared" si="3"/>
        <v>15</v>
      </c>
      <c r="N106" s="15">
        <f t="shared" si="4"/>
        <v>15</v>
      </c>
      <c r="O106" s="15">
        <f t="shared" si="5"/>
        <v>10</v>
      </c>
      <c r="P106" s="7">
        <f>SUM(M106:O106)</f>
        <v>40</v>
      </c>
    </row>
    <row r="107" spans="1:16" ht="15.5" x14ac:dyDescent="0.35">
      <c r="A107" s="22"/>
      <c r="B107" s="3" t="s">
        <v>65</v>
      </c>
      <c r="C107" s="14">
        <v>100</v>
      </c>
      <c r="D107" s="15">
        <v>104</v>
      </c>
      <c r="E107" s="15">
        <v>105</v>
      </c>
      <c r="F107" s="15">
        <v>112</v>
      </c>
      <c r="G107" s="15">
        <v>113</v>
      </c>
      <c r="H107" s="16">
        <v>116</v>
      </c>
      <c r="I107" s="14">
        <f>D107-C107</f>
        <v>4</v>
      </c>
      <c r="J107" s="15">
        <f>F107-E107</f>
        <v>7</v>
      </c>
      <c r="K107" s="15">
        <f>H107-G107</f>
        <v>3</v>
      </c>
      <c r="L107" s="25">
        <v>2.5</v>
      </c>
      <c r="M107" s="14">
        <f t="shared" si="3"/>
        <v>10</v>
      </c>
      <c r="N107" s="15">
        <f t="shared" si="4"/>
        <v>17.5</v>
      </c>
      <c r="O107" s="15">
        <f t="shared" si="5"/>
        <v>7.5</v>
      </c>
      <c r="P107" s="7">
        <f>SUM(M107:O107)</f>
        <v>35</v>
      </c>
    </row>
    <row r="108" spans="1:16" ht="15.5" x14ac:dyDescent="0.35">
      <c r="A108" s="22"/>
      <c r="B108" s="3" t="s">
        <v>66</v>
      </c>
      <c r="C108" s="14">
        <v>155</v>
      </c>
      <c r="D108" s="15">
        <v>159</v>
      </c>
      <c r="E108" s="15">
        <v>160</v>
      </c>
      <c r="F108" s="15">
        <v>166</v>
      </c>
      <c r="G108" s="15">
        <v>167</v>
      </c>
      <c r="H108" s="16">
        <v>171</v>
      </c>
      <c r="I108" s="14">
        <f>D108-C108</f>
        <v>4</v>
      </c>
      <c r="J108" s="15">
        <f>F108-E108</f>
        <v>6</v>
      </c>
      <c r="K108" s="15">
        <f>H108-G108</f>
        <v>4</v>
      </c>
      <c r="L108" s="25">
        <v>2.5</v>
      </c>
      <c r="M108" s="14">
        <f t="shared" si="3"/>
        <v>10</v>
      </c>
      <c r="N108" s="15">
        <f t="shared" si="4"/>
        <v>15</v>
      </c>
      <c r="O108" s="15">
        <f t="shared" si="5"/>
        <v>10</v>
      </c>
      <c r="P108" s="7">
        <f>SUM(M108:O108)</f>
        <v>35</v>
      </c>
    </row>
    <row r="109" spans="1:16" ht="15.5" x14ac:dyDescent="0.35">
      <c r="A109" s="22"/>
      <c r="B109" s="3" t="s">
        <v>67</v>
      </c>
      <c r="C109" s="14">
        <v>44</v>
      </c>
      <c r="D109" s="15">
        <v>50</v>
      </c>
      <c r="E109" s="15">
        <v>51</v>
      </c>
      <c r="F109" s="15">
        <v>60</v>
      </c>
      <c r="G109" s="15">
        <v>61</v>
      </c>
      <c r="H109" s="16">
        <v>64</v>
      </c>
      <c r="I109" s="14">
        <f>D109-C109</f>
        <v>6</v>
      </c>
      <c r="J109" s="15">
        <f>F109-E109</f>
        <v>9</v>
      </c>
      <c r="K109" s="15">
        <f>H109-G109</f>
        <v>3</v>
      </c>
      <c r="L109" s="25">
        <v>2.5</v>
      </c>
      <c r="M109" s="14">
        <f t="shared" si="3"/>
        <v>15</v>
      </c>
      <c r="N109" s="15">
        <f t="shared" si="4"/>
        <v>22.5</v>
      </c>
      <c r="O109" s="15">
        <f t="shared" si="5"/>
        <v>7.5</v>
      </c>
      <c r="P109" s="7">
        <f>SUM(M109:O109)</f>
        <v>45</v>
      </c>
    </row>
    <row r="110" spans="1:16" ht="15.5" x14ac:dyDescent="0.35">
      <c r="A110" s="22"/>
      <c r="B110" s="3" t="s">
        <v>68</v>
      </c>
      <c r="C110" s="14">
        <v>124</v>
      </c>
      <c r="D110" s="15">
        <v>132</v>
      </c>
      <c r="E110" s="15">
        <v>133</v>
      </c>
      <c r="F110" s="15">
        <v>139</v>
      </c>
      <c r="G110" s="15">
        <v>140</v>
      </c>
      <c r="H110" s="16">
        <v>143</v>
      </c>
      <c r="I110" s="14">
        <f>D110-C110</f>
        <v>8</v>
      </c>
      <c r="J110" s="15">
        <f>F110-E110</f>
        <v>6</v>
      </c>
      <c r="K110" s="15">
        <f>H110-G110</f>
        <v>3</v>
      </c>
      <c r="L110" s="25">
        <v>2.5</v>
      </c>
      <c r="M110" s="14">
        <f t="shared" si="3"/>
        <v>20</v>
      </c>
      <c r="N110" s="15">
        <f t="shared" si="4"/>
        <v>15</v>
      </c>
      <c r="O110" s="15">
        <f t="shared" si="5"/>
        <v>7.5</v>
      </c>
      <c r="P110" s="7">
        <f>SUM(M110:O110)</f>
        <v>42.5</v>
      </c>
    </row>
    <row r="111" spans="1:16" ht="15.5" x14ac:dyDescent="0.35">
      <c r="A111" s="22"/>
      <c r="B111" s="3" t="s">
        <v>69</v>
      </c>
      <c r="C111" s="14">
        <v>161</v>
      </c>
      <c r="D111" s="15">
        <v>166</v>
      </c>
      <c r="E111" s="15">
        <v>167</v>
      </c>
      <c r="F111" s="15">
        <v>172</v>
      </c>
      <c r="G111" s="15">
        <v>173</v>
      </c>
      <c r="H111" s="16">
        <v>176</v>
      </c>
      <c r="I111" s="14">
        <f>D111-C111</f>
        <v>5</v>
      </c>
      <c r="J111" s="15">
        <f>F111-E111</f>
        <v>5</v>
      </c>
      <c r="K111" s="15">
        <f>H111-G111</f>
        <v>3</v>
      </c>
      <c r="L111" s="25">
        <v>2.5</v>
      </c>
      <c r="M111" s="14">
        <f t="shared" si="3"/>
        <v>12.5</v>
      </c>
      <c r="N111" s="15">
        <f t="shared" si="4"/>
        <v>12.5</v>
      </c>
      <c r="O111" s="15">
        <f t="shared" si="5"/>
        <v>7.5</v>
      </c>
      <c r="P111" s="7">
        <f>SUM(M111:O111)</f>
        <v>32.5</v>
      </c>
    </row>
    <row r="112" spans="1:16" ht="15.5" x14ac:dyDescent="0.35">
      <c r="A112" s="22"/>
      <c r="B112" s="3" t="s">
        <v>70</v>
      </c>
      <c r="C112" s="14">
        <v>220</v>
      </c>
      <c r="D112" s="15">
        <v>225</v>
      </c>
      <c r="E112" s="15">
        <v>226</v>
      </c>
      <c r="F112" s="15">
        <v>237</v>
      </c>
      <c r="G112" s="15">
        <v>238</v>
      </c>
      <c r="H112" s="16">
        <v>242</v>
      </c>
      <c r="I112" s="14">
        <f>D112-C112</f>
        <v>5</v>
      </c>
      <c r="J112" s="15">
        <f>F112-E112</f>
        <v>11</v>
      </c>
      <c r="K112" s="15">
        <f>H112-G112</f>
        <v>4</v>
      </c>
      <c r="L112" s="25">
        <v>2.5</v>
      </c>
      <c r="M112" s="14">
        <f t="shared" si="3"/>
        <v>12.5</v>
      </c>
      <c r="N112" s="15">
        <f t="shared" si="4"/>
        <v>27.5</v>
      </c>
      <c r="O112" s="15">
        <f t="shared" si="5"/>
        <v>10</v>
      </c>
      <c r="P112" s="7">
        <f>SUM(M112:O112)</f>
        <v>50</v>
      </c>
    </row>
    <row r="113" spans="1:16" ht="15.5" x14ac:dyDescent="0.35">
      <c r="A113" s="22"/>
      <c r="B113" s="3" t="s">
        <v>71</v>
      </c>
      <c r="C113" s="14">
        <v>297</v>
      </c>
      <c r="D113" s="15">
        <v>301</v>
      </c>
      <c r="E113" s="15">
        <v>302</v>
      </c>
      <c r="F113" s="15">
        <v>307</v>
      </c>
      <c r="G113" s="15">
        <v>308</v>
      </c>
      <c r="H113" s="16">
        <v>311</v>
      </c>
      <c r="I113" s="14">
        <f>D113-C113</f>
        <v>4</v>
      </c>
      <c r="J113" s="15">
        <f>F113-E113</f>
        <v>5</v>
      </c>
      <c r="K113" s="15">
        <f>H113-G113</f>
        <v>3</v>
      </c>
      <c r="L113" s="25">
        <v>2.5</v>
      </c>
      <c r="M113" s="14">
        <f t="shared" si="3"/>
        <v>10</v>
      </c>
      <c r="N113" s="15">
        <f t="shared" si="4"/>
        <v>12.5</v>
      </c>
      <c r="O113" s="15">
        <f t="shared" si="5"/>
        <v>7.5</v>
      </c>
      <c r="P113" s="7">
        <f>SUM(M113:O113)</f>
        <v>30</v>
      </c>
    </row>
    <row r="114" spans="1:16" ht="15.5" x14ac:dyDescent="0.35">
      <c r="A114" s="22"/>
      <c r="B114" s="3" t="s">
        <v>72</v>
      </c>
      <c r="C114" s="14">
        <v>37</v>
      </c>
      <c r="D114" s="15">
        <v>45</v>
      </c>
      <c r="E114" s="15">
        <v>46</v>
      </c>
      <c r="F114" s="15">
        <v>53</v>
      </c>
      <c r="G114" s="15">
        <v>54</v>
      </c>
      <c r="H114" s="16">
        <v>57</v>
      </c>
      <c r="I114" s="14">
        <f>D114-C114</f>
        <v>8</v>
      </c>
      <c r="J114" s="15">
        <f>F114-E114</f>
        <v>7</v>
      </c>
      <c r="K114" s="15">
        <f>H114-G114</f>
        <v>3</v>
      </c>
      <c r="L114" s="25">
        <v>2.5</v>
      </c>
      <c r="M114" s="14">
        <f t="shared" si="3"/>
        <v>20</v>
      </c>
      <c r="N114" s="15">
        <f t="shared" si="4"/>
        <v>17.5</v>
      </c>
      <c r="O114" s="15">
        <f t="shared" si="5"/>
        <v>7.5</v>
      </c>
      <c r="P114" s="7">
        <f>SUM(M114:O114)</f>
        <v>45</v>
      </c>
    </row>
    <row r="115" spans="1:16" ht="15.5" x14ac:dyDescent="0.35">
      <c r="A115" s="22"/>
      <c r="B115" s="3" t="s">
        <v>73</v>
      </c>
      <c r="C115" s="14">
        <v>208</v>
      </c>
      <c r="D115" s="15">
        <v>212</v>
      </c>
      <c r="E115" s="15">
        <v>213</v>
      </c>
      <c r="F115" s="15">
        <v>219</v>
      </c>
      <c r="G115" s="15">
        <v>220</v>
      </c>
      <c r="H115" s="16">
        <v>224</v>
      </c>
      <c r="I115" s="14">
        <f>D115-C115</f>
        <v>4</v>
      </c>
      <c r="J115" s="15">
        <f>F115-E115</f>
        <v>6</v>
      </c>
      <c r="K115" s="15">
        <f>H115-G115</f>
        <v>4</v>
      </c>
      <c r="L115" s="25">
        <v>2.5</v>
      </c>
      <c r="M115" s="14">
        <f t="shared" si="3"/>
        <v>10</v>
      </c>
      <c r="N115" s="15">
        <f t="shared" si="4"/>
        <v>15</v>
      </c>
      <c r="O115" s="15">
        <f t="shared" si="5"/>
        <v>10</v>
      </c>
      <c r="P115" s="7">
        <f>SUM(M115:O115)</f>
        <v>35</v>
      </c>
    </row>
    <row r="116" spans="1:16" ht="15.5" x14ac:dyDescent="0.35">
      <c r="A116" s="22"/>
      <c r="B116" s="3" t="s">
        <v>74</v>
      </c>
      <c r="C116" s="14">
        <v>288</v>
      </c>
      <c r="D116" s="15">
        <v>299</v>
      </c>
      <c r="E116" s="15">
        <v>300</v>
      </c>
      <c r="F116" s="15">
        <v>324</v>
      </c>
      <c r="G116" s="15">
        <v>325</v>
      </c>
      <c r="H116" s="16">
        <v>329</v>
      </c>
      <c r="I116" s="14">
        <f>D116-C116</f>
        <v>11</v>
      </c>
      <c r="J116" s="15">
        <f>F116-E116</f>
        <v>24</v>
      </c>
      <c r="K116" s="15">
        <f>H116-G116</f>
        <v>4</v>
      </c>
      <c r="L116" s="25">
        <v>2.5</v>
      </c>
      <c r="M116" s="14">
        <f t="shared" si="3"/>
        <v>27.5</v>
      </c>
      <c r="N116" s="15">
        <f t="shared" si="4"/>
        <v>60</v>
      </c>
      <c r="O116" s="15">
        <f t="shared" si="5"/>
        <v>10</v>
      </c>
      <c r="P116" s="7">
        <f>SUM(M116:O116)</f>
        <v>97.5</v>
      </c>
    </row>
    <row r="117" spans="1:16" ht="15.5" x14ac:dyDescent="0.35">
      <c r="A117" s="21" t="s">
        <v>2</v>
      </c>
      <c r="B117" s="3" t="s">
        <v>39</v>
      </c>
      <c r="C117" s="14">
        <v>117</v>
      </c>
      <c r="D117" s="15">
        <v>121</v>
      </c>
      <c r="E117" s="15">
        <v>122</v>
      </c>
      <c r="F117" s="15">
        <v>135</v>
      </c>
      <c r="G117" s="15">
        <v>136</v>
      </c>
      <c r="H117" s="16">
        <v>139</v>
      </c>
      <c r="I117" s="14">
        <f>D117-C117</f>
        <v>4</v>
      </c>
      <c r="J117" s="15">
        <f>F117-E117</f>
        <v>13</v>
      </c>
      <c r="K117" s="15">
        <f>H117-G117</f>
        <v>3</v>
      </c>
      <c r="L117" s="25">
        <v>2.5</v>
      </c>
      <c r="M117" s="14">
        <f t="shared" si="3"/>
        <v>10</v>
      </c>
      <c r="N117" s="15">
        <f t="shared" si="4"/>
        <v>32.5</v>
      </c>
      <c r="O117" s="15">
        <f t="shared" si="5"/>
        <v>7.5</v>
      </c>
      <c r="P117" s="7">
        <f>SUM(M117:O117)</f>
        <v>50</v>
      </c>
    </row>
    <row r="118" spans="1:16" ht="15.5" x14ac:dyDescent="0.35">
      <c r="A118" s="22"/>
      <c r="B118" s="3" t="s">
        <v>40</v>
      </c>
      <c r="C118" s="14">
        <v>137</v>
      </c>
      <c r="D118" s="15">
        <v>142</v>
      </c>
      <c r="E118" s="15">
        <v>143</v>
      </c>
      <c r="F118" s="15">
        <v>152</v>
      </c>
      <c r="G118" s="15">
        <v>153</v>
      </c>
      <c r="H118" s="16">
        <v>156</v>
      </c>
      <c r="I118" s="14">
        <f>D118-C118</f>
        <v>5</v>
      </c>
      <c r="J118" s="15">
        <f>F118-E118</f>
        <v>9</v>
      </c>
      <c r="K118" s="15">
        <f>H118-G118</f>
        <v>3</v>
      </c>
      <c r="L118" s="25">
        <v>2.5</v>
      </c>
      <c r="M118" s="14">
        <f t="shared" si="3"/>
        <v>12.5</v>
      </c>
      <c r="N118" s="15">
        <f t="shared" si="4"/>
        <v>22.5</v>
      </c>
      <c r="O118" s="15">
        <f t="shared" si="5"/>
        <v>7.5</v>
      </c>
      <c r="P118" s="7">
        <f>SUM(M118:O118)</f>
        <v>42.5</v>
      </c>
    </row>
    <row r="119" spans="1:16" ht="15.5" x14ac:dyDescent="0.35">
      <c r="A119" s="22"/>
      <c r="B119" s="3" t="s">
        <v>41</v>
      </c>
      <c r="C119" s="14">
        <v>84</v>
      </c>
      <c r="D119" s="15">
        <v>90</v>
      </c>
      <c r="E119" s="15">
        <v>91</v>
      </c>
      <c r="F119" s="15">
        <v>127</v>
      </c>
      <c r="G119" s="15">
        <v>128</v>
      </c>
      <c r="H119" s="16">
        <v>131</v>
      </c>
      <c r="I119" s="14">
        <f>D119-C119</f>
        <v>6</v>
      </c>
      <c r="J119" s="15">
        <f>F119-E119</f>
        <v>36</v>
      </c>
      <c r="K119" s="15">
        <f>H119-G119</f>
        <v>3</v>
      </c>
      <c r="L119" s="25">
        <v>2.5</v>
      </c>
      <c r="M119" s="14">
        <f t="shared" si="3"/>
        <v>15</v>
      </c>
      <c r="N119" s="15">
        <f t="shared" si="4"/>
        <v>90</v>
      </c>
      <c r="O119" s="15">
        <f t="shared" si="5"/>
        <v>7.5</v>
      </c>
      <c r="P119" s="7">
        <f>SUM(M119:O119)</f>
        <v>112.5</v>
      </c>
    </row>
    <row r="120" spans="1:16" ht="15.5" x14ac:dyDescent="0.35">
      <c r="A120" s="22"/>
      <c r="B120" s="3" t="s">
        <v>42</v>
      </c>
      <c r="C120" s="14">
        <v>109</v>
      </c>
      <c r="D120" s="15">
        <v>114</v>
      </c>
      <c r="E120" s="15">
        <v>115</v>
      </c>
      <c r="F120" s="15">
        <v>121</v>
      </c>
      <c r="G120" s="15">
        <v>122</v>
      </c>
      <c r="H120" s="16">
        <v>125</v>
      </c>
      <c r="I120" s="14">
        <f>D120-C120</f>
        <v>5</v>
      </c>
      <c r="J120" s="15">
        <f>F120-E120</f>
        <v>6</v>
      </c>
      <c r="K120" s="15">
        <f>H120-G120</f>
        <v>3</v>
      </c>
      <c r="L120" s="25">
        <v>2.5</v>
      </c>
      <c r="M120" s="14">
        <f t="shared" si="3"/>
        <v>12.5</v>
      </c>
      <c r="N120" s="15">
        <f t="shared" si="4"/>
        <v>15</v>
      </c>
      <c r="O120" s="15">
        <f t="shared" si="5"/>
        <v>7.5</v>
      </c>
      <c r="P120" s="7">
        <f>SUM(M120:O120)</f>
        <v>35</v>
      </c>
    </row>
    <row r="121" spans="1:16" ht="15.5" x14ac:dyDescent="0.35">
      <c r="A121" s="22"/>
      <c r="B121" s="3" t="s">
        <v>43</v>
      </c>
      <c r="C121" s="14">
        <v>189</v>
      </c>
      <c r="D121" s="15">
        <v>195</v>
      </c>
      <c r="E121" s="15">
        <v>196</v>
      </c>
      <c r="F121" s="15">
        <v>201</v>
      </c>
      <c r="G121" s="15">
        <v>202</v>
      </c>
      <c r="H121" s="16">
        <v>204</v>
      </c>
      <c r="I121" s="14">
        <f>D121-C121</f>
        <v>6</v>
      </c>
      <c r="J121" s="15">
        <f>F121-E121</f>
        <v>5</v>
      </c>
      <c r="K121" s="15">
        <f>H121-G121</f>
        <v>2</v>
      </c>
      <c r="L121" s="25">
        <v>2.5</v>
      </c>
      <c r="M121" s="14">
        <f t="shared" si="3"/>
        <v>15</v>
      </c>
      <c r="N121" s="15">
        <f t="shared" si="4"/>
        <v>12.5</v>
      </c>
      <c r="O121" s="15">
        <f t="shared" si="5"/>
        <v>5</v>
      </c>
      <c r="P121" s="7">
        <f>SUM(M121:O121)</f>
        <v>32.5</v>
      </c>
    </row>
    <row r="122" spans="1:16" ht="15.5" x14ac:dyDescent="0.35">
      <c r="A122" s="22"/>
      <c r="B122" s="3" t="s">
        <v>44</v>
      </c>
      <c r="C122" s="14">
        <v>210</v>
      </c>
      <c r="D122" s="15">
        <v>216</v>
      </c>
      <c r="E122" s="15">
        <v>217</v>
      </c>
      <c r="F122" s="15">
        <v>225</v>
      </c>
      <c r="G122" s="15">
        <v>226</v>
      </c>
      <c r="H122" s="16">
        <v>230</v>
      </c>
      <c r="I122" s="14">
        <f>D122-C122</f>
        <v>6</v>
      </c>
      <c r="J122" s="15">
        <f>F122-E122</f>
        <v>8</v>
      </c>
      <c r="K122" s="15">
        <f>H122-G122</f>
        <v>4</v>
      </c>
      <c r="L122" s="25">
        <v>2.5</v>
      </c>
      <c r="M122" s="14">
        <f t="shared" si="3"/>
        <v>15</v>
      </c>
      <c r="N122" s="15">
        <f t="shared" si="4"/>
        <v>20</v>
      </c>
      <c r="O122" s="15">
        <f t="shared" si="5"/>
        <v>10</v>
      </c>
      <c r="P122" s="7">
        <f>SUM(M122:O122)</f>
        <v>45</v>
      </c>
    </row>
    <row r="123" spans="1:16" ht="15.5" x14ac:dyDescent="0.35">
      <c r="A123" s="22"/>
      <c r="B123" s="3" t="s">
        <v>45</v>
      </c>
      <c r="C123" s="14">
        <v>212</v>
      </c>
      <c r="D123" s="15">
        <v>219</v>
      </c>
      <c r="E123" s="15">
        <v>220</v>
      </c>
      <c r="F123" s="15">
        <v>237</v>
      </c>
      <c r="G123" s="15">
        <v>238</v>
      </c>
      <c r="H123" s="16">
        <v>242</v>
      </c>
      <c r="I123" s="14">
        <f>D123-C123</f>
        <v>7</v>
      </c>
      <c r="J123" s="15">
        <f>F123-E123</f>
        <v>17</v>
      </c>
      <c r="K123" s="15">
        <f>H123-G123</f>
        <v>4</v>
      </c>
      <c r="L123" s="25">
        <v>2.5</v>
      </c>
      <c r="M123" s="14">
        <f t="shared" si="3"/>
        <v>17.5</v>
      </c>
      <c r="N123" s="15">
        <f t="shared" si="4"/>
        <v>42.5</v>
      </c>
      <c r="O123" s="15">
        <f t="shared" si="5"/>
        <v>10</v>
      </c>
      <c r="P123" s="7">
        <f>SUM(M123:O123)</f>
        <v>70</v>
      </c>
    </row>
    <row r="124" spans="1:16" ht="15.5" x14ac:dyDescent="0.35">
      <c r="A124" s="22"/>
      <c r="B124" s="3" t="s">
        <v>46</v>
      </c>
      <c r="C124" s="14">
        <v>10</v>
      </c>
      <c r="D124" s="15">
        <v>16</v>
      </c>
      <c r="E124" s="15">
        <v>17</v>
      </c>
      <c r="F124" s="15">
        <v>24</v>
      </c>
      <c r="G124" s="15">
        <v>25</v>
      </c>
      <c r="H124" s="16">
        <v>27</v>
      </c>
      <c r="I124" s="14">
        <f>D124-C124</f>
        <v>6</v>
      </c>
      <c r="J124" s="15">
        <f>F124-E124</f>
        <v>7</v>
      </c>
      <c r="K124" s="15">
        <f>H124-G124</f>
        <v>2</v>
      </c>
      <c r="L124" s="25">
        <v>2.5</v>
      </c>
      <c r="M124" s="14">
        <f t="shared" si="3"/>
        <v>15</v>
      </c>
      <c r="N124" s="15">
        <f t="shared" si="4"/>
        <v>17.5</v>
      </c>
      <c r="O124" s="15">
        <f t="shared" si="5"/>
        <v>5</v>
      </c>
      <c r="P124" s="7">
        <f>SUM(M124:O124)</f>
        <v>37.5</v>
      </c>
    </row>
    <row r="125" spans="1:16" ht="15.5" x14ac:dyDescent="0.35">
      <c r="A125" s="22"/>
      <c r="B125" s="3" t="s">
        <v>47</v>
      </c>
      <c r="C125" s="14">
        <v>330</v>
      </c>
      <c r="D125" s="15">
        <v>333</v>
      </c>
      <c r="E125" s="15">
        <v>334</v>
      </c>
      <c r="F125" s="15">
        <v>342</v>
      </c>
      <c r="G125" s="15">
        <v>343</v>
      </c>
      <c r="H125" s="16">
        <v>346</v>
      </c>
      <c r="I125" s="14">
        <f>D125-C125</f>
        <v>3</v>
      </c>
      <c r="J125" s="15">
        <f>F125-E125</f>
        <v>8</v>
      </c>
      <c r="K125" s="15">
        <f>H125-G125</f>
        <v>3</v>
      </c>
      <c r="L125" s="25">
        <v>2.5</v>
      </c>
      <c r="M125" s="14">
        <f t="shared" si="3"/>
        <v>7.5</v>
      </c>
      <c r="N125" s="15">
        <f t="shared" si="4"/>
        <v>20</v>
      </c>
      <c r="O125" s="15">
        <f t="shared" si="5"/>
        <v>7.5</v>
      </c>
      <c r="P125" s="7">
        <f>SUM(M125:O125)</f>
        <v>35</v>
      </c>
    </row>
    <row r="126" spans="1:16" ht="15.5" x14ac:dyDescent="0.35">
      <c r="A126" s="22"/>
      <c r="B126" s="3" t="s">
        <v>48</v>
      </c>
      <c r="C126" s="14">
        <v>259</v>
      </c>
      <c r="D126" s="15">
        <v>264</v>
      </c>
      <c r="E126" s="15">
        <v>265</v>
      </c>
      <c r="F126" s="15">
        <v>275</v>
      </c>
      <c r="G126" s="15">
        <v>276</v>
      </c>
      <c r="H126" s="16">
        <v>280</v>
      </c>
      <c r="I126" s="14">
        <f>D126-C126</f>
        <v>5</v>
      </c>
      <c r="J126" s="15">
        <f>F126-E126</f>
        <v>10</v>
      </c>
      <c r="K126" s="15">
        <f>H126-G126</f>
        <v>4</v>
      </c>
      <c r="L126" s="25">
        <v>2.5</v>
      </c>
      <c r="M126" s="14">
        <f t="shared" si="3"/>
        <v>12.5</v>
      </c>
      <c r="N126" s="15">
        <f t="shared" si="4"/>
        <v>25</v>
      </c>
      <c r="O126" s="15">
        <f t="shared" si="5"/>
        <v>10</v>
      </c>
      <c r="P126" s="7">
        <f>SUM(M126:O126)</f>
        <v>47.5</v>
      </c>
    </row>
    <row r="127" spans="1:16" ht="15.5" x14ac:dyDescent="0.35">
      <c r="A127" s="22"/>
      <c r="B127" s="3" t="s">
        <v>49</v>
      </c>
      <c r="C127" s="14">
        <v>140</v>
      </c>
      <c r="D127" s="15">
        <v>144</v>
      </c>
      <c r="E127" s="15">
        <v>145</v>
      </c>
      <c r="F127" s="15">
        <v>152</v>
      </c>
      <c r="G127" s="15">
        <v>153</v>
      </c>
      <c r="H127" s="16">
        <v>156</v>
      </c>
      <c r="I127" s="14">
        <f>D127-C127</f>
        <v>4</v>
      </c>
      <c r="J127" s="15">
        <f>F127-E127</f>
        <v>7</v>
      </c>
      <c r="K127" s="15">
        <f>H127-G127</f>
        <v>3</v>
      </c>
      <c r="L127" s="25">
        <v>2.5</v>
      </c>
      <c r="M127" s="14">
        <f t="shared" si="3"/>
        <v>10</v>
      </c>
      <c r="N127" s="15">
        <f t="shared" si="4"/>
        <v>17.5</v>
      </c>
      <c r="O127" s="15">
        <f t="shared" si="5"/>
        <v>7.5</v>
      </c>
      <c r="P127" s="7">
        <f>SUM(M127:O127)</f>
        <v>35</v>
      </c>
    </row>
    <row r="128" spans="1:16" ht="15.5" x14ac:dyDescent="0.35">
      <c r="A128" s="22"/>
      <c r="B128" s="3" t="s">
        <v>50</v>
      </c>
      <c r="C128" s="14">
        <v>275</v>
      </c>
      <c r="D128" s="15">
        <v>278</v>
      </c>
      <c r="E128" s="15">
        <v>279</v>
      </c>
      <c r="F128" s="15">
        <v>288</v>
      </c>
      <c r="G128" s="15">
        <v>289</v>
      </c>
      <c r="H128" s="16">
        <v>292</v>
      </c>
      <c r="I128" s="14">
        <f>D128-C128</f>
        <v>3</v>
      </c>
      <c r="J128" s="15">
        <f>F128-E128</f>
        <v>9</v>
      </c>
      <c r="K128" s="15">
        <f>H128-G128</f>
        <v>3</v>
      </c>
      <c r="L128" s="25">
        <v>2.5</v>
      </c>
      <c r="M128" s="14">
        <f t="shared" si="3"/>
        <v>7.5</v>
      </c>
      <c r="N128" s="15">
        <f t="shared" si="4"/>
        <v>22.5</v>
      </c>
      <c r="O128" s="15">
        <f t="shared" si="5"/>
        <v>7.5</v>
      </c>
      <c r="P128" s="7">
        <f>SUM(M128:O128)</f>
        <v>37.5</v>
      </c>
    </row>
    <row r="129" spans="1:16" ht="15.5" x14ac:dyDescent="0.35">
      <c r="A129" s="22"/>
      <c r="B129" s="3" t="s">
        <v>51</v>
      </c>
      <c r="C129" s="14">
        <v>221</v>
      </c>
      <c r="D129" s="15">
        <v>229</v>
      </c>
      <c r="E129" s="15">
        <v>230</v>
      </c>
      <c r="F129" s="15">
        <v>238</v>
      </c>
      <c r="G129" s="15">
        <v>239</v>
      </c>
      <c r="H129" s="16">
        <v>243</v>
      </c>
      <c r="I129" s="14">
        <f>D129-C129</f>
        <v>8</v>
      </c>
      <c r="J129" s="15">
        <f>F129-E129</f>
        <v>8</v>
      </c>
      <c r="K129" s="15">
        <f>H129-G129</f>
        <v>4</v>
      </c>
      <c r="L129" s="25">
        <v>2.5</v>
      </c>
      <c r="M129" s="14">
        <f t="shared" si="3"/>
        <v>20</v>
      </c>
      <c r="N129" s="15">
        <f t="shared" si="4"/>
        <v>20</v>
      </c>
      <c r="O129" s="15">
        <f t="shared" si="5"/>
        <v>10</v>
      </c>
      <c r="P129" s="7">
        <f>SUM(M129:O129)</f>
        <v>50</v>
      </c>
    </row>
    <row r="130" spans="1:16" ht="15.5" x14ac:dyDescent="0.35">
      <c r="A130" s="22"/>
      <c r="B130" s="3" t="s">
        <v>52</v>
      </c>
      <c r="C130" s="14">
        <v>163</v>
      </c>
      <c r="D130" s="15">
        <v>170</v>
      </c>
      <c r="E130" s="15">
        <v>171</v>
      </c>
      <c r="F130" s="15">
        <v>179</v>
      </c>
      <c r="G130" s="15">
        <v>180</v>
      </c>
      <c r="H130" s="16">
        <v>182</v>
      </c>
      <c r="I130" s="14">
        <f>D130-C130</f>
        <v>7</v>
      </c>
      <c r="J130" s="15">
        <f>F130-E130</f>
        <v>8</v>
      </c>
      <c r="K130" s="15">
        <f>H130-G130</f>
        <v>2</v>
      </c>
      <c r="L130" s="25">
        <v>2.5</v>
      </c>
      <c r="M130" s="14">
        <f t="shared" si="3"/>
        <v>17.5</v>
      </c>
      <c r="N130" s="15">
        <f t="shared" si="4"/>
        <v>20</v>
      </c>
      <c r="O130" s="15">
        <f t="shared" si="5"/>
        <v>5</v>
      </c>
      <c r="P130" s="7">
        <f>SUM(M130:O130)</f>
        <v>42.5</v>
      </c>
    </row>
    <row r="131" spans="1:16" ht="15.5" x14ac:dyDescent="0.35">
      <c r="A131" s="22"/>
      <c r="B131" s="3" t="s">
        <v>53</v>
      </c>
      <c r="C131" s="14">
        <v>204</v>
      </c>
      <c r="D131" s="15">
        <v>209</v>
      </c>
      <c r="E131" s="15">
        <v>210</v>
      </c>
      <c r="F131" s="15">
        <v>215</v>
      </c>
      <c r="G131" s="15">
        <v>216</v>
      </c>
      <c r="H131" s="16">
        <v>219</v>
      </c>
      <c r="I131" s="14">
        <f>D131-C131</f>
        <v>5</v>
      </c>
      <c r="J131" s="15">
        <f>F131-E131</f>
        <v>5</v>
      </c>
      <c r="K131" s="15">
        <f>H131-G131</f>
        <v>3</v>
      </c>
      <c r="L131" s="25">
        <v>2.5</v>
      </c>
      <c r="M131" s="14">
        <f t="shared" si="3"/>
        <v>12.5</v>
      </c>
      <c r="N131" s="15">
        <f t="shared" si="4"/>
        <v>12.5</v>
      </c>
      <c r="O131" s="15">
        <f t="shared" si="5"/>
        <v>7.5</v>
      </c>
      <c r="P131" s="7">
        <f>SUM(M131:O131)</f>
        <v>32.5</v>
      </c>
    </row>
    <row r="132" spans="1:16" ht="15.5" x14ac:dyDescent="0.35">
      <c r="A132" s="22"/>
      <c r="B132" s="3" t="s">
        <v>54</v>
      </c>
      <c r="C132" s="14">
        <v>211</v>
      </c>
      <c r="D132" s="15">
        <v>220</v>
      </c>
      <c r="E132" s="15">
        <v>221</v>
      </c>
      <c r="F132" s="15">
        <v>230</v>
      </c>
      <c r="G132" s="15">
        <v>231</v>
      </c>
      <c r="H132" s="16">
        <v>234</v>
      </c>
      <c r="I132" s="14">
        <f>D132-C132</f>
        <v>9</v>
      </c>
      <c r="J132" s="15">
        <f>F132-E132</f>
        <v>9</v>
      </c>
      <c r="K132" s="15">
        <f>H132-G132</f>
        <v>3</v>
      </c>
      <c r="L132" s="25">
        <v>2.5</v>
      </c>
      <c r="M132" s="14">
        <f t="shared" si="3"/>
        <v>22.5</v>
      </c>
      <c r="N132" s="15">
        <f t="shared" si="4"/>
        <v>22.5</v>
      </c>
      <c r="O132" s="15">
        <f t="shared" si="5"/>
        <v>7.5</v>
      </c>
      <c r="P132" s="7">
        <f>SUM(M132:O132)</f>
        <v>52.5</v>
      </c>
    </row>
    <row r="133" spans="1:16" ht="15.5" x14ac:dyDescent="0.35">
      <c r="A133" s="22"/>
      <c r="B133" s="3" t="s">
        <v>55</v>
      </c>
      <c r="C133" s="14">
        <v>302</v>
      </c>
      <c r="D133" s="15">
        <v>306</v>
      </c>
      <c r="E133" s="15">
        <v>307</v>
      </c>
      <c r="F133" s="15">
        <v>316</v>
      </c>
      <c r="G133" s="15">
        <v>317</v>
      </c>
      <c r="H133" s="16">
        <v>320</v>
      </c>
      <c r="I133" s="14">
        <f>D133-C133</f>
        <v>4</v>
      </c>
      <c r="J133" s="15">
        <f>F133-E133</f>
        <v>9</v>
      </c>
      <c r="K133" s="15">
        <f>H133-G133</f>
        <v>3</v>
      </c>
      <c r="L133" s="25">
        <v>2.5</v>
      </c>
      <c r="M133" s="14">
        <f t="shared" si="3"/>
        <v>10</v>
      </c>
      <c r="N133" s="15">
        <f t="shared" si="4"/>
        <v>22.5</v>
      </c>
      <c r="O133" s="15">
        <f t="shared" si="5"/>
        <v>7.5</v>
      </c>
      <c r="P133" s="7">
        <f>SUM(M133:O133)</f>
        <v>40</v>
      </c>
    </row>
    <row r="134" spans="1:16" ht="15.5" x14ac:dyDescent="0.35">
      <c r="A134" s="22"/>
      <c r="B134" s="3" t="s">
        <v>56</v>
      </c>
      <c r="C134" s="14">
        <v>207</v>
      </c>
      <c r="D134" s="15">
        <v>211</v>
      </c>
      <c r="E134" s="15">
        <v>212</v>
      </c>
      <c r="F134" s="15">
        <v>219</v>
      </c>
      <c r="G134" s="15">
        <v>220</v>
      </c>
      <c r="H134" s="16">
        <v>223</v>
      </c>
      <c r="I134" s="14">
        <f>D134-C134</f>
        <v>4</v>
      </c>
      <c r="J134" s="15">
        <f>F134-E134</f>
        <v>7</v>
      </c>
      <c r="K134" s="15">
        <f>H134-G134</f>
        <v>3</v>
      </c>
      <c r="L134" s="25">
        <v>2.5</v>
      </c>
      <c r="M134" s="14">
        <f t="shared" ref="M134:M197" si="12">I134*L134</f>
        <v>10</v>
      </c>
      <c r="N134" s="15">
        <f t="shared" ref="N134:N197" si="13">J134*L134</f>
        <v>17.5</v>
      </c>
      <c r="O134" s="15">
        <f t="shared" ref="O134:O197" si="14">K134*L134</f>
        <v>7.5</v>
      </c>
      <c r="P134" s="7">
        <f>SUM(M134:O134)</f>
        <v>35</v>
      </c>
    </row>
    <row r="135" spans="1:16" ht="15.5" x14ac:dyDescent="0.35">
      <c r="A135" s="22"/>
      <c r="B135" s="3" t="s">
        <v>57</v>
      </c>
      <c r="C135" s="14">
        <v>44</v>
      </c>
      <c r="D135" s="15">
        <v>46</v>
      </c>
      <c r="E135" s="15">
        <v>47</v>
      </c>
      <c r="F135" s="15">
        <v>54</v>
      </c>
      <c r="G135" s="15">
        <v>55</v>
      </c>
      <c r="H135" s="16">
        <v>58</v>
      </c>
      <c r="I135" s="14">
        <f>D135-C135</f>
        <v>2</v>
      </c>
      <c r="J135" s="15">
        <f>F135-E135</f>
        <v>7</v>
      </c>
      <c r="K135" s="15">
        <f>H135-G135</f>
        <v>3</v>
      </c>
      <c r="L135" s="25">
        <v>2.5</v>
      </c>
      <c r="M135" s="14">
        <f t="shared" si="12"/>
        <v>5</v>
      </c>
      <c r="N135" s="15">
        <f t="shared" si="13"/>
        <v>17.5</v>
      </c>
      <c r="O135" s="15">
        <f t="shared" si="14"/>
        <v>7.5</v>
      </c>
      <c r="P135" s="7">
        <f>SUM(M135:O135)</f>
        <v>30</v>
      </c>
    </row>
    <row r="136" spans="1:16" ht="15.5" x14ac:dyDescent="0.35">
      <c r="A136" s="22"/>
      <c r="B136" s="3" t="s">
        <v>58</v>
      </c>
      <c r="C136" s="14">
        <v>71</v>
      </c>
      <c r="D136" s="15">
        <v>74</v>
      </c>
      <c r="E136" s="15">
        <v>75</v>
      </c>
      <c r="F136" s="15">
        <v>83</v>
      </c>
      <c r="G136" s="15">
        <v>84</v>
      </c>
      <c r="H136" s="16">
        <v>86</v>
      </c>
      <c r="I136" s="14">
        <f>D136-C136</f>
        <v>3</v>
      </c>
      <c r="J136" s="15">
        <f>F136-E136</f>
        <v>8</v>
      </c>
      <c r="K136" s="15">
        <f>H136-G136</f>
        <v>2</v>
      </c>
      <c r="L136" s="25">
        <v>2.5</v>
      </c>
      <c r="M136" s="14">
        <f t="shared" si="12"/>
        <v>7.5</v>
      </c>
      <c r="N136" s="15">
        <f t="shared" si="13"/>
        <v>20</v>
      </c>
      <c r="O136" s="15">
        <f t="shared" si="14"/>
        <v>5</v>
      </c>
      <c r="P136" s="7">
        <f>SUM(M136:O136)</f>
        <v>32.5</v>
      </c>
    </row>
    <row r="137" spans="1:16" ht="15.5" x14ac:dyDescent="0.35">
      <c r="A137" s="22"/>
      <c r="B137" s="3" t="s">
        <v>59</v>
      </c>
      <c r="C137" s="14">
        <v>74</v>
      </c>
      <c r="D137" s="15">
        <v>79</v>
      </c>
      <c r="E137" s="15">
        <v>80</v>
      </c>
      <c r="F137" s="15">
        <v>87</v>
      </c>
      <c r="G137" s="15">
        <v>88</v>
      </c>
      <c r="H137" s="16">
        <v>91</v>
      </c>
      <c r="I137" s="14">
        <f>D137-C137</f>
        <v>5</v>
      </c>
      <c r="J137" s="15">
        <f>F137-E137</f>
        <v>7</v>
      </c>
      <c r="K137" s="15">
        <f>H137-G137</f>
        <v>3</v>
      </c>
      <c r="L137" s="25">
        <v>2.5</v>
      </c>
      <c r="M137" s="14">
        <f t="shared" si="12"/>
        <v>12.5</v>
      </c>
      <c r="N137" s="15">
        <f t="shared" si="13"/>
        <v>17.5</v>
      </c>
      <c r="O137" s="15">
        <f t="shared" si="14"/>
        <v>7.5</v>
      </c>
      <c r="P137" s="7">
        <f>SUM(M137:O137)</f>
        <v>37.5</v>
      </c>
    </row>
    <row r="138" spans="1:16" ht="15.5" x14ac:dyDescent="0.35">
      <c r="A138" s="22"/>
      <c r="B138" s="3" t="s">
        <v>60</v>
      </c>
      <c r="C138" s="14">
        <v>63</v>
      </c>
      <c r="D138" s="15">
        <v>67</v>
      </c>
      <c r="E138" s="15">
        <v>68</v>
      </c>
      <c r="F138" s="15">
        <v>81</v>
      </c>
      <c r="G138" s="15">
        <v>82</v>
      </c>
      <c r="H138" s="16">
        <v>85</v>
      </c>
      <c r="I138" s="14">
        <f>D138-C138</f>
        <v>4</v>
      </c>
      <c r="J138" s="15">
        <f>F138-E138</f>
        <v>13</v>
      </c>
      <c r="K138" s="15">
        <f>H138-G138</f>
        <v>3</v>
      </c>
      <c r="L138" s="25">
        <v>2.5</v>
      </c>
      <c r="M138" s="14">
        <f t="shared" si="12"/>
        <v>10</v>
      </c>
      <c r="N138" s="15">
        <f t="shared" si="13"/>
        <v>32.5</v>
      </c>
      <c r="O138" s="15">
        <f t="shared" si="14"/>
        <v>7.5</v>
      </c>
      <c r="P138" s="7">
        <f>SUM(M138:O138)</f>
        <v>50</v>
      </c>
    </row>
    <row r="139" spans="1:16" ht="15.5" x14ac:dyDescent="0.35">
      <c r="A139" s="22"/>
      <c r="B139" s="3" t="s">
        <v>61</v>
      </c>
      <c r="C139" s="14">
        <v>152</v>
      </c>
      <c r="D139" s="15">
        <v>157</v>
      </c>
      <c r="E139" s="15">
        <v>158</v>
      </c>
      <c r="F139" s="15">
        <v>168</v>
      </c>
      <c r="G139" s="15">
        <v>169</v>
      </c>
      <c r="H139" s="16">
        <v>172</v>
      </c>
      <c r="I139" s="14">
        <f>D139-C139</f>
        <v>5</v>
      </c>
      <c r="J139" s="15">
        <f>F139-E139</f>
        <v>10</v>
      </c>
      <c r="K139" s="15">
        <f>H139-G139</f>
        <v>3</v>
      </c>
      <c r="L139" s="25">
        <v>2.5</v>
      </c>
      <c r="M139" s="14">
        <f t="shared" si="12"/>
        <v>12.5</v>
      </c>
      <c r="N139" s="15">
        <f t="shared" si="13"/>
        <v>25</v>
      </c>
      <c r="O139" s="15">
        <f t="shared" si="14"/>
        <v>7.5</v>
      </c>
      <c r="P139" s="7">
        <f>SUM(M139:O139)</f>
        <v>45</v>
      </c>
    </row>
    <row r="140" spans="1:16" ht="15.5" x14ac:dyDescent="0.35">
      <c r="A140" s="22"/>
      <c r="B140" s="3" t="s">
        <v>62</v>
      </c>
      <c r="C140" s="14">
        <v>207</v>
      </c>
      <c r="D140" s="15">
        <v>211</v>
      </c>
      <c r="E140" s="15">
        <v>212</v>
      </c>
      <c r="F140" s="15">
        <v>218</v>
      </c>
      <c r="G140" s="15">
        <v>219</v>
      </c>
      <c r="H140" s="16">
        <v>222</v>
      </c>
      <c r="I140" s="14">
        <f>D140-C140</f>
        <v>4</v>
      </c>
      <c r="J140" s="15">
        <f>F140-E140</f>
        <v>6</v>
      </c>
      <c r="K140" s="15">
        <f>H140-G140</f>
        <v>3</v>
      </c>
      <c r="L140" s="25">
        <v>2.5</v>
      </c>
      <c r="M140" s="14">
        <f t="shared" si="12"/>
        <v>10</v>
      </c>
      <c r="N140" s="15">
        <f t="shared" si="13"/>
        <v>15</v>
      </c>
      <c r="O140" s="15">
        <f t="shared" si="14"/>
        <v>7.5</v>
      </c>
      <c r="P140" s="7">
        <f>SUM(M140:O140)</f>
        <v>32.5</v>
      </c>
    </row>
    <row r="141" spans="1:16" ht="15.5" x14ac:dyDescent="0.35">
      <c r="A141" s="22"/>
      <c r="B141" s="3" t="s">
        <v>63</v>
      </c>
      <c r="C141" s="14">
        <v>328</v>
      </c>
      <c r="D141" s="15">
        <v>334</v>
      </c>
      <c r="E141" s="15">
        <v>335</v>
      </c>
      <c r="F141" s="15">
        <v>340</v>
      </c>
      <c r="G141" s="15">
        <v>341</v>
      </c>
      <c r="H141" s="16">
        <v>344</v>
      </c>
      <c r="I141" s="14">
        <f>D141-C141</f>
        <v>6</v>
      </c>
      <c r="J141" s="15">
        <f>F141-E141</f>
        <v>5</v>
      </c>
      <c r="K141" s="15">
        <f>H141-G141</f>
        <v>3</v>
      </c>
      <c r="L141" s="25">
        <v>2.5</v>
      </c>
      <c r="M141" s="14">
        <f t="shared" si="12"/>
        <v>15</v>
      </c>
      <c r="N141" s="15">
        <f t="shared" si="13"/>
        <v>12.5</v>
      </c>
      <c r="O141" s="15">
        <f t="shared" si="14"/>
        <v>7.5</v>
      </c>
      <c r="P141" s="7">
        <f>SUM(M141:O141)</f>
        <v>35</v>
      </c>
    </row>
    <row r="142" spans="1:16" ht="15.5" x14ac:dyDescent="0.35">
      <c r="A142" s="22"/>
      <c r="B142" s="3" t="s">
        <v>64</v>
      </c>
      <c r="C142" s="14">
        <v>265</v>
      </c>
      <c r="D142" s="15">
        <v>272</v>
      </c>
      <c r="E142" s="15">
        <v>273</v>
      </c>
      <c r="F142" s="15">
        <v>280</v>
      </c>
      <c r="G142" s="15">
        <v>281</v>
      </c>
      <c r="H142" s="16">
        <v>284</v>
      </c>
      <c r="I142" s="14">
        <f>D142-C142</f>
        <v>7</v>
      </c>
      <c r="J142" s="15">
        <f>F142-E142</f>
        <v>7</v>
      </c>
      <c r="K142" s="15">
        <f>H142-G142</f>
        <v>3</v>
      </c>
      <c r="L142" s="25">
        <v>2.5</v>
      </c>
      <c r="M142" s="14">
        <f t="shared" si="12"/>
        <v>17.5</v>
      </c>
      <c r="N142" s="15">
        <f t="shared" si="13"/>
        <v>17.5</v>
      </c>
      <c r="O142" s="15">
        <f t="shared" si="14"/>
        <v>7.5</v>
      </c>
      <c r="P142" s="7">
        <f>SUM(M142:O142)</f>
        <v>42.5</v>
      </c>
    </row>
    <row r="143" spans="1:16" ht="15.5" x14ac:dyDescent="0.35">
      <c r="A143" s="22"/>
      <c r="B143" s="3" t="s">
        <v>65</v>
      </c>
      <c r="C143" s="14">
        <v>46</v>
      </c>
      <c r="D143" s="15">
        <v>50</v>
      </c>
      <c r="E143" s="15">
        <v>51</v>
      </c>
      <c r="F143" s="15">
        <v>59</v>
      </c>
      <c r="G143" s="15">
        <v>60</v>
      </c>
      <c r="H143" s="16">
        <v>63</v>
      </c>
      <c r="I143" s="14">
        <f>D143-C143</f>
        <v>4</v>
      </c>
      <c r="J143" s="15">
        <f>F143-E143</f>
        <v>8</v>
      </c>
      <c r="K143" s="15">
        <f>H143-G143</f>
        <v>3</v>
      </c>
      <c r="L143" s="25">
        <v>2.5</v>
      </c>
      <c r="M143" s="14">
        <f t="shared" si="12"/>
        <v>10</v>
      </c>
      <c r="N143" s="15">
        <f t="shared" si="13"/>
        <v>20</v>
      </c>
      <c r="O143" s="15">
        <f t="shared" si="14"/>
        <v>7.5</v>
      </c>
      <c r="P143" s="7">
        <f>SUM(M143:O143)</f>
        <v>37.5</v>
      </c>
    </row>
    <row r="144" spans="1:16" ht="15.5" x14ac:dyDescent="0.35">
      <c r="A144" s="22"/>
      <c r="B144" s="3" t="s">
        <v>66</v>
      </c>
      <c r="C144" s="14">
        <v>27</v>
      </c>
      <c r="D144" s="15">
        <v>32</v>
      </c>
      <c r="E144" s="15">
        <v>33</v>
      </c>
      <c r="F144" s="15">
        <v>37</v>
      </c>
      <c r="G144" s="15">
        <v>38</v>
      </c>
      <c r="H144" s="16">
        <v>41</v>
      </c>
      <c r="I144" s="14">
        <f>D144-C144</f>
        <v>5</v>
      </c>
      <c r="J144" s="15">
        <f>F144-E144</f>
        <v>4</v>
      </c>
      <c r="K144" s="15">
        <f>H144-G144</f>
        <v>3</v>
      </c>
      <c r="L144" s="25">
        <v>2.5</v>
      </c>
      <c r="M144" s="14">
        <f t="shared" si="12"/>
        <v>12.5</v>
      </c>
      <c r="N144" s="15">
        <f t="shared" si="13"/>
        <v>10</v>
      </c>
      <c r="O144" s="15">
        <f t="shared" si="14"/>
        <v>7.5</v>
      </c>
      <c r="P144" s="7">
        <f>SUM(M144:O144)</f>
        <v>30</v>
      </c>
    </row>
    <row r="145" spans="1:16" ht="15.5" x14ac:dyDescent="0.35">
      <c r="A145" s="22"/>
      <c r="B145" s="3" t="s">
        <v>67</v>
      </c>
      <c r="C145" s="14">
        <v>271</v>
      </c>
      <c r="D145" s="15">
        <v>274</v>
      </c>
      <c r="E145" s="15">
        <v>275</v>
      </c>
      <c r="F145" s="15">
        <v>282</v>
      </c>
      <c r="G145" s="15">
        <v>283</v>
      </c>
      <c r="H145" s="16">
        <v>286</v>
      </c>
      <c r="I145" s="14">
        <f>D145-C145</f>
        <v>3</v>
      </c>
      <c r="J145" s="15">
        <f>F145-E145</f>
        <v>7</v>
      </c>
      <c r="K145" s="15">
        <f>H145-G145</f>
        <v>3</v>
      </c>
      <c r="L145" s="25">
        <v>2.5</v>
      </c>
      <c r="M145" s="14">
        <f t="shared" si="12"/>
        <v>7.5</v>
      </c>
      <c r="N145" s="15">
        <f t="shared" si="13"/>
        <v>17.5</v>
      </c>
      <c r="O145" s="15">
        <f t="shared" si="14"/>
        <v>7.5</v>
      </c>
      <c r="P145" s="7">
        <f>SUM(M145:O145)</f>
        <v>32.5</v>
      </c>
    </row>
    <row r="146" spans="1:16" ht="15.5" x14ac:dyDescent="0.35">
      <c r="A146" s="22"/>
      <c r="B146" s="3" t="s">
        <v>68</v>
      </c>
      <c r="C146" s="14">
        <v>283</v>
      </c>
      <c r="D146" s="15">
        <v>286</v>
      </c>
      <c r="E146" s="15">
        <v>287</v>
      </c>
      <c r="F146" s="15">
        <v>295</v>
      </c>
      <c r="G146" s="15">
        <v>296</v>
      </c>
      <c r="H146" s="16">
        <v>299</v>
      </c>
      <c r="I146" s="14">
        <f>D146-C146</f>
        <v>3</v>
      </c>
      <c r="J146" s="15">
        <f>F146-E146</f>
        <v>8</v>
      </c>
      <c r="K146" s="15">
        <f>H146-G146</f>
        <v>3</v>
      </c>
      <c r="L146" s="25">
        <v>2.5</v>
      </c>
      <c r="M146" s="14">
        <f t="shared" si="12"/>
        <v>7.5</v>
      </c>
      <c r="N146" s="15">
        <f t="shared" si="13"/>
        <v>20</v>
      </c>
      <c r="O146" s="15">
        <f t="shared" si="14"/>
        <v>7.5</v>
      </c>
      <c r="P146" s="7">
        <f>SUM(M146:O146)</f>
        <v>35</v>
      </c>
    </row>
    <row r="147" spans="1:16" ht="15.5" x14ac:dyDescent="0.35">
      <c r="A147" s="22"/>
      <c r="B147" s="3" t="s">
        <v>69</v>
      </c>
      <c r="C147" s="14">
        <v>59</v>
      </c>
      <c r="D147" s="15">
        <v>64</v>
      </c>
      <c r="E147" s="15">
        <v>65</v>
      </c>
      <c r="F147" s="15">
        <v>71</v>
      </c>
      <c r="G147" s="15">
        <v>72</v>
      </c>
      <c r="H147" s="16">
        <v>75</v>
      </c>
      <c r="I147" s="14">
        <f>D147-C147</f>
        <v>5</v>
      </c>
      <c r="J147" s="15">
        <f>F147-E147</f>
        <v>6</v>
      </c>
      <c r="K147" s="15">
        <f>H147-G147</f>
        <v>3</v>
      </c>
      <c r="L147" s="25">
        <v>2.5</v>
      </c>
      <c r="M147" s="14">
        <f t="shared" si="12"/>
        <v>12.5</v>
      </c>
      <c r="N147" s="15">
        <f t="shared" si="13"/>
        <v>15</v>
      </c>
      <c r="O147" s="15">
        <f t="shared" si="14"/>
        <v>7.5</v>
      </c>
      <c r="P147" s="7">
        <f>SUM(M147:O147)</f>
        <v>35</v>
      </c>
    </row>
    <row r="148" spans="1:16" ht="15.5" x14ac:dyDescent="0.35">
      <c r="A148" s="22"/>
      <c r="B148" s="3" t="s">
        <v>70</v>
      </c>
      <c r="C148" s="14">
        <v>14</v>
      </c>
      <c r="D148" s="15">
        <v>19</v>
      </c>
      <c r="E148" s="15">
        <v>20</v>
      </c>
      <c r="F148" s="15">
        <v>28</v>
      </c>
      <c r="G148" s="15">
        <v>29</v>
      </c>
      <c r="H148" s="16">
        <v>32</v>
      </c>
      <c r="I148" s="14">
        <f>D148-C148</f>
        <v>5</v>
      </c>
      <c r="J148" s="15">
        <f>F148-E148</f>
        <v>8</v>
      </c>
      <c r="K148" s="15">
        <f>H148-G148</f>
        <v>3</v>
      </c>
      <c r="L148" s="25">
        <v>2.5</v>
      </c>
      <c r="M148" s="14">
        <f t="shared" si="12"/>
        <v>12.5</v>
      </c>
      <c r="N148" s="15">
        <f t="shared" si="13"/>
        <v>20</v>
      </c>
      <c r="O148" s="15">
        <f t="shared" si="14"/>
        <v>7.5</v>
      </c>
      <c r="P148" s="7">
        <f>SUM(M148:O148)</f>
        <v>40</v>
      </c>
    </row>
    <row r="149" spans="1:16" ht="15.5" x14ac:dyDescent="0.35">
      <c r="A149" s="22"/>
      <c r="B149" s="3" t="s">
        <v>71</v>
      </c>
      <c r="C149" s="14">
        <v>103</v>
      </c>
      <c r="D149" s="15">
        <v>107</v>
      </c>
      <c r="E149" s="15">
        <v>108</v>
      </c>
      <c r="F149" s="15">
        <v>115</v>
      </c>
      <c r="G149" s="15">
        <v>116</v>
      </c>
      <c r="H149" s="16">
        <v>119</v>
      </c>
      <c r="I149" s="14">
        <f>D149-C149</f>
        <v>4</v>
      </c>
      <c r="J149" s="15">
        <f>F149-E149</f>
        <v>7</v>
      </c>
      <c r="K149" s="15">
        <f>H149-G149</f>
        <v>3</v>
      </c>
      <c r="L149" s="25">
        <v>2.5</v>
      </c>
      <c r="M149" s="14">
        <f t="shared" si="12"/>
        <v>10</v>
      </c>
      <c r="N149" s="15">
        <f t="shared" si="13"/>
        <v>17.5</v>
      </c>
      <c r="O149" s="15">
        <f t="shared" si="14"/>
        <v>7.5</v>
      </c>
      <c r="P149" s="7">
        <f>SUM(M149:O149)</f>
        <v>35</v>
      </c>
    </row>
    <row r="150" spans="1:16" ht="15.5" x14ac:dyDescent="0.35">
      <c r="A150" s="22"/>
      <c r="B150" s="3" t="s">
        <v>72</v>
      </c>
      <c r="C150" s="14">
        <v>186</v>
      </c>
      <c r="D150" s="15">
        <v>193</v>
      </c>
      <c r="E150" s="15">
        <v>194</v>
      </c>
      <c r="F150" s="15">
        <v>203</v>
      </c>
      <c r="G150" s="15">
        <v>204</v>
      </c>
      <c r="H150" s="16">
        <v>207</v>
      </c>
      <c r="I150" s="14">
        <f>D150-C150</f>
        <v>7</v>
      </c>
      <c r="J150" s="15">
        <f>F150-E150</f>
        <v>9</v>
      </c>
      <c r="K150" s="15">
        <f>H150-G150</f>
        <v>3</v>
      </c>
      <c r="L150" s="25">
        <v>2.5</v>
      </c>
      <c r="M150" s="14">
        <f t="shared" si="12"/>
        <v>17.5</v>
      </c>
      <c r="N150" s="15">
        <f t="shared" si="13"/>
        <v>22.5</v>
      </c>
      <c r="O150" s="15">
        <f t="shared" si="14"/>
        <v>7.5</v>
      </c>
      <c r="P150" s="7">
        <f>SUM(M150:O150)</f>
        <v>47.5</v>
      </c>
    </row>
    <row r="151" spans="1:16" ht="15.5" x14ac:dyDescent="0.35">
      <c r="A151" s="22"/>
      <c r="B151" s="3" t="s">
        <v>73</v>
      </c>
      <c r="C151" s="14">
        <v>321</v>
      </c>
      <c r="D151" s="15">
        <v>325</v>
      </c>
      <c r="E151" s="15">
        <v>326</v>
      </c>
      <c r="F151" s="15">
        <v>334</v>
      </c>
      <c r="G151" s="15">
        <v>335</v>
      </c>
      <c r="H151" s="16">
        <v>338</v>
      </c>
      <c r="I151" s="14">
        <f>D151-C151</f>
        <v>4</v>
      </c>
      <c r="J151" s="15">
        <f>F151-E151</f>
        <v>8</v>
      </c>
      <c r="K151" s="15">
        <f>H151-G151</f>
        <v>3</v>
      </c>
      <c r="L151" s="25">
        <v>2.5</v>
      </c>
      <c r="M151" s="14">
        <f t="shared" si="12"/>
        <v>10</v>
      </c>
      <c r="N151" s="15">
        <f t="shared" si="13"/>
        <v>20</v>
      </c>
      <c r="O151" s="15">
        <f t="shared" si="14"/>
        <v>7.5</v>
      </c>
      <c r="P151" s="7">
        <f>SUM(M151:O151)</f>
        <v>37.5</v>
      </c>
    </row>
    <row r="152" spans="1:16" ht="15.5" x14ac:dyDescent="0.35">
      <c r="A152" s="22"/>
      <c r="B152" s="3" t="s">
        <v>74</v>
      </c>
      <c r="C152" s="14">
        <v>328</v>
      </c>
      <c r="D152" s="15">
        <v>334</v>
      </c>
      <c r="E152" s="15">
        <v>335</v>
      </c>
      <c r="F152" s="15">
        <v>345</v>
      </c>
      <c r="G152" s="15">
        <v>346</v>
      </c>
      <c r="H152" s="16">
        <v>348</v>
      </c>
      <c r="I152" s="14">
        <f>D152-C152</f>
        <v>6</v>
      </c>
      <c r="J152" s="15">
        <f>F152-E152</f>
        <v>10</v>
      </c>
      <c r="K152" s="15">
        <f>H152-G152</f>
        <v>2</v>
      </c>
      <c r="L152" s="25">
        <v>2.5</v>
      </c>
      <c r="M152" s="14">
        <f t="shared" si="12"/>
        <v>15</v>
      </c>
      <c r="N152" s="15">
        <f t="shared" si="13"/>
        <v>25</v>
      </c>
      <c r="O152" s="15">
        <f t="shared" si="14"/>
        <v>5</v>
      </c>
      <c r="P152" s="7">
        <f>SUM(M152:O152)</f>
        <v>45</v>
      </c>
    </row>
    <row r="153" spans="1:16" ht="15.5" x14ac:dyDescent="0.35">
      <c r="A153" s="22"/>
      <c r="B153" s="3" t="s">
        <v>75</v>
      </c>
      <c r="C153" s="14">
        <v>24</v>
      </c>
      <c r="D153" s="15">
        <v>30</v>
      </c>
      <c r="E153" s="15">
        <v>31</v>
      </c>
      <c r="F153" s="15">
        <v>42</v>
      </c>
      <c r="G153" s="15">
        <v>43</v>
      </c>
      <c r="H153" s="16">
        <v>46</v>
      </c>
      <c r="I153" s="14">
        <f>D153-C153</f>
        <v>6</v>
      </c>
      <c r="J153" s="15">
        <f>F153-E153</f>
        <v>11</v>
      </c>
      <c r="K153" s="15">
        <f>H153-G153</f>
        <v>3</v>
      </c>
      <c r="L153" s="25">
        <v>2.5</v>
      </c>
      <c r="M153" s="14">
        <f t="shared" si="12"/>
        <v>15</v>
      </c>
      <c r="N153" s="15">
        <f t="shared" si="13"/>
        <v>27.5</v>
      </c>
      <c r="O153" s="15">
        <f t="shared" si="14"/>
        <v>7.5</v>
      </c>
      <c r="P153" s="7">
        <f>SUM(M153:O153)</f>
        <v>50</v>
      </c>
    </row>
    <row r="154" spans="1:16" ht="15.5" x14ac:dyDescent="0.35">
      <c r="A154" s="22"/>
      <c r="B154" s="3" t="s">
        <v>76</v>
      </c>
      <c r="C154" s="14">
        <v>264</v>
      </c>
      <c r="D154" s="15">
        <v>271</v>
      </c>
      <c r="E154" s="15">
        <v>272</v>
      </c>
      <c r="F154" s="15">
        <v>277</v>
      </c>
      <c r="G154" s="15">
        <v>278</v>
      </c>
      <c r="H154" s="16">
        <v>281</v>
      </c>
      <c r="I154" s="14">
        <f>D154-C154</f>
        <v>7</v>
      </c>
      <c r="J154" s="15">
        <f>F154-E154</f>
        <v>5</v>
      </c>
      <c r="K154" s="15">
        <f>H154-G154</f>
        <v>3</v>
      </c>
      <c r="L154" s="25">
        <v>2.5</v>
      </c>
      <c r="M154" s="14">
        <f t="shared" si="12"/>
        <v>17.5</v>
      </c>
      <c r="N154" s="15">
        <f t="shared" si="13"/>
        <v>12.5</v>
      </c>
      <c r="O154" s="15">
        <f t="shared" si="14"/>
        <v>7.5</v>
      </c>
      <c r="P154" s="7">
        <f>SUM(M154:O154)</f>
        <v>37.5</v>
      </c>
    </row>
    <row r="155" spans="1:16" ht="15.5" x14ac:dyDescent="0.35">
      <c r="A155" s="22"/>
      <c r="B155" s="3" t="s">
        <v>77</v>
      </c>
      <c r="C155" s="14">
        <v>232</v>
      </c>
      <c r="D155" s="15">
        <v>236</v>
      </c>
      <c r="E155" s="15">
        <v>237</v>
      </c>
      <c r="F155" s="15">
        <v>246</v>
      </c>
      <c r="G155" s="15">
        <v>247</v>
      </c>
      <c r="H155" s="16">
        <v>250</v>
      </c>
      <c r="I155" s="14">
        <f>D155-C155</f>
        <v>4</v>
      </c>
      <c r="J155" s="15">
        <f>F155-E155</f>
        <v>9</v>
      </c>
      <c r="K155" s="15">
        <f>H155-G155</f>
        <v>3</v>
      </c>
      <c r="L155" s="25">
        <v>2.5</v>
      </c>
      <c r="M155" s="14">
        <f t="shared" si="12"/>
        <v>10</v>
      </c>
      <c r="N155" s="15">
        <f t="shared" si="13"/>
        <v>22.5</v>
      </c>
      <c r="O155" s="15">
        <f t="shared" si="14"/>
        <v>7.5</v>
      </c>
      <c r="P155" s="7">
        <f>SUM(M155:O155)</f>
        <v>40</v>
      </c>
    </row>
    <row r="156" spans="1:16" ht="15.5" x14ac:dyDescent="0.35">
      <c r="A156" s="22"/>
      <c r="B156" s="3" t="s">
        <v>78</v>
      </c>
      <c r="C156" s="14">
        <v>125</v>
      </c>
      <c r="D156" s="15">
        <v>128</v>
      </c>
      <c r="E156" s="15">
        <v>129</v>
      </c>
      <c r="F156" s="15">
        <v>138</v>
      </c>
      <c r="G156" s="15">
        <v>139</v>
      </c>
      <c r="H156" s="16">
        <v>141</v>
      </c>
      <c r="I156" s="14">
        <f>D156-C156</f>
        <v>3</v>
      </c>
      <c r="J156" s="15">
        <f>F156-E156</f>
        <v>9</v>
      </c>
      <c r="K156" s="15">
        <f>H156-G156</f>
        <v>2</v>
      </c>
      <c r="L156" s="25">
        <v>2.5</v>
      </c>
      <c r="M156" s="14">
        <f t="shared" si="12"/>
        <v>7.5</v>
      </c>
      <c r="N156" s="15">
        <f t="shared" si="13"/>
        <v>22.5</v>
      </c>
      <c r="O156" s="15">
        <f t="shared" si="14"/>
        <v>5</v>
      </c>
      <c r="P156" s="7">
        <f>SUM(M156:O156)</f>
        <v>35</v>
      </c>
    </row>
    <row r="157" spans="1:16" ht="15.5" x14ac:dyDescent="0.35">
      <c r="A157" s="22"/>
      <c r="B157" s="3" t="s">
        <v>79</v>
      </c>
      <c r="C157" s="14">
        <v>255</v>
      </c>
      <c r="D157" s="15">
        <v>259</v>
      </c>
      <c r="E157" s="15">
        <v>260</v>
      </c>
      <c r="F157" s="15">
        <v>269</v>
      </c>
      <c r="G157" s="15">
        <v>270</v>
      </c>
      <c r="H157" s="16">
        <v>273</v>
      </c>
      <c r="I157" s="14">
        <f>D157-C157</f>
        <v>4</v>
      </c>
      <c r="J157" s="15">
        <f>F157-E157</f>
        <v>9</v>
      </c>
      <c r="K157" s="15">
        <f>H157-G157</f>
        <v>3</v>
      </c>
      <c r="L157" s="25">
        <v>2.5</v>
      </c>
      <c r="M157" s="14">
        <f t="shared" si="12"/>
        <v>10</v>
      </c>
      <c r="N157" s="15">
        <f t="shared" si="13"/>
        <v>22.5</v>
      </c>
      <c r="O157" s="15">
        <f t="shared" si="14"/>
        <v>7.5</v>
      </c>
      <c r="P157" s="7">
        <f>SUM(M157:O157)</f>
        <v>40</v>
      </c>
    </row>
    <row r="158" spans="1:16" ht="15.5" x14ac:dyDescent="0.35">
      <c r="A158" s="22"/>
      <c r="B158" s="3" t="s">
        <v>80</v>
      </c>
      <c r="C158" s="14">
        <v>308</v>
      </c>
      <c r="D158" s="15">
        <v>313</v>
      </c>
      <c r="E158" s="15">
        <v>314</v>
      </c>
      <c r="F158" s="15">
        <v>321</v>
      </c>
      <c r="G158" s="15">
        <v>322</v>
      </c>
      <c r="H158" s="16">
        <v>325</v>
      </c>
      <c r="I158" s="14">
        <f>D158-C158</f>
        <v>5</v>
      </c>
      <c r="J158" s="15">
        <f>F158-E158</f>
        <v>7</v>
      </c>
      <c r="K158" s="15">
        <f>H158-G158</f>
        <v>3</v>
      </c>
      <c r="L158" s="25">
        <v>2.5</v>
      </c>
      <c r="M158" s="14">
        <f t="shared" si="12"/>
        <v>12.5</v>
      </c>
      <c r="N158" s="15">
        <f t="shared" si="13"/>
        <v>17.5</v>
      </c>
      <c r="O158" s="15">
        <f t="shared" si="14"/>
        <v>7.5</v>
      </c>
      <c r="P158" s="7">
        <f>SUM(M158:O158)</f>
        <v>37.5</v>
      </c>
    </row>
    <row r="159" spans="1:16" ht="15.5" x14ac:dyDescent="0.35">
      <c r="A159" s="22"/>
      <c r="B159" s="3" t="s">
        <v>81</v>
      </c>
      <c r="C159" s="14">
        <v>166</v>
      </c>
      <c r="D159" s="15">
        <v>170</v>
      </c>
      <c r="E159" s="15">
        <v>171</v>
      </c>
      <c r="F159" s="15">
        <v>187</v>
      </c>
      <c r="G159" s="15">
        <v>188</v>
      </c>
      <c r="H159" s="16">
        <v>191</v>
      </c>
      <c r="I159" s="14">
        <f>D159-C159</f>
        <v>4</v>
      </c>
      <c r="J159" s="15">
        <f>F159-E159</f>
        <v>16</v>
      </c>
      <c r="K159" s="15">
        <f>H159-G159</f>
        <v>3</v>
      </c>
      <c r="L159" s="25">
        <v>2.5</v>
      </c>
      <c r="M159" s="14">
        <f t="shared" si="12"/>
        <v>10</v>
      </c>
      <c r="N159" s="15">
        <f t="shared" si="13"/>
        <v>40</v>
      </c>
      <c r="O159" s="15">
        <f t="shared" si="14"/>
        <v>7.5</v>
      </c>
      <c r="P159" s="7">
        <f>SUM(M159:O159)</f>
        <v>57.5</v>
      </c>
    </row>
    <row r="160" spans="1:16" x14ac:dyDescent="0.35">
      <c r="A160" s="22"/>
      <c r="B160" s="5" t="s">
        <v>11</v>
      </c>
      <c r="C160" s="10">
        <v>36</v>
      </c>
      <c r="D160" s="11">
        <v>41</v>
      </c>
      <c r="E160" s="11">
        <v>42</v>
      </c>
      <c r="F160" s="11">
        <v>47</v>
      </c>
      <c r="G160" s="11">
        <v>48</v>
      </c>
      <c r="H160" s="12">
        <v>51</v>
      </c>
      <c r="I160" s="10">
        <f>D160-C160</f>
        <v>5</v>
      </c>
      <c r="J160" s="11">
        <f>F160-E160</f>
        <v>5</v>
      </c>
      <c r="K160" s="11">
        <f>H160-G160</f>
        <v>3</v>
      </c>
      <c r="L160" s="25">
        <v>2.5</v>
      </c>
      <c r="M160" s="10">
        <f t="shared" si="12"/>
        <v>12.5</v>
      </c>
      <c r="N160" s="11">
        <f t="shared" si="13"/>
        <v>12.5</v>
      </c>
      <c r="O160" s="11">
        <f t="shared" si="14"/>
        <v>7.5</v>
      </c>
      <c r="P160" s="6">
        <f>SUM(M160:O160)</f>
        <v>32.5</v>
      </c>
    </row>
    <row r="161" spans="1:16" x14ac:dyDescent="0.35">
      <c r="A161" s="22"/>
      <c r="B161" s="5" t="s">
        <v>12</v>
      </c>
      <c r="C161" s="10">
        <v>237</v>
      </c>
      <c r="D161" s="11">
        <v>239</v>
      </c>
      <c r="E161" s="11">
        <v>240</v>
      </c>
      <c r="F161" s="11">
        <v>245</v>
      </c>
      <c r="G161" s="11">
        <v>246</v>
      </c>
      <c r="H161" s="12">
        <v>249</v>
      </c>
      <c r="I161" s="10">
        <f>D161-C161</f>
        <v>2</v>
      </c>
      <c r="J161" s="11">
        <f>F161-E161</f>
        <v>5</v>
      </c>
      <c r="K161" s="11">
        <f>H161-G161</f>
        <v>3</v>
      </c>
      <c r="L161" s="25">
        <v>2.5</v>
      </c>
      <c r="M161" s="10">
        <f t="shared" si="12"/>
        <v>5</v>
      </c>
      <c r="N161" s="11">
        <f t="shared" si="13"/>
        <v>12.5</v>
      </c>
      <c r="O161" s="11">
        <f t="shared" si="14"/>
        <v>7.5</v>
      </c>
      <c r="P161" s="6">
        <f>SUM(M161:O161)</f>
        <v>25</v>
      </c>
    </row>
    <row r="162" spans="1:16" x14ac:dyDescent="0.35">
      <c r="A162" s="22"/>
      <c r="B162" s="5" t="s">
        <v>13</v>
      </c>
      <c r="C162" s="10">
        <v>241</v>
      </c>
      <c r="D162" s="11">
        <v>244</v>
      </c>
      <c r="E162" s="11">
        <v>245</v>
      </c>
      <c r="F162" s="11">
        <v>249</v>
      </c>
      <c r="G162" s="11">
        <v>250</v>
      </c>
      <c r="H162" s="12">
        <v>253</v>
      </c>
      <c r="I162" s="10">
        <f>D162-C162</f>
        <v>3</v>
      </c>
      <c r="J162" s="11">
        <f>F162-E162</f>
        <v>4</v>
      </c>
      <c r="K162" s="11">
        <f>H162-G162</f>
        <v>3</v>
      </c>
      <c r="L162" s="25">
        <v>2.5</v>
      </c>
      <c r="M162" s="10">
        <f t="shared" si="12"/>
        <v>7.5</v>
      </c>
      <c r="N162" s="11">
        <f t="shared" si="13"/>
        <v>10</v>
      </c>
      <c r="O162" s="11">
        <f t="shared" si="14"/>
        <v>7.5</v>
      </c>
      <c r="P162" s="6">
        <f>SUM(M162:O162)</f>
        <v>25</v>
      </c>
    </row>
    <row r="163" spans="1:16" x14ac:dyDescent="0.35">
      <c r="A163" s="22"/>
      <c r="B163" s="5" t="s">
        <v>14</v>
      </c>
      <c r="C163" s="10">
        <v>227</v>
      </c>
      <c r="D163" s="11">
        <v>231</v>
      </c>
      <c r="E163" s="11">
        <v>232</v>
      </c>
      <c r="F163" s="11">
        <v>240</v>
      </c>
      <c r="G163" s="11">
        <v>241</v>
      </c>
      <c r="H163" s="12">
        <v>243</v>
      </c>
      <c r="I163" s="10">
        <f>D163-C163</f>
        <v>4</v>
      </c>
      <c r="J163" s="11">
        <f>F163-E163</f>
        <v>8</v>
      </c>
      <c r="K163" s="11">
        <f>H163-G163</f>
        <v>2</v>
      </c>
      <c r="L163" s="25">
        <v>2.5</v>
      </c>
      <c r="M163" s="10">
        <f t="shared" si="12"/>
        <v>10</v>
      </c>
      <c r="N163" s="11">
        <f t="shared" si="13"/>
        <v>20</v>
      </c>
      <c r="O163" s="11">
        <f t="shared" si="14"/>
        <v>5</v>
      </c>
      <c r="P163" s="6">
        <f>SUM(M163:O163)</f>
        <v>35</v>
      </c>
    </row>
    <row r="164" spans="1:16" x14ac:dyDescent="0.35">
      <c r="A164" s="22"/>
      <c r="B164" s="5" t="s">
        <v>15</v>
      </c>
      <c r="C164" s="10">
        <v>115</v>
      </c>
      <c r="D164" s="11">
        <v>122</v>
      </c>
      <c r="E164" s="11">
        <v>123</v>
      </c>
      <c r="F164" s="11">
        <v>131</v>
      </c>
      <c r="G164" s="11">
        <v>132</v>
      </c>
      <c r="H164" s="12">
        <v>135</v>
      </c>
      <c r="I164" s="10">
        <f>D164-C164</f>
        <v>7</v>
      </c>
      <c r="J164" s="11">
        <f>F164-E164</f>
        <v>8</v>
      </c>
      <c r="K164" s="11">
        <f>H164-G164</f>
        <v>3</v>
      </c>
      <c r="L164" s="25">
        <v>2.5</v>
      </c>
      <c r="M164" s="10">
        <f t="shared" si="12"/>
        <v>17.5</v>
      </c>
      <c r="N164" s="11">
        <f t="shared" si="13"/>
        <v>20</v>
      </c>
      <c r="O164" s="11">
        <f t="shared" si="14"/>
        <v>7.5</v>
      </c>
      <c r="P164" s="6">
        <f>SUM(M164:O164)</f>
        <v>45</v>
      </c>
    </row>
    <row r="165" spans="1:16" x14ac:dyDescent="0.35">
      <c r="A165" s="22"/>
      <c r="B165" s="5" t="s">
        <v>16</v>
      </c>
      <c r="C165" s="10">
        <v>216</v>
      </c>
      <c r="D165" s="11">
        <v>219</v>
      </c>
      <c r="E165" s="11">
        <v>220</v>
      </c>
      <c r="F165" s="11">
        <v>225</v>
      </c>
      <c r="G165" s="11">
        <v>226</v>
      </c>
      <c r="H165" s="12">
        <v>228</v>
      </c>
      <c r="I165" s="10">
        <f>D165-C165</f>
        <v>3</v>
      </c>
      <c r="J165" s="11">
        <f>F165-E165</f>
        <v>5</v>
      </c>
      <c r="K165" s="11">
        <f>H165-G165</f>
        <v>2</v>
      </c>
      <c r="L165" s="25">
        <v>2.5</v>
      </c>
      <c r="M165" s="10">
        <f t="shared" si="12"/>
        <v>7.5</v>
      </c>
      <c r="N165" s="11">
        <f t="shared" si="13"/>
        <v>12.5</v>
      </c>
      <c r="O165" s="11">
        <f t="shared" si="14"/>
        <v>5</v>
      </c>
      <c r="P165" s="6">
        <f>SUM(M165:O165)</f>
        <v>25</v>
      </c>
    </row>
    <row r="166" spans="1:16" x14ac:dyDescent="0.35">
      <c r="A166" s="22"/>
      <c r="B166" s="5" t="s">
        <v>17</v>
      </c>
      <c r="C166" s="10">
        <v>224</v>
      </c>
      <c r="D166" s="11">
        <v>227</v>
      </c>
      <c r="E166" s="11">
        <v>228</v>
      </c>
      <c r="F166" s="11">
        <v>234</v>
      </c>
      <c r="G166" s="11">
        <v>235</v>
      </c>
      <c r="H166" s="12">
        <v>238</v>
      </c>
      <c r="I166" s="10">
        <f>D166-C166</f>
        <v>3</v>
      </c>
      <c r="J166" s="11">
        <f>F166-E166</f>
        <v>6</v>
      </c>
      <c r="K166" s="11">
        <f>H166-G166</f>
        <v>3</v>
      </c>
      <c r="L166" s="25">
        <v>2.5</v>
      </c>
      <c r="M166" s="10">
        <f t="shared" si="12"/>
        <v>7.5</v>
      </c>
      <c r="N166" s="11">
        <f t="shared" si="13"/>
        <v>15</v>
      </c>
      <c r="O166" s="11">
        <f t="shared" si="14"/>
        <v>7.5</v>
      </c>
      <c r="P166" s="6">
        <f>SUM(M166:O166)</f>
        <v>30</v>
      </c>
    </row>
    <row r="167" spans="1:16" x14ac:dyDescent="0.35">
      <c r="A167" s="22"/>
      <c r="B167" s="5" t="s">
        <v>18</v>
      </c>
      <c r="C167" s="10">
        <v>218</v>
      </c>
      <c r="D167" s="11">
        <v>225</v>
      </c>
      <c r="E167" s="11">
        <v>226</v>
      </c>
      <c r="F167" s="11">
        <v>232</v>
      </c>
      <c r="G167" s="11">
        <v>233</v>
      </c>
      <c r="H167" s="12">
        <v>236</v>
      </c>
      <c r="I167" s="10">
        <f>D167-C167</f>
        <v>7</v>
      </c>
      <c r="J167" s="11">
        <f>F167-E167</f>
        <v>6</v>
      </c>
      <c r="K167" s="11">
        <f>H167-G167</f>
        <v>3</v>
      </c>
      <c r="L167" s="25">
        <v>2.5</v>
      </c>
      <c r="M167" s="10">
        <f t="shared" si="12"/>
        <v>17.5</v>
      </c>
      <c r="N167" s="11">
        <f t="shared" si="13"/>
        <v>15</v>
      </c>
      <c r="O167" s="11">
        <f t="shared" si="14"/>
        <v>7.5</v>
      </c>
      <c r="P167" s="6">
        <f>SUM(M167:O167)</f>
        <v>40</v>
      </c>
    </row>
    <row r="168" spans="1:16" x14ac:dyDescent="0.35">
      <c r="A168" s="22"/>
      <c r="B168" s="5" t="s">
        <v>19</v>
      </c>
      <c r="C168" s="10">
        <v>150</v>
      </c>
      <c r="D168" s="11">
        <v>153</v>
      </c>
      <c r="E168" s="11">
        <v>154</v>
      </c>
      <c r="F168" s="11">
        <v>158</v>
      </c>
      <c r="G168" s="11">
        <v>159</v>
      </c>
      <c r="H168" s="12">
        <v>162</v>
      </c>
      <c r="I168" s="10">
        <f>D168-C168</f>
        <v>3</v>
      </c>
      <c r="J168" s="11">
        <f>F168-E168</f>
        <v>4</v>
      </c>
      <c r="K168" s="11">
        <f>H168-G168</f>
        <v>3</v>
      </c>
      <c r="L168" s="25">
        <v>2.5</v>
      </c>
      <c r="M168" s="10">
        <f t="shared" si="12"/>
        <v>7.5</v>
      </c>
      <c r="N168" s="11">
        <f t="shared" si="13"/>
        <v>10</v>
      </c>
      <c r="O168" s="11">
        <f t="shared" si="14"/>
        <v>7.5</v>
      </c>
      <c r="P168" s="6">
        <f>SUM(M168:O168)</f>
        <v>25</v>
      </c>
    </row>
    <row r="169" spans="1:16" x14ac:dyDescent="0.35">
      <c r="A169" s="22"/>
      <c r="B169" s="5" t="s">
        <v>20</v>
      </c>
      <c r="C169" s="10">
        <v>159</v>
      </c>
      <c r="D169" s="11">
        <v>160</v>
      </c>
      <c r="E169" s="11">
        <v>161</v>
      </c>
      <c r="F169" s="11">
        <v>167</v>
      </c>
      <c r="G169" s="11">
        <v>168</v>
      </c>
      <c r="H169" s="12">
        <v>170</v>
      </c>
      <c r="I169" s="10">
        <f>D169-C169</f>
        <v>1</v>
      </c>
      <c r="J169" s="11">
        <f>F169-E169</f>
        <v>6</v>
      </c>
      <c r="K169" s="11">
        <f>H169-G169</f>
        <v>2</v>
      </c>
      <c r="L169" s="25">
        <v>2.5</v>
      </c>
      <c r="M169" s="10">
        <f t="shared" si="12"/>
        <v>2.5</v>
      </c>
      <c r="N169" s="11">
        <f t="shared" si="13"/>
        <v>15</v>
      </c>
      <c r="O169" s="11">
        <f t="shared" si="14"/>
        <v>5</v>
      </c>
      <c r="P169" s="6">
        <f>SUM(M169:O169)</f>
        <v>22.5</v>
      </c>
    </row>
    <row r="170" spans="1:16" x14ac:dyDescent="0.35">
      <c r="A170" s="22"/>
      <c r="B170" s="5" t="s">
        <v>21</v>
      </c>
      <c r="C170" s="10">
        <v>186</v>
      </c>
      <c r="D170" s="11">
        <v>189</v>
      </c>
      <c r="E170" s="11">
        <v>190</v>
      </c>
      <c r="F170" s="11">
        <v>195</v>
      </c>
      <c r="G170" s="11">
        <v>196</v>
      </c>
      <c r="H170" s="12">
        <v>199</v>
      </c>
      <c r="I170" s="10">
        <f>D170-C170</f>
        <v>3</v>
      </c>
      <c r="J170" s="11">
        <f>F170-E170</f>
        <v>5</v>
      </c>
      <c r="K170" s="11">
        <f>H170-G170</f>
        <v>3</v>
      </c>
      <c r="L170" s="25">
        <v>2.5</v>
      </c>
      <c r="M170" s="10">
        <f t="shared" si="12"/>
        <v>7.5</v>
      </c>
      <c r="N170" s="11">
        <f t="shared" si="13"/>
        <v>12.5</v>
      </c>
      <c r="O170" s="11">
        <f t="shared" si="14"/>
        <v>7.5</v>
      </c>
      <c r="P170" s="6">
        <f>SUM(M170:O170)</f>
        <v>27.5</v>
      </c>
    </row>
    <row r="171" spans="1:16" x14ac:dyDescent="0.35">
      <c r="A171" s="22"/>
      <c r="B171" s="5" t="s">
        <v>22</v>
      </c>
      <c r="C171" s="10">
        <v>185</v>
      </c>
      <c r="D171" s="11">
        <v>186</v>
      </c>
      <c r="E171" s="11">
        <v>187</v>
      </c>
      <c r="F171" s="11">
        <v>193</v>
      </c>
      <c r="G171" s="11">
        <v>194</v>
      </c>
      <c r="H171" s="12">
        <v>196</v>
      </c>
      <c r="I171" s="10">
        <f>D171-C171</f>
        <v>1</v>
      </c>
      <c r="J171" s="11">
        <f>F171-E171</f>
        <v>6</v>
      </c>
      <c r="K171" s="11">
        <f>H171-G171</f>
        <v>2</v>
      </c>
      <c r="L171" s="25">
        <v>2.5</v>
      </c>
      <c r="M171" s="10">
        <f t="shared" si="12"/>
        <v>2.5</v>
      </c>
      <c r="N171" s="11">
        <f t="shared" si="13"/>
        <v>15</v>
      </c>
      <c r="O171" s="11">
        <f t="shared" si="14"/>
        <v>5</v>
      </c>
      <c r="P171" s="6">
        <f>SUM(M171:O171)</f>
        <v>22.5</v>
      </c>
    </row>
    <row r="172" spans="1:16" x14ac:dyDescent="0.35">
      <c r="A172" s="22"/>
      <c r="B172" s="5" t="s">
        <v>23</v>
      </c>
      <c r="C172" s="10">
        <v>107</v>
      </c>
      <c r="D172" s="11">
        <v>112</v>
      </c>
      <c r="E172" s="11">
        <v>113</v>
      </c>
      <c r="F172" s="11">
        <v>119</v>
      </c>
      <c r="G172" s="11">
        <v>120</v>
      </c>
      <c r="H172" s="12">
        <v>123</v>
      </c>
      <c r="I172" s="10">
        <f>D172-C172</f>
        <v>5</v>
      </c>
      <c r="J172" s="11">
        <f>F172-E172</f>
        <v>6</v>
      </c>
      <c r="K172" s="11">
        <f>H172-G172</f>
        <v>3</v>
      </c>
      <c r="L172" s="25">
        <v>2.5</v>
      </c>
      <c r="M172" s="10">
        <f t="shared" si="12"/>
        <v>12.5</v>
      </c>
      <c r="N172" s="11">
        <f t="shared" si="13"/>
        <v>15</v>
      </c>
      <c r="O172" s="11">
        <f t="shared" si="14"/>
        <v>7.5</v>
      </c>
      <c r="P172" s="6">
        <f>SUM(M172:O172)</f>
        <v>35</v>
      </c>
    </row>
    <row r="173" spans="1:16" x14ac:dyDescent="0.35">
      <c r="A173" s="22"/>
      <c r="B173" s="5" t="s">
        <v>24</v>
      </c>
      <c r="C173" s="10">
        <v>145</v>
      </c>
      <c r="D173" s="11">
        <v>148</v>
      </c>
      <c r="E173" s="11">
        <v>149</v>
      </c>
      <c r="F173" s="11">
        <v>152</v>
      </c>
      <c r="G173" s="11">
        <v>153</v>
      </c>
      <c r="H173" s="12">
        <v>156</v>
      </c>
      <c r="I173" s="10">
        <f>D173-C173</f>
        <v>3</v>
      </c>
      <c r="J173" s="11">
        <f>F173-E173</f>
        <v>3</v>
      </c>
      <c r="K173" s="11">
        <f>H173-G173</f>
        <v>3</v>
      </c>
      <c r="L173" s="25">
        <v>2.5</v>
      </c>
      <c r="M173" s="10">
        <f t="shared" si="12"/>
        <v>7.5</v>
      </c>
      <c r="N173" s="11">
        <f t="shared" si="13"/>
        <v>7.5</v>
      </c>
      <c r="O173" s="11">
        <f t="shared" si="14"/>
        <v>7.5</v>
      </c>
      <c r="P173" s="6">
        <f>SUM(M173:O173)</f>
        <v>22.5</v>
      </c>
    </row>
    <row r="174" spans="1:16" x14ac:dyDescent="0.35">
      <c r="A174" s="22"/>
      <c r="B174" s="5" t="s">
        <v>25</v>
      </c>
      <c r="C174" s="10">
        <v>202</v>
      </c>
      <c r="D174" s="11">
        <v>204</v>
      </c>
      <c r="E174" s="11">
        <v>205</v>
      </c>
      <c r="F174" s="11">
        <v>210</v>
      </c>
      <c r="G174" s="11">
        <v>211</v>
      </c>
      <c r="H174" s="12">
        <v>215</v>
      </c>
      <c r="I174" s="10">
        <f>D174-C174</f>
        <v>2</v>
      </c>
      <c r="J174" s="11">
        <f>F174-E174</f>
        <v>5</v>
      </c>
      <c r="K174" s="11">
        <f>H174-G174</f>
        <v>4</v>
      </c>
      <c r="L174" s="25">
        <v>2.5</v>
      </c>
      <c r="M174" s="10">
        <f t="shared" si="12"/>
        <v>5</v>
      </c>
      <c r="N174" s="11">
        <f t="shared" si="13"/>
        <v>12.5</v>
      </c>
      <c r="O174" s="11">
        <f t="shared" si="14"/>
        <v>10</v>
      </c>
      <c r="P174" s="6">
        <f>SUM(M174:O174)</f>
        <v>27.5</v>
      </c>
    </row>
    <row r="175" spans="1:16" x14ac:dyDescent="0.35">
      <c r="A175" s="22"/>
      <c r="B175" s="5" t="s">
        <v>26</v>
      </c>
      <c r="C175" s="10">
        <v>106</v>
      </c>
      <c r="D175" s="11">
        <v>115</v>
      </c>
      <c r="E175" s="11">
        <v>116</v>
      </c>
      <c r="F175" s="11">
        <v>129</v>
      </c>
      <c r="G175" s="11">
        <v>130</v>
      </c>
      <c r="H175" s="12">
        <v>133</v>
      </c>
      <c r="I175" s="10">
        <f>D175-C175</f>
        <v>9</v>
      </c>
      <c r="J175" s="11">
        <f>F175-E175</f>
        <v>13</v>
      </c>
      <c r="K175" s="11">
        <f>H175-G175</f>
        <v>3</v>
      </c>
      <c r="L175" s="25">
        <v>2.5</v>
      </c>
      <c r="M175" s="10">
        <f t="shared" si="12"/>
        <v>22.5</v>
      </c>
      <c r="N175" s="11">
        <f t="shared" si="13"/>
        <v>32.5</v>
      </c>
      <c r="O175" s="11">
        <f t="shared" si="14"/>
        <v>7.5</v>
      </c>
      <c r="P175" s="6">
        <f>SUM(M175:O175)</f>
        <v>62.5</v>
      </c>
    </row>
    <row r="176" spans="1:16" x14ac:dyDescent="0.35">
      <c r="A176" s="22"/>
      <c r="B176" s="5" t="s">
        <v>27</v>
      </c>
      <c r="C176" s="10">
        <v>70</v>
      </c>
      <c r="D176" s="11">
        <v>72</v>
      </c>
      <c r="E176" s="11">
        <v>73</v>
      </c>
      <c r="F176" s="11">
        <v>82</v>
      </c>
      <c r="G176" s="11">
        <v>83</v>
      </c>
      <c r="H176" s="12">
        <v>85</v>
      </c>
      <c r="I176" s="10">
        <f>D176-C176</f>
        <v>2</v>
      </c>
      <c r="J176" s="11">
        <f>F176-E176</f>
        <v>9</v>
      </c>
      <c r="K176" s="11">
        <f>H176-G176</f>
        <v>2</v>
      </c>
      <c r="L176" s="25">
        <v>2.5</v>
      </c>
      <c r="M176" s="10">
        <f t="shared" si="12"/>
        <v>5</v>
      </c>
      <c r="N176" s="11">
        <f t="shared" si="13"/>
        <v>22.5</v>
      </c>
      <c r="O176" s="11">
        <f t="shared" si="14"/>
        <v>5</v>
      </c>
      <c r="P176" s="6">
        <f>SUM(M176:O176)</f>
        <v>32.5</v>
      </c>
    </row>
    <row r="177" spans="1:16" x14ac:dyDescent="0.35">
      <c r="A177" s="22"/>
      <c r="B177" s="5" t="s">
        <v>28</v>
      </c>
      <c r="C177" s="10">
        <v>52</v>
      </c>
      <c r="D177" s="11">
        <v>57</v>
      </c>
      <c r="E177" s="11">
        <v>58</v>
      </c>
      <c r="F177" s="11">
        <v>64</v>
      </c>
      <c r="G177" s="11">
        <v>65</v>
      </c>
      <c r="H177" s="12">
        <v>67</v>
      </c>
      <c r="I177" s="10">
        <f>D177-C177</f>
        <v>5</v>
      </c>
      <c r="J177" s="11">
        <f>F177-E177</f>
        <v>6</v>
      </c>
      <c r="K177" s="11">
        <f>H177-G177</f>
        <v>2</v>
      </c>
      <c r="L177" s="25">
        <v>2.5</v>
      </c>
      <c r="M177" s="10">
        <f t="shared" si="12"/>
        <v>12.5</v>
      </c>
      <c r="N177" s="11">
        <f t="shared" si="13"/>
        <v>15</v>
      </c>
      <c r="O177" s="11">
        <f t="shared" si="14"/>
        <v>5</v>
      </c>
      <c r="P177" s="6">
        <f>SUM(M177:O177)</f>
        <v>32.5</v>
      </c>
    </row>
    <row r="178" spans="1:16" x14ac:dyDescent="0.35">
      <c r="A178" s="22"/>
      <c r="B178" s="5" t="s">
        <v>29</v>
      </c>
      <c r="C178" s="10">
        <v>103</v>
      </c>
      <c r="D178" s="11">
        <v>106</v>
      </c>
      <c r="E178" s="11">
        <v>107</v>
      </c>
      <c r="F178" s="11">
        <v>111</v>
      </c>
      <c r="G178" s="11">
        <v>112</v>
      </c>
      <c r="H178" s="12">
        <v>114</v>
      </c>
      <c r="I178" s="10">
        <f>D178-C178</f>
        <v>3</v>
      </c>
      <c r="J178" s="11">
        <f>F178-E178</f>
        <v>4</v>
      </c>
      <c r="K178" s="11">
        <f>H178-G178</f>
        <v>2</v>
      </c>
      <c r="L178" s="25">
        <v>2.5</v>
      </c>
      <c r="M178" s="10">
        <f t="shared" si="12"/>
        <v>7.5</v>
      </c>
      <c r="N178" s="11">
        <f t="shared" si="13"/>
        <v>10</v>
      </c>
      <c r="O178" s="11">
        <f t="shared" si="14"/>
        <v>5</v>
      </c>
      <c r="P178" s="6">
        <f>SUM(M178:O178)</f>
        <v>22.5</v>
      </c>
    </row>
    <row r="179" spans="1:16" x14ac:dyDescent="0.35">
      <c r="A179" s="22"/>
      <c r="B179" s="5" t="s">
        <v>30</v>
      </c>
      <c r="C179" s="10">
        <v>117</v>
      </c>
      <c r="D179" s="11">
        <v>120</v>
      </c>
      <c r="E179" s="11">
        <v>121</v>
      </c>
      <c r="F179" s="11">
        <v>127</v>
      </c>
      <c r="G179" s="11">
        <v>128</v>
      </c>
      <c r="H179" s="12">
        <v>130</v>
      </c>
      <c r="I179" s="10">
        <f>D179-C179</f>
        <v>3</v>
      </c>
      <c r="J179" s="11">
        <f>F179-E179</f>
        <v>6</v>
      </c>
      <c r="K179" s="11">
        <f>H179-G179</f>
        <v>2</v>
      </c>
      <c r="L179" s="25">
        <v>2.5</v>
      </c>
      <c r="M179" s="10">
        <f t="shared" si="12"/>
        <v>7.5</v>
      </c>
      <c r="N179" s="11">
        <f t="shared" si="13"/>
        <v>15</v>
      </c>
      <c r="O179" s="11">
        <f t="shared" si="14"/>
        <v>5</v>
      </c>
      <c r="P179" s="6">
        <f>SUM(M179:O179)</f>
        <v>27.5</v>
      </c>
    </row>
    <row r="180" spans="1:16" x14ac:dyDescent="0.35">
      <c r="A180" s="22"/>
      <c r="B180" s="5" t="s">
        <v>31</v>
      </c>
      <c r="C180" s="10">
        <v>141</v>
      </c>
      <c r="D180" s="11">
        <v>146</v>
      </c>
      <c r="E180" s="11">
        <v>147</v>
      </c>
      <c r="F180" s="11">
        <v>154</v>
      </c>
      <c r="G180" s="11">
        <v>155</v>
      </c>
      <c r="H180" s="12">
        <v>158</v>
      </c>
      <c r="I180" s="10">
        <f>D180-C180</f>
        <v>5</v>
      </c>
      <c r="J180" s="11">
        <f>F180-E180</f>
        <v>7</v>
      </c>
      <c r="K180" s="11">
        <f>H180-G180</f>
        <v>3</v>
      </c>
      <c r="L180" s="25">
        <v>2.5</v>
      </c>
      <c r="M180" s="10">
        <f t="shared" si="12"/>
        <v>12.5</v>
      </c>
      <c r="N180" s="11">
        <f t="shared" si="13"/>
        <v>17.5</v>
      </c>
      <c r="O180" s="11">
        <f t="shared" si="14"/>
        <v>7.5</v>
      </c>
      <c r="P180" s="6">
        <f>SUM(M180:O180)</f>
        <v>37.5</v>
      </c>
    </row>
    <row r="181" spans="1:16" x14ac:dyDescent="0.35">
      <c r="A181" s="22"/>
      <c r="B181" s="5" t="s">
        <v>32</v>
      </c>
      <c r="C181" s="10">
        <v>175</v>
      </c>
      <c r="D181" s="11">
        <v>178</v>
      </c>
      <c r="E181" s="11">
        <v>179</v>
      </c>
      <c r="F181" s="11">
        <v>185</v>
      </c>
      <c r="G181" s="11">
        <v>186</v>
      </c>
      <c r="H181" s="12">
        <v>189</v>
      </c>
      <c r="I181" s="10">
        <f>D181-C181</f>
        <v>3</v>
      </c>
      <c r="J181" s="11">
        <f>F181-E181</f>
        <v>6</v>
      </c>
      <c r="K181" s="11">
        <f>H181-G181</f>
        <v>3</v>
      </c>
      <c r="L181" s="25">
        <v>2.5</v>
      </c>
      <c r="M181" s="10">
        <f t="shared" si="12"/>
        <v>7.5</v>
      </c>
      <c r="N181" s="11">
        <f t="shared" si="13"/>
        <v>15</v>
      </c>
      <c r="O181" s="11">
        <f t="shared" si="14"/>
        <v>7.5</v>
      </c>
      <c r="P181" s="6">
        <f>SUM(M181:O181)</f>
        <v>30</v>
      </c>
    </row>
    <row r="182" spans="1:16" x14ac:dyDescent="0.35">
      <c r="A182" s="22"/>
      <c r="B182" s="5" t="s">
        <v>33</v>
      </c>
      <c r="C182" s="10">
        <v>51</v>
      </c>
      <c r="D182" s="11">
        <v>56</v>
      </c>
      <c r="E182" s="11">
        <v>57</v>
      </c>
      <c r="F182" s="11">
        <v>64</v>
      </c>
      <c r="G182" s="11">
        <v>65</v>
      </c>
      <c r="H182" s="12">
        <v>68</v>
      </c>
      <c r="I182" s="10">
        <f>D182-C182</f>
        <v>5</v>
      </c>
      <c r="J182" s="11">
        <f>F182-E182</f>
        <v>7</v>
      </c>
      <c r="K182" s="11">
        <f>H182-G182</f>
        <v>3</v>
      </c>
      <c r="L182" s="25">
        <v>2.5</v>
      </c>
      <c r="M182" s="10">
        <f t="shared" si="12"/>
        <v>12.5</v>
      </c>
      <c r="N182" s="11">
        <f t="shared" si="13"/>
        <v>17.5</v>
      </c>
      <c r="O182" s="11">
        <f t="shared" si="14"/>
        <v>7.5</v>
      </c>
      <c r="P182" s="6">
        <f>SUM(M182:O182)</f>
        <v>37.5</v>
      </c>
    </row>
    <row r="183" spans="1:16" x14ac:dyDescent="0.35">
      <c r="A183" s="22"/>
      <c r="B183" s="5" t="s">
        <v>34</v>
      </c>
      <c r="C183" s="10">
        <v>221</v>
      </c>
      <c r="D183" s="11">
        <v>222</v>
      </c>
      <c r="E183" s="11">
        <v>223</v>
      </c>
      <c r="F183" s="11">
        <v>231</v>
      </c>
      <c r="G183" s="11">
        <v>232</v>
      </c>
      <c r="H183" s="12">
        <v>235</v>
      </c>
      <c r="I183" s="10">
        <f>D183-C183</f>
        <v>1</v>
      </c>
      <c r="J183" s="11">
        <f>F183-E183</f>
        <v>8</v>
      </c>
      <c r="K183" s="11">
        <f>H183-G183</f>
        <v>3</v>
      </c>
      <c r="L183" s="25">
        <v>2.5</v>
      </c>
      <c r="M183" s="10">
        <f t="shared" si="12"/>
        <v>2.5</v>
      </c>
      <c r="N183" s="11">
        <f t="shared" si="13"/>
        <v>20</v>
      </c>
      <c r="O183" s="11">
        <f t="shared" si="14"/>
        <v>7.5</v>
      </c>
      <c r="P183" s="6">
        <f>SUM(M183:O183)</f>
        <v>30</v>
      </c>
    </row>
    <row r="184" spans="1:16" x14ac:dyDescent="0.35">
      <c r="A184" s="22"/>
      <c r="B184" s="5" t="s">
        <v>35</v>
      </c>
      <c r="C184" s="10">
        <v>88</v>
      </c>
      <c r="D184" s="11">
        <v>91</v>
      </c>
      <c r="E184" s="11">
        <v>92</v>
      </c>
      <c r="F184" s="11">
        <v>99</v>
      </c>
      <c r="G184" s="11">
        <v>100</v>
      </c>
      <c r="H184" s="12">
        <v>103</v>
      </c>
      <c r="I184" s="10">
        <f>D184-C184</f>
        <v>3</v>
      </c>
      <c r="J184" s="11">
        <f>F184-E184</f>
        <v>7</v>
      </c>
      <c r="K184" s="11">
        <f>H184-G184</f>
        <v>3</v>
      </c>
      <c r="L184" s="25">
        <v>2.5</v>
      </c>
      <c r="M184" s="10">
        <f t="shared" si="12"/>
        <v>7.5</v>
      </c>
      <c r="N184" s="11">
        <f t="shared" si="13"/>
        <v>17.5</v>
      </c>
      <c r="O184" s="11">
        <f t="shared" si="14"/>
        <v>7.5</v>
      </c>
      <c r="P184" s="6">
        <f>SUM(M184:O184)</f>
        <v>32.5</v>
      </c>
    </row>
    <row r="185" spans="1:16" x14ac:dyDescent="0.35">
      <c r="A185" s="22"/>
      <c r="B185" s="5" t="s">
        <v>36</v>
      </c>
      <c r="C185" s="10">
        <v>130</v>
      </c>
      <c r="D185" s="11">
        <v>132</v>
      </c>
      <c r="E185" s="11">
        <v>133</v>
      </c>
      <c r="F185" s="11">
        <v>135</v>
      </c>
      <c r="G185" s="11">
        <v>136</v>
      </c>
      <c r="H185" s="12">
        <v>139</v>
      </c>
      <c r="I185" s="10">
        <f>D185-C185</f>
        <v>2</v>
      </c>
      <c r="J185" s="11">
        <f>F185-E185</f>
        <v>2</v>
      </c>
      <c r="K185" s="11">
        <f>H185-G185</f>
        <v>3</v>
      </c>
      <c r="L185" s="25">
        <v>2.5</v>
      </c>
      <c r="M185" s="10">
        <f t="shared" si="12"/>
        <v>5</v>
      </c>
      <c r="N185" s="11">
        <f t="shared" si="13"/>
        <v>5</v>
      </c>
      <c r="O185" s="11">
        <f t="shared" si="14"/>
        <v>7.5</v>
      </c>
      <c r="P185" s="6">
        <f>SUM(M185:O185)</f>
        <v>17.5</v>
      </c>
    </row>
    <row r="186" spans="1:16" x14ac:dyDescent="0.35">
      <c r="A186" s="22"/>
      <c r="B186" s="5" t="s">
        <v>37</v>
      </c>
      <c r="C186" s="10">
        <v>187</v>
      </c>
      <c r="D186" s="11">
        <v>189</v>
      </c>
      <c r="E186" s="11">
        <v>190</v>
      </c>
      <c r="F186" s="11">
        <v>195</v>
      </c>
      <c r="G186" s="11">
        <v>196</v>
      </c>
      <c r="H186" s="12">
        <v>198</v>
      </c>
      <c r="I186" s="10">
        <f>D186-C186</f>
        <v>2</v>
      </c>
      <c r="J186" s="11">
        <f>F186-E186</f>
        <v>5</v>
      </c>
      <c r="K186" s="11">
        <f>H186-G186</f>
        <v>2</v>
      </c>
      <c r="L186" s="25">
        <v>2.5</v>
      </c>
      <c r="M186" s="10">
        <f t="shared" si="12"/>
        <v>5</v>
      </c>
      <c r="N186" s="11">
        <f t="shared" si="13"/>
        <v>12.5</v>
      </c>
      <c r="O186" s="11">
        <f t="shared" si="14"/>
        <v>5</v>
      </c>
      <c r="P186" s="6">
        <f>SUM(M186:O186)</f>
        <v>22.5</v>
      </c>
    </row>
    <row r="187" spans="1:16" x14ac:dyDescent="0.35">
      <c r="A187" s="22"/>
      <c r="B187" s="5" t="s">
        <v>38</v>
      </c>
      <c r="C187" s="10">
        <v>34</v>
      </c>
      <c r="D187" s="11">
        <v>40</v>
      </c>
      <c r="E187" s="11">
        <v>41</v>
      </c>
      <c r="F187" s="11">
        <v>48</v>
      </c>
      <c r="G187" s="11">
        <v>49</v>
      </c>
      <c r="H187" s="12">
        <v>52</v>
      </c>
      <c r="I187" s="10">
        <f>D187-C187</f>
        <v>6</v>
      </c>
      <c r="J187" s="11">
        <f>F187-E187</f>
        <v>7</v>
      </c>
      <c r="K187" s="11">
        <f>H187-G187</f>
        <v>3</v>
      </c>
      <c r="L187" s="25">
        <v>2.5</v>
      </c>
      <c r="M187" s="10">
        <f t="shared" si="12"/>
        <v>15</v>
      </c>
      <c r="N187" s="11">
        <f t="shared" si="13"/>
        <v>17.5</v>
      </c>
      <c r="O187" s="11">
        <f t="shared" si="14"/>
        <v>7.5</v>
      </c>
      <c r="P187" s="6">
        <f>SUM(M187:O187)</f>
        <v>40</v>
      </c>
    </row>
    <row r="188" spans="1:16" x14ac:dyDescent="0.35">
      <c r="A188" s="22"/>
      <c r="B188" s="5" t="s">
        <v>82</v>
      </c>
      <c r="C188" s="10">
        <v>42</v>
      </c>
      <c r="D188" s="11">
        <v>46</v>
      </c>
      <c r="E188" s="11">
        <v>47</v>
      </c>
      <c r="F188" s="11">
        <v>51</v>
      </c>
      <c r="G188" s="11">
        <v>52</v>
      </c>
      <c r="H188" s="12">
        <v>54</v>
      </c>
      <c r="I188" s="10">
        <f>D188-C188</f>
        <v>4</v>
      </c>
      <c r="J188" s="11">
        <f>F188-E188</f>
        <v>4</v>
      </c>
      <c r="K188" s="11">
        <f>H188-G188</f>
        <v>2</v>
      </c>
      <c r="L188" s="25">
        <v>2.5</v>
      </c>
      <c r="M188" s="10">
        <f t="shared" si="12"/>
        <v>10</v>
      </c>
      <c r="N188" s="11">
        <f t="shared" si="13"/>
        <v>10</v>
      </c>
      <c r="O188" s="11">
        <f t="shared" si="14"/>
        <v>5</v>
      </c>
      <c r="P188" s="6">
        <f>SUM(M188:O188)</f>
        <v>25</v>
      </c>
    </row>
    <row r="189" spans="1:16" x14ac:dyDescent="0.35">
      <c r="A189" s="22"/>
      <c r="B189" s="5" t="s">
        <v>83</v>
      </c>
      <c r="C189" s="10">
        <v>104</v>
      </c>
      <c r="D189" s="11">
        <v>112</v>
      </c>
      <c r="E189" s="11">
        <v>113</v>
      </c>
      <c r="F189" s="11">
        <v>121</v>
      </c>
      <c r="G189" s="11">
        <v>122</v>
      </c>
      <c r="H189" s="12">
        <v>125</v>
      </c>
      <c r="I189" s="10">
        <f>D189-C189</f>
        <v>8</v>
      </c>
      <c r="J189" s="11">
        <f>F189-E189</f>
        <v>8</v>
      </c>
      <c r="K189" s="11">
        <f>H189-G189</f>
        <v>3</v>
      </c>
      <c r="L189" s="25">
        <v>2.5</v>
      </c>
      <c r="M189" s="10">
        <f t="shared" si="12"/>
        <v>20</v>
      </c>
      <c r="N189" s="11">
        <f t="shared" si="13"/>
        <v>20</v>
      </c>
      <c r="O189" s="11">
        <f t="shared" si="14"/>
        <v>7.5</v>
      </c>
      <c r="P189" s="6">
        <f>SUM(M189:O189)</f>
        <v>47.5</v>
      </c>
    </row>
    <row r="190" spans="1:16" x14ac:dyDescent="0.35">
      <c r="A190" s="22"/>
      <c r="B190" s="5" t="s">
        <v>84</v>
      </c>
      <c r="C190" s="10">
        <v>199</v>
      </c>
      <c r="D190" s="11">
        <v>203</v>
      </c>
      <c r="E190" s="11">
        <v>204</v>
      </c>
      <c r="F190" s="11">
        <v>214</v>
      </c>
      <c r="G190" s="11">
        <v>215</v>
      </c>
      <c r="H190" s="12">
        <v>220</v>
      </c>
      <c r="I190" s="10">
        <f>D190-C190</f>
        <v>4</v>
      </c>
      <c r="J190" s="11">
        <f>F190-E190</f>
        <v>10</v>
      </c>
      <c r="K190" s="11">
        <f>H190-G190</f>
        <v>5</v>
      </c>
      <c r="L190" s="25">
        <v>2.5</v>
      </c>
      <c r="M190" s="10">
        <f t="shared" si="12"/>
        <v>10</v>
      </c>
      <c r="N190" s="11">
        <f t="shared" si="13"/>
        <v>25</v>
      </c>
      <c r="O190" s="11">
        <f t="shared" si="14"/>
        <v>12.5</v>
      </c>
      <c r="P190" s="6">
        <f>SUM(M190:O190)</f>
        <v>47.5</v>
      </c>
    </row>
    <row r="191" spans="1:16" x14ac:dyDescent="0.35">
      <c r="A191" s="22"/>
      <c r="B191" s="5" t="s">
        <v>85</v>
      </c>
      <c r="C191" s="10">
        <v>233</v>
      </c>
      <c r="D191" s="11">
        <v>241</v>
      </c>
      <c r="E191" s="11">
        <v>242</v>
      </c>
      <c r="F191" s="11">
        <v>248</v>
      </c>
      <c r="G191" s="11">
        <v>249</v>
      </c>
      <c r="H191" s="12">
        <v>252</v>
      </c>
      <c r="I191" s="10">
        <f>D191-C191</f>
        <v>8</v>
      </c>
      <c r="J191" s="11">
        <f>F191-E191</f>
        <v>6</v>
      </c>
      <c r="K191" s="11">
        <f>H191-G191</f>
        <v>3</v>
      </c>
      <c r="L191" s="25">
        <v>2.5</v>
      </c>
      <c r="M191" s="10">
        <f t="shared" si="12"/>
        <v>20</v>
      </c>
      <c r="N191" s="11">
        <f t="shared" si="13"/>
        <v>15</v>
      </c>
      <c r="O191" s="11">
        <f t="shared" si="14"/>
        <v>7.5</v>
      </c>
      <c r="P191" s="6">
        <f>SUM(M191:O191)</f>
        <v>42.5</v>
      </c>
    </row>
    <row r="192" spans="1:16" x14ac:dyDescent="0.35">
      <c r="A192" s="22"/>
      <c r="B192" s="5" t="s">
        <v>86</v>
      </c>
      <c r="C192" s="10">
        <v>63</v>
      </c>
      <c r="D192" s="11">
        <v>66</v>
      </c>
      <c r="E192" s="11">
        <v>67</v>
      </c>
      <c r="F192" s="11">
        <v>73</v>
      </c>
      <c r="G192" s="11">
        <v>74</v>
      </c>
      <c r="H192" s="12">
        <v>77</v>
      </c>
      <c r="I192" s="10">
        <f>D192-C192</f>
        <v>3</v>
      </c>
      <c r="J192" s="11">
        <f>F192-E192</f>
        <v>6</v>
      </c>
      <c r="K192" s="11">
        <f>H192-G192</f>
        <v>3</v>
      </c>
      <c r="L192" s="25">
        <v>2.5</v>
      </c>
      <c r="M192" s="10">
        <f t="shared" si="12"/>
        <v>7.5</v>
      </c>
      <c r="N192" s="11">
        <f t="shared" si="13"/>
        <v>15</v>
      </c>
      <c r="O192" s="11">
        <f t="shared" si="14"/>
        <v>7.5</v>
      </c>
      <c r="P192" s="6">
        <f>SUM(M192:O192)</f>
        <v>30</v>
      </c>
    </row>
    <row r="193" spans="1:16" x14ac:dyDescent="0.35">
      <c r="A193" s="22"/>
      <c r="B193" s="5" t="s">
        <v>87</v>
      </c>
      <c r="C193" s="10">
        <v>126</v>
      </c>
      <c r="D193" s="11">
        <v>132</v>
      </c>
      <c r="E193" s="11">
        <v>133</v>
      </c>
      <c r="F193" s="11">
        <v>144</v>
      </c>
      <c r="G193" s="11">
        <v>145</v>
      </c>
      <c r="H193" s="12">
        <v>148</v>
      </c>
      <c r="I193" s="10">
        <f>D193-C193</f>
        <v>6</v>
      </c>
      <c r="J193" s="11">
        <f>F193-E193</f>
        <v>11</v>
      </c>
      <c r="K193" s="11">
        <f>H193-G193</f>
        <v>3</v>
      </c>
      <c r="L193" s="25">
        <v>2.5</v>
      </c>
      <c r="M193" s="10">
        <f t="shared" si="12"/>
        <v>15</v>
      </c>
      <c r="N193" s="11">
        <f t="shared" si="13"/>
        <v>27.5</v>
      </c>
      <c r="O193" s="11">
        <f t="shared" si="14"/>
        <v>7.5</v>
      </c>
      <c r="P193" s="6">
        <f>SUM(M193:O193)</f>
        <v>50</v>
      </c>
    </row>
    <row r="194" spans="1:16" x14ac:dyDescent="0.35">
      <c r="A194" s="22"/>
      <c r="B194" s="5" t="s">
        <v>88</v>
      </c>
      <c r="C194" s="10">
        <v>15</v>
      </c>
      <c r="D194" s="11">
        <v>21</v>
      </c>
      <c r="E194" s="11">
        <v>22</v>
      </c>
      <c r="F194" s="11">
        <v>27</v>
      </c>
      <c r="G194" s="11">
        <v>28</v>
      </c>
      <c r="H194" s="12">
        <v>31</v>
      </c>
      <c r="I194" s="10">
        <f>D194-C194</f>
        <v>6</v>
      </c>
      <c r="J194" s="11">
        <f>F194-E194</f>
        <v>5</v>
      </c>
      <c r="K194" s="11">
        <f>H194-G194</f>
        <v>3</v>
      </c>
      <c r="L194" s="25">
        <v>2.5</v>
      </c>
      <c r="M194" s="10">
        <f t="shared" si="12"/>
        <v>15</v>
      </c>
      <c r="N194" s="11">
        <f t="shared" si="13"/>
        <v>12.5</v>
      </c>
      <c r="O194" s="11">
        <f t="shared" si="14"/>
        <v>7.5</v>
      </c>
      <c r="P194" s="6">
        <f>SUM(M194:O194)</f>
        <v>35</v>
      </c>
    </row>
    <row r="195" spans="1:16" x14ac:dyDescent="0.35">
      <c r="A195" s="22"/>
      <c r="B195" s="5" t="s">
        <v>89</v>
      </c>
      <c r="C195" s="10">
        <v>16</v>
      </c>
      <c r="D195" s="11">
        <v>24</v>
      </c>
      <c r="E195" s="11">
        <v>25</v>
      </c>
      <c r="F195" s="11">
        <v>30</v>
      </c>
      <c r="G195" s="11">
        <v>31</v>
      </c>
      <c r="H195" s="12">
        <v>35</v>
      </c>
      <c r="I195" s="10">
        <f>D195-C195</f>
        <v>8</v>
      </c>
      <c r="J195" s="11">
        <f>F195-E195</f>
        <v>5</v>
      </c>
      <c r="K195" s="11">
        <f>H195-G195</f>
        <v>4</v>
      </c>
      <c r="L195" s="25">
        <v>2.5</v>
      </c>
      <c r="M195" s="10">
        <f t="shared" si="12"/>
        <v>20</v>
      </c>
      <c r="N195" s="11">
        <f t="shared" si="13"/>
        <v>12.5</v>
      </c>
      <c r="O195" s="11">
        <f t="shared" si="14"/>
        <v>10</v>
      </c>
      <c r="P195" s="6">
        <f>SUM(M195:O195)</f>
        <v>42.5</v>
      </c>
    </row>
    <row r="196" spans="1:16" x14ac:dyDescent="0.35">
      <c r="A196" s="22"/>
      <c r="B196" s="5" t="s">
        <v>90</v>
      </c>
      <c r="C196" s="10">
        <v>138</v>
      </c>
      <c r="D196" s="11">
        <v>141</v>
      </c>
      <c r="E196" s="11">
        <v>142</v>
      </c>
      <c r="F196" s="11">
        <v>149</v>
      </c>
      <c r="G196" s="11">
        <v>150</v>
      </c>
      <c r="H196" s="12">
        <v>153</v>
      </c>
      <c r="I196" s="10">
        <f>D196-C196</f>
        <v>3</v>
      </c>
      <c r="J196" s="11">
        <f>F196-E196</f>
        <v>7</v>
      </c>
      <c r="K196" s="11">
        <f>H196-G196</f>
        <v>3</v>
      </c>
      <c r="L196" s="25">
        <v>2.5</v>
      </c>
      <c r="M196" s="10">
        <f t="shared" si="12"/>
        <v>7.5</v>
      </c>
      <c r="N196" s="11">
        <f t="shared" si="13"/>
        <v>17.5</v>
      </c>
      <c r="O196" s="11">
        <f t="shared" si="14"/>
        <v>7.5</v>
      </c>
      <c r="P196" s="6">
        <f>SUM(M196:O196)</f>
        <v>32.5</v>
      </c>
    </row>
    <row r="197" spans="1:16" x14ac:dyDescent="0.35">
      <c r="A197" s="22"/>
      <c r="B197" s="5" t="s">
        <v>91</v>
      </c>
      <c r="C197" s="10">
        <v>192</v>
      </c>
      <c r="D197" s="11">
        <v>193</v>
      </c>
      <c r="E197" s="11">
        <v>194</v>
      </c>
      <c r="F197" s="11">
        <v>200</v>
      </c>
      <c r="G197" s="11">
        <v>201</v>
      </c>
      <c r="H197" s="12">
        <v>203</v>
      </c>
      <c r="I197" s="10">
        <f>D197-C197</f>
        <v>1</v>
      </c>
      <c r="J197" s="11">
        <f>F197-E197</f>
        <v>6</v>
      </c>
      <c r="K197" s="11">
        <f>H197-G197</f>
        <v>2</v>
      </c>
      <c r="L197" s="25">
        <v>2.5</v>
      </c>
      <c r="M197" s="10">
        <f t="shared" si="12"/>
        <v>2.5</v>
      </c>
      <c r="N197" s="11">
        <f t="shared" si="13"/>
        <v>15</v>
      </c>
      <c r="O197" s="11">
        <f t="shared" si="14"/>
        <v>5</v>
      </c>
      <c r="P197" s="6">
        <f>SUM(M197:O197)</f>
        <v>22.5</v>
      </c>
    </row>
    <row r="198" spans="1:16" x14ac:dyDescent="0.35">
      <c r="A198" s="22"/>
      <c r="B198" s="5" t="s">
        <v>92</v>
      </c>
      <c r="C198" s="10">
        <v>12</v>
      </c>
      <c r="D198" s="11">
        <v>14</v>
      </c>
      <c r="E198" s="11">
        <v>15</v>
      </c>
      <c r="F198" s="11">
        <v>29</v>
      </c>
      <c r="G198" s="11">
        <v>30</v>
      </c>
      <c r="H198" s="12">
        <v>34</v>
      </c>
      <c r="I198" s="10">
        <f>D198-C198</f>
        <v>2</v>
      </c>
      <c r="J198" s="11">
        <f>F198-E198</f>
        <v>14</v>
      </c>
      <c r="K198" s="11">
        <f>H198-G198</f>
        <v>4</v>
      </c>
      <c r="L198" s="25">
        <v>2.5</v>
      </c>
      <c r="M198" s="10">
        <f t="shared" ref="M198:M209" si="15">I198*L198</f>
        <v>5</v>
      </c>
      <c r="N198" s="11">
        <f t="shared" ref="N198:N209" si="16">J198*L198</f>
        <v>35</v>
      </c>
      <c r="O198" s="11">
        <f t="shared" ref="O198:O209" si="17">K198*L198</f>
        <v>10</v>
      </c>
      <c r="P198" s="6">
        <f>SUM(M198:O198)</f>
        <v>50</v>
      </c>
    </row>
    <row r="199" spans="1:16" x14ac:dyDescent="0.35">
      <c r="A199" s="22"/>
      <c r="B199" s="5" t="s">
        <v>93</v>
      </c>
      <c r="C199" s="10">
        <v>100</v>
      </c>
      <c r="D199" s="11">
        <v>102</v>
      </c>
      <c r="E199" s="11">
        <v>103</v>
      </c>
      <c r="F199" s="11">
        <v>108</v>
      </c>
      <c r="G199" s="11">
        <v>109</v>
      </c>
      <c r="H199" s="12">
        <v>112</v>
      </c>
      <c r="I199" s="10">
        <f>D199-C199</f>
        <v>2</v>
      </c>
      <c r="J199" s="11">
        <f>F199-E199</f>
        <v>5</v>
      </c>
      <c r="K199" s="11">
        <f>H199-G199</f>
        <v>3</v>
      </c>
      <c r="L199" s="25">
        <v>2.5</v>
      </c>
      <c r="M199" s="10">
        <f t="shared" si="15"/>
        <v>5</v>
      </c>
      <c r="N199" s="11">
        <f t="shared" si="16"/>
        <v>12.5</v>
      </c>
      <c r="O199" s="11">
        <f t="shared" si="17"/>
        <v>7.5</v>
      </c>
      <c r="P199" s="6">
        <f>SUM(M199:O199)</f>
        <v>25</v>
      </c>
    </row>
    <row r="200" spans="1:16" x14ac:dyDescent="0.35">
      <c r="A200" s="22"/>
      <c r="B200" s="5" t="s">
        <v>94</v>
      </c>
      <c r="C200" s="10">
        <v>99</v>
      </c>
      <c r="D200" s="11">
        <v>102</v>
      </c>
      <c r="E200" s="11">
        <v>103</v>
      </c>
      <c r="F200" s="11">
        <v>110</v>
      </c>
      <c r="G200" s="11">
        <v>111</v>
      </c>
      <c r="H200" s="12">
        <v>113</v>
      </c>
      <c r="I200" s="10">
        <f>D200-C200</f>
        <v>3</v>
      </c>
      <c r="J200" s="11">
        <f>F200-E200</f>
        <v>7</v>
      </c>
      <c r="K200" s="11">
        <f>H200-G200</f>
        <v>2</v>
      </c>
      <c r="L200" s="25">
        <v>2.5</v>
      </c>
      <c r="M200" s="10">
        <f t="shared" si="15"/>
        <v>7.5</v>
      </c>
      <c r="N200" s="11">
        <f t="shared" si="16"/>
        <v>17.5</v>
      </c>
      <c r="O200" s="11">
        <f t="shared" si="17"/>
        <v>5</v>
      </c>
      <c r="P200" s="6">
        <f>SUM(M200:O200)</f>
        <v>30</v>
      </c>
    </row>
    <row r="201" spans="1:16" x14ac:dyDescent="0.35">
      <c r="A201" s="22"/>
      <c r="B201" s="5" t="s">
        <v>95</v>
      </c>
      <c r="C201" s="10">
        <v>191</v>
      </c>
      <c r="D201" s="11">
        <v>193</v>
      </c>
      <c r="E201" s="11">
        <v>194</v>
      </c>
      <c r="F201" s="11">
        <v>204</v>
      </c>
      <c r="G201" s="11">
        <v>205</v>
      </c>
      <c r="H201" s="12">
        <v>208</v>
      </c>
      <c r="I201" s="10">
        <f>D201-C201</f>
        <v>2</v>
      </c>
      <c r="J201" s="11">
        <f>F201-E201</f>
        <v>10</v>
      </c>
      <c r="K201" s="11">
        <f>H201-G201</f>
        <v>3</v>
      </c>
      <c r="L201" s="25">
        <v>2.5</v>
      </c>
      <c r="M201" s="10">
        <f t="shared" si="15"/>
        <v>5</v>
      </c>
      <c r="N201" s="11">
        <f t="shared" si="16"/>
        <v>25</v>
      </c>
      <c r="O201" s="11">
        <f t="shared" si="17"/>
        <v>7.5</v>
      </c>
      <c r="P201" s="6">
        <f>SUM(M201:O201)</f>
        <v>37.5</v>
      </c>
    </row>
    <row r="202" spans="1:16" x14ac:dyDescent="0.35">
      <c r="A202" s="22"/>
      <c r="B202" s="5" t="s">
        <v>96</v>
      </c>
      <c r="C202" s="10">
        <v>38</v>
      </c>
      <c r="D202" s="11">
        <v>45</v>
      </c>
      <c r="E202" s="11">
        <v>46</v>
      </c>
      <c r="F202" s="11">
        <v>50</v>
      </c>
      <c r="G202" s="11">
        <v>51</v>
      </c>
      <c r="H202" s="12">
        <v>54</v>
      </c>
      <c r="I202" s="10">
        <f>D202-C202</f>
        <v>7</v>
      </c>
      <c r="J202" s="11">
        <f>F202-E202</f>
        <v>4</v>
      </c>
      <c r="K202" s="11">
        <f>H202-G202</f>
        <v>3</v>
      </c>
      <c r="L202" s="25">
        <v>2.5</v>
      </c>
      <c r="M202" s="10">
        <f t="shared" si="15"/>
        <v>17.5</v>
      </c>
      <c r="N202" s="11">
        <f t="shared" si="16"/>
        <v>10</v>
      </c>
      <c r="O202" s="11">
        <f t="shared" si="17"/>
        <v>7.5</v>
      </c>
      <c r="P202" s="6">
        <f>SUM(M202:O202)</f>
        <v>35</v>
      </c>
    </row>
    <row r="203" spans="1:16" x14ac:dyDescent="0.35">
      <c r="A203" s="22"/>
      <c r="B203" s="5" t="s">
        <v>97</v>
      </c>
      <c r="C203" s="10">
        <v>228</v>
      </c>
      <c r="D203" s="11">
        <v>229</v>
      </c>
      <c r="E203" s="11">
        <v>230</v>
      </c>
      <c r="F203" s="11">
        <v>238</v>
      </c>
      <c r="G203" s="11">
        <v>239</v>
      </c>
      <c r="H203" s="12">
        <v>242</v>
      </c>
      <c r="I203" s="10">
        <f>D203-C203</f>
        <v>1</v>
      </c>
      <c r="J203" s="11">
        <f>F203-E203</f>
        <v>8</v>
      </c>
      <c r="K203" s="11">
        <f>H203-G203</f>
        <v>3</v>
      </c>
      <c r="L203" s="25">
        <v>2.5</v>
      </c>
      <c r="M203" s="10">
        <f t="shared" si="15"/>
        <v>2.5</v>
      </c>
      <c r="N203" s="11">
        <f t="shared" si="16"/>
        <v>20</v>
      </c>
      <c r="O203" s="11">
        <f t="shared" si="17"/>
        <v>7.5</v>
      </c>
      <c r="P203" s="6">
        <f>SUM(M203:O203)</f>
        <v>30</v>
      </c>
    </row>
    <row r="204" spans="1:16" x14ac:dyDescent="0.35">
      <c r="A204" s="22"/>
      <c r="B204" s="5" t="s">
        <v>98</v>
      </c>
      <c r="C204" s="10">
        <v>42</v>
      </c>
      <c r="D204" s="11">
        <v>46</v>
      </c>
      <c r="E204" s="11">
        <v>47</v>
      </c>
      <c r="F204" s="11">
        <v>56</v>
      </c>
      <c r="G204" s="11">
        <v>57</v>
      </c>
      <c r="H204" s="12">
        <v>59</v>
      </c>
      <c r="I204" s="10">
        <f>D204-C204</f>
        <v>4</v>
      </c>
      <c r="J204" s="11">
        <f>F204-E204</f>
        <v>9</v>
      </c>
      <c r="K204" s="11">
        <f>H204-G204</f>
        <v>2</v>
      </c>
      <c r="L204" s="25">
        <v>2.5</v>
      </c>
      <c r="M204" s="10">
        <f t="shared" si="15"/>
        <v>10</v>
      </c>
      <c r="N204" s="11">
        <f t="shared" si="16"/>
        <v>22.5</v>
      </c>
      <c r="O204" s="11">
        <f t="shared" si="17"/>
        <v>5</v>
      </c>
      <c r="P204" s="6">
        <f>SUM(M204:O204)</f>
        <v>37.5</v>
      </c>
    </row>
    <row r="205" spans="1:16" x14ac:dyDescent="0.35">
      <c r="A205" s="22"/>
      <c r="B205" s="5" t="s">
        <v>99</v>
      </c>
      <c r="C205" s="10">
        <v>183</v>
      </c>
      <c r="D205" s="11">
        <v>189</v>
      </c>
      <c r="E205" s="11">
        <v>190</v>
      </c>
      <c r="F205" s="11">
        <v>195</v>
      </c>
      <c r="G205" s="11">
        <v>196</v>
      </c>
      <c r="H205" s="12">
        <v>200</v>
      </c>
      <c r="I205" s="10">
        <f>D205-C205</f>
        <v>6</v>
      </c>
      <c r="J205" s="11">
        <f>F205-E205</f>
        <v>5</v>
      </c>
      <c r="K205" s="11">
        <f>H205-G205</f>
        <v>4</v>
      </c>
      <c r="L205" s="25">
        <v>2.5</v>
      </c>
      <c r="M205" s="10">
        <f t="shared" si="15"/>
        <v>15</v>
      </c>
      <c r="N205" s="11">
        <f t="shared" si="16"/>
        <v>12.5</v>
      </c>
      <c r="O205" s="11">
        <f t="shared" si="17"/>
        <v>10</v>
      </c>
      <c r="P205" s="6">
        <f>SUM(M205:O205)</f>
        <v>37.5</v>
      </c>
    </row>
    <row r="206" spans="1:16" x14ac:dyDescent="0.35">
      <c r="A206" s="22"/>
      <c r="B206" s="5" t="s">
        <v>100</v>
      </c>
      <c r="C206" s="10">
        <v>83</v>
      </c>
      <c r="D206" s="11">
        <v>86</v>
      </c>
      <c r="E206" s="11">
        <v>87</v>
      </c>
      <c r="F206" s="11">
        <v>97</v>
      </c>
      <c r="G206" s="11">
        <v>98</v>
      </c>
      <c r="H206" s="12">
        <v>101</v>
      </c>
      <c r="I206" s="10">
        <f>D206-C206</f>
        <v>3</v>
      </c>
      <c r="J206" s="11">
        <f>F206-E206</f>
        <v>10</v>
      </c>
      <c r="K206" s="11">
        <f>H206-G206</f>
        <v>3</v>
      </c>
      <c r="L206" s="25">
        <v>2.5</v>
      </c>
      <c r="M206" s="10">
        <f t="shared" si="15"/>
        <v>7.5</v>
      </c>
      <c r="N206" s="11">
        <f t="shared" si="16"/>
        <v>25</v>
      </c>
      <c r="O206" s="11">
        <f t="shared" si="17"/>
        <v>7.5</v>
      </c>
      <c r="P206" s="6">
        <f>SUM(M206:O206)</f>
        <v>40</v>
      </c>
    </row>
    <row r="207" spans="1:16" x14ac:dyDescent="0.35">
      <c r="A207" s="22"/>
      <c r="B207" s="5" t="s">
        <v>101</v>
      </c>
      <c r="C207" s="10">
        <v>111</v>
      </c>
      <c r="D207" s="11">
        <v>114</v>
      </c>
      <c r="E207" s="11">
        <v>115</v>
      </c>
      <c r="F207" s="11">
        <v>119</v>
      </c>
      <c r="G207" s="11">
        <v>120</v>
      </c>
      <c r="H207" s="12">
        <v>123</v>
      </c>
      <c r="I207" s="10">
        <f>D207-C207</f>
        <v>3</v>
      </c>
      <c r="J207" s="11">
        <f>F207-E207</f>
        <v>4</v>
      </c>
      <c r="K207" s="11">
        <f>H207-G207</f>
        <v>3</v>
      </c>
      <c r="L207" s="25">
        <v>2.5</v>
      </c>
      <c r="M207" s="10">
        <f t="shared" si="15"/>
        <v>7.5</v>
      </c>
      <c r="N207" s="11">
        <f t="shared" si="16"/>
        <v>10</v>
      </c>
      <c r="O207" s="11">
        <f t="shared" si="17"/>
        <v>7.5</v>
      </c>
      <c r="P207" s="6">
        <f>SUM(M207:O207)</f>
        <v>25</v>
      </c>
    </row>
    <row r="208" spans="1:16" x14ac:dyDescent="0.35">
      <c r="A208" s="22"/>
      <c r="B208" s="5" t="s">
        <v>102</v>
      </c>
      <c r="C208" s="10">
        <v>107</v>
      </c>
      <c r="D208" s="11">
        <v>110</v>
      </c>
      <c r="E208" s="11">
        <v>111</v>
      </c>
      <c r="F208" s="11">
        <v>119</v>
      </c>
      <c r="G208" s="11">
        <v>120</v>
      </c>
      <c r="H208" s="12">
        <v>122</v>
      </c>
      <c r="I208" s="10">
        <f>D208-C208</f>
        <v>3</v>
      </c>
      <c r="J208" s="11">
        <f>F208-E208</f>
        <v>8</v>
      </c>
      <c r="K208" s="11">
        <f>H208-G208</f>
        <v>2</v>
      </c>
      <c r="L208" s="25">
        <v>2.5</v>
      </c>
      <c r="M208" s="10">
        <f t="shared" si="15"/>
        <v>7.5</v>
      </c>
      <c r="N208" s="11">
        <f t="shared" si="16"/>
        <v>20</v>
      </c>
      <c r="O208" s="11">
        <f t="shared" si="17"/>
        <v>5</v>
      </c>
      <c r="P208" s="6">
        <f>SUM(M208:O208)</f>
        <v>32.5</v>
      </c>
    </row>
    <row r="209" spans="1:16" x14ac:dyDescent="0.35">
      <c r="A209" s="22"/>
      <c r="B209" s="5" t="s">
        <v>103</v>
      </c>
      <c r="C209" s="17">
        <v>190</v>
      </c>
      <c r="D209" s="18">
        <v>191</v>
      </c>
      <c r="E209" s="18">
        <v>192</v>
      </c>
      <c r="F209" s="18">
        <v>199</v>
      </c>
      <c r="G209" s="18">
        <v>200</v>
      </c>
      <c r="H209" s="19">
        <v>203</v>
      </c>
      <c r="I209" s="17">
        <f>D209-C209</f>
        <v>1</v>
      </c>
      <c r="J209" s="18">
        <f>F209-E209</f>
        <v>7</v>
      </c>
      <c r="K209" s="18">
        <f>H209-G209</f>
        <v>3</v>
      </c>
      <c r="L209" s="26">
        <v>2.5</v>
      </c>
      <c r="M209" s="17">
        <f t="shared" si="15"/>
        <v>2.5</v>
      </c>
      <c r="N209" s="18">
        <f t="shared" si="16"/>
        <v>17.5</v>
      </c>
      <c r="O209" s="18">
        <f t="shared" si="17"/>
        <v>7.5</v>
      </c>
      <c r="P209" s="9">
        <f>SUM(M209:O209)</f>
        <v>27.5</v>
      </c>
    </row>
  </sheetData>
  <mergeCells count="3">
    <mergeCell ref="A2:A57"/>
    <mergeCell ref="A58:A116"/>
    <mergeCell ref="A117:A209"/>
  </mergeCells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3B and Supp 3A SUN2 KD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 D</dc:creator>
  <cp:lastModifiedBy>Ch D</cp:lastModifiedBy>
  <dcterms:created xsi:type="dcterms:W3CDTF">2022-10-07T16:43:58Z</dcterms:created>
  <dcterms:modified xsi:type="dcterms:W3CDTF">2022-10-07T18:02:59Z</dcterms:modified>
</cp:coreProperties>
</file>