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N63" i="1" l="1"/>
  <c r="DN64" i="1"/>
  <c r="DM63" i="1"/>
  <c r="DM64" i="1"/>
  <c r="DL63" i="1"/>
  <c r="DL64" i="1"/>
  <c r="DK63" i="1"/>
  <c r="DK64" i="1"/>
  <c r="DG63" i="1"/>
  <c r="DG64" i="1"/>
  <c r="DF63" i="1"/>
  <c r="DF64" i="1"/>
  <c r="DE63" i="1"/>
  <c r="DE64" i="1"/>
  <c r="DD63" i="1"/>
  <c r="DD64" i="1"/>
  <c r="CZ63" i="1"/>
  <c r="CZ64" i="1"/>
  <c r="CY63" i="1"/>
  <c r="CY64" i="1"/>
  <c r="CX63" i="1"/>
  <c r="CX64" i="1"/>
  <c r="CW63" i="1"/>
  <c r="CW64" i="1"/>
  <c r="CS63" i="1"/>
  <c r="CS64" i="1"/>
  <c r="CR63" i="1"/>
  <c r="CR64" i="1"/>
  <c r="CQ63" i="1"/>
  <c r="CQ64" i="1"/>
  <c r="CP63" i="1"/>
  <c r="CP64" i="1"/>
  <c r="CL63" i="1"/>
  <c r="CL64" i="1"/>
  <c r="CK63" i="1"/>
  <c r="CK64" i="1"/>
  <c r="CJ63" i="1"/>
  <c r="CJ64" i="1"/>
  <c r="CI63" i="1"/>
  <c r="CI64" i="1"/>
  <c r="CE63" i="1"/>
  <c r="CE64" i="1"/>
  <c r="CD63" i="1"/>
  <c r="CD64" i="1"/>
  <c r="CC63" i="1"/>
  <c r="CC64" i="1"/>
  <c r="CB63" i="1"/>
  <c r="CB64" i="1"/>
  <c r="BX63" i="1"/>
  <c r="BX64" i="1"/>
  <c r="BW63" i="1"/>
  <c r="BW64" i="1"/>
  <c r="BV63" i="1"/>
  <c r="BV64" i="1"/>
  <c r="BU63" i="1"/>
  <c r="BU64" i="1"/>
  <c r="BQ63" i="1"/>
  <c r="BQ64" i="1"/>
  <c r="BP63" i="1"/>
  <c r="BP64" i="1"/>
  <c r="BO63" i="1"/>
  <c r="BO64" i="1"/>
  <c r="BN63" i="1"/>
  <c r="BN64" i="1"/>
  <c r="BJ63" i="1"/>
  <c r="BJ64" i="1"/>
  <c r="BI63" i="1"/>
  <c r="BI64" i="1"/>
  <c r="BH63" i="1"/>
  <c r="BH64" i="1"/>
  <c r="BG63" i="1"/>
  <c r="BG64" i="1"/>
  <c r="BC63" i="1"/>
  <c r="BC64" i="1"/>
  <c r="BB63" i="1"/>
  <c r="BB64" i="1"/>
  <c r="BA63" i="1"/>
  <c r="BA64" i="1"/>
  <c r="AZ63" i="1"/>
  <c r="AZ64" i="1"/>
  <c r="AV63" i="1"/>
  <c r="AV64" i="1"/>
  <c r="AU63" i="1"/>
  <c r="AU64" i="1"/>
  <c r="AT63" i="1"/>
  <c r="AT64" i="1"/>
  <c r="AS63" i="1"/>
  <c r="AS64" i="1"/>
  <c r="AO63" i="1"/>
  <c r="AO64" i="1"/>
  <c r="AN63" i="1"/>
  <c r="AN64" i="1"/>
  <c r="AM63" i="1"/>
  <c r="AM64" i="1"/>
  <c r="AL63" i="1"/>
  <c r="AL64" i="1"/>
  <c r="AH63" i="1"/>
  <c r="AH64" i="1"/>
  <c r="AG63" i="1"/>
  <c r="AG64" i="1"/>
  <c r="AF63" i="1"/>
  <c r="AF64" i="1"/>
  <c r="AE63" i="1"/>
  <c r="AE64" i="1"/>
  <c r="AA63" i="1"/>
  <c r="AA64" i="1"/>
  <c r="Z63" i="1"/>
  <c r="Z64" i="1"/>
  <c r="Y63" i="1"/>
  <c r="Y64" i="1"/>
  <c r="X63" i="1"/>
  <c r="X64" i="1"/>
  <c r="T63" i="1"/>
  <c r="T64" i="1"/>
  <c r="S63" i="1"/>
  <c r="S64" i="1"/>
  <c r="R63" i="1"/>
  <c r="R64" i="1"/>
  <c r="Q63" i="1"/>
  <c r="Q64" i="1"/>
  <c r="M63" i="1"/>
  <c r="M64" i="1"/>
  <c r="L63" i="1"/>
  <c r="L64" i="1"/>
  <c r="K63" i="1"/>
  <c r="K64" i="1"/>
  <c r="J63" i="1"/>
  <c r="J64" i="1"/>
  <c r="F63" i="1"/>
  <c r="F64" i="1"/>
  <c r="D63" i="1"/>
  <c r="D64" i="1"/>
  <c r="C63" i="1"/>
  <c r="C64" i="1"/>
  <c r="DN61" i="1"/>
  <c r="DN62" i="1"/>
  <c r="DM61" i="1"/>
  <c r="DM62" i="1"/>
  <c r="DL61" i="1"/>
  <c r="DL62" i="1"/>
  <c r="DK61" i="1"/>
  <c r="DK62" i="1"/>
  <c r="DG61" i="1"/>
  <c r="DG62" i="1"/>
  <c r="DF62" i="1"/>
  <c r="DE61" i="1"/>
  <c r="DE62" i="1"/>
  <c r="DD61" i="1"/>
  <c r="DD62" i="1"/>
  <c r="CZ61" i="1"/>
  <c r="CZ62" i="1"/>
  <c r="CY61" i="1"/>
  <c r="CY62" i="1"/>
  <c r="CX61" i="1"/>
  <c r="CX62" i="1"/>
  <c r="CW61" i="1"/>
  <c r="CW62" i="1"/>
  <c r="CS61" i="1"/>
  <c r="CS62" i="1"/>
  <c r="CR61" i="1"/>
  <c r="CR62" i="1"/>
  <c r="CQ61" i="1"/>
  <c r="CQ62" i="1"/>
  <c r="CP61" i="1"/>
  <c r="CP62" i="1"/>
  <c r="CL61" i="1"/>
  <c r="CL62" i="1"/>
  <c r="CK61" i="1"/>
  <c r="CK62" i="1"/>
  <c r="CJ61" i="1"/>
  <c r="CJ62" i="1"/>
  <c r="CI61" i="1"/>
  <c r="CI62" i="1"/>
  <c r="CE61" i="1"/>
  <c r="CE62" i="1"/>
  <c r="CD61" i="1"/>
  <c r="CD62" i="1"/>
  <c r="CC61" i="1"/>
  <c r="CC62" i="1"/>
  <c r="CB61" i="1"/>
  <c r="CB62" i="1"/>
  <c r="BX61" i="1"/>
  <c r="BX62" i="1"/>
  <c r="BW61" i="1"/>
  <c r="BW62" i="1"/>
  <c r="BV61" i="1"/>
  <c r="BV62" i="1"/>
  <c r="BU61" i="1"/>
  <c r="BU62" i="1"/>
  <c r="BQ61" i="1"/>
  <c r="BQ62" i="1"/>
  <c r="BP61" i="1"/>
  <c r="BP62" i="1"/>
  <c r="BO61" i="1"/>
  <c r="BO62" i="1"/>
  <c r="BN61" i="1"/>
  <c r="BN62" i="1"/>
  <c r="BJ61" i="1"/>
  <c r="BJ62" i="1"/>
  <c r="BI61" i="1"/>
  <c r="BI62" i="1"/>
  <c r="BH61" i="1"/>
  <c r="BH62" i="1"/>
  <c r="BG61" i="1"/>
  <c r="BG62" i="1"/>
  <c r="BC61" i="1"/>
  <c r="BC62" i="1"/>
  <c r="BB61" i="1"/>
  <c r="BB62" i="1"/>
  <c r="BA61" i="1"/>
  <c r="BA62" i="1"/>
  <c r="AZ61" i="1"/>
  <c r="AZ62" i="1"/>
  <c r="AV61" i="1"/>
  <c r="AV62" i="1"/>
  <c r="AU61" i="1"/>
  <c r="AU62" i="1"/>
  <c r="AT61" i="1"/>
  <c r="AT62" i="1"/>
  <c r="AS61" i="1"/>
  <c r="AS62" i="1"/>
  <c r="AO61" i="1"/>
  <c r="AO62" i="1"/>
  <c r="AN61" i="1"/>
  <c r="AN62" i="1"/>
  <c r="AM61" i="1"/>
  <c r="AM62" i="1"/>
  <c r="AL61" i="1"/>
  <c r="AL62" i="1"/>
  <c r="AH61" i="1"/>
  <c r="AH62" i="1"/>
  <c r="AG61" i="1"/>
  <c r="AG62" i="1"/>
  <c r="AF61" i="1"/>
  <c r="AF62" i="1"/>
  <c r="AE61" i="1"/>
  <c r="AE62" i="1"/>
  <c r="AB61" i="1"/>
  <c r="AB62" i="1"/>
  <c r="AA61" i="1"/>
  <c r="AA62" i="1"/>
  <c r="Z61" i="1"/>
  <c r="Z62" i="1"/>
  <c r="Y61" i="1"/>
  <c r="Y62" i="1"/>
  <c r="T61" i="1"/>
  <c r="T62" i="1"/>
  <c r="S61" i="1"/>
  <c r="S62" i="1"/>
  <c r="R61" i="1"/>
  <c r="R62" i="1"/>
  <c r="Q61" i="1"/>
  <c r="Q62" i="1"/>
  <c r="M61" i="1"/>
  <c r="M62" i="1"/>
  <c r="L61" i="1"/>
  <c r="L62" i="1"/>
  <c r="K61" i="1"/>
  <c r="K62" i="1"/>
  <c r="J61" i="1"/>
  <c r="J62" i="1"/>
  <c r="F61" i="1"/>
  <c r="F62" i="1"/>
  <c r="E61" i="1"/>
  <c r="E62" i="1"/>
  <c r="D61" i="1"/>
  <c r="D62" i="1"/>
  <c r="C61" i="1"/>
  <c r="C62" i="1"/>
  <c r="DN47" i="1"/>
  <c r="DN48" i="1"/>
  <c r="DM47" i="1"/>
  <c r="DM48" i="1"/>
  <c r="DG47" i="1"/>
  <c r="DG48" i="1"/>
  <c r="DF47" i="1"/>
  <c r="DF48" i="1"/>
  <c r="CZ47" i="1"/>
  <c r="CZ48" i="1"/>
  <c r="CY47" i="1"/>
  <c r="CY48" i="1"/>
  <c r="CS47" i="1"/>
  <c r="CS48" i="1"/>
  <c r="CR47" i="1"/>
  <c r="CR48" i="1"/>
  <c r="CL47" i="1"/>
  <c r="CL48" i="1"/>
  <c r="CK47" i="1"/>
  <c r="CK48" i="1"/>
  <c r="CE47" i="1"/>
  <c r="CE48" i="1"/>
  <c r="CD47" i="1"/>
  <c r="CD48" i="1"/>
  <c r="BX47" i="1"/>
  <c r="BX48" i="1"/>
  <c r="BW47" i="1"/>
  <c r="BW48" i="1"/>
  <c r="BQ47" i="1"/>
  <c r="BQ48" i="1"/>
  <c r="BP47" i="1"/>
  <c r="BP48" i="1"/>
  <c r="BJ47" i="1"/>
  <c r="BJ48" i="1"/>
  <c r="BI47" i="1"/>
  <c r="BI48" i="1"/>
  <c r="BC47" i="1"/>
  <c r="BC48" i="1"/>
  <c r="BB47" i="1"/>
  <c r="BB48" i="1"/>
  <c r="AV47" i="1"/>
  <c r="AV48" i="1"/>
  <c r="AU47" i="1"/>
  <c r="AU48" i="1"/>
  <c r="AO47" i="1"/>
  <c r="AO48" i="1"/>
  <c r="AN47" i="1"/>
  <c r="AN48" i="1"/>
  <c r="AH47" i="1"/>
  <c r="AH48" i="1"/>
  <c r="AG47" i="1"/>
  <c r="AG48" i="1"/>
  <c r="AA47" i="1"/>
  <c r="AA48" i="1"/>
  <c r="Z47" i="1"/>
  <c r="Z48" i="1"/>
  <c r="T47" i="1"/>
  <c r="T48" i="1"/>
  <c r="S47" i="1"/>
  <c r="S48" i="1"/>
  <c r="M47" i="1"/>
  <c r="M48" i="1"/>
  <c r="L47" i="1"/>
  <c r="L48" i="1"/>
  <c r="F47" i="1"/>
  <c r="F48" i="1"/>
  <c r="DN45" i="1"/>
  <c r="DN46" i="1"/>
  <c r="DM45" i="1"/>
  <c r="DM46" i="1"/>
  <c r="DG45" i="1"/>
  <c r="DG46" i="1"/>
  <c r="DF45" i="1"/>
  <c r="DF46" i="1"/>
  <c r="CZ45" i="1"/>
  <c r="CZ46" i="1"/>
  <c r="CY45" i="1"/>
  <c r="CY46" i="1"/>
  <c r="CS45" i="1"/>
  <c r="CS46" i="1"/>
  <c r="CR45" i="1"/>
  <c r="CR46" i="1"/>
  <c r="CL45" i="1"/>
  <c r="CL46" i="1"/>
  <c r="CK45" i="1"/>
  <c r="CK46" i="1"/>
  <c r="CE45" i="1"/>
  <c r="CE46" i="1"/>
  <c r="CD45" i="1"/>
  <c r="CD46" i="1"/>
  <c r="BX45" i="1"/>
  <c r="BX46" i="1"/>
  <c r="BW45" i="1"/>
  <c r="BW46" i="1"/>
  <c r="BQ45" i="1"/>
  <c r="BQ46" i="1"/>
  <c r="BP45" i="1"/>
  <c r="BP46" i="1"/>
  <c r="BJ45" i="1"/>
  <c r="BJ46" i="1"/>
  <c r="BI45" i="1"/>
  <c r="BI46" i="1"/>
  <c r="BC45" i="1"/>
  <c r="BC46" i="1"/>
  <c r="BB45" i="1"/>
  <c r="BB46" i="1"/>
  <c r="AV45" i="1"/>
  <c r="AV46" i="1"/>
  <c r="AU45" i="1"/>
  <c r="AU46" i="1"/>
  <c r="AO45" i="1"/>
  <c r="AO46" i="1"/>
  <c r="AN45" i="1"/>
  <c r="AN46" i="1"/>
  <c r="AH45" i="1"/>
  <c r="AH46" i="1"/>
  <c r="AG45" i="1"/>
  <c r="AG46" i="1"/>
  <c r="AA45" i="1"/>
  <c r="AA46" i="1"/>
  <c r="Z45" i="1"/>
  <c r="Z46" i="1"/>
  <c r="T45" i="1"/>
  <c r="T46" i="1"/>
  <c r="S45" i="1"/>
  <c r="S46" i="1"/>
  <c r="M45" i="1"/>
  <c r="M46" i="1"/>
  <c r="L45" i="1"/>
  <c r="L46" i="1"/>
  <c r="F45" i="1"/>
  <c r="F46" i="1"/>
  <c r="E45" i="1"/>
  <c r="E46" i="1"/>
  <c r="DL31" i="1"/>
  <c r="DL32" i="1"/>
  <c r="DK31" i="1"/>
  <c r="DK32" i="1"/>
  <c r="DE31" i="1"/>
  <c r="DE32" i="1"/>
  <c r="DD31" i="1"/>
  <c r="DD32" i="1"/>
  <c r="CX31" i="1"/>
  <c r="CX32" i="1"/>
  <c r="CW31" i="1"/>
  <c r="CW32" i="1"/>
  <c r="CQ31" i="1"/>
  <c r="CQ32" i="1"/>
  <c r="CP31" i="1"/>
  <c r="CP32" i="1"/>
  <c r="CJ31" i="1"/>
  <c r="CJ32" i="1"/>
  <c r="CI31" i="1"/>
  <c r="CI32" i="1"/>
  <c r="CC31" i="1"/>
  <c r="CC32" i="1"/>
  <c r="CB31" i="1"/>
  <c r="CB32" i="1"/>
  <c r="BV31" i="1"/>
  <c r="BV32" i="1"/>
  <c r="BU31" i="1"/>
  <c r="BU32" i="1"/>
  <c r="BO31" i="1"/>
  <c r="BO32" i="1"/>
  <c r="BN31" i="1"/>
  <c r="BN32" i="1"/>
  <c r="BH31" i="1"/>
  <c r="BH32" i="1"/>
  <c r="BG31" i="1"/>
  <c r="BG32" i="1"/>
  <c r="BA31" i="1"/>
  <c r="BA32" i="1"/>
  <c r="AZ31" i="1"/>
  <c r="AZ32" i="1"/>
  <c r="AT31" i="1"/>
  <c r="AT32" i="1"/>
  <c r="AS31" i="1"/>
  <c r="AS32" i="1"/>
  <c r="AM31" i="1"/>
  <c r="AM32" i="1"/>
  <c r="AL31" i="1"/>
  <c r="AL32" i="1"/>
  <c r="AF31" i="1"/>
  <c r="AF32" i="1"/>
  <c r="AE31" i="1"/>
  <c r="AE32" i="1"/>
  <c r="Y31" i="1"/>
  <c r="Y32" i="1"/>
  <c r="X31" i="1"/>
  <c r="X32" i="1"/>
  <c r="R31" i="1"/>
  <c r="R32" i="1"/>
  <c r="Q31" i="1"/>
  <c r="Q32" i="1"/>
  <c r="K31" i="1"/>
  <c r="K32" i="1"/>
  <c r="J31" i="1"/>
  <c r="J32" i="1"/>
  <c r="D31" i="1"/>
  <c r="D32" i="1"/>
  <c r="C31" i="1"/>
  <c r="C32" i="1"/>
  <c r="DL29" i="1"/>
  <c r="DL30" i="1"/>
  <c r="DK29" i="1"/>
  <c r="DK30" i="1"/>
  <c r="DE29" i="1"/>
  <c r="DE30" i="1"/>
  <c r="DD29" i="1"/>
  <c r="DD30" i="1"/>
  <c r="CX29" i="1"/>
  <c r="CX30" i="1"/>
  <c r="CW29" i="1"/>
  <c r="CW30" i="1"/>
  <c r="CQ29" i="1"/>
  <c r="CQ30" i="1"/>
  <c r="CP29" i="1"/>
  <c r="CP30" i="1"/>
  <c r="CJ29" i="1"/>
  <c r="CJ30" i="1"/>
  <c r="CI29" i="1"/>
  <c r="CI30" i="1"/>
  <c r="CC29" i="1"/>
  <c r="CC30" i="1"/>
  <c r="CB29" i="1"/>
  <c r="CB30" i="1"/>
  <c r="BV29" i="1"/>
  <c r="BV30" i="1"/>
  <c r="BU29" i="1"/>
  <c r="BU30" i="1"/>
  <c r="BO29" i="1"/>
  <c r="BO30" i="1"/>
  <c r="BN29" i="1"/>
  <c r="BN30" i="1"/>
  <c r="BH29" i="1"/>
  <c r="BH30" i="1"/>
  <c r="BG29" i="1"/>
  <c r="BG30" i="1"/>
  <c r="BA29" i="1"/>
  <c r="BA30" i="1"/>
  <c r="AZ29" i="1"/>
  <c r="AZ30" i="1"/>
  <c r="AT29" i="1"/>
  <c r="AT30" i="1"/>
  <c r="AS29" i="1"/>
  <c r="AS30" i="1"/>
  <c r="AM29" i="1"/>
  <c r="AM30" i="1"/>
  <c r="AL29" i="1"/>
  <c r="AL30" i="1"/>
  <c r="AF29" i="1"/>
  <c r="AF30" i="1"/>
  <c r="AE29" i="1"/>
  <c r="AE30" i="1"/>
  <c r="Y29" i="1"/>
  <c r="Y30" i="1"/>
  <c r="X29" i="1"/>
  <c r="X30" i="1"/>
  <c r="R29" i="1"/>
  <c r="R30" i="1"/>
  <c r="Q29" i="1"/>
  <c r="Q30" i="1"/>
  <c r="K29" i="1"/>
  <c r="K30" i="1"/>
  <c r="J29" i="1"/>
  <c r="J30" i="1"/>
  <c r="D29" i="1"/>
  <c r="D30" i="1"/>
  <c r="C29" i="1"/>
  <c r="C30" i="1"/>
</calcChain>
</file>

<file path=xl/sharedStrings.xml><?xml version="1.0" encoding="utf-8"?>
<sst xmlns="http://schemas.openxmlformats.org/spreadsheetml/2006/main" count="1869" uniqueCount="83">
  <si>
    <t>Removal Records, Ambrosia monitored plots</t>
  </si>
  <si>
    <t>DATES:</t>
  </si>
  <si>
    <t>1980, May</t>
  </si>
  <si>
    <t>1981, May</t>
  </si>
  <si>
    <t>1982, April</t>
  </si>
  <si>
    <t>1983, April</t>
  </si>
  <si>
    <t>1985, April</t>
  </si>
  <si>
    <t>1986, April</t>
  </si>
  <si>
    <t>1987, May</t>
  </si>
  <si>
    <t>1988, April</t>
  </si>
  <si>
    <t>1989, May</t>
  </si>
  <si>
    <t>1993, May</t>
  </si>
  <si>
    <t>1997, April</t>
  </si>
  <si>
    <t>2000, March</t>
  </si>
  <si>
    <t>2003, March</t>
  </si>
  <si>
    <t>2006, June</t>
  </si>
  <si>
    <t>2010, April</t>
    <phoneticPr fontId="0"/>
  </si>
  <si>
    <t>2011, May</t>
  </si>
  <si>
    <t>2014, June</t>
  </si>
  <si>
    <t>Larreas</t>
  </si>
  <si>
    <t>Ambrosias</t>
  </si>
  <si>
    <t>Plot #</t>
  </si>
  <si>
    <t>Treatment</t>
  </si>
  <si>
    <t>old, sprouts</t>
  </si>
  <si>
    <t>new</t>
  </si>
  <si>
    <t>new or all, see notes</t>
  </si>
  <si>
    <t>AC1</t>
  </si>
  <si>
    <t>Control</t>
  </si>
  <si>
    <t>AC2</t>
  </si>
  <si>
    <t>AC3</t>
  </si>
  <si>
    <t>AC4</t>
  </si>
  <si>
    <t>AC5</t>
  </si>
  <si>
    <t>AC6</t>
  </si>
  <si>
    <t>AC7</t>
  </si>
  <si>
    <t>AC8</t>
  </si>
  <si>
    <t>AC9</t>
  </si>
  <si>
    <t>AC10</t>
  </si>
  <si>
    <t>AVE</t>
  </si>
  <si>
    <t>s.d.</t>
  </si>
  <si>
    <t>(AVE/yr)100</t>
  </si>
  <si>
    <t>95%conf</t>
  </si>
  <si>
    <t>A01</t>
  </si>
  <si>
    <t>L removal</t>
  </si>
  <si>
    <t>A06</t>
  </si>
  <si>
    <t>A09</t>
  </si>
  <si>
    <t>A10</t>
  </si>
  <si>
    <t>A15</t>
  </si>
  <si>
    <t>A20</t>
  </si>
  <si>
    <t>A22</t>
  </si>
  <si>
    <t>A26</t>
  </si>
  <si>
    <t>see note</t>
  </si>
  <si>
    <t>many</t>
  </si>
  <si>
    <t>A27</t>
  </si>
  <si>
    <t>A30</t>
  </si>
  <si>
    <t>TOTAL</t>
    <phoneticPr fontId="0"/>
  </si>
  <si>
    <t>TOTAL/ha</t>
    <phoneticPr fontId="0"/>
  </si>
  <si>
    <t>95% conf</t>
  </si>
  <si>
    <t>A02</t>
  </si>
  <si>
    <t>A removal</t>
  </si>
  <si>
    <t xml:space="preserve"> </t>
  </si>
  <si>
    <t>1 seen</t>
  </si>
  <si>
    <t>A03</t>
  </si>
  <si>
    <t>A11</t>
  </si>
  <si>
    <t>A12</t>
  </si>
  <si>
    <t>A17</t>
  </si>
  <si>
    <t>A18</t>
  </si>
  <si>
    <t>A21</t>
  </si>
  <si>
    <t>A24</t>
  </si>
  <si>
    <t>A25</t>
  </si>
  <si>
    <t>A29</t>
  </si>
  <si>
    <t>A04</t>
  </si>
  <si>
    <t>T removal</t>
  </si>
  <si>
    <t>A05</t>
  </si>
  <si>
    <t>A07</t>
  </si>
  <si>
    <t>1 whole shrub</t>
  </si>
  <si>
    <t>A08</t>
  </si>
  <si>
    <t>A13</t>
  </si>
  <si>
    <t>A14</t>
  </si>
  <si>
    <t>A16</t>
  </si>
  <si>
    <t>A19</t>
  </si>
  <si>
    <t>A23</t>
  </si>
  <si>
    <t>A28</t>
  </si>
  <si>
    <t>2 whole shrubs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</si>
</sst>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8"/>
      <name val="Verdana"/>
    </font>
    <font>
      <sz val="12"/>
      <name val="Verdana"/>
    </font>
    <font>
      <sz val="10"/>
      <name val="Verdana"/>
    </font>
    <font>
      <sz val="14"/>
      <name val="Verdana"/>
    </font>
    <font>
      <sz val="16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9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65"/>
  <sheetViews>
    <sheetView tabSelected="1" showRuler="0" workbookViewId="0">
      <selection sqref="A1:DO65"/>
    </sheetView>
  </sheetViews>
  <sheetFormatPr baseColWidth="10" defaultRowHeight="15" x14ac:dyDescent="0"/>
  <sheetData>
    <row r="1" spans="1:118" ht="23">
      <c r="A1" s="1" t="s">
        <v>0</v>
      </c>
      <c r="B1" s="1"/>
      <c r="C1" s="1"/>
      <c r="D1" s="1"/>
    </row>
    <row r="2" spans="1:118" ht="16">
      <c r="A2" s="2" t="s">
        <v>1</v>
      </c>
      <c r="B2" s="2"/>
      <c r="C2" s="2" t="s">
        <v>2</v>
      </c>
      <c r="D2" s="2"/>
      <c r="H2" s="2" t="s">
        <v>1</v>
      </c>
      <c r="I2" s="2"/>
      <c r="J2" s="2" t="s">
        <v>3</v>
      </c>
      <c r="K2" s="2"/>
      <c r="O2" s="2" t="s">
        <v>1</v>
      </c>
      <c r="P2" s="2"/>
      <c r="Q2" s="2" t="s">
        <v>4</v>
      </c>
      <c r="R2" s="2"/>
      <c r="V2" s="2" t="s">
        <v>1</v>
      </c>
      <c r="W2" s="2"/>
      <c r="X2" s="2" t="s">
        <v>5</v>
      </c>
      <c r="Y2" s="2"/>
      <c r="AC2" s="2" t="s">
        <v>1</v>
      </c>
      <c r="AD2" s="2"/>
      <c r="AE2" s="2" t="s">
        <v>6</v>
      </c>
      <c r="AF2" s="2"/>
      <c r="AJ2" s="2" t="s">
        <v>1</v>
      </c>
      <c r="AK2" s="2"/>
      <c r="AL2" s="2" t="s">
        <v>7</v>
      </c>
      <c r="AM2" s="2"/>
      <c r="AQ2" s="2" t="s">
        <v>1</v>
      </c>
      <c r="AR2" s="2"/>
      <c r="AS2" s="2" t="s">
        <v>8</v>
      </c>
      <c r="AT2" s="2"/>
      <c r="AX2" s="2" t="s">
        <v>1</v>
      </c>
      <c r="AY2" s="2"/>
      <c r="AZ2" s="2" t="s">
        <v>9</v>
      </c>
      <c r="BA2" s="2"/>
      <c r="BE2" s="2" t="s">
        <v>1</v>
      </c>
      <c r="BF2" s="2"/>
      <c r="BG2" s="2" t="s">
        <v>10</v>
      </c>
      <c r="BH2" s="2"/>
      <c r="BL2" s="2" t="s">
        <v>1</v>
      </c>
      <c r="BM2" s="2"/>
      <c r="BN2" s="2" t="s">
        <v>11</v>
      </c>
      <c r="BO2" s="2"/>
      <c r="BS2" s="2" t="s">
        <v>1</v>
      </c>
      <c r="BT2" s="2"/>
      <c r="BU2" s="2" t="s">
        <v>12</v>
      </c>
      <c r="BV2" s="2"/>
      <c r="BZ2" s="2" t="s">
        <v>1</v>
      </c>
      <c r="CA2" s="2"/>
      <c r="CB2" s="2" t="s">
        <v>13</v>
      </c>
      <c r="CC2" s="2"/>
      <c r="CG2" s="2" t="s">
        <v>1</v>
      </c>
      <c r="CH2" s="2"/>
      <c r="CI2" s="2" t="s">
        <v>14</v>
      </c>
      <c r="CJ2" s="2"/>
      <c r="CN2" s="2" t="s">
        <v>1</v>
      </c>
      <c r="CO2" s="2"/>
      <c r="CP2" s="2" t="s">
        <v>15</v>
      </c>
      <c r="CQ2" s="2"/>
      <c r="CU2" s="2" t="s">
        <v>1</v>
      </c>
      <c r="CV2" s="2"/>
      <c r="CW2" s="2" t="s">
        <v>16</v>
      </c>
      <c r="CX2" s="2"/>
      <c r="DB2" s="2" t="s">
        <v>1</v>
      </c>
      <c r="DC2" s="2"/>
      <c r="DD2" s="2" t="s">
        <v>17</v>
      </c>
      <c r="DE2" s="2"/>
      <c r="DI2" s="2" t="s">
        <v>1</v>
      </c>
      <c r="DJ2" s="2"/>
      <c r="DK2" s="2" t="s">
        <v>18</v>
      </c>
      <c r="DL2" s="2"/>
    </row>
    <row r="3" spans="1:118" ht="16">
      <c r="A3" s="2"/>
      <c r="B3" s="2"/>
      <c r="C3" s="2" t="s">
        <v>19</v>
      </c>
      <c r="D3" s="2"/>
      <c r="E3" s="2" t="s">
        <v>20</v>
      </c>
      <c r="H3" s="2"/>
      <c r="I3" s="2"/>
      <c r="J3" s="2" t="s">
        <v>19</v>
      </c>
      <c r="K3" s="2"/>
      <c r="L3" s="2" t="s">
        <v>20</v>
      </c>
      <c r="O3" s="2"/>
      <c r="P3" s="2"/>
      <c r="Q3" s="2" t="s">
        <v>19</v>
      </c>
      <c r="R3" s="2"/>
      <c r="S3" s="2" t="s">
        <v>20</v>
      </c>
      <c r="V3" s="2"/>
      <c r="W3" s="2"/>
      <c r="X3" s="2" t="s">
        <v>19</v>
      </c>
      <c r="Y3" s="2"/>
      <c r="Z3" s="2" t="s">
        <v>20</v>
      </c>
      <c r="AC3" s="2"/>
      <c r="AD3" s="2"/>
      <c r="AE3" s="2" t="s">
        <v>19</v>
      </c>
      <c r="AF3" s="2"/>
      <c r="AG3" s="2" t="s">
        <v>20</v>
      </c>
      <c r="AJ3" s="2"/>
      <c r="AK3" s="2"/>
      <c r="AL3" s="2" t="s">
        <v>19</v>
      </c>
      <c r="AM3" s="2"/>
      <c r="AN3" s="2" t="s">
        <v>20</v>
      </c>
      <c r="AQ3" s="2"/>
      <c r="AR3" s="2"/>
      <c r="AS3" s="2" t="s">
        <v>19</v>
      </c>
      <c r="AT3" s="2"/>
      <c r="AU3" s="2" t="s">
        <v>20</v>
      </c>
      <c r="AX3" s="2"/>
      <c r="AY3" s="2"/>
      <c r="AZ3" s="2" t="s">
        <v>19</v>
      </c>
      <c r="BA3" s="2"/>
      <c r="BB3" s="2" t="s">
        <v>20</v>
      </c>
      <c r="BE3" s="2"/>
      <c r="BF3" s="2"/>
      <c r="BG3" s="2" t="s">
        <v>19</v>
      </c>
      <c r="BH3" s="2"/>
      <c r="BI3" s="2" t="s">
        <v>20</v>
      </c>
      <c r="BL3" s="2"/>
      <c r="BM3" s="2"/>
      <c r="BN3" s="2" t="s">
        <v>19</v>
      </c>
      <c r="BO3" s="2"/>
      <c r="BP3" s="2" t="s">
        <v>20</v>
      </c>
      <c r="BS3" s="2"/>
      <c r="BT3" s="2"/>
      <c r="BU3" s="2" t="s">
        <v>19</v>
      </c>
      <c r="BV3" s="2"/>
      <c r="BW3" s="2" t="s">
        <v>20</v>
      </c>
      <c r="BZ3" s="2"/>
      <c r="CA3" s="2"/>
      <c r="CB3" s="2" t="s">
        <v>19</v>
      </c>
      <c r="CC3" s="2"/>
      <c r="CD3" s="2" t="s">
        <v>20</v>
      </c>
      <c r="CG3" s="2"/>
      <c r="CH3" s="2"/>
      <c r="CI3" s="2" t="s">
        <v>19</v>
      </c>
      <c r="CJ3" s="2"/>
      <c r="CK3" s="2" t="s">
        <v>20</v>
      </c>
      <c r="CN3" s="2"/>
      <c r="CO3" s="2"/>
      <c r="CP3" s="2" t="s">
        <v>19</v>
      </c>
      <c r="CQ3" s="2"/>
      <c r="CR3" s="2" t="s">
        <v>20</v>
      </c>
      <c r="CU3" s="2"/>
      <c r="CV3" s="2"/>
      <c r="CW3" s="2" t="s">
        <v>19</v>
      </c>
      <c r="CX3" s="2"/>
      <c r="CY3" s="2" t="s">
        <v>20</v>
      </c>
      <c r="DB3" s="2"/>
      <c r="DC3" s="2"/>
      <c r="DD3" s="2" t="s">
        <v>19</v>
      </c>
      <c r="DE3" s="2"/>
      <c r="DF3" s="2" t="s">
        <v>20</v>
      </c>
      <c r="DI3" s="2"/>
      <c r="DJ3" s="2"/>
      <c r="DK3" s="2" t="s">
        <v>19</v>
      </c>
      <c r="DL3" s="2"/>
      <c r="DM3" s="2" t="s">
        <v>20</v>
      </c>
    </row>
    <row r="4" spans="1:118">
      <c r="A4" t="s">
        <v>21</v>
      </c>
      <c r="B4" t="s">
        <v>22</v>
      </c>
      <c r="C4" t="s">
        <v>23</v>
      </c>
      <c r="D4" t="s">
        <v>24</v>
      </c>
      <c r="E4" t="s">
        <v>23</v>
      </c>
      <c r="F4" t="s">
        <v>25</v>
      </c>
      <c r="H4" t="s">
        <v>21</v>
      </c>
      <c r="I4" t="s">
        <v>22</v>
      </c>
      <c r="J4" t="s">
        <v>23</v>
      </c>
      <c r="K4" t="s">
        <v>24</v>
      </c>
      <c r="L4" t="s">
        <v>23</v>
      </c>
      <c r="M4" t="s">
        <v>25</v>
      </c>
      <c r="O4" t="s">
        <v>21</v>
      </c>
      <c r="P4" t="s">
        <v>22</v>
      </c>
      <c r="Q4" t="s">
        <v>23</v>
      </c>
      <c r="R4" t="s">
        <v>24</v>
      </c>
      <c r="S4" t="s">
        <v>23</v>
      </c>
      <c r="T4" t="s">
        <v>25</v>
      </c>
      <c r="V4" t="s">
        <v>21</v>
      </c>
      <c r="W4" t="s">
        <v>22</v>
      </c>
      <c r="X4" t="s">
        <v>23</v>
      </c>
      <c r="Y4" t="s">
        <v>24</v>
      </c>
      <c r="Z4" t="s">
        <v>23</v>
      </c>
      <c r="AA4" t="s">
        <v>25</v>
      </c>
      <c r="AC4" t="s">
        <v>21</v>
      </c>
      <c r="AD4" t="s">
        <v>22</v>
      </c>
      <c r="AE4" t="s">
        <v>23</v>
      </c>
      <c r="AF4" t="s">
        <v>24</v>
      </c>
      <c r="AG4" t="s">
        <v>23</v>
      </c>
      <c r="AH4" t="s">
        <v>25</v>
      </c>
      <c r="AJ4" t="s">
        <v>21</v>
      </c>
      <c r="AK4" t="s">
        <v>22</v>
      </c>
      <c r="AL4" t="s">
        <v>23</v>
      </c>
      <c r="AM4" t="s">
        <v>24</v>
      </c>
      <c r="AN4" t="s">
        <v>23</v>
      </c>
      <c r="AO4" t="s">
        <v>25</v>
      </c>
      <c r="AQ4" t="s">
        <v>21</v>
      </c>
      <c r="AR4" t="s">
        <v>22</v>
      </c>
      <c r="AS4" t="s">
        <v>23</v>
      </c>
      <c r="AT4" t="s">
        <v>24</v>
      </c>
      <c r="AU4" t="s">
        <v>23</v>
      </c>
      <c r="AV4" t="s">
        <v>25</v>
      </c>
      <c r="AX4" t="s">
        <v>21</v>
      </c>
      <c r="AY4" t="s">
        <v>22</v>
      </c>
      <c r="AZ4" t="s">
        <v>23</v>
      </c>
      <c r="BA4" t="s">
        <v>24</v>
      </c>
      <c r="BB4" t="s">
        <v>23</v>
      </c>
      <c r="BC4" t="s">
        <v>25</v>
      </c>
      <c r="BE4" t="s">
        <v>21</v>
      </c>
      <c r="BF4" t="s">
        <v>22</v>
      </c>
      <c r="BG4" t="s">
        <v>23</v>
      </c>
      <c r="BH4" t="s">
        <v>24</v>
      </c>
      <c r="BI4" t="s">
        <v>23</v>
      </c>
      <c r="BJ4" t="s">
        <v>25</v>
      </c>
      <c r="BL4" t="s">
        <v>21</v>
      </c>
      <c r="BM4" t="s">
        <v>22</v>
      </c>
      <c r="BN4" t="s">
        <v>23</v>
      </c>
      <c r="BO4" t="s">
        <v>24</v>
      </c>
      <c r="BP4" t="s">
        <v>23</v>
      </c>
      <c r="BQ4" t="s">
        <v>25</v>
      </c>
      <c r="BS4" t="s">
        <v>21</v>
      </c>
      <c r="BT4" t="s">
        <v>22</v>
      </c>
      <c r="BU4" t="s">
        <v>23</v>
      </c>
      <c r="BV4" t="s">
        <v>24</v>
      </c>
      <c r="BW4" t="s">
        <v>23</v>
      </c>
      <c r="BX4" t="s">
        <v>25</v>
      </c>
      <c r="BZ4" t="s">
        <v>21</v>
      </c>
      <c r="CA4" t="s">
        <v>22</v>
      </c>
      <c r="CB4" t="s">
        <v>23</v>
      </c>
      <c r="CC4" t="s">
        <v>24</v>
      </c>
      <c r="CD4" t="s">
        <v>23</v>
      </c>
      <c r="CE4" t="s">
        <v>25</v>
      </c>
      <c r="CG4" t="s">
        <v>21</v>
      </c>
      <c r="CH4" t="s">
        <v>22</v>
      </c>
      <c r="CI4" t="s">
        <v>23</v>
      </c>
      <c r="CJ4" t="s">
        <v>24</v>
      </c>
      <c r="CK4" t="s">
        <v>23</v>
      </c>
      <c r="CL4" t="s">
        <v>25</v>
      </c>
      <c r="CN4" t="s">
        <v>21</v>
      </c>
      <c r="CO4" t="s">
        <v>22</v>
      </c>
      <c r="CP4" t="s">
        <v>23</v>
      </c>
      <c r="CQ4" t="s">
        <v>24</v>
      </c>
      <c r="CR4" t="s">
        <v>23</v>
      </c>
      <c r="CS4" t="s">
        <v>25</v>
      </c>
      <c r="CU4" t="s">
        <v>21</v>
      </c>
      <c r="CV4" t="s">
        <v>22</v>
      </c>
      <c r="CW4" t="s">
        <v>23</v>
      </c>
      <c r="CX4" t="s">
        <v>24</v>
      </c>
      <c r="CY4" t="s">
        <v>23</v>
      </c>
      <c r="CZ4" t="s">
        <v>25</v>
      </c>
      <c r="DB4" t="s">
        <v>21</v>
      </c>
      <c r="DC4" t="s">
        <v>22</v>
      </c>
      <c r="DD4" t="s">
        <v>23</v>
      </c>
      <c r="DE4" t="s">
        <v>24</v>
      </c>
      <c r="DF4" t="s">
        <v>23</v>
      </c>
      <c r="DG4" t="s">
        <v>25</v>
      </c>
      <c r="DI4" t="s">
        <v>21</v>
      </c>
      <c r="DJ4" t="s">
        <v>22</v>
      </c>
      <c r="DK4" t="s">
        <v>23</v>
      </c>
      <c r="DL4" t="s">
        <v>24</v>
      </c>
      <c r="DM4" t="s">
        <v>23</v>
      </c>
      <c r="DN4" t="s">
        <v>25</v>
      </c>
    </row>
    <row r="5" spans="1:118">
      <c r="A5" t="s">
        <v>26</v>
      </c>
      <c r="B5" t="s">
        <v>27</v>
      </c>
      <c r="H5" t="s">
        <v>26</v>
      </c>
      <c r="I5" t="s">
        <v>27</v>
      </c>
      <c r="O5" t="s">
        <v>26</v>
      </c>
      <c r="P5" t="s">
        <v>27</v>
      </c>
      <c r="V5" t="s">
        <v>26</v>
      </c>
      <c r="W5" t="s">
        <v>27</v>
      </c>
      <c r="AC5" t="s">
        <v>26</v>
      </c>
      <c r="AD5" t="s">
        <v>27</v>
      </c>
      <c r="AJ5" t="s">
        <v>26</v>
      </c>
      <c r="AK5" t="s">
        <v>27</v>
      </c>
      <c r="AQ5" t="s">
        <v>26</v>
      </c>
      <c r="AR5" t="s">
        <v>27</v>
      </c>
      <c r="AX5" t="s">
        <v>26</v>
      </c>
      <c r="AY5" t="s">
        <v>27</v>
      </c>
      <c r="BE5" t="s">
        <v>26</v>
      </c>
      <c r="BF5" t="s">
        <v>27</v>
      </c>
      <c r="BL5" t="s">
        <v>26</v>
      </c>
      <c r="BM5" t="s">
        <v>27</v>
      </c>
      <c r="BS5" t="s">
        <v>26</v>
      </c>
      <c r="BT5" t="s">
        <v>27</v>
      </c>
      <c r="BZ5" t="s">
        <v>26</v>
      </c>
      <c r="CA5" t="s">
        <v>27</v>
      </c>
      <c r="CG5" t="s">
        <v>26</v>
      </c>
      <c r="CH5" t="s">
        <v>27</v>
      </c>
      <c r="CN5" t="s">
        <v>26</v>
      </c>
      <c r="CO5" t="s">
        <v>27</v>
      </c>
      <c r="CU5" t="s">
        <v>26</v>
      </c>
      <c r="CV5" t="s">
        <v>27</v>
      </c>
      <c r="DB5" t="s">
        <v>26</v>
      </c>
      <c r="DC5" t="s">
        <v>27</v>
      </c>
      <c r="DI5" t="s">
        <v>26</v>
      </c>
      <c r="DJ5" t="s">
        <v>27</v>
      </c>
    </row>
    <row r="6" spans="1:118">
      <c r="A6" t="s">
        <v>28</v>
      </c>
      <c r="B6" t="s">
        <v>27</v>
      </c>
      <c r="H6" t="s">
        <v>28</v>
      </c>
      <c r="I6" t="s">
        <v>27</v>
      </c>
      <c r="O6" t="s">
        <v>28</v>
      </c>
      <c r="P6" t="s">
        <v>27</v>
      </c>
      <c r="V6" t="s">
        <v>28</v>
      </c>
      <c r="W6" t="s">
        <v>27</v>
      </c>
      <c r="AC6" t="s">
        <v>28</v>
      </c>
      <c r="AD6" t="s">
        <v>27</v>
      </c>
      <c r="AJ6" t="s">
        <v>28</v>
      </c>
      <c r="AK6" t="s">
        <v>27</v>
      </c>
      <c r="AQ6" t="s">
        <v>28</v>
      </c>
      <c r="AR6" t="s">
        <v>27</v>
      </c>
      <c r="AX6" t="s">
        <v>28</v>
      </c>
      <c r="AY6" t="s">
        <v>27</v>
      </c>
      <c r="BE6" t="s">
        <v>28</v>
      </c>
      <c r="BF6" t="s">
        <v>27</v>
      </c>
      <c r="BL6" t="s">
        <v>28</v>
      </c>
      <c r="BM6" t="s">
        <v>27</v>
      </c>
      <c r="BS6" t="s">
        <v>28</v>
      </c>
      <c r="BT6" t="s">
        <v>27</v>
      </c>
      <c r="BZ6" t="s">
        <v>28</v>
      </c>
      <c r="CA6" t="s">
        <v>27</v>
      </c>
      <c r="CG6" t="s">
        <v>28</v>
      </c>
      <c r="CH6" t="s">
        <v>27</v>
      </c>
      <c r="CN6" t="s">
        <v>28</v>
      </c>
      <c r="CO6" t="s">
        <v>27</v>
      </c>
      <c r="CU6" t="s">
        <v>28</v>
      </c>
      <c r="CV6" t="s">
        <v>27</v>
      </c>
      <c r="DB6" t="s">
        <v>28</v>
      </c>
      <c r="DC6" t="s">
        <v>27</v>
      </c>
      <c r="DI6" t="s">
        <v>28</v>
      </c>
      <c r="DJ6" t="s">
        <v>27</v>
      </c>
    </row>
    <row r="7" spans="1:118">
      <c r="A7" t="s">
        <v>29</v>
      </c>
      <c r="B7" t="s">
        <v>27</v>
      </c>
      <c r="H7" t="s">
        <v>29</v>
      </c>
      <c r="I7" t="s">
        <v>27</v>
      </c>
      <c r="O7" t="s">
        <v>29</v>
      </c>
      <c r="P7" t="s">
        <v>27</v>
      </c>
      <c r="V7" t="s">
        <v>29</v>
      </c>
      <c r="W7" t="s">
        <v>27</v>
      </c>
      <c r="AC7" t="s">
        <v>29</v>
      </c>
      <c r="AD7" t="s">
        <v>27</v>
      </c>
      <c r="AJ7" t="s">
        <v>29</v>
      </c>
      <c r="AK7" t="s">
        <v>27</v>
      </c>
      <c r="AQ7" t="s">
        <v>29</v>
      </c>
      <c r="AR7" t="s">
        <v>27</v>
      </c>
      <c r="AX7" t="s">
        <v>29</v>
      </c>
      <c r="AY7" t="s">
        <v>27</v>
      </c>
      <c r="BE7" t="s">
        <v>29</v>
      </c>
      <c r="BF7" t="s">
        <v>27</v>
      </c>
      <c r="BL7" t="s">
        <v>29</v>
      </c>
      <c r="BM7" t="s">
        <v>27</v>
      </c>
      <c r="BS7" t="s">
        <v>29</v>
      </c>
      <c r="BT7" t="s">
        <v>27</v>
      </c>
      <c r="BZ7" t="s">
        <v>29</v>
      </c>
      <c r="CA7" t="s">
        <v>27</v>
      </c>
      <c r="CG7" t="s">
        <v>29</v>
      </c>
      <c r="CH7" t="s">
        <v>27</v>
      </c>
      <c r="CN7" t="s">
        <v>29</v>
      </c>
      <c r="CO7" t="s">
        <v>27</v>
      </c>
      <c r="CU7" t="s">
        <v>29</v>
      </c>
      <c r="CV7" t="s">
        <v>27</v>
      </c>
      <c r="DB7" t="s">
        <v>29</v>
      </c>
      <c r="DC7" t="s">
        <v>27</v>
      </c>
      <c r="DI7" t="s">
        <v>29</v>
      </c>
      <c r="DJ7" t="s">
        <v>27</v>
      </c>
    </row>
    <row r="8" spans="1:118">
      <c r="A8" t="s">
        <v>30</v>
      </c>
      <c r="B8" t="s">
        <v>27</v>
      </c>
      <c r="H8" t="s">
        <v>30</v>
      </c>
      <c r="I8" t="s">
        <v>27</v>
      </c>
      <c r="O8" t="s">
        <v>30</v>
      </c>
      <c r="P8" t="s">
        <v>27</v>
      </c>
      <c r="V8" t="s">
        <v>30</v>
      </c>
      <c r="W8" t="s">
        <v>27</v>
      </c>
      <c r="AC8" t="s">
        <v>30</v>
      </c>
      <c r="AD8" t="s">
        <v>27</v>
      </c>
      <c r="AJ8" t="s">
        <v>30</v>
      </c>
      <c r="AK8" t="s">
        <v>27</v>
      </c>
      <c r="AQ8" t="s">
        <v>30</v>
      </c>
      <c r="AR8" t="s">
        <v>27</v>
      </c>
      <c r="AX8" t="s">
        <v>30</v>
      </c>
      <c r="AY8" t="s">
        <v>27</v>
      </c>
      <c r="BE8" t="s">
        <v>30</v>
      </c>
      <c r="BF8" t="s">
        <v>27</v>
      </c>
      <c r="BL8" t="s">
        <v>30</v>
      </c>
      <c r="BM8" t="s">
        <v>27</v>
      </c>
      <c r="BS8" t="s">
        <v>30</v>
      </c>
      <c r="BT8" t="s">
        <v>27</v>
      </c>
      <c r="BZ8" t="s">
        <v>30</v>
      </c>
      <c r="CA8" t="s">
        <v>27</v>
      </c>
      <c r="CG8" t="s">
        <v>30</v>
      </c>
      <c r="CH8" t="s">
        <v>27</v>
      </c>
      <c r="CN8" t="s">
        <v>30</v>
      </c>
      <c r="CO8" t="s">
        <v>27</v>
      </c>
      <c r="CU8" t="s">
        <v>30</v>
      </c>
      <c r="CV8" t="s">
        <v>27</v>
      </c>
      <c r="DB8" t="s">
        <v>30</v>
      </c>
      <c r="DC8" t="s">
        <v>27</v>
      </c>
      <c r="DI8" t="s">
        <v>30</v>
      </c>
      <c r="DJ8" t="s">
        <v>27</v>
      </c>
    </row>
    <row r="9" spans="1:118">
      <c r="A9" t="s">
        <v>31</v>
      </c>
      <c r="B9" t="s">
        <v>27</v>
      </c>
      <c r="H9" t="s">
        <v>31</v>
      </c>
      <c r="I9" t="s">
        <v>27</v>
      </c>
      <c r="O9" t="s">
        <v>31</v>
      </c>
      <c r="P9" t="s">
        <v>27</v>
      </c>
      <c r="V9" t="s">
        <v>31</v>
      </c>
      <c r="W9" t="s">
        <v>27</v>
      </c>
      <c r="AC9" t="s">
        <v>31</v>
      </c>
      <c r="AD9" t="s">
        <v>27</v>
      </c>
      <c r="AJ9" t="s">
        <v>31</v>
      </c>
      <c r="AK9" t="s">
        <v>27</v>
      </c>
      <c r="AQ9" t="s">
        <v>31</v>
      </c>
      <c r="AR9" t="s">
        <v>27</v>
      </c>
      <c r="AX9" t="s">
        <v>31</v>
      </c>
      <c r="AY9" t="s">
        <v>27</v>
      </c>
      <c r="BE9" t="s">
        <v>31</v>
      </c>
      <c r="BF9" t="s">
        <v>27</v>
      </c>
      <c r="BL9" t="s">
        <v>31</v>
      </c>
      <c r="BM9" t="s">
        <v>27</v>
      </c>
      <c r="BS9" t="s">
        <v>31</v>
      </c>
      <c r="BT9" t="s">
        <v>27</v>
      </c>
      <c r="BZ9" t="s">
        <v>31</v>
      </c>
      <c r="CA9" t="s">
        <v>27</v>
      </c>
      <c r="CG9" t="s">
        <v>31</v>
      </c>
      <c r="CH9" t="s">
        <v>27</v>
      </c>
      <c r="CN9" t="s">
        <v>31</v>
      </c>
      <c r="CO9" t="s">
        <v>27</v>
      </c>
      <c r="CU9" t="s">
        <v>31</v>
      </c>
      <c r="CV9" t="s">
        <v>27</v>
      </c>
      <c r="DB9" t="s">
        <v>31</v>
      </c>
      <c r="DC9" t="s">
        <v>27</v>
      </c>
      <c r="DI9" t="s">
        <v>31</v>
      </c>
      <c r="DJ9" t="s">
        <v>27</v>
      </c>
    </row>
    <row r="10" spans="1:118">
      <c r="A10" t="s">
        <v>32</v>
      </c>
      <c r="B10" t="s">
        <v>27</v>
      </c>
      <c r="H10" t="s">
        <v>32</v>
      </c>
      <c r="I10" t="s">
        <v>27</v>
      </c>
      <c r="O10" t="s">
        <v>32</v>
      </c>
      <c r="P10" t="s">
        <v>27</v>
      </c>
      <c r="V10" t="s">
        <v>32</v>
      </c>
      <c r="W10" t="s">
        <v>27</v>
      </c>
      <c r="AC10" t="s">
        <v>32</v>
      </c>
      <c r="AD10" t="s">
        <v>27</v>
      </c>
      <c r="AJ10" t="s">
        <v>32</v>
      </c>
      <c r="AK10" t="s">
        <v>27</v>
      </c>
      <c r="AQ10" t="s">
        <v>32</v>
      </c>
      <c r="AR10" t="s">
        <v>27</v>
      </c>
      <c r="AX10" t="s">
        <v>32</v>
      </c>
      <c r="AY10" t="s">
        <v>27</v>
      </c>
      <c r="BE10" t="s">
        <v>32</v>
      </c>
      <c r="BF10" t="s">
        <v>27</v>
      </c>
      <c r="BL10" t="s">
        <v>32</v>
      </c>
      <c r="BM10" t="s">
        <v>27</v>
      </c>
      <c r="BS10" t="s">
        <v>32</v>
      </c>
      <c r="BT10" t="s">
        <v>27</v>
      </c>
      <c r="BZ10" t="s">
        <v>32</v>
      </c>
      <c r="CA10" t="s">
        <v>27</v>
      </c>
      <c r="CG10" t="s">
        <v>32</v>
      </c>
      <c r="CH10" t="s">
        <v>27</v>
      </c>
      <c r="CN10" t="s">
        <v>32</v>
      </c>
      <c r="CO10" t="s">
        <v>27</v>
      </c>
      <c r="CU10" t="s">
        <v>32</v>
      </c>
      <c r="CV10" t="s">
        <v>27</v>
      </c>
      <c r="DB10" t="s">
        <v>32</v>
      </c>
      <c r="DC10" t="s">
        <v>27</v>
      </c>
      <c r="DI10" t="s">
        <v>32</v>
      </c>
      <c r="DJ10" t="s">
        <v>27</v>
      </c>
    </row>
    <row r="11" spans="1:118">
      <c r="A11" t="s">
        <v>33</v>
      </c>
      <c r="B11" t="s">
        <v>27</v>
      </c>
      <c r="H11" t="s">
        <v>33</v>
      </c>
      <c r="I11" t="s">
        <v>27</v>
      </c>
      <c r="O11" t="s">
        <v>33</v>
      </c>
      <c r="P11" t="s">
        <v>27</v>
      </c>
      <c r="V11" t="s">
        <v>33</v>
      </c>
      <c r="W11" t="s">
        <v>27</v>
      </c>
      <c r="AC11" t="s">
        <v>33</v>
      </c>
      <c r="AD11" t="s">
        <v>27</v>
      </c>
      <c r="AJ11" t="s">
        <v>33</v>
      </c>
      <c r="AK11" t="s">
        <v>27</v>
      </c>
      <c r="AQ11" t="s">
        <v>33</v>
      </c>
      <c r="AR11" t="s">
        <v>27</v>
      </c>
      <c r="AX11" t="s">
        <v>33</v>
      </c>
      <c r="AY11" t="s">
        <v>27</v>
      </c>
      <c r="BE11" t="s">
        <v>33</v>
      </c>
      <c r="BF11" t="s">
        <v>27</v>
      </c>
      <c r="BL11" t="s">
        <v>33</v>
      </c>
      <c r="BM11" t="s">
        <v>27</v>
      </c>
      <c r="BS11" t="s">
        <v>33</v>
      </c>
      <c r="BT11" t="s">
        <v>27</v>
      </c>
      <c r="BZ11" t="s">
        <v>33</v>
      </c>
      <c r="CA11" t="s">
        <v>27</v>
      </c>
      <c r="CG11" t="s">
        <v>33</v>
      </c>
      <c r="CH11" t="s">
        <v>27</v>
      </c>
      <c r="CN11" t="s">
        <v>33</v>
      </c>
      <c r="CO11" t="s">
        <v>27</v>
      </c>
      <c r="CU11" t="s">
        <v>33</v>
      </c>
      <c r="CV11" t="s">
        <v>27</v>
      </c>
      <c r="DB11" t="s">
        <v>33</v>
      </c>
      <c r="DC11" t="s">
        <v>27</v>
      </c>
      <c r="DI11" t="s">
        <v>33</v>
      </c>
      <c r="DJ11" t="s">
        <v>27</v>
      </c>
    </row>
    <row r="12" spans="1:118">
      <c r="A12" t="s">
        <v>34</v>
      </c>
      <c r="B12" t="s">
        <v>27</v>
      </c>
      <c r="H12" t="s">
        <v>34</v>
      </c>
      <c r="I12" t="s">
        <v>27</v>
      </c>
      <c r="O12" t="s">
        <v>34</v>
      </c>
      <c r="P12" t="s">
        <v>27</v>
      </c>
      <c r="V12" t="s">
        <v>34</v>
      </c>
      <c r="W12" t="s">
        <v>27</v>
      </c>
      <c r="AC12" t="s">
        <v>34</v>
      </c>
      <c r="AD12" t="s">
        <v>27</v>
      </c>
      <c r="AJ12" t="s">
        <v>34</v>
      </c>
      <c r="AK12" t="s">
        <v>27</v>
      </c>
      <c r="AQ12" t="s">
        <v>34</v>
      </c>
      <c r="AR12" t="s">
        <v>27</v>
      </c>
      <c r="AX12" t="s">
        <v>34</v>
      </c>
      <c r="AY12" t="s">
        <v>27</v>
      </c>
      <c r="BE12" t="s">
        <v>34</v>
      </c>
      <c r="BF12" t="s">
        <v>27</v>
      </c>
      <c r="BL12" t="s">
        <v>34</v>
      </c>
      <c r="BM12" t="s">
        <v>27</v>
      </c>
      <c r="BS12" t="s">
        <v>34</v>
      </c>
      <c r="BT12" t="s">
        <v>27</v>
      </c>
      <c r="BZ12" t="s">
        <v>34</v>
      </c>
      <c r="CA12" t="s">
        <v>27</v>
      </c>
      <c r="CG12" t="s">
        <v>34</v>
      </c>
      <c r="CH12" t="s">
        <v>27</v>
      </c>
      <c r="CN12" t="s">
        <v>34</v>
      </c>
      <c r="CO12" t="s">
        <v>27</v>
      </c>
      <c r="CU12" t="s">
        <v>34</v>
      </c>
      <c r="CV12" t="s">
        <v>27</v>
      </c>
      <c r="DB12" t="s">
        <v>34</v>
      </c>
      <c r="DC12" t="s">
        <v>27</v>
      </c>
      <c r="DI12" t="s">
        <v>34</v>
      </c>
      <c r="DJ12" t="s">
        <v>27</v>
      </c>
    </row>
    <row r="13" spans="1:118">
      <c r="A13" t="s">
        <v>35</v>
      </c>
      <c r="B13" t="s">
        <v>27</v>
      </c>
      <c r="H13" t="s">
        <v>35</v>
      </c>
      <c r="I13" t="s">
        <v>27</v>
      </c>
      <c r="O13" t="s">
        <v>35</v>
      </c>
      <c r="P13" t="s">
        <v>27</v>
      </c>
      <c r="V13" t="s">
        <v>35</v>
      </c>
      <c r="W13" t="s">
        <v>27</v>
      </c>
      <c r="AC13" t="s">
        <v>35</v>
      </c>
      <c r="AD13" t="s">
        <v>27</v>
      </c>
      <c r="AJ13" t="s">
        <v>35</v>
      </c>
      <c r="AK13" t="s">
        <v>27</v>
      </c>
      <c r="AQ13" t="s">
        <v>35</v>
      </c>
      <c r="AR13" t="s">
        <v>27</v>
      </c>
      <c r="AX13" t="s">
        <v>35</v>
      </c>
      <c r="AY13" t="s">
        <v>27</v>
      </c>
      <c r="BE13" t="s">
        <v>35</v>
      </c>
      <c r="BF13" t="s">
        <v>27</v>
      </c>
      <c r="BL13" t="s">
        <v>35</v>
      </c>
      <c r="BM13" t="s">
        <v>27</v>
      </c>
      <c r="BS13" t="s">
        <v>35</v>
      </c>
      <c r="BT13" t="s">
        <v>27</v>
      </c>
      <c r="BZ13" t="s">
        <v>35</v>
      </c>
      <c r="CA13" t="s">
        <v>27</v>
      </c>
      <c r="CG13" t="s">
        <v>35</v>
      </c>
      <c r="CH13" t="s">
        <v>27</v>
      </c>
      <c r="CN13" t="s">
        <v>35</v>
      </c>
      <c r="CO13" t="s">
        <v>27</v>
      </c>
      <c r="CU13" t="s">
        <v>35</v>
      </c>
      <c r="CV13" t="s">
        <v>27</v>
      </c>
      <c r="DB13" t="s">
        <v>35</v>
      </c>
      <c r="DC13" t="s">
        <v>27</v>
      </c>
      <c r="DI13" t="s">
        <v>35</v>
      </c>
      <c r="DJ13" t="s">
        <v>27</v>
      </c>
    </row>
    <row r="14" spans="1:118">
      <c r="A14" t="s">
        <v>36</v>
      </c>
      <c r="B14" t="s">
        <v>27</v>
      </c>
      <c r="H14" t="s">
        <v>36</v>
      </c>
      <c r="I14" t="s">
        <v>27</v>
      </c>
      <c r="O14" t="s">
        <v>36</v>
      </c>
      <c r="P14" t="s">
        <v>27</v>
      </c>
      <c r="V14" t="s">
        <v>36</v>
      </c>
      <c r="W14" t="s">
        <v>27</v>
      </c>
      <c r="AC14" t="s">
        <v>36</v>
      </c>
      <c r="AD14" t="s">
        <v>27</v>
      </c>
      <c r="AJ14" t="s">
        <v>36</v>
      </c>
      <c r="AK14" t="s">
        <v>27</v>
      </c>
      <c r="AQ14" t="s">
        <v>36</v>
      </c>
      <c r="AR14" t="s">
        <v>27</v>
      </c>
      <c r="AX14" t="s">
        <v>36</v>
      </c>
      <c r="AY14" t="s">
        <v>27</v>
      </c>
      <c r="BE14" t="s">
        <v>36</v>
      </c>
      <c r="BF14" t="s">
        <v>27</v>
      </c>
      <c r="BL14" t="s">
        <v>36</v>
      </c>
      <c r="BM14" t="s">
        <v>27</v>
      </c>
      <c r="BS14" t="s">
        <v>36</v>
      </c>
      <c r="BT14" t="s">
        <v>27</v>
      </c>
      <c r="BZ14" t="s">
        <v>36</v>
      </c>
      <c r="CA14" t="s">
        <v>27</v>
      </c>
      <c r="CG14" t="s">
        <v>36</v>
      </c>
      <c r="CH14" t="s">
        <v>27</v>
      </c>
      <c r="CN14" t="s">
        <v>36</v>
      </c>
      <c r="CO14" t="s">
        <v>27</v>
      </c>
      <c r="CU14" t="s">
        <v>36</v>
      </c>
      <c r="CV14" t="s">
        <v>27</v>
      </c>
      <c r="DB14" t="s">
        <v>36</v>
      </c>
      <c r="DC14" t="s">
        <v>27</v>
      </c>
      <c r="DI14" t="s">
        <v>36</v>
      </c>
      <c r="DJ14" t="s">
        <v>27</v>
      </c>
    </row>
    <row r="15" spans="1:118">
      <c r="A15" t="s">
        <v>37</v>
      </c>
      <c r="H15" t="s">
        <v>37</v>
      </c>
      <c r="O15" t="s">
        <v>37</v>
      </c>
      <c r="V15" t="s">
        <v>37</v>
      </c>
      <c r="AC15" t="s">
        <v>37</v>
      </c>
      <c r="AJ15" t="s">
        <v>37</v>
      </c>
      <c r="AQ15" t="s">
        <v>37</v>
      </c>
      <c r="AX15" t="s">
        <v>37</v>
      </c>
      <c r="BE15" t="s">
        <v>37</v>
      </c>
      <c r="BL15" t="s">
        <v>37</v>
      </c>
      <c r="BS15" t="s">
        <v>37</v>
      </c>
      <c r="BZ15" t="s">
        <v>37</v>
      </c>
      <c r="CG15" t="s">
        <v>37</v>
      </c>
      <c r="CN15" t="s">
        <v>37</v>
      </c>
      <c r="CU15" t="s">
        <v>37</v>
      </c>
      <c r="DB15" t="s">
        <v>37</v>
      </c>
      <c r="DI15" t="s">
        <v>37</v>
      </c>
    </row>
    <row r="16" spans="1:118">
      <c r="A16" t="s">
        <v>38</v>
      </c>
      <c r="H16" t="s">
        <v>38</v>
      </c>
      <c r="O16" t="s">
        <v>38</v>
      </c>
      <c r="V16" t="s">
        <v>38</v>
      </c>
      <c r="AC16" t="s">
        <v>38</v>
      </c>
      <c r="AJ16" t="s">
        <v>38</v>
      </c>
      <c r="AQ16" t="s">
        <v>38</v>
      </c>
      <c r="AX16" t="s">
        <v>38</v>
      </c>
      <c r="BE16" t="s">
        <v>39</v>
      </c>
      <c r="BL16" t="s">
        <v>39</v>
      </c>
      <c r="BS16" t="s">
        <v>39</v>
      </c>
      <c r="BZ16" t="s">
        <v>39</v>
      </c>
      <c r="CG16" t="s">
        <v>39</v>
      </c>
      <c r="CN16" t="s">
        <v>38</v>
      </c>
      <c r="CU16" t="s">
        <v>38</v>
      </c>
      <c r="DB16" t="s">
        <v>38</v>
      </c>
      <c r="DI16" t="s">
        <v>38</v>
      </c>
    </row>
    <row r="17" spans="1:116">
      <c r="A17" s="3" t="s">
        <v>40</v>
      </c>
      <c r="H17" s="3" t="s">
        <v>40</v>
      </c>
      <c r="O17" s="3" t="s">
        <v>40</v>
      </c>
      <c r="V17" s="3" t="s">
        <v>40</v>
      </c>
      <c r="AC17" s="3" t="s">
        <v>40</v>
      </c>
      <c r="AJ17" s="3" t="s">
        <v>40</v>
      </c>
      <c r="AQ17" s="3" t="s">
        <v>40</v>
      </c>
      <c r="AX17" s="3" t="s">
        <v>40</v>
      </c>
      <c r="BE17" s="3" t="s">
        <v>40</v>
      </c>
      <c r="BL17" s="3" t="s">
        <v>40</v>
      </c>
      <c r="BS17" s="3" t="s">
        <v>40</v>
      </c>
      <c r="BZ17" s="3" t="s">
        <v>40</v>
      </c>
      <c r="CG17" s="3" t="s">
        <v>40</v>
      </c>
      <c r="CN17" s="3" t="s">
        <v>40</v>
      </c>
      <c r="CU17" s="3" t="s">
        <v>40</v>
      </c>
      <c r="DB17" s="3" t="s">
        <v>40</v>
      </c>
      <c r="DI17" s="3" t="s">
        <v>40</v>
      </c>
    </row>
    <row r="18" spans="1:116">
      <c r="A18" s="3"/>
      <c r="H18" s="3"/>
      <c r="O18" s="3"/>
      <c r="V18" s="3"/>
      <c r="AC18" s="3"/>
      <c r="AJ18" s="3"/>
      <c r="AQ18" s="3"/>
      <c r="AX18" s="3"/>
      <c r="BE18" s="3"/>
      <c r="BL18" s="3"/>
      <c r="BS18" s="3"/>
      <c r="BZ18" s="3"/>
      <c r="CG18" s="3"/>
      <c r="CN18" s="3"/>
      <c r="CU18" s="3"/>
      <c r="DB18" s="3"/>
      <c r="DI18" s="3"/>
    </row>
    <row r="19" spans="1:116">
      <c r="A19" t="s">
        <v>41</v>
      </c>
      <c r="B19" t="s">
        <v>42</v>
      </c>
      <c r="C19">
        <v>0</v>
      </c>
      <c r="D19">
        <v>0</v>
      </c>
      <c r="H19" t="s">
        <v>41</v>
      </c>
      <c r="I19" t="s">
        <v>42</v>
      </c>
      <c r="J19">
        <v>0</v>
      </c>
      <c r="K19">
        <v>0</v>
      </c>
      <c r="O19" t="s">
        <v>41</v>
      </c>
      <c r="P19" t="s">
        <v>42</v>
      </c>
      <c r="Q19">
        <v>0</v>
      </c>
      <c r="R19">
        <v>0</v>
      </c>
      <c r="V19" t="s">
        <v>41</v>
      </c>
      <c r="W19" t="s">
        <v>42</v>
      </c>
      <c r="X19">
        <v>0</v>
      </c>
      <c r="Y19">
        <v>0</v>
      </c>
      <c r="AC19" t="s">
        <v>41</v>
      </c>
      <c r="AD19" t="s">
        <v>42</v>
      </c>
      <c r="AE19">
        <v>0</v>
      </c>
      <c r="AF19">
        <v>0</v>
      </c>
      <c r="AJ19" t="s">
        <v>41</v>
      </c>
      <c r="AK19" t="s">
        <v>42</v>
      </c>
      <c r="AL19">
        <v>0</v>
      </c>
      <c r="AM19">
        <v>0</v>
      </c>
      <c r="AQ19" t="s">
        <v>41</v>
      </c>
      <c r="AR19" t="s">
        <v>42</v>
      </c>
      <c r="AS19">
        <v>0</v>
      </c>
      <c r="AT19">
        <v>0</v>
      </c>
      <c r="AX19" t="s">
        <v>41</v>
      </c>
      <c r="AY19" t="s">
        <v>42</v>
      </c>
      <c r="AZ19">
        <v>0</v>
      </c>
      <c r="BA19">
        <v>0</v>
      </c>
      <c r="BE19" t="s">
        <v>41</v>
      </c>
      <c r="BF19" t="s">
        <v>42</v>
      </c>
      <c r="BG19">
        <v>0</v>
      </c>
      <c r="BH19">
        <v>0</v>
      </c>
      <c r="BL19" t="s">
        <v>41</v>
      </c>
      <c r="BM19" t="s">
        <v>42</v>
      </c>
      <c r="BN19">
        <v>0</v>
      </c>
      <c r="BO19">
        <v>0</v>
      </c>
      <c r="BS19" t="s">
        <v>41</v>
      </c>
      <c r="BT19" t="s">
        <v>42</v>
      </c>
      <c r="BU19">
        <v>0</v>
      </c>
      <c r="BV19">
        <v>0</v>
      </c>
      <c r="BZ19" t="s">
        <v>41</v>
      </c>
      <c r="CA19" t="s">
        <v>42</v>
      </c>
      <c r="CB19">
        <v>0</v>
      </c>
      <c r="CC19">
        <v>0</v>
      </c>
      <c r="CG19" t="s">
        <v>41</v>
      </c>
      <c r="CH19" t="s">
        <v>42</v>
      </c>
      <c r="CI19">
        <v>0</v>
      </c>
      <c r="CJ19">
        <v>0</v>
      </c>
      <c r="CN19" t="s">
        <v>41</v>
      </c>
      <c r="CO19" t="s">
        <v>42</v>
      </c>
      <c r="CP19">
        <v>0</v>
      </c>
      <c r="CQ19">
        <v>0</v>
      </c>
      <c r="CU19" t="s">
        <v>41</v>
      </c>
      <c r="CV19" t="s">
        <v>42</v>
      </c>
      <c r="CW19">
        <v>0</v>
      </c>
      <c r="CX19">
        <v>0</v>
      </c>
      <c r="DB19" t="s">
        <v>41</v>
      </c>
      <c r="DC19" t="s">
        <v>42</v>
      </c>
      <c r="DD19">
        <v>0</v>
      </c>
      <c r="DE19">
        <v>0</v>
      </c>
      <c r="DI19" t="s">
        <v>41</v>
      </c>
      <c r="DJ19" t="s">
        <v>42</v>
      </c>
      <c r="DK19">
        <v>0</v>
      </c>
      <c r="DL19">
        <v>0</v>
      </c>
    </row>
    <row r="20" spans="1:116">
      <c r="A20" t="s">
        <v>43</v>
      </c>
      <c r="B20" t="s">
        <v>42</v>
      </c>
      <c r="C20">
        <v>0</v>
      </c>
      <c r="D20">
        <v>0</v>
      </c>
      <c r="H20" t="s">
        <v>43</v>
      </c>
      <c r="I20" t="s">
        <v>42</v>
      </c>
      <c r="J20">
        <v>0</v>
      </c>
      <c r="K20">
        <v>1</v>
      </c>
      <c r="O20" t="s">
        <v>43</v>
      </c>
      <c r="P20" t="s">
        <v>42</v>
      </c>
      <c r="Q20">
        <v>0</v>
      </c>
      <c r="R20">
        <v>0</v>
      </c>
      <c r="V20" t="s">
        <v>43</v>
      </c>
      <c r="W20" t="s">
        <v>42</v>
      </c>
      <c r="X20">
        <v>0</v>
      </c>
      <c r="Y20">
        <v>0</v>
      </c>
      <c r="AC20" t="s">
        <v>43</v>
      </c>
      <c r="AD20" t="s">
        <v>42</v>
      </c>
      <c r="AE20">
        <v>0</v>
      </c>
      <c r="AF20">
        <v>0</v>
      </c>
      <c r="AJ20" t="s">
        <v>43</v>
      </c>
      <c r="AK20" t="s">
        <v>42</v>
      </c>
      <c r="AL20">
        <v>0</v>
      </c>
      <c r="AM20">
        <v>0</v>
      </c>
      <c r="AQ20" t="s">
        <v>43</v>
      </c>
      <c r="AR20" t="s">
        <v>42</v>
      </c>
      <c r="AS20">
        <v>0</v>
      </c>
      <c r="AT20">
        <v>0</v>
      </c>
      <c r="AX20" t="s">
        <v>43</v>
      </c>
      <c r="AY20" t="s">
        <v>42</v>
      </c>
      <c r="AZ20">
        <v>0</v>
      </c>
      <c r="BA20">
        <v>0</v>
      </c>
      <c r="BE20" t="s">
        <v>43</v>
      </c>
      <c r="BF20" t="s">
        <v>42</v>
      </c>
      <c r="BG20">
        <v>0</v>
      </c>
      <c r="BH20">
        <v>0</v>
      </c>
      <c r="BL20" t="s">
        <v>43</v>
      </c>
      <c r="BM20" t="s">
        <v>42</v>
      </c>
      <c r="BN20">
        <v>0</v>
      </c>
      <c r="BO20">
        <v>0</v>
      </c>
      <c r="BS20" t="s">
        <v>43</v>
      </c>
      <c r="BT20" t="s">
        <v>42</v>
      </c>
      <c r="BU20">
        <v>0</v>
      </c>
      <c r="BV20">
        <v>0</v>
      </c>
      <c r="BZ20" t="s">
        <v>43</v>
      </c>
      <c r="CA20" t="s">
        <v>42</v>
      </c>
      <c r="CB20">
        <v>0</v>
      </c>
      <c r="CC20">
        <v>0</v>
      </c>
      <c r="CG20" t="s">
        <v>43</v>
      </c>
      <c r="CH20" t="s">
        <v>42</v>
      </c>
      <c r="CI20">
        <v>0</v>
      </c>
      <c r="CJ20">
        <v>0</v>
      </c>
      <c r="CN20" t="s">
        <v>43</v>
      </c>
      <c r="CO20" t="s">
        <v>42</v>
      </c>
      <c r="CP20">
        <v>0</v>
      </c>
      <c r="CQ20">
        <v>0</v>
      </c>
      <c r="CU20" t="s">
        <v>43</v>
      </c>
      <c r="CV20" t="s">
        <v>42</v>
      </c>
      <c r="CW20">
        <v>0</v>
      </c>
      <c r="CX20">
        <v>0</v>
      </c>
      <c r="DB20" t="s">
        <v>43</v>
      </c>
      <c r="DC20" t="s">
        <v>42</v>
      </c>
      <c r="DD20">
        <v>0</v>
      </c>
      <c r="DE20">
        <v>0</v>
      </c>
      <c r="DI20" t="s">
        <v>43</v>
      </c>
      <c r="DJ20" t="s">
        <v>42</v>
      </c>
      <c r="DK20">
        <v>0</v>
      </c>
      <c r="DL20">
        <v>0</v>
      </c>
    </row>
    <row r="21" spans="1:116">
      <c r="A21" t="s">
        <v>44</v>
      </c>
      <c r="B21" t="s">
        <v>42</v>
      </c>
      <c r="C21">
        <v>1</v>
      </c>
      <c r="D21">
        <v>0</v>
      </c>
      <c r="H21" t="s">
        <v>44</v>
      </c>
      <c r="I21" t="s">
        <v>42</v>
      </c>
      <c r="J21">
        <v>1</v>
      </c>
      <c r="K21">
        <v>1</v>
      </c>
      <c r="O21" t="s">
        <v>44</v>
      </c>
      <c r="P21" t="s">
        <v>42</v>
      </c>
      <c r="Q21">
        <v>0</v>
      </c>
      <c r="R21">
        <v>1</v>
      </c>
      <c r="V21" t="s">
        <v>44</v>
      </c>
      <c r="W21" t="s">
        <v>42</v>
      </c>
      <c r="X21">
        <v>1</v>
      </c>
      <c r="Y21">
        <v>0</v>
      </c>
      <c r="AC21" t="s">
        <v>44</v>
      </c>
      <c r="AD21" t="s">
        <v>42</v>
      </c>
      <c r="AE21">
        <v>1</v>
      </c>
      <c r="AF21">
        <v>0</v>
      </c>
      <c r="AJ21" t="s">
        <v>44</v>
      </c>
      <c r="AK21" t="s">
        <v>42</v>
      </c>
      <c r="AL21">
        <v>1</v>
      </c>
      <c r="AM21">
        <v>0</v>
      </c>
      <c r="AQ21" t="s">
        <v>44</v>
      </c>
      <c r="AR21" t="s">
        <v>42</v>
      </c>
      <c r="AS21">
        <v>1</v>
      </c>
      <c r="AT21">
        <v>0</v>
      </c>
      <c r="AX21" t="s">
        <v>44</v>
      </c>
      <c r="AY21" t="s">
        <v>42</v>
      </c>
      <c r="AZ21">
        <v>0</v>
      </c>
      <c r="BA21">
        <v>0</v>
      </c>
      <c r="BE21" t="s">
        <v>44</v>
      </c>
      <c r="BF21" t="s">
        <v>42</v>
      </c>
      <c r="BG21">
        <v>0</v>
      </c>
      <c r="BH21">
        <v>0</v>
      </c>
      <c r="BL21" t="s">
        <v>44</v>
      </c>
      <c r="BM21" t="s">
        <v>42</v>
      </c>
      <c r="BN21">
        <v>1</v>
      </c>
      <c r="BO21">
        <v>0</v>
      </c>
      <c r="BS21" t="s">
        <v>44</v>
      </c>
      <c r="BT21" t="s">
        <v>42</v>
      </c>
      <c r="BU21">
        <v>1</v>
      </c>
      <c r="BV21">
        <v>0</v>
      </c>
      <c r="BZ21" t="s">
        <v>44</v>
      </c>
      <c r="CA21" t="s">
        <v>42</v>
      </c>
      <c r="CB21">
        <v>1</v>
      </c>
      <c r="CC21">
        <v>0</v>
      </c>
      <c r="CG21" t="s">
        <v>44</v>
      </c>
      <c r="CH21" t="s">
        <v>42</v>
      </c>
      <c r="CI21">
        <v>0</v>
      </c>
      <c r="CJ21">
        <v>0</v>
      </c>
      <c r="CN21" t="s">
        <v>44</v>
      </c>
      <c r="CO21" t="s">
        <v>42</v>
      </c>
      <c r="CP21">
        <v>0</v>
      </c>
      <c r="CQ21">
        <v>0</v>
      </c>
      <c r="CU21" t="s">
        <v>44</v>
      </c>
      <c r="CV21" t="s">
        <v>42</v>
      </c>
      <c r="CW21">
        <v>0</v>
      </c>
      <c r="CX21">
        <v>0</v>
      </c>
      <c r="DB21" t="s">
        <v>44</v>
      </c>
      <c r="DC21" t="s">
        <v>42</v>
      </c>
      <c r="DD21">
        <v>0</v>
      </c>
      <c r="DE21">
        <v>0</v>
      </c>
      <c r="DI21" t="s">
        <v>44</v>
      </c>
      <c r="DJ21" t="s">
        <v>42</v>
      </c>
      <c r="DK21">
        <v>0</v>
      </c>
      <c r="DL21">
        <v>0</v>
      </c>
    </row>
    <row r="22" spans="1:116">
      <c r="A22" t="s">
        <v>45</v>
      </c>
      <c r="B22" t="s">
        <v>42</v>
      </c>
      <c r="C22">
        <v>1</v>
      </c>
      <c r="D22">
        <v>0</v>
      </c>
      <c r="H22" t="s">
        <v>45</v>
      </c>
      <c r="I22" t="s">
        <v>42</v>
      </c>
      <c r="J22">
        <v>1</v>
      </c>
      <c r="K22">
        <v>0</v>
      </c>
      <c r="O22" t="s">
        <v>45</v>
      </c>
      <c r="P22" t="s">
        <v>42</v>
      </c>
      <c r="Q22">
        <v>0</v>
      </c>
      <c r="R22">
        <v>0</v>
      </c>
      <c r="V22" t="s">
        <v>45</v>
      </c>
      <c r="W22" t="s">
        <v>42</v>
      </c>
      <c r="X22">
        <v>1</v>
      </c>
      <c r="Y22">
        <v>0</v>
      </c>
      <c r="AC22" t="s">
        <v>45</v>
      </c>
      <c r="AD22" t="s">
        <v>42</v>
      </c>
      <c r="AE22">
        <v>1</v>
      </c>
      <c r="AF22">
        <v>0</v>
      </c>
      <c r="AJ22" t="s">
        <v>45</v>
      </c>
      <c r="AK22" t="s">
        <v>42</v>
      </c>
      <c r="AL22">
        <v>1</v>
      </c>
      <c r="AM22">
        <v>0</v>
      </c>
      <c r="AQ22" t="s">
        <v>45</v>
      </c>
      <c r="AR22" t="s">
        <v>42</v>
      </c>
      <c r="AS22">
        <v>1</v>
      </c>
      <c r="AT22">
        <v>0</v>
      </c>
      <c r="AX22" t="s">
        <v>45</v>
      </c>
      <c r="AY22" t="s">
        <v>42</v>
      </c>
      <c r="AZ22">
        <v>1</v>
      </c>
      <c r="BA22">
        <v>0</v>
      </c>
      <c r="BE22" t="s">
        <v>45</v>
      </c>
      <c r="BF22" t="s">
        <v>42</v>
      </c>
      <c r="BG22">
        <v>1</v>
      </c>
      <c r="BH22">
        <v>0</v>
      </c>
      <c r="BL22" t="s">
        <v>45</v>
      </c>
      <c r="BM22" t="s">
        <v>42</v>
      </c>
      <c r="BN22">
        <v>1</v>
      </c>
      <c r="BO22">
        <v>0</v>
      </c>
      <c r="BS22" t="s">
        <v>45</v>
      </c>
      <c r="BT22" t="s">
        <v>42</v>
      </c>
      <c r="BU22">
        <v>1</v>
      </c>
      <c r="BV22">
        <v>0</v>
      </c>
      <c r="BZ22" t="s">
        <v>45</v>
      </c>
      <c r="CA22" t="s">
        <v>42</v>
      </c>
      <c r="CB22">
        <v>1</v>
      </c>
      <c r="CC22">
        <v>0</v>
      </c>
      <c r="CG22" t="s">
        <v>45</v>
      </c>
      <c r="CH22" t="s">
        <v>42</v>
      </c>
      <c r="CI22">
        <v>0</v>
      </c>
      <c r="CJ22">
        <v>0</v>
      </c>
      <c r="CN22" t="s">
        <v>45</v>
      </c>
      <c r="CO22" t="s">
        <v>42</v>
      </c>
      <c r="CP22">
        <v>0</v>
      </c>
      <c r="CQ22">
        <v>0</v>
      </c>
      <c r="CU22" t="s">
        <v>45</v>
      </c>
      <c r="CV22" t="s">
        <v>42</v>
      </c>
      <c r="CW22">
        <v>0</v>
      </c>
      <c r="CX22">
        <v>0</v>
      </c>
      <c r="DB22" t="s">
        <v>45</v>
      </c>
      <c r="DC22" t="s">
        <v>42</v>
      </c>
      <c r="DD22">
        <v>0</v>
      </c>
      <c r="DE22">
        <v>0</v>
      </c>
      <c r="DI22" t="s">
        <v>45</v>
      </c>
      <c r="DJ22" t="s">
        <v>42</v>
      </c>
      <c r="DK22">
        <v>0</v>
      </c>
      <c r="DL22">
        <v>0</v>
      </c>
    </row>
    <row r="23" spans="1:116">
      <c r="A23" t="s">
        <v>46</v>
      </c>
      <c r="B23" t="s">
        <v>42</v>
      </c>
      <c r="C23">
        <v>0</v>
      </c>
      <c r="D23">
        <v>0</v>
      </c>
      <c r="H23" t="s">
        <v>46</v>
      </c>
      <c r="I23" t="s">
        <v>42</v>
      </c>
      <c r="J23">
        <v>0</v>
      </c>
      <c r="K23">
        <v>0</v>
      </c>
      <c r="O23" t="s">
        <v>46</v>
      </c>
      <c r="P23" t="s">
        <v>42</v>
      </c>
      <c r="Q23">
        <v>0</v>
      </c>
      <c r="R23">
        <v>0</v>
      </c>
      <c r="V23" t="s">
        <v>46</v>
      </c>
      <c r="W23" t="s">
        <v>42</v>
      </c>
      <c r="X23">
        <v>0</v>
      </c>
      <c r="Y23">
        <v>0</v>
      </c>
      <c r="AC23" t="s">
        <v>46</v>
      </c>
      <c r="AD23" t="s">
        <v>42</v>
      </c>
      <c r="AE23">
        <v>0</v>
      </c>
      <c r="AF23">
        <v>0</v>
      </c>
      <c r="AJ23" t="s">
        <v>46</v>
      </c>
      <c r="AK23" t="s">
        <v>42</v>
      </c>
      <c r="AL23">
        <v>0</v>
      </c>
      <c r="AM23">
        <v>0</v>
      </c>
      <c r="AQ23" t="s">
        <v>46</v>
      </c>
      <c r="AR23" t="s">
        <v>42</v>
      </c>
      <c r="AS23">
        <v>0</v>
      </c>
      <c r="AT23">
        <v>0</v>
      </c>
      <c r="AX23" t="s">
        <v>46</v>
      </c>
      <c r="AY23" t="s">
        <v>42</v>
      </c>
      <c r="AZ23">
        <v>0</v>
      </c>
      <c r="BA23">
        <v>0</v>
      </c>
      <c r="BE23" t="s">
        <v>46</v>
      </c>
      <c r="BF23" t="s">
        <v>42</v>
      </c>
      <c r="BG23">
        <v>0</v>
      </c>
      <c r="BH23">
        <v>0</v>
      </c>
      <c r="BL23" t="s">
        <v>46</v>
      </c>
      <c r="BM23" t="s">
        <v>42</v>
      </c>
      <c r="BN23">
        <v>0</v>
      </c>
      <c r="BO23">
        <v>0</v>
      </c>
      <c r="BS23" t="s">
        <v>46</v>
      </c>
      <c r="BT23" t="s">
        <v>42</v>
      </c>
      <c r="BU23">
        <v>0</v>
      </c>
      <c r="BV23">
        <v>0</v>
      </c>
      <c r="BZ23" t="s">
        <v>46</v>
      </c>
      <c r="CA23" t="s">
        <v>42</v>
      </c>
      <c r="CB23">
        <v>0</v>
      </c>
      <c r="CC23">
        <v>0</v>
      </c>
      <c r="CG23" t="s">
        <v>46</v>
      </c>
      <c r="CH23" t="s">
        <v>42</v>
      </c>
      <c r="CI23">
        <v>0</v>
      </c>
      <c r="CJ23">
        <v>0</v>
      </c>
      <c r="CN23" t="s">
        <v>46</v>
      </c>
      <c r="CO23" t="s">
        <v>42</v>
      </c>
      <c r="CP23">
        <v>0</v>
      </c>
      <c r="CQ23">
        <v>0</v>
      </c>
      <c r="CU23" t="s">
        <v>46</v>
      </c>
      <c r="CV23" t="s">
        <v>42</v>
      </c>
      <c r="CW23">
        <v>0</v>
      </c>
      <c r="CX23">
        <v>0</v>
      </c>
      <c r="DB23" t="s">
        <v>46</v>
      </c>
      <c r="DC23" t="s">
        <v>42</v>
      </c>
      <c r="DD23">
        <v>0</v>
      </c>
      <c r="DE23">
        <v>0</v>
      </c>
      <c r="DI23" t="s">
        <v>46</v>
      </c>
      <c r="DJ23" t="s">
        <v>42</v>
      </c>
      <c r="DK23">
        <v>0</v>
      </c>
      <c r="DL23">
        <v>0</v>
      </c>
    </row>
    <row r="24" spans="1:116">
      <c r="A24" t="s">
        <v>47</v>
      </c>
      <c r="B24" t="s">
        <v>42</v>
      </c>
      <c r="C24">
        <v>1</v>
      </c>
      <c r="D24">
        <v>2</v>
      </c>
      <c r="H24" t="s">
        <v>47</v>
      </c>
      <c r="I24" t="s">
        <v>42</v>
      </c>
      <c r="J24">
        <v>1</v>
      </c>
      <c r="K24">
        <v>1</v>
      </c>
      <c r="O24" t="s">
        <v>47</v>
      </c>
      <c r="P24" t="s">
        <v>42</v>
      </c>
      <c r="Q24">
        <v>0</v>
      </c>
      <c r="R24">
        <v>0</v>
      </c>
      <c r="V24" t="s">
        <v>47</v>
      </c>
      <c r="W24" t="s">
        <v>42</v>
      </c>
      <c r="X24">
        <v>0</v>
      </c>
      <c r="Y24">
        <v>0</v>
      </c>
      <c r="AC24" t="s">
        <v>47</v>
      </c>
      <c r="AD24" t="s">
        <v>42</v>
      </c>
      <c r="AE24">
        <v>0</v>
      </c>
      <c r="AF24">
        <v>0</v>
      </c>
      <c r="AJ24" t="s">
        <v>47</v>
      </c>
      <c r="AK24" t="s">
        <v>42</v>
      </c>
      <c r="AL24">
        <v>0</v>
      </c>
      <c r="AM24">
        <v>0</v>
      </c>
      <c r="AQ24" t="s">
        <v>47</v>
      </c>
      <c r="AR24" t="s">
        <v>42</v>
      </c>
      <c r="AS24">
        <v>0</v>
      </c>
      <c r="AT24">
        <v>0</v>
      </c>
      <c r="AX24" t="s">
        <v>47</v>
      </c>
      <c r="AY24" t="s">
        <v>42</v>
      </c>
      <c r="AZ24">
        <v>0</v>
      </c>
      <c r="BA24">
        <v>0</v>
      </c>
      <c r="BE24" t="s">
        <v>47</v>
      </c>
      <c r="BF24" t="s">
        <v>42</v>
      </c>
      <c r="BG24">
        <v>0</v>
      </c>
      <c r="BH24">
        <v>0</v>
      </c>
      <c r="BL24" t="s">
        <v>47</v>
      </c>
      <c r="BM24" t="s">
        <v>42</v>
      </c>
      <c r="BN24">
        <v>0</v>
      </c>
      <c r="BO24">
        <v>0</v>
      </c>
      <c r="BS24" t="s">
        <v>47</v>
      </c>
      <c r="BT24" t="s">
        <v>42</v>
      </c>
      <c r="BU24">
        <v>0</v>
      </c>
      <c r="BV24">
        <v>0</v>
      </c>
      <c r="BZ24" t="s">
        <v>47</v>
      </c>
      <c r="CA24" t="s">
        <v>42</v>
      </c>
      <c r="CB24">
        <v>0</v>
      </c>
      <c r="CC24">
        <v>0</v>
      </c>
      <c r="CG24" t="s">
        <v>47</v>
      </c>
      <c r="CH24" t="s">
        <v>42</v>
      </c>
      <c r="CI24">
        <v>0</v>
      </c>
      <c r="CJ24">
        <v>0</v>
      </c>
      <c r="CN24" t="s">
        <v>47</v>
      </c>
      <c r="CO24" t="s">
        <v>42</v>
      </c>
      <c r="CP24">
        <v>0</v>
      </c>
      <c r="CQ24">
        <v>0</v>
      </c>
      <c r="CU24" t="s">
        <v>47</v>
      </c>
      <c r="CV24" t="s">
        <v>42</v>
      </c>
      <c r="CW24">
        <v>0</v>
      </c>
      <c r="CX24">
        <v>0</v>
      </c>
      <c r="DB24" t="s">
        <v>47</v>
      </c>
      <c r="DC24" t="s">
        <v>42</v>
      </c>
      <c r="DD24">
        <v>0</v>
      </c>
      <c r="DE24">
        <v>0</v>
      </c>
      <c r="DI24" t="s">
        <v>47</v>
      </c>
      <c r="DJ24" t="s">
        <v>42</v>
      </c>
      <c r="DK24">
        <v>0</v>
      </c>
      <c r="DL24">
        <v>0</v>
      </c>
    </row>
    <row r="25" spans="1:116">
      <c r="A25" t="s">
        <v>48</v>
      </c>
      <c r="B25" t="s">
        <v>42</v>
      </c>
      <c r="C25">
        <v>0</v>
      </c>
      <c r="D25">
        <v>1</v>
      </c>
      <c r="H25" t="s">
        <v>48</v>
      </c>
      <c r="I25" t="s">
        <v>42</v>
      </c>
      <c r="J25">
        <v>0</v>
      </c>
      <c r="K25">
        <v>1</v>
      </c>
      <c r="O25" t="s">
        <v>48</v>
      </c>
      <c r="P25" t="s">
        <v>42</v>
      </c>
      <c r="Q25">
        <v>0</v>
      </c>
      <c r="R25">
        <v>1</v>
      </c>
      <c r="V25" t="s">
        <v>48</v>
      </c>
      <c r="W25" t="s">
        <v>42</v>
      </c>
      <c r="X25">
        <v>0</v>
      </c>
      <c r="Y25">
        <v>0</v>
      </c>
      <c r="AC25" t="s">
        <v>48</v>
      </c>
      <c r="AD25" t="s">
        <v>42</v>
      </c>
      <c r="AE25">
        <v>0</v>
      </c>
      <c r="AF25">
        <v>0</v>
      </c>
      <c r="AJ25" t="s">
        <v>48</v>
      </c>
      <c r="AK25" t="s">
        <v>42</v>
      </c>
      <c r="AL25">
        <v>0</v>
      </c>
      <c r="AM25">
        <v>0</v>
      </c>
      <c r="AQ25" t="s">
        <v>48</v>
      </c>
      <c r="AR25" t="s">
        <v>42</v>
      </c>
      <c r="AS25">
        <v>0</v>
      </c>
      <c r="AT25">
        <v>0</v>
      </c>
      <c r="AX25" t="s">
        <v>48</v>
      </c>
      <c r="AY25" t="s">
        <v>42</v>
      </c>
      <c r="AZ25">
        <v>0</v>
      </c>
      <c r="BA25">
        <v>0</v>
      </c>
      <c r="BE25" t="s">
        <v>48</v>
      </c>
      <c r="BF25" t="s">
        <v>42</v>
      </c>
      <c r="BG25">
        <v>0</v>
      </c>
      <c r="BH25">
        <v>0</v>
      </c>
      <c r="BL25" t="s">
        <v>48</v>
      </c>
      <c r="BM25" t="s">
        <v>42</v>
      </c>
      <c r="BN25">
        <v>0</v>
      </c>
      <c r="BO25">
        <v>0</v>
      </c>
      <c r="BS25" t="s">
        <v>48</v>
      </c>
      <c r="BT25" t="s">
        <v>42</v>
      </c>
      <c r="BU25">
        <v>0</v>
      </c>
      <c r="BV25">
        <v>0</v>
      </c>
      <c r="BZ25" t="s">
        <v>48</v>
      </c>
      <c r="CA25" t="s">
        <v>42</v>
      </c>
      <c r="CB25">
        <v>0</v>
      </c>
      <c r="CC25">
        <v>0</v>
      </c>
      <c r="CG25" t="s">
        <v>48</v>
      </c>
      <c r="CH25" t="s">
        <v>42</v>
      </c>
      <c r="CI25">
        <v>0</v>
      </c>
      <c r="CJ25">
        <v>0</v>
      </c>
      <c r="CN25" t="s">
        <v>48</v>
      </c>
      <c r="CO25" t="s">
        <v>42</v>
      </c>
      <c r="CP25">
        <v>0</v>
      </c>
      <c r="CQ25">
        <v>0</v>
      </c>
      <c r="CU25" t="s">
        <v>48</v>
      </c>
      <c r="CV25" t="s">
        <v>42</v>
      </c>
      <c r="CW25">
        <v>0</v>
      </c>
      <c r="CX25">
        <v>0</v>
      </c>
      <c r="DB25" t="s">
        <v>48</v>
      </c>
      <c r="DC25" t="s">
        <v>42</v>
      </c>
      <c r="DD25">
        <v>0</v>
      </c>
      <c r="DE25">
        <v>0</v>
      </c>
      <c r="DI25" t="s">
        <v>48</v>
      </c>
      <c r="DJ25" t="s">
        <v>42</v>
      </c>
      <c r="DK25">
        <v>0</v>
      </c>
      <c r="DL25">
        <v>0</v>
      </c>
    </row>
    <row r="26" spans="1:116">
      <c r="A26" t="s">
        <v>49</v>
      </c>
      <c r="B26" t="s">
        <v>42</v>
      </c>
      <c r="C26">
        <v>0</v>
      </c>
      <c r="D26">
        <v>0</v>
      </c>
      <c r="F26" t="s">
        <v>50</v>
      </c>
      <c r="H26" t="s">
        <v>49</v>
      </c>
      <c r="I26" t="s">
        <v>42</v>
      </c>
      <c r="J26">
        <v>0</v>
      </c>
      <c r="K26">
        <v>0</v>
      </c>
      <c r="O26" t="s">
        <v>49</v>
      </c>
      <c r="P26" t="s">
        <v>42</v>
      </c>
      <c r="Q26">
        <v>0</v>
      </c>
      <c r="R26">
        <v>0</v>
      </c>
      <c r="V26" t="s">
        <v>49</v>
      </c>
      <c r="W26" t="s">
        <v>42</v>
      </c>
      <c r="X26">
        <v>1</v>
      </c>
      <c r="Y26">
        <v>0</v>
      </c>
      <c r="AC26" t="s">
        <v>49</v>
      </c>
      <c r="AD26" t="s">
        <v>42</v>
      </c>
      <c r="AE26">
        <v>0</v>
      </c>
      <c r="AF26">
        <v>0</v>
      </c>
      <c r="AJ26" t="s">
        <v>49</v>
      </c>
      <c r="AK26" t="s">
        <v>42</v>
      </c>
      <c r="AL26">
        <v>1</v>
      </c>
      <c r="AM26">
        <v>0</v>
      </c>
      <c r="AQ26" t="s">
        <v>49</v>
      </c>
      <c r="AR26" t="s">
        <v>42</v>
      </c>
      <c r="AS26">
        <v>1</v>
      </c>
      <c r="AT26">
        <v>0</v>
      </c>
      <c r="AX26" t="s">
        <v>49</v>
      </c>
      <c r="AY26" t="s">
        <v>42</v>
      </c>
      <c r="AZ26">
        <v>1</v>
      </c>
      <c r="BA26">
        <v>0</v>
      </c>
      <c r="BE26" t="s">
        <v>49</v>
      </c>
      <c r="BF26" t="s">
        <v>42</v>
      </c>
      <c r="BG26">
        <v>1</v>
      </c>
      <c r="BH26">
        <v>0</v>
      </c>
      <c r="BL26" t="s">
        <v>49</v>
      </c>
      <c r="BM26" t="s">
        <v>42</v>
      </c>
      <c r="BN26">
        <v>0</v>
      </c>
      <c r="BO26">
        <v>0</v>
      </c>
      <c r="BS26" t="s">
        <v>49</v>
      </c>
      <c r="BT26" t="s">
        <v>42</v>
      </c>
      <c r="BU26">
        <v>0</v>
      </c>
      <c r="BV26">
        <v>1</v>
      </c>
      <c r="BX26" t="s">
        <v>51</v>
      </c>
      <c r="BZ26" t="s">
        <v>49</v>
      </c>
      <c r="CA26" t="s">
        <v>42</v>
      </c>
      <c r="CB26">
        <v>0</v>
      </c>
      <c r="CC26">
        <v>0</v>
      </c>
      <c r="CG26" t="s">
        <v>49</v>
      </c>
      <c r="CH26" t="s">
        <v>42</v>
      </c>
      <c r="CI26">
        <v>1</v>
      </c>
      <c r="CJ26">
        <v>0</v>
      </c>
      <c r="CN26" t="s">
        <v>49</v>
      </c>
      <c r="CO26" t="s">
        <v>42</v>
      </c>
      <c r="CP26">
        <v>0</v>
      </c>
      <c r="CQ26">
        <v>0</v>
      </c>
      <c r="CU26" t="s">
        <v>49</v>
      </c>
      <c r="CV26" t="s">
        <v>42</v>
      </c>
      <c r="CW26">
        <v>0</v>
      </c>
      <c r="CX26">
        <v>0</v>
      </c>
      <c r="DB26" t="s">
        <v>49</v>
      </c>
      <c r="DC26" t="s">
        <v>42</v>
      </c>
      <c r="DD26">
        <v>0</v>
      </c>
      <c r="DE26">
        <v>0</v>
      </c>
      <c r="DI26" t="s">
        <v>49</v>
      </c>
      <c r="DJ26" t="s">
        <v>42</v>
      </c>
      <c r="DK26">
        <v>0</v>
      </c>
      <c r="DL26">
        <v>0</v>
      </c>
    </row>
    <row r="27" spans="1:116">
      <c r="A27" t="s">
        <v>52</v>
      </c>
      <c r="B27" t="s">
        <v>42</v>
      </c>
      <c r="C27">
        <v>0</v>
      </c>
      <c r="D27">
        <v>0</v>
      </c>
      <c r="H27" t="s">
        <v>52</v>
      </c>
      <c r="I27" t="s">
        <v>42</v>
      </c>
      <c r="J27">
        <v>0</v>
      </c>
      <c r="K27">
        <v>0</v>
      </c>
      <c r="O27" t="s">
        <v>52</v>
      </c>
      <c r="P27" t="s">
        <v>42</v>
      </c>
      <c r="Q27">
        <v>0</v>
      </c>
      <c r="R27">
        <v>0</v>
      </c>
      <c r="V27" t="s">
        <v>52</v>
      </c>
      <c r="W27" t="s">
        <v>42</v>
      </c>
      <c r="X27">
        <v>0</v>
      </c>
      <c r="Y27">
        <v>0</v>
      </c>
      <c r="AC27" t="s">
        <v>52</v>
      </c>
      <c r="AD27" t="s">
        <v>42</v>
      </c>
      <c r="AE27">
        <v>0</v>
      </c>
      <c r="AF27">
        <v>0</v>
      </c>
      <c r="AJ27" t="s">
        <v>52</v>
      </c>
      <c r="AK27" t="s">
        <v>42</v>
      </c>
      <c r="AL27">
        <v>0</v>
      </c>
      <c r="AM27">
        <v>0</v>
      </c>
      <c r="AQ27" t="s">
        <v>52</v>
      </c>
      <c r="AR27" t="s">
        <v>42</v>
      </c>
      <c r="AS27">
        <v>0</v>
      </c>
      <c r="AT27">
        <v>0</v>
      </c>
      <c r="AX27" t="s">
        <v>52</v>
      </c>
      <c r="AY27" t="s">
        <v>42</v>
      </c>
      <c r="AZ27">
        <v>0</v>
      </c>
      <c r="BA27">
        <v>0</v>
      </c>
      <c r="BE27" t="s">
        <v>52</v>
      </c>
      <c r="BF27" t="s">
        <v>42</v>
      </c>
      <c r="BG27">
        <v>0</v>
      </c>
      <c r="BH27">
        <v>0</v>
      </c>
      <c r="BL27" t="s">
        <v>52</v>
      </c>
      <c r="BM27" t="s">
        <v>42</v>
      </c>
      <c r="BN27">
        <v>0</v>
      </c>
      <c r="BO27">
        <v>0</v>
      </c>
      <c r="BS27" t="s">
        <v>52</v>
      </c>
      <c r="BT27" t="s">
        <v>42</v>
      </c>
      <c r="BU27">
        <v>0</v>
      </c>
      <c r="BV27">
        <v>0</v>
      </c>
      <c r="BZ27" t="s">
        <v>52</v>
      </c>
      <c r="CA27" t="s">
        <v>42</v>
      </c>
      <c r="CB27">
        <v>0</v>
      </c>
      <c r="CC27">
        <v>0</v>
      </c>
      <c r="CG27" t="s">
        <v>52</v>
      </c>
      <c r="CH27" t="s">
        <v>42</v>
      </c>
      <c r="CI27">
        <v>0</v>
      </c>
      <c r="CJ27">
        <v>0</v>
      </c>
      <c r="CN27" t="s">
        <v>52</v>
      </c>
      <c r="CO27" t="s">
        <v>42</v>
      </c>
      <c r="CP27">
        <v>0</v>
      </c>
      <c r="CQ27">
        <v>0</v>
      </c>
      <c r="CU27" t="s">
        <v>52</v>
      </c>
      <c r="CV27" t="s">
        <v>42</v>
      </c>
      <c r="CW27">
        <v>0</v>
      </c>
      <c r="CX27">
        <v>0</v>
      </c>
      <c r="DB27" t="s">
        <v>52</v>
      </c>
      <c r="DC27" t="s">
        <v>42</v>
      </c>
      <c r="DD27">
        <v>0</v>
      </c>
      <c r="DE27">
        <v>0</v>
      </c>
      <c r="DI27" t="s">
        <v>52</v>
      </c>
      <c r="DJ27" t="s">
        <v>42</v>
      </c>
      <c r="DK27">
        <v>0</v>
      </c>
      <c r="DL27">
        <v>0</v>
      </c>
    </row>
    <row r="28" spans="1:116">
      <c r="A28" t="s">
        <v>53</v>
      </c>
      <c r="B28" t="s">
        <v>42</v>
      </c>
      <c r="C28">
        <v>0</v>
      </c>
      <c r="D28">
        <v>0</v>
      </c>
      <c r="H28" t="s">
        <v>53</v>
      </c>
      <c r="I28" t="s">
        <v>42</v>
      </c>
      <c r="J28">
        <v>0</v>
      </c>
      <c r="K28">
        <v>0</v>
      </c>
      <c r="O28" t="s">
        <v>53</v>
      </c>
      <c r="P28" t="s">
        <v>42</v>
      </c>
      <c r="Q28">
        <v>0</v>
      </c>
      <c r="R28">
        <v>0</v>
      </c>
      <c r="V28" t="s">
        <v>53</v>
      </c>
      <c r="W28" t="s">
        <v>42</v>
      </c>
      <c r="X28">
        <v>0</v>
      </c>
      <c r="Y28">
        <v>0</v>
      </c>
      <c r="AC28" t="s">
        <v>53</v>
      </c>
      <c r="AD28" t="s">
        <v>42</v>
      </c>
      <c r="AE28">
        <v>0</v>
      </c>
      <c r="AF28">
        <v>0</v>
      </c>
      <c r="AJ28" t="s">
        <v>53</v>
      </c>
      <c r="AK28" t="s">
        <v>42</v>
      </c>
      <c r="AL28">
        <v>0</v>
      </c>
      <c r="AM28">
        <v>0</v>
      </c>
      <c r="AQ28" t="s">
        <v>53</v>
      </c>
      <c r="AR28" t="s">
        <v>42</v>
      </c>
      <c r="AS28">
        <v>0</v>
      </c>
      <c r="AT28">
        <v>0</v>
      </c>
      <c r="AX28" t="s">
        <v>53</v>
      </c>
      <c r="AY28" t="s">
        <v>42</v>
      </c>
      <c r="AZ28">
        <v>0</v>
      </c>
      <c r="BA28">
        <v>0</v>
      </c>
      <c r="BE28" t="s">
        <v>53</v>
      </c>
      <c r="BF28" t="s">
        <v>42</v>
      </c>
      <c r="BG28">
        <v>0</v>
      </c>
      <c r="BH28">
        <v>0</v>
      </c>
      <c r="BL28" t="s">
        <v>53</v>
      </c>
      <c r="BM28" t="s">
        <v>42</v>
      </c>
      <c r="BN28">
        <v>0</v>
      </c>
      <c r="BO28">
        <v>0</v>
      </c>
      <c r="BS28" t="s">
        <v>53</v>
      </c>
      <c r="BT28" t="s">
        <v>42</v>
      </c>
      <c r="BU28">
        <v>0</v>
      </c>
      <c r="BV28">
        <v>0</v>
      </c>
      <c r="BZ28" t="s">
        <v>53</v>
      </c>
      <c r="CA28" t="s">
        <v>42</v>
      </c>
      <c r="CB28">
        <v>0</v>
      </c>
      <c r="CC28">
        <v>0</v>
      </c>
      <c r="CG28" t="s">
        <v>53</v>
      </c>
      <c r="CH28" t="s">
        <v>42</v>
      </c>
      <c r="CI28">
        <v>0</v>
      </c>
      <c r="CJ28">
        <v>0</v>
      </c>
      <c r="CN28" t="s">
        <v>53</v>
      </c>
      <c r="CO28" t="s">
        <v>42</v>
      </c>
      <c r="CP28">
        <v>0</v>
      </c>
      <c r="CQ28">
        <v>0</v>
      </c>
      <c r="CU28" t="s">
        <v>53</v>
      </c>
      <c r="CV28" t="s">
        <v>42</v>
      </c>
      <c r="CW28">
        <v>0</v>
      </c>
      <c r="CX28">
        <v>0</v>
      </c>
      <c r="DB28" t="s">
        <v>53</v>
      </c>
      <c r="DC28" t="s">
        <v>42</v>
      </c>
      <c r="DD28">
        <v>0</v>
      </c>
      <c r="DE28">
        <v>0</v>
      </c>
      <c r="DI28" t="s">
        <v>53</v>
      </c>
      <c r="DJ28" t="s">
        <v>42</v>
      </c>
      <c r="DK28">
        <v>0</v>
      </c>
      <c r="DL28">
        <v>0</v>
      </c>
    </row>
    <row r="29" spans="1:116">
      <c r="A29" t="s">
        <v>54</v>
      </c>
      <c r="C29">
        <f>C19+C20+C21+C22+C23+C24+C25+C26+C27+C28</f>
        <v>3</v>
      </c>
      <c r="D29" s="4">
        <f>D19+D20+D21+D22+D23+D24+D25+D26+D27+D28</f>
        <v>3</v>
      </c>
      <c r="H29" t="s">
        <v>54</v>
      </c>
      <c r="J29">
        <f>J19+J20+J21+J22+J23+J24+J25+J26+J27+J28</f>
        <v>3</v>
      </c>
      <c r="K29" s="4">
        <f>K19+K20+K21+K22+K23+K24+K25+K26+K27+K28</f>
        <v>4</v>
      </c>
      <c r="O29" t="s">
        <v>54</v>
      </c>
      <c r="Q29">
        <f>Q19+Q20+Q21+Q22+Q23+Q24+Q25+Q26+Q27+Q28</f>
        <v>0</v>
      </c>
      <c r="R29" s="4">
        <f>R19+R20+R21+R22+R23+R24+R25+R26+R27+R28</f>
        <v>2</v>
      </c>
      <c r="V29" t="s">
        <v>54</v>
      </c>
      <c r="X29">
        <f>X19+X20+X21+X22+X23+X24+X25+X26+X27+X28</f>
        <v>3</v>
      </c>
      <c r="Y29" s="4">
        <f>Y19+Y20+Y21+Y22+Y23+Y24+Y25+Y26+Y27+Y28</f>
        <v>0</v>
      </c>
      <c r="AC29" t="s">
        <v>54</v>
      </c>
      <c r="AE29">
        <f>AE19+AE20+AE21+AE22+AE23+AE24+AE25+AE26+AE27+AE28</f>
        <v>2</v>
      </c>
      <c r="AF29" s="4">
        <f>AF19+AF20+AF21+AF22+AF23+AF24+AF25+AF26+AF27+AF28</f>
        <v>0</v>
      </c>
      <c r="AJ29" t="s">
        <v>54</v>
      </c>
      <c r="AL29">
        <f>AL19+AL20+AL21+AL22+AL23+AL24+AL25+AL26+AL27+AL28</f>
        <v>3</v>
      </c>
      <c r="AM29" s="4">
        <f>AM19+AM20+AM21+AM22+AM23+AM24+AM25+AM26+AM27+AM28</f>
        <v>0</v>
      </c>
      <c r="AQ29" t="s">
        <v>54</v>
      </c>
      <c r="AS29">
        <f>AS19+AS20+AS21+AS22+AS23+AS24+AS25+AS26+AS27+AS28</f>
        <v>3</v>
      </c>
      <c r="AT29" s="4">
        <f>AT19+AT20+AT21+AT22+AT23+AT24+AT25+AT26+AT27+AT28</f>
        <v>0</v>
      </c>
      <c r="AX29" t="s">
        <v>54</v>
      </c>
      <c r="AZ29">
        <f>AZ19+AZ20+AZ21+AZ22+AZ23+AZ24+AZ25+AZ26+AZ27+AZ28</f>
        <v>2</v>
      </c>
      <c r="BA29" s="4">
        <f>BA19+BA20+BA21+BA22+BA23+BA24+BA25+BA26+BA27+BA28</f>
        <v>0</v>
      </c>
      <c r="BE29" t="s">
        <v>54</v>
      </c>
      <c r="BG29">
        <f>BG19+BG20+BG21+BG22+BG23+BG24+BG25+BG26+BG27+BG28</f>
        <v>2</v>
      </c>
      <c r="BH29" s="4">
        <f>BH19+BH20+BH21+BH22+BH23+BH24+BH25+BH26+BH27+BH28</f>
        <v>0</v>
      </c>
      <c r="BL29" t="s">
        <v>54</v>
      </c>
      <c r="BN29">
        <f>BN19+BN20+BN21+BN22+BN23+BN24+BN25+BN26+BN27+BN28</f>
        <v>2</v>
      </c>
      <c r="BO29" s="4">
        <f>BO19+BO20+BO21+BO22+BO23+BO24+BO25+BO26+BO27+BO28</f>
        <v>0</v>
      </c>
      <c r="BS29" t="s">
        <v>54</v>
      </c>
      <c r="BU29">
        <f>BU19+BU20+BU21+BU22+BU23+BU24+BU25+BU26+BU27+BU28</f>
        <v>2</v>
      </c>
      <c r="BV29" s="4">
        <f>BV19+BV20+BV21+BV22+BV23+BV24+BV25+BV26+BV27+BV28</f>
        <v>1</v>
      </c>
      <c r="BZ29" t="s">
        <v>54</v>
      </c>
      <c r="CB29">
        <f>CB19+CB20+CB21+CB22+CB23+CB24+CB25+CB26+CB27+CB28</f>
        <v>2</v>
      </c>
      <c r="CC29" s="4">
        <f>CC19+CC20+CC21+CC22+CC23+CC24+CC25+CC26+CC27+CC28</f>
        <v>0</v>
      </c>
      <c r="CG29" t="s">
        <v>54</v>
      </c>
      <c r="CI29">
        <f>CI19+CI20+CI21+CI22+CI23+CI24+CI25+CI26+CI27+CI28</f>
        <v>1</v>
      </c>
      <c r="CJ29" s="4">
        <f>CJ19+CJ20+CJ21+CJ22+CJ23+CJ24+CJ25+CJ26+CJ27+CJ28</f>
        <v>0</v>
      </c>
      <c r="CN29" t="s">
        <v>54</v>
      </c>
      <c r="CP29">
        <f>CP19+CP20+CP21+CP22+CP23+CP24+CP25+CP26+CP27+CP28</f>
        <v>0</v>
      </c>
      <c r="CQ29" s="4">
        <f>CQ19+CQ20+CQ21+CQ22+CQ23+CQ24+CQ25+CQ26+CQ27+CQ28</f>
        <v>0</v>
      </c>
      <c r="CU29" t="s">
        <v>54</v>
      </c>
      <c r="CW29">
        <f>CW19+CW20+CW21+CW22+CW23+CW24+CW25+CW26+CW27+CW28</f>
        <v>0</v>
      </c>
      <c r="CX29" s="4">
        <f>CX19+CX20+CX21+CX22+CX23+CX24+CX25+CX26+CX27+CX28</f>
        <v>0</v>
      </c>
      <c r="DB29" t="s">
        <v>54</v>
      </c>
      <c r="DD29">
        <f>DD19+DD20+DD21+DD22+DD23+DD24+DD25+DD26+DD27+DD28</f>
        <v>0</v>
      </c>
      <c r="DE29" s="4">
        <f>DE19+DE20+DE21+DE22+DE23+DE24+DE25+DE26+DE27+DE28</f>
        <v>0</v>
      </c>
      <c r="DI29" t="s">
        <v>54</v>
      </c>
      <c r="DK29">
        <f>DK19+DK20+DK21+DK22+DK23+DK24+DK25+DK26+DK27+DK28</f>
        <v>0</v>
      </c>
      <c r="DL29" s="4">
        <f>DL19+DL20+DL21+DL22+DL23+DL24+DL25+DL26+DL27+DL28</f>
        <v>0</v>
      </c>
    </row>
    <row r="30" spans="1:116" ht="20">
      <c r="A30" t="s">
        <v>55</v>
      </c>
      <c r="C30">
        <f>C29*10</f>
        <v>30</v>
      </c>
      <c r="D30" s="5">
        <f>D29*10</f>
        <v>30</v>
      </c>
      <c r="H30" t="s">
        <v>55</v>
      </c>
      <c r="J30">
        <f>J29*10</f>
        <v>30</v>
      </c>
      <c r="K30" s="5">
        <f>K29*10</f>
        <v>40</v>
      </c>
      <c r="O30" t="s">
        <v>55</v>
      </c>
      <c r="Q30">
        <f>Q29*10</f>
        <v>0</v>
      </c>
      <c r="R30" s="5">
        <f>R29*10</f>
        <v>20</v>
      </c>
      <c r="V30" t="s">
        <v>55</v>
      </c>
      <c r="X30">
        <f>X29*10</f>
        <v>30</v>
      </c>
      <c r="Y30" s="5">
        <f>Y29*10</f>
        <v>0</v>
      </c>
      <c r="AC30" t="s">
        <v>55</v>
      </c>
      <c r="AE30" s="4">
        <f>AE29*10</f>
        <v>20</v>
      </c>
      <c r="AF30" s="5">
        <f>AF29*10</f>
        <v>0</v>
      </c>
      <c r="AJ30" t="s">
        <v>55</v>
      </c>
      <c r="AL30">
        <f>AL29*10</f>
        <v>30</v>
      </c>
      <c r="AM30" s="5">
        <f>AM29*10</f>
        <v>0</v>
      </c>
      <c r="AQ30" t="s">
        <v>55</v>
      </c>
      <c r="AS30">
        <f>AS29*10</f>
        <v>30</v>
      </c>
      <c r="AT30" s="5">
        <f>AT29*10</f>
        <v>0</v>
      </c>
      <c r="AX30" t="s">
        <v>55</v>
      </c>
      <c r="AZ30">
        <f>AZ29*10</f>
        <v>20</v>
      </c>
      <c r="BA30" s="5">
        <f>BA29*10</f>
        <v>0</v>
      </c>
      <c r="BE30" t="s">
        <v>55</v>
      </c>
      <c r="BG30">
        <f>BG29*10</f>
        <v>20</v>
      </c>
      <c r="BH30" s="6">
        <f>BH29*10</f>
        <v>0</v>
      </c>
      <c r="BL30" t="s">
        <v>55</v>
      </c>
      <c r="BN30">
        <f>BN29*10</f>
        <v>20</v>
      </c>
      <c r="BO30" s="5">
        <f>BO29*10</f>
        <v>0</v>
      </c>
      <c r="BS30" t="s">
        <v>55</v>
      </c>
      <c r="BU30">
        <f>BU29*10</f>
        <v>20</v>
      </c>
      <c r="BV30" s="5">
        <f>BV29*10</f>
        <v>10</v>
      </c>
      <c r="BZ30" t="s">
        <v>55</v>
      </c>
      <c r="CB30">
        <f>CB29*10</f>
        <v>20</v>
      </c>
      <c r="CC30" s="5">
        <f>CC29*10</f>
        <v>0</v>
      </c>
      <c r="CG30" t="s">
        <v>55</v>
      </c>
      <c r="CI30">
        <f>CI29*10</f>
        <v>10</v>
      </c>
      <c r="CJ30" s="5">
        <f>CJ29*10</f>
        <v>0</v>
      </c>
      <c r="CN30" t="s">
        <v>55</v>
      </c>
      <c r="CP30">
        <f>CP29*10</f>
        <v>0</v>
      </c>
      <c r="CQ30" s="5">
        <f>CQ29*10</f>
        <v>0</v>
      </c>
      <c r="CU30" t="s">
        <v>55</v>
      </c>
      <c r="CW30">
        <f>CW29*10</f>
        <v>0</v>
      </c>
      <c r="CX30" s="5">
        <f>CX29*10</f>
        <v>0</v>
      </c>
      <c r="DB30" t="s">
        <v>55</v>
      </c>
      <c r="DD30">
        <f>DD29*10</f>
        <v>0</v>
      </c>
      <c r="DE30" s="5">
        <f>DE29*10</f>
        <v>0</v>
      </c>
      <c r="DI30" t="s">
        <v>55</v>
      </c>
      <c r="DK30">
        <f>DK29*10</f>
        <v>0</v>
      </c>
      <c r="DL30" s="5">
        <f>DL29*10</f>
        <v>0</v>
      </c>
    </row>
    <row r="31" spans="1:116">
      <c r="A31" t="s">
        <v>37</v>
      </c>
      <c r="C31">
        <f>AVERAGE(C19:C28)</f>
        <v>0.3</v>
      </c>
      <c r="D31">
        <f>AVERAGE(D19:D28)</f>
        <v>0.3</v>
      </c>
      <c r="H31" t="s">
        <v>37</v>
      </c>
      <c r="J31">
        <f>AVERAGE(J19:J28)</f>
        <v>0.3</v>
      </c>
      <c r="K31">
        <f>AVERAGE(K19:K28)</f>
        <v>0.4</v>
      </c>
      <c r="O31" t="s">
        <v>37</v>
      </c>
      <c r="Q31">
        <f>AVERAGE(Q19:Q28)</f>
        <v>0</v>
      </c>
      <c r="R31">
        <f>AVERAGE(R19:R28)</f>
        <v>0.2</v>
      </c>
      <c r="V31" t="s">
        <v>37</v>
      </c>
      <c r="X31">
        <f>AVERAGE(X19:X28)</f>
        <v>0.3</v>
      </c>
      <c r="Y31">
        <f>AVERAGE(Y19:Y28)</f>
        <v>0</v>
      </c>
      <c r="AC31" t="s">
        <v>37</v>
      </c>
      <c r="AE31">
        <f>AVERAGE(AE19:AE28)</f>
        <v>0.2</v>
      </c>
      <c r="AF31">
        <f>AVERAGE(AF19:AF28)</f>
        <v>0</v>
      </c>
      <c r="AJ31" t="s">
        <v>37</v>
      </c>
      <c r="AL31">
        <f>AVERAGE(AL19:AL28)</f>
        <v>0.3</v>
      </c>
      <c r="AM31">
        <f>AVERAGE(AM19:AM28)</f>
        <v>0</v>
      </c>
      <c r="AQ31" t="s">
        <v>37</v>
      </c>
      <c r="AS31">
        <f>AVERAGE(AS19:AS28)</f>
        <v>0.3</v>
      </c>
      <c r="AT31">
        <f>AVERAGE(AT19:AT28)</f>
        <v>0</v>
      </c>
      <c r="AX31" t="s">
        <v>37</v>
      </c>
      <c r="AZ31">
        <f>AVERAGE(AZ19:AZ28)</f>
        <v>0.2</v>
      </c>
      <c r="BA31">
        <f>AVERAGE(BA19:BA28)</f>
        <v>0</v>
      </c>
      <c r="BE31" t="s">
        <v>37</v>
      </c>
      <c r="BG31">
        <f>AVERAGE(BG19:BG28)</f>
        <v>0.2</v>
      </c>
      <c r="BH31">
        <f>AVERAGE(BH19:BH28)</f>
        <v>0</v>
      </c>
      <c r="BL31" t="s">
        <v>37</v>
      </c>
      <c r="BN31">
        <f>AVERAGE(BN19:BN28)</f>
        <v>0.2</v>
      </c>
      <c r="BO31">
        <f>AVERAGE(BO19:BO28)</f>
        <v>0</v>
      </c>
      <c r="BS31" t="s">
        <v>37</v>
      </c>
      <c r="BU31">
        <f>AVERAGE(BU19:BU28)</f>
        <v>0.2</v>
      </c>
      <c r="BV31">
        <f>AVERAGE(BV19:BV28)</f>
        <v>0.1</v>
      </c>
      <c r="BZ31" t="s">
        <v>37</v>
      </c>
      <c r="CB31">
        <f>AVERAGE(CB19:CB28)</f>
        <v>0.2</v>
      </c>
      <c r="CC31">
        <f>AVERAGE(CC19:CC28)</f>
        <v>0</v>
      </c>
      <c r="CG31" t="s">
        <v>37</v>
      </c>
      <c r="CI31">
        <f>AVERAGE(CI19:CI28)</f>
        <v>0.1</v>
      </c>
      <c r="CJ31">
        <f>AVERAGE(CJ19:CJ28)</f>
        <v>0</v>
      </c>
      <c r="CN31" t="s">
        <v>37</v>
      </c>
      <c r="CP31">
        <f>AVERAGE(CP19:CP28)</f>
        <v>0</v>
      </c>
      <c r="CQ31">
        <f>AVERAGE(CQ19:CQ28)</f>
        <v>0</v>
      </c>
      <c r="CU31" t="s">
        <v>37</v>
      </c>
      <c r="CW31">
        <f>AVERAGE(CW19:CW28)</f>
        <v>0</v>
      </c>
      <c r="CX31">
        <f>AVERAGE(CX19:CX28)</f>
        <v>0</v>
      </c>
      <c r="DB31" t="s">
        <v>37</v>
      </c>
      <c r="DD31">
        <f>AVERAGE(DD19:DD28)</f>
        <v>0</v>
      </c>
      <c r="DE31">
        <f>AVERAGE(DE19:DE28)</f>
        <v>0</v>
      </c>
      <c r="DI31" t="s">
        <v>37</v>
      </c>
      <c r="DK31">
        <f>AVERAGE(DK19:DK28)</f>
        <v>0</v>
      </c>
      <c r="DL31">
        <f>AVERAGE(DL19:DL28)</f>
        <v>0</v>
      </c>
    </row>
    <row r="32" spans="1:116">
      <c r="A32" t="s">
        <v>39</v>
      </c>
      <c r="C32">
        <f>(C31/3)*100</f>
        <v>10</v>
      </c>
      <c r="D32">
        <f>(D31/3)*100</f>
        <v>10</v>
      </c>
      <c r="H32" t="s">
        <v>39</v>
      </c>
      <c r="J32">
        <f>J31*100</f>
        <v>30</v>
      </c>
      <c r="K32">
        <f>K31*100</f>
        <v>40</v>
      </c>
      <c r="O32" t="s">
        <v>39</v>
      </c>
      <c r="Q32">
        <f>Q31*100</f>
        <v>0</v>
      </c>
      <c r="R32">
        <f>R31*100</f>
        <v>20</v>
      </c>
      <c r="V32" t="s">
        <v>39</v>
      </c>
      <c r="X32">
        <f>X31*100</f>
        <v>30</v>
      </c>
      <c r="Y32">
        <f>Y31*100</f>
        <v>0</v>
      </c>
      <c r="AC32" t="s">
        <v>39</v>
      </c>
      <c r="AE32">
        <f>(AE31/2)*100</f>
        <v>10</v>
      </c>
      <c r="AF32">
        <f>(AF31/2)*100</f>
        <v>0</v>
      </c>
      <c r="AJ32" t="s">
        <v>39</v>
      </c>
      <c r="AL32">
        <f>AL31*100</f>
        <v>30</v>
      </c>
      <c r="AM32">
        <f>AM31*100</f>
        <v>0</v>
      </c>
      <c r="AQ32" t="s">
        <v>39</v>
      </c>
      <c r="AS32">
        <f>AS31*100</f>
        <v>30</v>
      </c>
      <c r="AT32">
        <f>AT31*100</f>
        <v>0</v>
      </c>
      <c r="AX32" t="s">
        <v>39</v>
      </c>
      <c r="AZ32">
        <f>AZ31*100</f>
        <v>20</v>
      </c>
      <c r="BA32">
        <f>BA31*100</f>
        <v>0</v>
      </c>
      <c r="BE32" t="s">
        <v>39</v>
      </c>
      <c r="BG32">
        <f>BG31*100</f>
        <v>20</v>
      </c>
      <c r="BH32">
        <f>BH31*100</f>
        <v>0</v>
      </c>
      <c r="BL32" t="s">
        <v>39</v>
      </c>
      <c r="BN32">
        <f>(BN31/4)*100</f>
        <v>5</v>
      </c>
      <c r="BO32">
        <f>(BO31/4)*100</f>
        <v>0</v>
      </c>
      <c r="BS32" t="s">
        <v>39</v>
      </c>
      <c r="BU32">
        <f>(BU31/4)*100</f>
        <v>5</v>
      </c>
      <c r="BV32">
        <f>(BV31/4)*100</f>
        <v>2.5</v>
      </c>
      <c r="BZ32" t="s">
        <v>39</v>
      </c>
      <c r="CB32">
        <f>(CB31/3)*100</f>
        <v>6.666666666666667</v>
      </c>
      <c r="CC32">
        <f>(CC31/3)*100</f>
        <v>0</v>
      </c>
      <c r="CG32" t="s">
        <v>39</v>
      </c>
      <c r="CI32">
        <f>(CI31/3)*100</f>
        <v>3.3333333333333335</v>
      </c>
      <c r="CJ32">
        <f>(CJ31/3)*100</f>
        <v>0</v>
      </c>
      <c r="CN32" t="s">
        <v>39</v>
      </c>
      <c r="CP32">
        <f>(CP31/3)*100</f>
        <v>0</v>
      </c>
      <c r="CQ32">
        <f>(CQ31/3)*100</f>
        <v>0</v>
      </c>
      <c r="CU32" t="s">
        <v>39</v>
      </c>
      <c r="CW32">
        <f>(CW31/3)*100</f>
        <v>0</v>
      </c>
      <c r="CX32">
        <f>CX31/4*100</f>
        <v>0</v>
      </c>
      <c r="DB32" t="s">
        <v>39</v>
      </c>
      <c r="DD32">
        <f>(DD31/3)*100</f>
        <v>0</v>
      </c>
      <c r="DE32">
        <f>DE31/4*100</f>
        <v>0</v>
      </c>
      <c r="DI32" t="s">
        <v>39</v>
      </c>
      <c r="DK32">
        <f>(DK31/3)*100</f>
        <v>0</v>
      </c>
      <c r="DL32">
        <f>DL31/4*100</f>
        <v>0</v>
      </c>
    </row>
    <row r="33" spans="1:118">
      <c r="A33" t="s">
        <v>56</v>
      </c>
      <c r="H33" t="s">
        <v>56</v>
      </c>
      <c r="O33" t="s">
        <v>56</v>
      </c>
      <c r="V33" t="s">
        <v>56</v>
      </c>
      <c r="AC33" t="s">
        <v>56</v>
      </c>
      <c r="AJ33" t="s">
        <v>56</v>
      </c>
      <c r="AQ33" t="s">
        <v>56</v>
      </c>
      <c r="AX33" t="s">
        <v>56</v>
      </c>
      <c r="BE33" t="s">
        <v>56</v>
      </c>
      <c r="BL33" t="s">
        <v>56</v>
      </c>
      <c r="BS33" t="s">
        <v>56</v>
      </c>
      <c r="BZ33" t="s">
        <v>56</v>
      </c>
      <c r="CG33" t="s">
        <v>56</v>
      </c>
      <c r="CN33" t="s">
        <v>56</v>
      </c>
      <c r="CU33" t="s">
        <v>56</v>
      </c>
      <c r="DB33" t="s">
        <v>56</v>
      </c>
      <c r="DI33" t="s">
        <v>56</v>
      </c>
    </row>
    <row r="35" spans="1:118">
      <c r="A35" t="s">
        <v>57</v>
      </c>
      <c r="B35" t="s">
        <v>58</v>
      </c>
      <c r="E35" t="s">
        <v>59</v>
      </c>
      <c r="F35">
        <v>5</v>
      </c>
      <c r="H35" t="s">
        <v>57</v>
      </c>
      <c r="I35" t="s">
        <v>58</v>
      </c>
      <c r="J35" t="s">
        <v>60</v>
      </c>
      <c r="L35">
        <v>1</v>
      </c>
      <c r="M35">
        <v>1</v>
      </c>
      <c r="O35" t="s">
        <v>57</v>
      </c>
      <c r="P35" t="s">
        <v>58</v>
      </c>
      <c r="S35">
        <v>1</v>
      </c>
      <c r="T35">
        <v>0</v>
      </c>
      <c r="V35" t="s">
        <v>57</v>
      </c>
      <c r="W35" t="s">
        <v>58</v>
      </c>
      <c r="X35" t="s">
        <v>59</v>
      </c>
      <c r="Y35" t="s">
        <v>59</v>
      </c>
      <c r="Z35">
        <v>0</v>
      </c>
      <c r="AA35">
        <v>0</v>
      </c>
      <c r="AC35" t="s">
        <v>57</v>
      </c>
      <c r="AD35" t="s">
        <v>58</v>
      </c>
      <c r="AG35">
        <v>1</v>
      </c>
      <c r="AH35">
        <v>0</v>
      </c>
      <c r="AJ35" t="s">
        <v>57</v>
      </c>
      <c r="AK35" t="s">
        <v>58</v>
      </c>
      <c r="AM35">
        <v>3</v>
      </c>
      <c r="AN35">
        <v>0</v>
      </c>
      <c r="AO35">
        <v>0</v>
      </c>
      <c r="AQ35" t="s">
        <v>57</v>
      </c>
      <c r="AR35" t="s">
        <v>58</v>
      </c>
      <c r="AU35">
        <v>0</v>
      </c>
      <c r="AV35">
        <v>0</v>
      </c>
      <c r="AX35" t="s">
        <v>57</v>
      </c>
      <c r="AY35" t="s">
        <v>58</v>
      </c>
      <c r="BB35">
        <v>0</v>
      </c>
      <c r="BC35">
        <v>0</v>
      </c>
      <c r="BE35" t="s">
        <v>57</v>
      </c>
      <c r="BF35" t="s">
        <v>58</v>
      </c>
      <c r="BH35">
        <v>2</v>
      </c>
      <c r="BI35">
        <v>0</v>
      </c>
      <c r="BJ35">
        <v>0</v>
      </c>
      <c r="BL35" t="s">
        <v>57</v>
      </c>
      <c r="BM35" t="s">
        <v>58</v>
      </c>
      <c r="BP35">
        <v>0</v>
      </c>
      <c r="BQ35">
        <v>0</v>
      </c>
      <c r="BS35" t="s">
        <v>57</v>
      </c>
      <c r="BT35" t="s">
        <v>58</v>
      </c>
      <c r="BV35">
        <v>1</v>
      </c>
      <c r="BW35">
        <v>0</v>
      </c>
      <c r="BX35">
        <v>0</v>
      </c>
      <c r="BZ35" t="s">
        <v>57</v>
      </c>
      <c r="CA35" t="s">
        <v>58</v>
      </c>
      <c r="CC35">
        <v>1</v>
      </c>
      <c r="CD35">
        <v>0</v>
      </c>
      <c r="CE35">
        <v>0</v>
      </c>
      <c r="CG35" t="s">
        <v>57</v>
      </c>
      <c r="CH35" t="s">
        <v>58</v>
      </c>
      <c r="CJ35">
        <v>2</v>
      </c>
      <c r="CK35">
        <v>0</v>
      </c>
      <c r="CL35">
        <v>0</v>
      </c>
      <c r="CN35" t="s">
        <v>57</v>
      </c>
      <c r="CO35" t="s">
        <v>58</v>
      </c>
      <c r="CR35">
        <v>0</v>
      </c>
      <c r="CS35">
        <v>0</v>
      </c>
      <c r="CU35" t="s">
        <v>57</v>
      </c>
      <c r="CV35" t="s">
        <v>58</v>
      </c>
      <c r="CY35">
        <v>0</v>
      </c>
      <c r="CZ35">
        <v>0</v>
      </c>
      <c r="DB35" t="s">
        <v>57</v>
      </c>
      <c r="DC35" t="s">
        <v>58</v>
      </c>
      <c r="DF35">
        <v>0</v>
      </c>
      <c r="DG35">
        <v>0</v>
      </c>
      <c r="DI35" t="s">
        <v>57</v>
      </c>
      <c r="DJ35" t="s">
        <v>58</v>
      </c>
      <c r="DM35">
        <v>0</v>
      </c>
      <c r="DN35">
        <v>0</v>
      </c>
    </row>
    <row r="36" spans="1:118">
      <c r="A36" t="s">
        <v>61</v>
      </c>
      <c r="B36" t="s">
        <v>58</v>
      </c>
      <c r="E36" t="s">
        <v>59</v>
      </c>
      <c r="F36">
        <v>22</v>
      </c>
      <c r="H36" t="s">
        <v>61</v>
      </c>
      <c r="I36" t="s">
        <v>58</v>
      </c>
      <c r="L36">
        <v>1</v>
      </c>
      <c r="M36">
        <v>1</v>
      </c>
      <c r="O36" t="s">
        <v>61</v>
      </c>
      <c r="P36" t="s">
        <v>58</v>
      </c>
      <c r="S36">
        <v>0</v>
      </c>
      <c r="T36">
        <v>0</v>
      </c>
      <c r="V36" t="s">
        <v>61</v>
      </c>
      <c r="W36" t="s">
        <v>58</v>
      </c>
      <c r="X36" t="s">
        <v>59</v>
      </c>
      <c r="Y36" t="s">
        <v>59</v>
      </c>
      <c r="Z36">
        <v>0</v>
      </c>
      <c r="AA36">
        <v>0</v>
      </c>
      <c r="AC36" t="s">
        <v>61</v>
      </c>
      <c r="AD36" t="s">
        <v>58</v>
      </c>
      <c r="AG36">
        <v>0</v>
      </c>
      <c r="AH36">
        <v>0</v>
      </c>
      <c r="AJ36" t="s">
        <v>61</v>
      </c>
      <c r="AK36" t="s">
        <v>58</v>
      </c>
      <c r="AN36">
        <v>0</v>
      </c>
      <c r="AO36">
        <v>0</v>
      </c>
      <c r="AQ36" t="s">
        <v>61</v>
      </c>
      <c r="AR36" t="s">
        <v>58</v>
      </c>
      <c r="AU36">
        <v>0</v>
      </c>
      <c r="AV36">
        <v>0</v>
      </c>
      <c r="AX36" t="s">
        <v>61</v>
      </c>
      <c r="AY36" t="s">
        <v>58</v>
      </c>
      <c r="BB36">
        <v>0</v>
      </c>
      <c r="BC36">
        <v>0</v>
      </c>
      <c r="BE36" t="s">
        <v>61</v>
      </c>
      <c r="BF36" t="s">
        <v>58</v>
      </c>
      <c r="BI36">
        <v>0</v>
      </c>
      <c r="BJ36">
        <v>0</v>
      </c>
      <c r="BL36" t="s">
        <v>61</v>
      </c>
      <c r="BM36" t="s">
        <v>58</v>
      </c>
      <c r="BP36">
        <v>0</v>
      </c>
      <c r="BQ36">
        <v>0</v>
      </c>
      <c r="BS36" t="s">
        <v>61</v>
      </c>
      <c r="BT36" t="s">
        <v>58</v>
      </c>
      <c r="BW36">
        <v>0</v>
      </c>
      <c r="BX36">
        <v>0</v>
      </c>
      <c r="BZ36" t="s">
        <v>61</v>
      </c>
      <c r="CA36" t="s">
        <v>58</v>
      </c>
      <c r="CD36">
        <v>0</v>
      </c>
      <c r="CE36">
        <v>0</v>
      </c>
      <c r="CG36" t="s">
        <v>61</v>
      </c>
      <c r="CH36" t="s">
        <v>58</v>
      </c>
      <c r="CK36">
        <v>0</v>
      </c>
      <c r="CL36">
        <v>0</v>
      </c>
      <c r="CN36" t="s">
        <v>61</v>
      </c>
      <c r="CO36" t="s">
        <v>58</v>
      </c>
      <c r="CR36">
        <v>0</v>
      </c>
      <c r="CS36">
        <v>0</v>
      </c>
      <c r="CU36" t="s">
        <v>61</v>
      </c>
      <c r="CV36" t="s">
        <v>58</v>
      </c>
      <c r="CY36">
        <v>0</v>
      </c>
      <c r="CZ36">
        <v>0</v>
      </c>
      <c r="DB36" t="s">
        <v>61</v>
      </c>
      <c r="DC36" t="s">
        <v>58</v>
      </c>
      <c r="DF36">
        <v>0</v>
      </c>
      <c r="DG36">
        <v>0</v>
      </c>
      <c r="DI36" t="s">
        <v>61</v>
      </c>
      <c r="DJ36" t="s">
        <v>58</v>
      </c>
      <c r="DM36">
        <v>0</v>
      </c>
      <c r="DN36">
        <v>0</v>
      </c>
    </row>
    <row r="37" spans="1:118">
      <c r="A37" t="s">
        <v>62</v>
      </c>
      <c r="B37" t="s">
        <v>58</v>
      </c>
      <c r="E37" t="s">
        <v>59</v>
      </c>
      <c r="F37">
        <v>15</v>
      </c>
      <c r="H37" t="s">
        <v>62</v>
      </c>
      <c r="I37" t="s">
        <v>58</v>
      </c>
      <c r="L37">
        <v>0</v>
      </c>
      <c r="M37">
        <v>0</v>
      </c>
      <c r="O37" t="s">
        <v>62</v>
      </c>
      <c r="P37" t="s">
        <v>58</v>
      </c>
      <c r="S37">
        <v>1</v>
      </c>
      <c r="T37">
        <v>0</v>
      </c>
      <c r="V37" t="s">
        <v>62</v>
      </c>
      <c r="W37" t="s">
        <v>58</v>
      </c>
      <c r="X37" t="s">
        <v>59</v>
      </c>
      <c r="Y37" t="s">
        <v>59</v>
      </c>
      <c r="Z37">
        <v>0</v>
      </c>
      <c r="AA37">
        <v>0</v>
      </c>
      <c r="AC37" t="s">
        <v>62</v>
      </c>
      <c r="AD37" t="s">
        <v>58</v>
      </c>
      <c r="AG37">
        <v>0</v>
      </c>
      <c r="AH37">
        <v>0</v>
      </c>
      <c r="AJ37" t="s">
        <v>62</v>
      </c>
      <c r="AK37" t="s">
        <v>58</v>
      </c>
      <c r="AN37">
        <v>0</v>
      </c>
      <c r="AO37">
        <v>0</v>
      </c>
      <c r="AQ37" t="s">
        <v>62</v>
      </c>
      <c r="AR37" t="s">
        <v>58</v>
      </c>
      <c r="AU37">
        <v>1</v>
      </c>
      <c r="AV37">
        <v>0</v>
      </c>
      <c r="AX37" t="s">
        <v>62</v>
      </c>
      <c r="AY37" t="s">
        <v>58</v>
      </c>
      <c r="BB37">
        <v>0</v>
      </c>
      <c r="BC37">
        <v>0</v>
      </c>
      <c r="BE37" t="s">
        <v>62</v>
      </c>
      <c r="BF37" t="s">
        <v>58</v>
      </c>
      <c r="BI37">
        <v>0</v>
      </c>
      <c r="BJ37">
        <v>0</v>
      </c>
      <c r="BL37" t="s">
        <v>62</v>
      </c>
      <c r="BM37" t="s">
        <v>58</v>
      </c>
      <c r="BP37">
        <v>0</v>
      </c>
      <c r="BQ37">
        <v>0</v>
      </c>
      <c r="BS37" t="s">
        <v>62</v>
      </c>
      <c r="BT37" t="s">
        <v>58</v>
      </c>
      <c r="BW37">
        <v>0</v>
      </c>
      <c r="BX37">
        <v>0</v>
      </c>
      <c r="BZ37" t="s">
        <v>62</v>
      </c>
      <c r="CA37" t="s">
        <v>58</v>
      </c>
      <c r="CD37">
        <v>0</v>
      </c>
      <c r="CE37">
        <v>0</v>
      </c>
      <c r="CG37" t="s">
        <v>62</v>
      </c>
      <c r="CH37" t="s">
        <v>58</v>
      </c>
      <c r="CK37">
        <v>0</v>
      </c>
      <c r="CL37">
        <v>0</v>
      </c>
      <c r="CN37" t="s">
        <v>62</v>
      </c>
      <c r="CO37" t="s">
        <v>58</v>
      </c>
      <c r="CR37">
        <v>0</v>
      </c>
      <c r="CS37">
        <v>0</v>
      </c>
      <c r="CU37" t="s">
        <v>62</v>
      </c>
      <c r="CV37" t="s">
        <v>58</v>
      </c>
      <c r="CY37">
        <v>0</v>
      </c>
      <c r="CZ37">
        <v>0</v>
      </c>
      <c r="DB37" t="s">
        <v>62</v>
      </c>
      <c r="DC37" t="s">
        <v>58</v>
      </c>
      <c r="DF37">
        <v>0</v>
      </c>
      <c r="DG37">
        <v>0</v>
      </c>
      <c r="DI37" t="s">
        <v>62</v>
      </c>
      <c r="DJ37" t="s">
        <v>58</v>
      </c>
      <c r="DM37">
        <v>0</v>
      </c>
      <c r="DN37">
        <v>0</v>
      </c>
    </row>
    <row r="38" spans="1:118">
      <c r="A38" t="s">
        <v>63</v>
      </c>
      <c r="B38" t="s">
        <v>58</v>
      </c>
      <c r="E38" t="s">
        <v>59</v>
      </c>
      <c r="F38">
        <v>15</v>
      </c>
      <c r="H38" t="s">
        <v>63</v>
      </c>
      <c r="I38" t="s">
        <v>58</v>
      </c>
      <c r="L38">
        <v>0</v>
      </c>
      <c r="M38">
        <v>0</v>
      </c>
      <c r="O38" t="s">
        <v>63</v>
      </c>
      <c r="P38" t="s">
        <v>58</v>
      </c>
      <c r="S38">
        <v>0</v>
      </c>
      <c r="T38">
        <v>0</v>
      </c>
      <c r="V38" t="s">
        <v>63</v>
      </c>
      <c r="W38" t="s">
        <v>58</v>
      </c>
      <c r="X38" t="s">
        <v>59</v>
      </c>
      <c r="Y38" t="s">
        <v>59</v>
      </c>
      <c r="Z38">
        <v>0</v>
      </c>
      <c r="AA38">
        <v>0</v>
      </c>
      <c r="AC38" t="s">
        <v>63</v>
      </c>
      <c r="AD38" t="s">
        <v>58</v>
      </c>
      <c r="AG38">
        <v>0</v>
      </c>
      <c r="AH38">
        <v>0</v>
      </c>
      <c r="AJ38" t="s">
        <v>63</v>
      </c>
      <c r="AK38" t="s">
        <v>58</v>
      </c>
      <c r="AN38">
        <v>0</v>
      </c>
      <c r="AO38">
        <v>0</v>
      </c>
      <c r="AQ38" t="s">
        <v>63</v>
      </c>
      <c r="AR38" t="s">
        <v>58</v>
      </c>
      <c r="AU38">
        <v>0</v>
      </c>
      <c r="AV38">
        <v>0</v>
      </c>
      <c r="AX38" t="s">
        <v>63</v>
      </c>
      <c r="AY38" t="s">
        <v>58</v>
      </c>
      <c r="BB38">
        <v>0</v>
      </c>
      <c r="BC38">
        <v>0</v>
      </c>
      <c r="BE38" t="s">
        <v>63</v>
      </c>
      <c r="BF38" t="s">
        <v>58</v>
      </c>
      <c r="BI38">
        <v>0</v>
      </c>
      <c r="BJ38">
        <v>0</v>
      </c>
      <c r="BL38" t="s">
        <v>63</v>
      </c>
      <c r="BM38" t="s">
        <v>58</v>
      </c>
      <c r="BP38">
        <v>0</v>
      </c>
      <c r="BQ38">
        <v>0</v>
      </c>
      <c r="BS38" t="s">
        <v>63</v>
      </c>
      <c r="BT38" t="s">
        <v>58</v>
      </c>
      <c r="BW38">
        <v>0</v>
      </c>
      <c r="BX38">
        <v>0</v>
      </c>
      <c r="BZ38" t="s">
        <v>63</v>
      </c>
      <c r="CA38" t="s">
        <v>58</v>
      </c>
      <c r="CD38">
        <v>0</v>
      </c>
      <c r="CE38">
        <v>0</v>
      </c>
      <c r="CG38" t="s">
        <v>63</v>
      </c>
      <c r="CH38" t="s">
        <v>58</v>
      </c>
      <c r="CJ38">
        <v>2</v>
      </c>
      <c r="CK38">
        <v>0</v>
      </c>
      <c r="CL38">
        <v>0</v>
      </c>
      <c r="CN38" t="s">
        <v>63</v>
      </c>
      <c r="CO38" t="s">
        <v>58</v>
      </c>
      <c r="CR38">
        <v>0</v>
      </c>
      <c r="CS38">
        <v>0</v>
      </c>
      <c r="CU38" t="s">
        <v>63</v>
      </c>
      <c r="CV38" t="s">
        <v>58</v>
      </c>
      <c r="CY38">
        <v>0</v>
      </c>
      <c r="CZ38">
        <v>0</v>
      </c>
      <c r="DB38" t="s">
        <v>63</v>
      </c>
      <c r="DC38" t="s">
        <v>58</v>
      </c>
      <c r="DF38">
        <v>0</v>
      </c>
      <c r="DG38">
        <v>0</v>
      </c>
      <c r="DI38" t="s">
        <v>63</v>
      </c>
      <c r="DJ38" t="s">
        <v>58</v>
      </c>
      <c r="DM38">
        <v>0</v>
      </c>
      <c r="DN38">
        <v>0</v>
      </c>
    </row>
    <row r="39" spans="1:118">
      <c r="A39" t="s">
        <v>64</v>
      </c>
      <c r="B39" t="s">
        <v>58</v>
      </c>
      <c r="E39" t="s">
        <v>59</v>
      </c>
      <c r="F39">
        <v>11</v>
      </c>
      <c r="H39" t="s">
        <v>64</v>
      </c>
      <c r="I39" t="s">
        <v>58</v>
      </c>
      <c r="L39">
        <v>1</v>
      </c>
      <c r="M39">
        <v>0</v>
      </c>
      <c r="O39" t="s">
        <v>64</v>
      </c>
      <c r="P39" t="s">
        <v>58</v>
      </c>
      <c r="S39">
        <v>1</v>
      </c>
      <c r="T39">
        <v>0</v>
      </c>
      <c r="V39" t="s">
        <v>64</v>
      </c>
      <c r="W39" t="s">
        <v>58</v>
      </c>
      <c r="X39" t="s">
        <v>59</v>
      </c>
      <c r="Y39" t="s">
        <v>59</v>
      </c>
      <c r="Z39">
        <v>0</v>
      </c>
      <c r="AA39">
        <v>0</v>
      </c>
      <c r="AC39" t="s">
        <v>64</v>
      </c>
      <c r="AD39" t="s">
        <v>58</v>
      </c>
      <c r="AG39">
        <v>0</v>
      </c>
      <c r="AH39">
        <v>0</v>
      </c>
      <c r="AJ39" t="s">
        <v>64</v>
      </c>
      <c r="AK39" t="s">
        <v>58</v>
      </c>
      <c r="AN39">
        <v>0</v>
      </c>
      <c r="AO39">
        <v>0</v>
      </c>
      <c r="AQ39" t="s">
        <v>64</v>
      </c>
      <c r="AR39" t="s">
        <v>58</v>
      </c>
      <c r="AU39">
        <v>0</v>
      </c>
      <c r="AV39">
        <v>0</v>
      </c>
      <c r="AX39" t="s">
        <v>64</v>
      </c>
      <c r="AY39" t="s">
        <v>58</v>
      </c>
      <c r="BB39">
        <v>0</v>
      </c>
      <c r="BC39">
        <v>0</v>
      </c>
      <c r="BE39" t="s">
        <v>64</v>
      </c>
      <c r="BF39" t="s">
        <v>58</v>
      </c>
      <c r="BI39">
        <v>0</v>
      </c>
      <c r="BJ39">
        <v>0</v>
      </c>
      <c r="BL39" t="s">
        <v>64</v>
      </c>
      <c r="BM39" t="s">
        <v>58</v>
      </c>
      <c r="BP39">
        <v>0</v>
      </c>
      <c r="BQ39">
        <v>0</v>
      </c>
      <c r="BS39" t="s">
        <v>64</v>
      </c>
      <c r="BT39" t="s">
        <v>58</v>
      </c>
      <c r="BW39">
        <v>0</v>
      </c>
      <c r="BX39">
        <v>0</v>
      </c>
      <c r="BZ39" t="s">
        <v>64</v>
      </c>
      <c r="CA39" t="s">
        <v>58</v>
      </c>
      <c r="CD39">
        <v>0</v>
      </c>
      <c r="CE39">
        <v>0</v>
      </c>
      <c r="CG39" t="s">
        <v>64</v>
      </c>
      <c r="CH39" t="s">
        <v>58</v>
      </c>
      <c r="CK39">
        <v>0</v>
      </c>
      <c r="CL39">
        <v>0</v>
      </c>
      <c r="CN39" t="s">
        <v>64</v>
      </c>
      <c r="CO39" t="s">
        <v>58</v>
      </c>
      <c r="CR39">
        <v>0</v>
      </c>
      <c r="CS39">
        <v>0</v>
      </c>
      <c r="CU39" t="s">
        <v>64</v>
      </c>
      <c r="CV39" t="s">
        <v>58</v>
      </c>
      <c r="CY39">
        <v>0</v>
      </c>
      <c r="CZ39">
        <v>0</v>
      </c>
      <c r="DB39" t="s">
        <v>64</v>
      </c>
      <c r="DC39" t="s">
        <v>58</v>
      </c>
      <c r="DF39">
        <v>0</v>
      </c>
      <c r="DG39">
        <v>0</v>
      </c>
      <c r="DI39" t="s">
        <v>64</v>
      </c>
      <c r="DJ39" t="s">
        <v>58</v>
      </c>
      <c r="DM39">
        <v>0</v>
      </c>
      <c r="DN39">
        <v>0</v>
      </c>
    </row>
    <row r="40" spans="1:118">
      <c r="A40" t="s">
        <v>65</v>
      </c>
      <c r="B40" t="s">
        <v>58</v>
      </c>
      <c r="E40" t="s">
        <v>59</v>
      </c>
      <c r="F40">
        <v>20</v>
      </c>
      <c r="H40" t="s">
        <v>65</v>
      </c>
      <c r="I40" t="s">
        <v>58</v>
      </c>
      <c r="L40">
        <v>0</v>
      </c>
      <c r="M40">
        <v>0</v>
      </c>
      <c r="O40" t="s">
        <v>65</v>
      </c>
      <c r="P40" t="s">
        <v>58</v>
      </c>
      <c r="S40">
        <v>0</v>
      </c>
      <c r="T40">
        <v>2</v>
      </c>
      <c r="V40" t="s">
        <v>65</v>
      </c>
      <c r="W40" t="s">
        <v>58</v>
      </c>
      <c r="X40" t="s">
        <v>59</v>
      </c>
      <c r="Y40" t="s">
        <v>59</v>
      </c>
      <c r="Z40">
        <v>0</v>
      </c>
      <c r="AA40">
        <v>0</v>
      </c>
      <c r="AC40" t="s">
        <v>65</v>
      </c>
      <c r="AD40" t="s">
        <v>58</v>
      </c>
      <c r="AG40">
        <v>0</v>
      </c>
      <c r="AH40">
        <v>0</v>
      </c>
      <c r="AJ40" t="s">
        <v>65</v>
      </c>
      <c r="AK40" t="s">
        <v>58</v>
      </c>
      <c r="AN40">
        <v>0</v>
      </c>
      <c r="AO40">
        <v>0</v>
      </c>
      <c r="AQ40" t="s">
        <v>65</v>
      </c>
      <c r="AR40" t="s">
        <v>58</v>
      </c>
      <c r="AU40">
        <v>0</v>
      </c>
      <c r="AV40">
        <v>1</v>
      </c>
      <c r="AX40" t="s">
        <v>65</v>
      </c>
      <c r="AY40" t="s">
        <v>58</v>
      </c>
      <c r="BB40">
        <v>0</v>
      </c>
      <c r="BC40">
        <v>0</v>
      </c>
      <c r="BE40" t="s">
        <v>65</v>
      </c>
      <c r="BF40" t="s">
        <v>58</v>
      </c>
      <c r="BI40">
        <v>0</v>
      </c>
      <c r="BJ40">
        <v>0</v>
      </c>
      <c r="BL40" t="s">
        <v>65</v>
      </c>
      <c r="BM40" t="s">
        <v>58</v>
      </c>
      <c r="BP40">
        <v>0</v>
      </c>
      <c r="BQ40">
        <v>0</v>
      </c>
      <c r="BS40" t="s">
        <v>65</v>
      </c>
      <c r="BT40" t="s">
        <v>58</v>
      </c>
      <c r="BW40">
        <v>0</v>
      </c>
      <c r="BX40">
        <v>0</v>
      </c>
      <c r="BZ40" t="s">
        <v>65</v>
      </c>
      <c r="CA40" t="s">
        <v>58</v>
      </c>
      <c r="CD40">
        <v>0</v>
      </c>
      <c r="CE40">
        <v>0</v>
      </c>
      <c r="CG40" t="s">
        <v>65</v>
      </c>
      <c r="CH40" t="s">
        <v>58</v>
      </c>
      <c r="CK40">
        <v>0</v>
      </c>
      <c r="CL40">
        <v>0</v>
      </c>
      <c r="CN40" t="s">
        <v>65</v>
      </c>
      <c r="CO40" t="s">
        <v>58</v>
      </c>
      <c r="CR40">
        <v>0</v>
      </c>
      <c r="CS40">
        <v>0</v>
      </c>
      <c r="CU40" t="s">
        <v>65</v>
      </c>
      <c r="CV40" t="s">
        <v>58</v>
      </c>
      <c r="CY40">
        <v>0</v>
      </c>
      <c r="CZ40">
        <v>0</v>
      </c>
      <c r="DB40" t="s">
        <v>65</v>
      </c>
      <c r="DC40" t="s">
        <v>58</v>
      </c>
      <c r="DF40">
        <v>0</v>
      </c>
      <c r="DG40">
        <v>0</v>
      </c>
      <c r="DI40" t="s">
        <v>65</v>
      </c>
      <c r="DJ40" t="s">
        <v>58</v>
      </c>
      <c r="DM40">
        <v>0</v>
      </c>
      <c r="DN40">
        <v>0</v>
      </c>
    </row>
    <row r="41" spans="1:118">
      <c r="A41" t="s">
        <v>66</v>
      </c>
      <c r="B41" t="s">
        <v>58</v>
      </c>
      <c r="F41">
        <v>24</v>
      </c>
      <c r="H41" t="s">
        <v>66</v>
      </c>
      <c r="I41" t="s">
        <v>58</v>
      </c>
      <c r="L41">
        <v>0</v>
      </c>
      <c r="M41">
        <v>1</v>
      </c>
      <c r="O41" t="s">
        <v>66</v>
      </c>
      <c r="P41" t="s">
        <v>58</v>
      </c>
      <c r="S41">
        <v>0</v>
      </c>
      <c r="T41">
        <v>2</v>
      </c>
      <c r="V41" t="s">
        <v>66</v>
      </c>
      <c r="W41" t="s">
        <v>58</v>
      </c>
      <c r="Z41">
        <v>0</v>
      </c>
      <c r="AA41">
        <v>0</v>
      </c>
      <c r="AC41" t="s">
        <v>66</v>
      </c>
      <c r="AD41" t="s">
        <v>58</v>
      </c>
      <c r="AG41">
        <v>0</v>
      </c>
      <c r="AH41">
        <v>0</v>
      </c>
      <c r="AJ41" t="s">
        <v>66</v>
      </c>
      <c r="AK41" t="s">
        <v>58</v>
      </c>
      <c r="AN41">
        <v>0</v>
      </c>
      <c r="AO41">
        <v>0</v>
      </c>
      <c r="AQ41" t="s">
        <v>66</v>
      </c>
      <c r="AR41" t="s">
        <v>58</v>
      </c>
      <c r="AU41">
        <v>0</v>
      </c>
      <c r="AV41">
        <v>0</v>
      </c>
      <c r="AX41" t="s">
        <v>66</v>
      </c>
      <c r="AY41" t="s">
        <v>58</v>
      </c>
      <c r="BB41">
        <v>0</v>
      </c>
      <c r="BC41">
        <v>0</v>
      </c>
      <c r="BE41" t="s">
        <v>66</v>
      </c>
      <c r="BF41" t="s">
        <v>58</v>
      </c>
      <c r="BI41">
        <v>0</v>
      </c>
      <c r="BJ41">
        <v>0</v>
      </c>
      <c r="BL41" t="s">
        <v>66</v>
      </c>
      <c r="BM41" t="s">
        <v>58</v>
      </c>
      <c r="BP41">
        <v>0</v>
      </c>
      <c r="BQ41">
        <v>0</v>
      </c>
      <c r="BS41" t="s">
        <v>66</v>
      </c>
      <c r="BT41" t="s">
        <v>58</v>
      </c>
      <c r="BV41">
        <v>1</v>
      </c>
      <c r="BW41">
        <v>0</v>
      </c>
      <c r="BX41">
        <v>0</v>
      </c>
      <c r="BZ41" t="s">
        <v>66</v>
      </c>
      <c r="CA41" t="s">
        <v>58</v>
      </c>
      <c r="CD41">
        <v>0</v>
      </c>
      <c r="CE41">
        <v>0</v>
      </c>
      <c r="CG41" t="s">
        <v>66</v>
      </c>
      <c r="CH41" t="s">
        <v>58</v>
      </c>
      <c r="CJ41">
        <v>1</v>
      </c>
      <c r="CK41">
        <v>0</v>
      </c>
      <c r="CL41">
        <v>0</v>
      </c>
      <c r="CN41" t="s">
        <v>66</v>
      </c>
      <c r="CO41" t="s">
        <v>58</v>
      </c>
      <c r="CR41">
        <v>0</v>
      </c>
      <c r="CS41">
        <v>0</v>
      </c>
      <c r="CU41" t="s">
        <v>66</v>
      </c>
      <c r="CV41" t="s">
        <v>58</v>
      </c>
      <c r="CY41">
        <v>0</v>
      </c>
      <c r="CZ41">
        <v>0</v>
      </c>
      <c r="DB41" t="s">
        <v>66</v>
      </c>
      <c r="DC41" t="s">
        <v>58</v>
      </c>
      <c r="DF41">
        <v>0</v>
      </c>
      <c r="DG41">
        <v>0</v>
      </c>
      <c r="DI41" t="s">
        <v>66</v>
      </c>
      <c r="DJ41" t="s">
        <v>58</v>
      </c>
      <c r="DM41">
        <v>0</v>
      </c>
      <c r="DN41">
        <v>0</v>
      </c>
    </row>
    <row r="42" spans="1:118">
      <c r="A42" t="s">
        <v>67</v>
      </c>
      <c r="B42" t="s">
        <v>58</v>
      </c>
      <c r="F42">
        <v>11</v>
      </c>
      <c r="H42" t="s">
        <v>67</v>
      </c>
      <c r="I42" t="s">
        <v>58</v>
      </c>
      <c r="L42">
        <v>0</v>
      </c>
      <c r="M42">
        <v>0</v>
      </c>
      <c r="O42" t="s">
        <v>67</v>
      </c>
      <c r="P42" t="s">
        <v>58</v>
      </c>
      <c r="S42">
        <v>0</v>
      </c>
      <c r="T42">
        <v>1</v>
      </c>
      <c r="V42" t="s">
        <v>67</v>
      </c>
      <c r="W42" t="s">
        <v>58</v>
      </c>
      <c r="Z42">
        <v>0</v>
      </c>
      <c r="AA42">
        <v>0</v>
      </c>
      <c r="AC42" t="s">
        <v>67</v>
      </c>
      <c r="AD42" t="s">
        <v>58</v>
      </c>
      <c r="AG42">
        <v>0</v>
      </c>
      <c r="AH42">
        <v>0</v>
      </c>
      <c r="AJ42" t="s">
        <v>67</v>
      </c>
      <c r="AK42" t="s">
        <v>58</v>
      </c>
      <c r="AN42">
        <v>0</v>
      </c>
      <c r="AO42">
        <v>0</v>
      </c>
      <c r="AQ42" t="s">
        <v>67</v>
      </c>
      <c r="AR42" t="s">
        <v>58</v>
      </c>
      <c r="AU42">
        <v>0</v>
      </c>
      <c r="AV42">
        <v>0</v>
      </c>
      <c r="AX42" t="s">
        <v>67</v>
      </c>
      <c r="AY42" t="s">
        <v>58</v>
      </c>
      <c r="BB42">
        <v>0</v>
      </c>
      <c r="BC42">
        <v>0</v>
      </c>
      <c r="BE42" t="s">
        <v>67</v>
      </c>
      <c r="BF42" t="s">
        <v>58</v>
      </c>
      <c r="BI42">
        <v>0</v>
      </c>
      <c r="BJ42">
        <v>0</v>
      </c>
      <c r="BL42" t="s">
        <v>67</v>
      </c>
      <c r="BM42" t="s">
        <v>58</v>
      </c>
      <c r="BP42">
        <v>0</v>
      </c>
      <c r="BQ42">
        <v>0</v>
      </c>
      <c r="BS42" t="s">
        <v>67</v>
      </c>
      <c r="BT42" t="s">
        <v>58</v>
      </c>
      <c r="BW42">
        <v>0</v>
      </c>
      <c r="BX42">
        <v>0</v>
      </c>
      <c r="BZ42" t="s">
        <v>67</v>
      </c>
      <c r="CA42" t="s">
        <v>58</v>
      </c>
      <c r="CD42">
        <v>0</v>
      </c>
      <c r="CE42">
        <v>0</v>
      </c>
      <c r="CG42" t="s">
        <v>67</v>
      </c>
      <c r="CH42" t="s">
        <v>58</v>
      </c>
      <c r="CK42">
        <v>0</v>
      </c>
      <c r="CL42">
        <v>0</v>
      </c>
      <c r="CN42" t="s">
        <v>67</v>
      </c>
      <c r="CO42" t="s">
        <v>58</v>
      </c>
      <c r="CR42">
        <v>0</v>
      </c>
      <c r="CS42">
        <v>0</v>
      </c>
      <c r="CU42" t="s">
        <v>67</v>
      </c>
      <c r="CV42" t="s">
        <v>58</v>
      </c>
      <c r="CY42">
        <v>0</v>
      </c>
      <c r="CZ42">
        <v>0</v>
      </c>
      <c r="DB42" t="s">
        <v>67</v>
      </c>
      <c r="DC42" t="s">
        <v>58</v>
      </c>
      <c r="DF42">
        <v>0</v>
      </c>
      <c r="DG42">
        <v>0</v>
      </c>
      <c r="DI42" t="s">
        <v>67</v>
      </c>
      <c r="DJ42" t="s">
        <v>58</v>
      </c>
      <c r="DM42">
        <v>0</v>
      </c>
      <c r="DN42">
        <v>0</v>
      </c>
    </row>
    <row r="43" spans="1:118">
      <c r="A43" t="s">
        <v>68</v>
      </c>
      <c r="B43" t="s">
        <v>58</v>
      </c>
      <c r="F43">
        <v>14</v>
      </c>
      <c r="H43" t="s">
        <v>68</v>
      </c>
      <c r="I43" t="s">
        <v>58</v>
      </c>
      <c r="L43">
        <v>3</v>
      </c>
      <c r="M43">
        <v>1</v>
      </c>
      <c r="O43" t="s">
        <v>68</v>
      </c>
      <c r="P43" t="s">
        <v>58</v>
      </c>
      <c r="S43">
        <v>2</v>
      </c>
      <c r="T43">
        <v>0</v>
      </c>
      <c r="V43" t="s">
        <v>68</v>
      </c>
      <c r="W43" t="s">
        <v>58</v>
      </c>
      <c r="Z43">
        <v>0</v>
      </c>
      <c r="AA43">
        <v>0</v>
      </c>
      <c r="AC43" t="s">
        <v>68</v>
      </c>
      <c r="AD43" t="s">
        <v>58</v>
      </c>
      <c r="AG43">
        <v>0</v>
      </c>
      <c r="AH43">
        <v>0</v>
      </c>
      <c r="AJ43" t="s">
        <v>68</v>
      </c>
      <c r="AK43" t="s">
        <v>58</v>
      </c>
      <c r="AN43">
        <v>0</v>
      </c>
      <c r="AO43">
        <v>0</v>
      </c>
      <c r="AQ43" t="s">
        <v>68</v>
      </c>
      <c r="AR43" t="s">
        <v>58</v>
      </c>
      <c r="AU43">
        <v>0</v>
      </c>
      <c r="AV43">
        <v>1</v>
      </c>
      <c r="AX43" t="s">
        <v>68</v>
      </c>
      <c r="AY43" t="s">
        <v>58</v>
      </c>
      <c r="BB43">
        <v>1</v>
      </c>
      <c r="BC43">
        <v>0</v>
      </c>
      <c r="BE43" t="s">
        <v>68</v>
      </c>
      <c r="BF43" t="s">
        <v>58</v>
      </c>
      <c r="BI43">
        <v>0</v>
      </c>
      <c r="BJ43">
        <v>0</v>
      </c>
      <c r="BL43" t="s">
        <v>68</v>
      </c>
      <c r="BM43" t="s">
        <v>58</v>
      </c>
      <c r="BP43">
        <v>0</v>
      </c>
      <c r="BQ43">
        <v>0</v>
      </c>
      <c r="BS43" t="s">
        <v>68</v>
      </c>
      <c r="BT43" t="s">
        <v>58</v>
      </c>
      <c r="BW43">
        <v>0</v>
      </c>
      <c r="BX43">
        <v>0</v>
      </c>
      <c r="BZ43" t="s">
        <v>68</v>
      </c>
      <c r="CA43" t="s">
        <v>58</v>
      </c>
      <c r="CD43">
        <v>0</v>
      </c>
      <c r="CE43">
        <v>0</v>
      </c>
      <c r="CG43" t="s">
        <v>68</v>
      </c>
      <c r="CH43" t="s">
        <v>58</v>
      </c>
      <c r="CK43">
        <v>0</v>
      </c>
      <c r="CL43">
        <v>0</v>
      </c>
      <c r="CN43" t="s">
        <v>68</v>
      </c>
      <c r="CO43" t="s">
        <v>58</v>
      </c>
      <c r="CR43">
        <v>0</v>
      </c>
      <c r="CS43">
        <v>0</v>
      </c>
      <c r="CU43" t="s">
        <v>68</v>
      </c>
      <c r="CV43" t="s">
        <v>58</v>
      </c>
      <c r="CY43">
        <v>0</v>
      </c>
      <c r="CZ43">
        <v>0</v>
      </c>
      <c r="DB43" t="s">
        <v>68</v>
      </c>
      <c r="DC43" t="s">
        <v>58</v>
      </c>
      <c r="DF43">
        <v>0</v>
      </c>
      <c r="DG43">
        <v>0</v>
      </c>
      <c r="DI43" t="s">
        <v>68</v>
      </c>
      <c r="DJ43" t="s">
        <v>58</v>
      </c>
      <c r="DM43">
        <v>0</v>
      </c>
      <c r="DN43">
        <v>0</v>
      </c>
    </row>
    <row r="44" spans="1:118">
      <c r="A44" t="s">
        <v>69</v>
      </c>
      <c r="B44" t="s">
        <v>58</v>
      </c>
      <c r="F44">
        <v>9</v>
      </c>
      <c r="H44" t="s">
        <v>69</v>
      </c>
      <c r="I44" t="s">
        <v>58</v>
      </c>
      <c r="J44" t="s">
        <v>60</v>
      </c>
      <c r="L44">
        <v>0</v>
      </c>
      <c r="M44">
        <v>1</v>
      </c>
      <c r="O44" t="s">
        <v>69</v>
      </c>
      <c r="P44" t="s">
        <v>58</v>
      </c>
      <c r="S44">
        <v>3</v>
      </c>
      <c r="T44">
        <v>0</v>
      </c>
      <c r="V44" t="s">
        <v>69</v>
      </c>
      <c r="W44" t="s">
        <v>58</v>
      </c>
      <c r="Z44">
        <v>1</v>
      </c>
      <c r="AA44">
        <v>0</v>
      </c>
      <c r="AC44" t="s">
        <v>69</v>
      </c>
      <c r="AD44" t="s">
        <v>58</v>
      </c>
      <c r="AG44">
        <v>1</v>
      </c>
      <c r="AH44">
        <v>0</v>
      </c>
      <c r="AJ44" t="s">
        <v>69</v>
      </c>
      <c r="AK44" t="s">
        <v>58</v>
      </c>
      <c r="AN44">
        <v>1</v>
      </c>
      <c r="AO44">
        <v>0</v>
      </c>
      <c r="AQ44" t="s">
        <v>69</v>
      </c>
      <c r="AR44" t="s">
        <v>58</v>
      </c>
      <c r="AU44">
        <v>1</v>
      </c>
      <c r="AV44">
        <v>0</v>
      </c>
      <c r="AX44" t="s">
        <v>69</v>
      </c>
      <c r="AY44" t="s">
        <v>58</v>
      </c>
      <c r="BB44">
        <v>0</v>
      </c>
      <c r="BC44">
        <v>0</v>
      </c>
      <c r="BE44" t="s">
        <v>69</v>
      </c>
      <c r="BF44" t="s">
        <v>58</v>
      </c>
      <c r="BI44">
        <v>0</v>
      </c>
      <c r="BJ44">
        <v>0</v>
      </c>
      <c r="BL44" t="s">
        <v>69</v>
      </c>
      <c r="BM44" t="s">
        <v>58</v>
      </c>
      <c r="BP44">
        <v>0</v>
      </c>
      <c r="BQ44">
        <v>0</v>
      </c>
      <c r="BS44" t="s">
        <v>69</v>
      </c>
      <c r="BT44" t="s">
        <v>58</v>
      </c>
      <c r="BW44">
        <v>0</v>
      </c>
      <c r="BX44">
        <v>0</v>
      </c>
      <c r="BZ44" t="s">
        <v>69</v>
      </c>
      <c r="CA44" t="s">
        <v>58</v>
      </c>
      <c r="CD44">
        <v>0</v>
      </c>
      <c r="CE44">
        <v>0</v>
      </c>
      <c r="CG44" t="s">
        <v>69</v>
      </c>
      <c r="CH44" t="s">
        <v>58</v>
      </c>
      <c r="CK44">
        <v>0</v>
      </c>
      <c r="CL44">
        <v>0</v>
      </c>
      <c r="CN44" t="s">
        <v>69</v>
      </c>
      <c r="CO44" t="s">
        <v>58</v>
      </c>
      <c r="CR44">
        <v>0</v>
      </c>
      <c r="CS44">
        <v>0</v>
      </c>
      <c r="CU44" t="s">
        <v>69</v>
      </c>
      <c r="CV44" t="s">
        <v>58</v>
      </c>
      <c r="CY44">
        <v>0</v>
      </c>
      <c r="CZ44">
        <v>0</v>
      </c>
      <c r="DB44" t="s">
        <v>69</v>
      </c>
      <c r="DC44" t="s">
        <v>58</v>
      </c>
      <c r="DF44">
        <v>0</v>
      </c>
      <c r="DG44">
        <v>0</v>
      </c>
      <c r="DI44" t="s">
        <v>69</v>
      </c>
      <c r="DJ44" t="s">
        <v>58</v>
      </c>
      <c r="DM44">
        <v>0</v>
      </c>
      <c r="DN44">
        <v>0</v>
      </c>
    </row>
    <row r="45" spans="1:118">
      <c r="A45" t="s">
        <v>54</v>
      </c>
      <c r="E45" t="e">
        <f>E35+E36+E37+E38+E39+E40+E41+E42+E43+E44</f>
        <v>#VALUE!</v>
      </c>
      <c r="F45">
        <f>F35+F36+F37+F38+F39+F40+F41+F42+F43+F44</f>
        <v>146</v>
      </c>
      <c r="H45" t="s">
        <v>54</v>
      </c>
      <c r="L45">
        <f>L35+L36+L37+L38+L39+L40+L41+L42+L43+L44</f>
        <v>6</v>
      </c>
      <c r="M45">
        <f>M35+M36+M37+M38+M39+M40+M41+M42+M43+M44</f>
        <v>5</v>
      </c>
      <c r="O45" t="s">
        <v>54</v>
      </c>
      <c r="S45">
        <f>S35+S36+S37+S38+S39+S40+S41+S42+S43+S44</f>
        <v>8</v>
      </c>
      <c r="T45">
        <f>T35+T36+T37+T38+T39+T40+T41+T42+T43+T44</f>
        <v>5</v>
      </c>
      <c r="V45" t="s">
        <v>54</v>
      </c>
      <c r="Z45">
        <f>Z35+Z36+Z37+Z38+Z39+Z40+Z41+Z42+Z43+Z44</f>
        <v>1</v>
      </c>
      <c r="AA45">
        <f>AA35+AA36+AA37+AA38+AA39+AA40+AA41+AA42+AA43+AA44</f>
        <v>0</v>
      </c>
      <c r="AC45" t="s">
        <v>54</v>
      </c>
      <c r="AG45">
        <f>AG35+AG36+AG37+AG38+AG39+AG40+AG41+AG42+AG43+AG44</f>
        <v>2</v>
      </c>
      <c r="AH45">
        <f>AH35+AH36+AH37+AH38+AH39+AH40+AH41+AH42+AH43+AH44</f>
        <v>0</v>
      </c>
      <c r="AJ45" t="s">
        <v>54</v>
      </c>
      <c r="AN45">
        <f>AN35+AN36+AN37+AN38+AN39+AN40+AN41+AN42+AN43+AN44</f>
        <v>1</v>
      </c>
      <c r="AO45">
        <f>AO35+AO36+AO37+AO38+AO39+AO40+AO41+AO42+AO43+AO44</f>
        <v>0</v>
      </c>
      <c r="AQ45" t="s">
        <v>54</v>
      </c>
      <c r="AU45">
        <f>AU35+AU36+AU37+AU38+AU39+AU40+AU41+AU42+AU43+AU44</f>
        <v>2</v>
      </c>
      <c r="AV45">
        <f>AV35+AV36+AV37+AV38+AV39+AV40+AV41+AV42+AV43+AV44</f>
        <v>2</v>
      </c>
      <c r="AX45" t="s">
        <v>54</v>
      </c>
      <c r="BB45">
        <f>BB35+BB36+BB37+BB38+BB39+BB40+BB41+BB42+BB43+BB44</f>
        <v>1</v>
      </c>
      <c r="BC45">
        <f>BC35+BC36+BC37+BC38+BC39+BC40+BC41+BC42+BC43+BC44</f>
        <v>0</v>
      </c>
      <c r="BE45" t="s">
        <v>54</v>
      </c>
      <c r="BI45">
        <f>BI35+BI36+BI37+BI38+BI39+BI40+BI41+BI42+BI43+BI44</f>
        <v>0</v>
      </c>
      <c r="BJ45">
        <f>BJ35+BJ36+BJ37+BJ38+BJ39+BJ40+BJ41+BJ42+BJ43+BJ44</f>
        <v>0</v>
      </c>
      <c r="BL45" t="s">
        <v>54</v>
      </c>
      <c r="BP45">
        <f>BP35+BP36+BP37+BP38+BP39+BP40+BP41+BP42+BP43+BP44</f>
        <v>0</v>
      </c>
      <c r="BQ45">
        <f>BQ35+BQ36+BQ37+BQ38+BQ39+BQ40+BQ41+BQ42+BQ43+BQ44</f>
        <v>0</v>
      </c>
      <c r="BS45" t="s">
        <v>54</v>
      </c>
      <c r="BW45">
        <f>BW35+BW36+BW37+BW38+BW39+BW40+BW41+BW42+BW43+BW44</f>
        <v>0</v>
      </c>
      <c r="BX45">
        <f>BX35+BX36+BX37+BX38+BX39+BX40+BX41+BX42+BX43+BX44</f>
        <v>0</v>
      </c>
      <c r="BZ45" t="s">
        <v>54</v>
      </c>
      <c r="CD45">
        <f>CD35+CD36+CD37+CD38+CD39+CD40+CD41+CD42+CD43+CD44</f>
        <v>0</v>
      </c>
      <c r="CE45">
        <f>CE35+CE36+CE37+CE38+CE39+CE40+CE41+CE42+CE43+CE44</f>
        <v>0</v>
      </c>
      <c r="CG45" t="s">
        <v>54</v>
      </c>
      <c r="CK45">
        <f>CK35+CK36+CK37+CK38+CK39+CK40+CK41+CK42+CK43+CK44</f>
        <v>0</v>
      </c>
      <c r="CL45">
        <f>CL35+CL36+CL37+CL38+CL39+CL40+CL41+CL42+CL43+CL44</f>
        <v>0</v>
      </c>
      <c r="CN45" t="s">
        <v>54</v>
      </c>
      <c r="CR45">
        <f>CR35+CR36+CR37+CR38+CR39+CR40+CR41+CR42+CR43+CR44</f>
        <v>0</v>
      </c>
      <c r="CS45">
        <f>CS35+CS36+CS37+CS38+CS39+CS40+CS41+CS42+CS43+CS44</f>
        <v>0</v>
      </c>
      <c r="CU45" t="s">
        <v>54</v>
      </c>
      <c r="CY45">
        <f>CY35+CY36+CY37+CY38+CY39+CY40+CY41+CY42+CY43+CY44</f>
        <v>0</v>
      </c>
      <c r="CZ45">
        <f>CZ35+CZ36+CZ37+CZ38+CZ39+CZ40+CZ41+CZ42+CZ43+CZ44</f>
        <v>0</v>
      </c>
      <c r="DB45" t="s">
        <v>54</v>
      </c>
      <c r="DF45">
        <f>DF35+DF36+DF37+DF38+DF39+DF40+DF41+DF42+DF43+DF44</f>
        <v>0</v>
      </c>
      <c r="DG45" s="4">
        <f>DG35+DG36+DG37+DG38+DG39+DG40+DG41+DG42+DG43+DG44</f>
        <v>0</v>
      </c>
      <c r="DI45" t="s">
        <v>54</v>
      </c>
      <c r="DM45">
        <f>DM35+DM36+DM37+DM38+DM39+DM40+DM41+DM42+DM43+DM44</f>
        <v>0</v>
      </c>
      <c r="DN45" s="4">
        <f>DN35+DN36+DN37+DN38+DN39+DN40+DN41+DN42+DN43+DN44</f>
        <v>0</v>
      </c>
    </row>
    <row r="46" spans="1:118" ht="18">
      <c r="A46" t="s">
        <v>55</v>
      </c>
      <c r="E46" t="e">
        <f>E45*10</f>
        <v>#VALUE!</v>
      </c>
      <c r="F46" s="5">
        <f>F45*10</f>
        <v>1460</v>
      </c>
      <c r="H46" t="s">
        <v>55</v>
      </c>
      <c r="L46">
        <f>L45*10</f>
        <v>60</v>
      </c>
      <c r="M46" s="5">
        <f>M45*10</f>
        <v>50</v>
      </c>
      <c r="O46" t="s">
        <v>55</v>
      </c>
      <c r="S46">
        <f>S45*10</f>
        <v>80</v>
      </c>
      <c r="T46" s="5">
        <f>T45*10</f>
        <v>50</v>
      </c>
      <c r="V46" t="s">
        <v>55</v>
      </c>
      <c r="Z46">
        <f>Z45*10</f>
        <v>10</v>
      </c>
      <c r="AA46" s="5">
        <f>AA45*10</f>
        <v>0</v>
      </c>
      <c r="AC46" t="s">
        <v>55</v>
      </c>
      <c r="AG46">
        <f>AG45*10</f>
        <v>20</v>
      </c>
      <c r="AH46" s="5">
        <f>AH45*10</f>
        <v>0</v>
      </c>
      <c r="AJ46" t="s">
        <v>55</v>
      </c>
      <c r="AN46">
        <f>AN45*10</f>
        <v>10</v>
      </c>
      <c r="AO46" s="5">
        <f>AO45*10</f>
        <v>0</v>
      </c>
      <c r="AQ46" t="s">
        <v>55</v>
      </c>
      <c r="AU46">
        <f>AU45*10</f>
        <v>20</v>
      </c>
      <c r="AV46" s="5">
        <f>AV45*10</f>
        <v>20</v>
      </c>
      <c r="AX46" t="s">
        <v>55</v>
      </c>
      <c r="BB46">
        <f>BB45*10</f>
        <v>10</v>
      </c>
      <c r="BC46" s="5">
        <f>BC45*10</f>
        <v>0</v>
      </c>
      <c r="BE46" t="s">
        <v>55</v>
      </c>
      <c r="BI46">
        <f>BI45*10</f>
        <v>0</v>
      </c>
      <c r="BJ46" s="5">
        <f>BJ45*10</f>
        <v>0</v>
      </c>
      <c r="BL46" t="s">
        <v>55</v>
      </c>
      <c r="BP46">
        <f>BP45*10</f>
        <v>0</v>
      </c>
      <c r="BQ46" s="5">
        <f>BQ45*10</f>
        <v>0</v>
      </c>
      <c r="BS46" t="s">
        <v>55</v>
      </c>
      <c r="BW46">
        <f>BW45*10</f>
        <v>0</v>
      </c>
      <c r="BX46" s="5">
        <f>BX45*10</f>
        <v>0</v>
      </c>
      <c r="BZ46" t="s">
        <v>55</v>
      </c>
      <c r="CD46">
        <f>CD45*10</f>
        <v>0</v>
      </c>
      <c r="CE46" s="5">
        <f>CE45*10</f>
        <v>0</v>
      </c>
      <c r="CG46" t="s">
        <v>55</v>
      </c>
      <c r="CK46">
        <f>CK45*10</f>
        <v>0</v>
      </c>
      <c r="CL46" s="5">
        <f>CL45*10</f>
        <v>0</v>
      </c>
      <c r="CN46" t="s">
        <v>55</v>
      </c>
      <c r="CR46">
        <f>CR45*10</f>
        <v>0</v>
      </c>
      <c r="CS46" s="5">
        <f>CS45*10</f>
        <v>0</v>
      </c>
      <c r="CU46" t="s">
        <v>55</v>
      </c>
      <c r="CY46">
        <f>CY45*10</f>
        <v>0</v>
      </c>
      <c r="CZ46" s="5">
        <f>CZ45*10</f>
        <v>0</v>
      </c>
      <c r="DB46" t="s">
        <v>55</v>
      </c>
      <c r="DF46">
        <f>DF45*10</f>
        <v>0</v>
      </c>
      <c r="DG46" s="5">
        <f>DG45*10</f>
        <v>0</v>
      </c>
      <c r="DI46" t="s">
        <v>55</v>
      </c>
      <c r="DM46">
        <f>DM45*10</f>
        <v>0</v>
      </c>
      <c r="DN46" s="5">
        <f>DN45*10</f>
        <v>0</v>
      </c>
    </row>
    <row r="47" spans="1:118">
      <c r="A47" t="s">
        <v>37</v>
      </c>
      <c r="F47">
        <f>AVERAGE(F35:F44)</f>
        <v>14.6</v>
      </c>
      <c r="H47" t="s">
        <v>37</v>
      </c>
      <c r="L47">
        <f>AVERAGE(L35:L44)</f>
        <v>0.6</v>
      </c>
      <c r="M47">
        <f>AVERAGE(M35:M44)</f>
        <v>0.5</v>
      </c>
      <c r="O47" t="s">
        <v>37</v>
      </c>
      <c r="S47">
        <f>AVERAGE(S35:S44)</f>
        <v>0.8</v>
      </c>
      <c r="T47">
        <f>AVERAGE(T35:T44)</f>
        <v>0.5</v>
      </c>
      <c r="V47" t="s">
        <v>37</v>
      </c>
      <c r="Z47">
        <f>AVERAGE(Z35:Z44)</f>
        <v>0.1</v>
      </c>
      <c r="AA47">
        <f>AVERAGE(AA35:AA44)</f>
        <v>0</v>
      </c>
      <c r="AC47" t="s">
        <v>37</v>
      </c>
      <c r="AG47">
        <f>AVERAGE(AG35:AG44)</f>
        <v>0.2</v>
      </c>
      <c r="AH47">
        <f>AVERAGE(AH35:AH44)</f>
        <v>0</v>
      </c>
      <c r="AJ47" t="s">
        <v>37</v>
      </c>
      <c r="AN47">
        <f>AVERAGE(AN35:AN44)</f>
        <v>0.1</v>
      </c>
      <c r="AO47">
        <f>AVERAGE(AO35:AO44)</f>
        <v>0</v>
      </c>
      <c r="AQ47" t="s">
        <v>37</v>
      </c>
      <c r="AU47">
        <f>AVERAGE(AU35:AU44)</f>
        <v>0.2</v>
      </c>
      <c r="AV47">
        <f>AVERAGE(AV35:AV44)</f>
        <v>0.2</v>
      </c>
      <c r="AX47" t="s">
        <v>37</v>
      </c>
      <c r="BB47">
        <f>AVERAGE(BB35:BB44)</f>
        <v>0.1</v>
      </c>
      <c r="BC47">
        <f>AVERAGE(BC35:BC44)</f>
        <v>0</v>
      </c>
      <c r="BE47" t="s">
        <v>37</v>
      </c>
      <c r="BI47">
        <f>AVERAGE(BI35:BI44)</f>
        <v>0</v>
      </c>
      <c r="BJ47">
        <f>AVERAGE(BJ35:BJ44)</f>
        <v>0</v>
      </c>
      <c r="BL47" t="s">
        <v>37</v>
      </c>
      <c r="BP47">
        <f>AVERAGE(BP35:BP44)</f>
        <v>0</v>
      </c>
      <c r="BQ47">
        <f>AVERAGE(BQ35:BQ44)</f>
        <v>0</v>
      </c>
      <c r="BS47" t="s">
        <v>37</v>
      </c>
      <c r="BW47">
        <f>AVERAGE(BW35:BW44)</f>
        <v>0</v>
      </c>
      <c r="BX47">
        <f>AVERAGE(BX35:BX44)</f>
        <v>0</v>
      </c>
      <c r="BZ47" t="s">
        <v>37</v>
      </c>
      <c r="CD47">
        <f>AVERAGE(CD35:CD44)</f>
        <v>0</v>
      </c>
      <c r="CE47">
        <f>AVERAGE(CE35:CE44)</f>
        <v>0</v>
      </c>
      <c r="CG47" t="s">
        <v>37</v>
      </c>
      <c r="CK47">
        <f>AVERAGE(CK35:CK44)</f>
        <v>0</v>
      </c>
      <c r="CL47">
        <f>AVERAGE(CL35:CL44)</f>
        <v>0</v>
      </c>
      <c r="CN47" t="s">
        <v>37</v>
      </c>
      <c r="CR47">
        <f>AVERAGE(CR35:CR44)</f>
        <v>0</v>
      </c>
      <c r="CS47">
        <f>AVERAGE(CS35:CS44)</f>
        <v>0</v>
      </c>
      <c r="CU47" t="s">
        <v>37</v>
      </c>
      <c r="CY47">
        <f>AVERAGE(CY35:CY44)</f>
        <v>0</v>
      </c>
      <c r="CZ47">
        <f>AVERAGE(CZ35:CZ44)</f>
        <v>0</v>
      </c>
      <c r="DB47" t="s">
        <v>37</v>
      </c>
      <c r="DF47">
        <f>AVERAGE(DF35:DF44)</f>
        <v>0</v>
      </c>
      <c r="DG47">
        <f>AVERAGE(DG35:DG44)</f>
        <v>0</v>
      </c>
      <c r="DI47" t="s">
        <v>37</v>
      </c>
      <c r="DM47">
        <f>AVERAGE(DM35:DM44)</f>
        <v>0</v>
      </c>
      <c r="DN47">
        <f>AVERAGE(DN35:DN44)</f>
        <v>0</v>
      </c>
    </row>
    <row r="48" spans="1:118">
      <c r="A48" t="s">
        <v>39</v>
      </c>
      <c r="F48">
        <f>(F47/3)*100</f>
        <v>486.66666666666663</v>
      </c>
      <c r="H48" t="s">
        <v>39</v>
      </c>
      <c r="L48">
        <f>L47*100</f>
        <v>60</v>
      </c>
      <c r="M48">
        <f>M47*100</f>
        <v>50</v>
      </c>
      <c r="O48" t="s">
        <v>38</v>
      </c>
      <c r="S48">
        <f>S47*100</f>
        <v>80</v>
      </c>
      <c r="T48">
        <f>T47*100</f>
        <v>50</v>
      </c>
      <c r="V48" t="s">
        <v>39</v>
      </c>
      <c r="Z48">
        <f>Z47*100</f>
        <v>10</v>
      </c>
      <c r="AA48">
        <f>AA47*100</f>
        <v>0</v>
      </c>
      <c r="AC48" t="s">
        <v>39</v>
      </c>
      <c r="AG48">
        <f>(AG47/2)*100</f>
        <v>10</v>
      </c>
      <c r="AH48">
        <f>(AH47/2)*100</f>
        <v>0</v>
      </c>
      <c r="AJ48" t="s">
        <v>39</v>
      </c>
      <c r="AN48">
        <f>AN47*100</f>
        <v>10</v>
      </c>
      <c r="AO48">
        <f>AO47*100</f>
        <v>0</v>
      </c>
      <c r="AQ48" t="s">
        <v>39</v>
      </c>
      <c r="AU48">
        <f>AU47*100</f>
        <v>20</v>
      </c>
      <c r="AV48">
        <f>AV47*100</f>
        <v>20</v>
      </c>
      <c r="AX48" t="s">
        <v>39</v>
      </c>
      <c r="BB48">
        <f>BB47*100</f>
        <v>10</v>
      </c>
      <c r="BC48">
        <f>BC47*100</f>
        <v>0</v>
      </c>
      <c r="BE48" t="s">
        <v>39</v>
      </c>
      <c r="BI48">
        <f>BI47*100</f>
        <v>0</v>
      </c>
      <c r="BJ48">
        <f>BJ47*100</f>
        <v>0</v>
      </c>
      <c r="BL48" t="s">
        <v>39</v>
      </c>
      <c r="BP48">
        <f>(BP47/4)*100</f>
        <v>0</v>
      </c>
      <c r="BQ48">
        <f>(BQ47/4)*100</f>
        <v>0</v>
      </c>
      <c r="BS48" t="s">
        <v>39</v>
      </c>
      <c r="BW48">
        <f>(BW47/4)*100</f>
        <v>0</v>
      </c>
      <c r="BX48">
        <f>(BX47/4)*100</f>
        <v>0</v>
      </c>
      <c r="BZ48" t="s">
        <v>39</v>
      </c>
      <c r="CD48">
        <f>(CD47/3)*100</f>
        <v>0</v>
      </c>
      <c r="CE48">
        <f>(CE47/3)*100</f>
        <v>0</v>
      </c>
      <c r="CG48" t="s">
        <v>39</v>
      </c>
      <c r="CK48">
        <f>(CK47/3)*100</f>
        <v>0</v>
      </c>
      <c r="CL48">
        <f>(CL47/3)*100</f>
        <v>0</v>
      </c>
      <c r="CN48" t="s">
        <v>39</v>
      </c>
      <c r="CR48">
        <f>(CR47/3)*100</f>
        <v>0</v>
      </c>
      <c r="CS48">
        <f>(CS47/3)*100</f>
        <v>0</v>
      </c>
      <c r="CU48" t="s">
        <v>39</v>
      </c>
      <c r="CY48">
        <f>CY47/4*100</f>
        <v>0</v>
      </c>
      <c r="CZ48">
        <f>CZ47/4*100</f>
        <v>0</v>
      </c>
      <c r="DB48" t="s">
        <v>39</v>
      </c>
      <c r="DF48">
        <f>(DF47/3)*100</f>
        <v>0</v>
      </c>
      <c r="DG48">
        <f>DG47/4*100</f>
        <v>0</v>
      </c>
      <c r="DI48" t="s">
        <v>39</v>
      </c>
      <c r="DM48">
        <f>(DM47/3)*100</f>
        <v>0</v>
      </c>
      <c r="DN48">
        <f>DN47/4*100</f>
        <v>0</v>
      </c>
    </row>
    <row r="49" spans="1:118">
      <c r="A49" t="s">
        <v>40</v>
      </c>
      <c r="H49" t="s">
        <v>40</v>
      </c>
      <c r="O49" t="s">
        <v>40</v>
      </c>
      <c r="V49" t="s">
        <v>40</v>
      </c>
      <c r="AC49" t="s">
        <v>40</v>
      </c>
      <c r="AJ49" t="s">
        <v>40</v>
      </c>
      <c r="AQ49" t="s">
        <v>40</v>
      </c>
      <c r="AX49" t="s">
        <v>40</v>
      </c>
      <c r="BE49" t="s">
        <v>40</v>
      </c>
      <c r="BL49" t="s">
        <v>40</v>
      </c>
      <c r="BS49" t="s">
        <v>40</v>
      </c>
      <c r="BZ49" t="s">
        <v>40</v>
      </c>
      <c r="CG49" t="s">
        <v>40</v>
      </c>
      <c r="CN49" t="s">
        <v>40</v>
      </c>
      <c r="CU49" t="s">
        <v>40</v>
      </c>
      <c r="DB49" t="s">
        <v>40</v>
      </c>
      <c r="DI49" t="s">
        <v>40</v>
      </c>
    </row>
    <row r="51" spans="1:118">
      <c r="A51" t="s">
        <v>70</v>
      </c>
      <c r="B51" t="s">
        <v>71</v>
      </c>
      <c r="C51">
        <v>0</v>
      </c>
      <c r="D51">
        <v>0</v>
      </c>
      <c r="E51" t="s">
        <v>59</v>
      </c>
      <c r="F51">
        <v>24</v>
      </c>
      <c r="H51" t="s">
        <v>70</v>
      </c>
      <c r="I51" t="s">
        <v>71</v>
      </c>
      <c r="J51">
        <v>0</v>
      </c>
      <c r="K51">
        <v>0</v>
      </c>
      <c r="L51">
        <v>0</v>
      </c>
      <c r="M51">
        <v>0</v>
      </c>
      <c r="O51" t="s">
        <v>70</v>
      </c>
      <c r="P51" t="s">
        <v>71</v>
      </c>
      <c r="Q51">
        <v>0</v>
      </c>
      <c r="R51">
        <v>0</v>
      </c>
      <c r="S51">
        <v>0</v>
      </c>
      <c r="T51">
        <v>0</v>
      </c>
      <c r="V51" t="s">
        <v>70</v>
      </c>
      <c r="W51" t="s">
        <v>71</v>
      </c>
      <c r="X51">
        <v>0</v>
      </c>
      <c r="Y51">
        <v>0</v>
      </c>
      <c r="Z51">
        <v>0</v>
      </c>
      <c r="AA51">
        <v>0</v>
      </c>
      <c r="AC51" t="s">
        <v>70</v>
      </c>
      <c r="AD51" t="s">
        <v>71</v>
      </c>
      <c r="AE51">
        <v>0</v>
      </c>
      <c r="AF51">
        <v>0</v>
      </c>
      <c r="AG51">
        <v>0</v>
      </c>
      <c r="AH51">
        <v>0</v>
      </c>
      <c r="AJ51" t="s">
        <v>70</v>
      </c>
      <c r="AK51" t="s">
        <v>71</v>
      </c>
      <c r="AL51">
        <v>0</v>
      </c>
      <c r="AM51">
        <v>0</v>
      </c>
      <c r="AN51">
        <v>0</v>
      </c>
      <c r="AO51">
        <v>0</v>
      </c>
      <c r="AQ51" t="s">
        <v>70</v>
      </c>
      <c r="AR51" t="s">
        <v>71</v>
      </c>
      <c r="AS51">
        <v>0</v>
      </c>
      <c r="AT51">
        <v>0</v>
      </c>
      <c r="AU51">
        <v>0</v>
      </c>
      <c r="AV51">
        <v>0</v>
      </c>
      <c r="AX51" t="s">
        <v>70</v>
      </c>
      <c r="AY51" t="s">
        <v>71</v>
      </c>
      <c r="AZ51">
        <v>0</v>
      </c>
      <c r="BA51">
        <v>0</v>
      </c>
      <c r="BB51">
        <v>0</v>
      </c>
      <c r="BC51">
        <v>0</v>
      </c>
      <c r="BE51" t="s">
        <v>70</v>
      </c>
      <c r="BF51" t="s">
        <v>71</v>
      </c>
      <c r="BG51">
        <v>0</v>
      </c>
      <c r="BH51">
        <v>0</v>
      </c>
      <c r="BI51">
        <v>0</v>
      </c>
      <c r="BJ51">
        <v>0</v>
      </c>
      <c r="BL51" t="s">
        <v>70</v>
      </c>
      <c r="BM51" t="s">
        <v>71</v>
      </c>
      <c r="BN51">
        <v>0</v>
      </c>
      <c r="BO51">
        <v>0</v>
      </c>
      <c r="BP51">
        <v>0</v>
      </c>
      <c r="BQ51">
        <v>0</v>
      </c>
      <c r="BS51" t="s">
        <v>70</v>
      </c>
      <c r="BT51" t="s">
        <v>71</v>
      </c>
      <c r="BU51">
        <v>0</v>
      </c>
      <c r="BV51">
        <v>0</v>
      </c>
      <c r="BW51">
        <v>0</v>
      </c>
      <c r="BX51">
        <v>0</v>
      </c>
      <c r="BZ51" t="s">
        <v>70</v>
      </c>
      <c r="CA51" t="s">
        <v>71</v>
      </c>
      <c r="CB51">
        <v>0</v>
      </c>
      <c r="CC51">
        <v>0</v>
      </c>
      <c r="CD51">
        <v>0</v>
      </c>
      <c r="CE51">
        <v>0</v>
      </c>
      <c r="CG51" t="s">
        <v>70</v>
      </c>
      <c r="CH51" t="s">
        <v>71</v>
      </c>
      <c r="CI51">
        <v>0</v>
      </c>
      <c r="CJ51">
        <v>0</v>
      </c>
      <c r="CK51">
        <v>0</v>
      </c>
      <c r="CL51">
        <v>0</v>
      </c>
      <c r="CN51" t="s">
        <v>70</v>
      </c>
      <c r="CO51" t="s">
        <v>71</v>
      </c>
      <c r="CP51">
        <v>0</v>
      </c>
      <c r="CQ51">
        <v>0</v>
      </c>
      <c r="CR51">
        <v>0</v>
      </c>
      <c r="CS51">
        <v>0</v>
      </c>
      <c r="CU51" t="s">
        <v>70</v>
      </c>
      <c r="CV51" t="s">
        <v>71</v>
      </c>
      <c r="CW51">
        <v>0</v>
      </c>
      <c r="CX51">
        <v>0</v>
      </c>
      <c r="CY51">
        <v>0</v>
      </c>
      <c r="CZ51">
        <v>0</v>
      </c>
      <c r="DB51" t="s">
        <v>70</v>
      </c>
      <c r="DC51" t="s">
        <v>71</v>
      </c>
      <c r="DD51">
        <v>0</v>
      </c>
      <c r="DE51">
        <v>0</v>
      </c>
      <c r="DF51">
        <v>0</v>
      </c>
      <c r="DG51">
        <v>0</v>
      </c>
      <c r="DI51" t="s">
        <v>70</v>
      </c>
      <c r="DJ51" t="s">
        <v>71</v>
      </c>
      <c r="DK51">
        <v>0</v>
      </c>
      <c r="DL51">
        <v>0</v>
      </c>
      <c r="DM51">
        <v>0</v>
      </c>
      <c r="DN51">
        <v>0</v>
      </c>
    </row>
    <row r="52" spans="1:118">
      <c r="A52" t="s">
        <v>72</v>
      </c>
      <c r="B52" t="s">
        <v>71</v>
      </c>
      <c r="C52">
        <v>0</v>
      </c>
      <c r="D52">
        <v>0</v>
      </c>
      <c r="E52" t="s">
        <v>59</v>
      </c>
      <c r="F52">
        <v>14</v>
      </c>
      <c r="H52" t="s">
        <v>72</v>
      </c>
      <c r="I52" t="s">
        <v>71</v>
      </c>
      <c r="J52">
        <v>0</v>
      </c>
      <c r="K52">
        <v>0</v>
      </c>
      <c r="L52">
        <v>1</v>
      </c>
      <c r="M52">
        <v>1</v>
      </c>
      <c r="O52" t="s">
        <v>72</v>
      </c>
      <c r="P52" t="s">
        <v>71</v>
      </c>
      <c r="Q52">
        <v>0</v>
      </c>
      <c r="R52">
        <v>0</v>
      </c>
      <c r="S52">
        <v>1</v>
      </c>
      <c r="T52">
        <v>0</v>
      </c>
      <c r="V52" t="s">
        <v>72</v>
      </c>
      <c r="W52" t="s">
        <v>71</v>
      </c>
      <c r="X52">
        <v>0</v>
      </c>
      <c r="Y52">
        <v>0</v>
      </c>
      <c r="Z52">
        <v>1</v>
      </c>
      <c r="AA52">
        <v>0</v>
      </c>
      <c r="AC52" t="s">
        <v>72</v>
      </c>
      <c r="AD52" t="s">
        <v>71</v>
      </c>
      <c r="AE52">
        <v>0</v>
      </c>
      <c r="AF52">
        <v>0</v>
      </c>
      <c r="AG52">
        <v>0</v>
      </c>
      <c r="AH52">
        <v>0</v>
      </c>
      <c r="AJ52" t="s">
        <v>72</v>
      </c>
      <c r="AK52" t="s">
        <v>71</v>
      </c>
      <c r="AL52">
        <v>0</v>
      </c>
      <c r="AM52">
        <v>0</v>
      </c>
      <c r="AN52">
        <v>0</v>
      </c>
      <c r="AO52">
        <v>0</v>
      </c>
      <c r="AQ52" t="s">
        <v>72</v>
      </c>
      <c r="AR52" t="s">
        <v>71</v>
      </c>
      <c r="AS52">
        <v>0</v>
      </c>
      <c r="AT52">
        <v>0</v>
      </c>
      <c r="AU52">
        <v>0</v>
      </c>
      <c r="AV52">
        <v>0</v>
      </c>
      <c r="AX52" t="s">
        <v>72</v>
      </c>
      <c r="AY52" t="s">
        <v>71</v>
      </c>
      <c r="AZ52">
        <v>0</v>
      </c>
      <c r="BA52">
        <v>0</v>
      </c>
      <c r="BB52">
        <v>1</v>
      </c>
      <c r="BC52">
        <v>1</v>
      </c>
      <c r="BE52" t="s">
        <v>72</v>
      </c>
      <c r="BF52" t="s">
        <v>71</v>
      </c>
      <c r="BG52">
        <v>0</v>
      </c>
      <c r="BH52">
        <v>0</v>
      </c>
      <c r="BI52">
        <v>0</v>
      </c>
      <c r="BJ52">
        <v>0</v>
      </c>
      <c r="BL52" t="s">
        <v>72</v>
      </c>
      <c r="BM52" t="s">
        <v>71</v>
      </c>
      <c r="BN52">
        <v>0</v>
      </c>
      <c r="BO52">
        <v>0</v>
      </c>
      <c r="BP52">
        <v>0</v>
      </c>
      <c r="BQ52">
        <v>0</v>
      </c>
      <c r="BS52" t="s">
        <v>72</v>
      </c>
      <c r="BT52" t="s">
        <v>71</v>
      </c>
      <c r="BU52">
        <v>0</v>
      </c>
      <c r="BV52">
        <v>0</v>
      </c>
      <c r="BW52">
        <v>0</v>
      </c>
      <c r="BX52">
        <v>0</v>
      </c>
      <c r="BZ52" t="s">
        <v>72</v>
      </c>
      <c r="CA52" t="s">
        <v>71</v>
      </c>
      <c r="CB52">
        <v>0</v>
      </c>
      <c r="CC52">
        <v>0</v>
      </c>
      <c r="CD52">
        <v>0</v>
      </c>
      <c r="CE52">
        <v>0</v>
      </c>
      <c r="CG52" t="s">
        <v>72</v>
      </c>
      <c r="CH52" t="s">
        <v>71</v>
      </c>
      <c r="CI52">
        <v>0</v>
      </c>
      <c r="CJ52">
        <v>0</v>
      </c>
      <c r="CK52">
        <v>0</v>
      </c>
      <c r="CL52">
        <v>0</v>
      </c>
      <c r="CN52" t="s">
        <v>72</v>
      </c>
      <c r="CO52" t="s">
        <v>71</v>
      </c>
      <c r="CP52">
        <v>0</v>
      </c>
      <c r="CQ52">
        <v>0</v>
      </c>
      <c r="CR52">
        <v>0</v>
      </c>
      <c r="CS52">
        <v>0</v>
      </c>
      <c r="CU52" t="s">
        <v>72</v>
      </c>
      <c r="CV52" t="s">
        <v>71</v>
      </c>
      <c r="CW52">
        <v>0</v>
      </c>
      <c r="CX52">
        <v>0</v>
      </c>
      <c r="CY52">
        <v>0</v>
      </c>
      <c r="CZ52">
        <v>0</v>
      </c>
      <c r="DB52" t="s">
        <v>72</v>
      </c>
      <c r="DC52" t="s">
        <v>71</v>
      </c>
      <c r="DD52">
        <v>0</v>
      </c>
      <c r="DE52">
        <v>0</v>
      </c>
      <c r="DF52">
        <v>0</v>
      </c>
      <c r="DG52">
        <v>0</v>
      </c>
      <c r="DI52" t="s">
        <v>72</v>
      </c>
      <c r="DJ52" t="s">
        <v>71</v>
      </c>
      <c r="DK52">
        <v>0</v>
      </c>
      <c r="DL52">
        <v>0</v>
      </c>
      <c r="DM52">
        <v>0</v>
      </c>
      <c r="DN52">
        <v>0</v>
      </c>
    </row>
    <row r="53" spans="1:118">
      <c r="A53" t="s">
        <v>73</v>
      </c>
      <c r="B53" t="s">
        <v>71</v>
      </c>
      <c r="C53">
        <v>0</v>
      </c>
      <c r="D53">
        <v>0</v>
      </c>
      <c r="E53" t="s">
        <v>59</v>
      </c>
      <c r="F53">
        <v>13</v>
      </c>
      <c r="H53" t="s">
        <v>73</v>
      </c>
      <c r="I53" t="s">
        <v>71</v>
      </c>
      <c r="J53" t="s">
        <v>74</v>
      </c>
      <c r="K53">
        <v>0</v>
      </c>
      <c r="L53">
        <v>0</v>
      </c>
      <c r="M53">
        <v>1</v>
      </c>
      <c r="O53" t="s">
        <v>73</v>
      </c>
      <c r="P53" t="s">
        <v>71</v>
      </c>
      <c r="Q53">
        <v>0</v>
      </c>
      <c r="R53">
        <v>0</v>
      </c>
      <c r="S53" t="s">
        <v>74</v>
      </c>
      <c r="T53">
        <v>0</v>
      </c>
      <c r="V53" t="s">
        <v>73</v>
      </c>
      <c r="W53" t="s">
        <v>71</v>
      </c>
      <c r="X53">
        <v>0</v>
      </c>
      <c r="Y53">
        <v>0</v>
      </c>
      <c r="Z53">
        <v>1</v>
      </c>
      <c r="AA53">
        <v>0</v>
      </c>
      <c r="AC53" t="s">
        <v>73</v>
      </c>
      <c r="AD53" t="s">
        <v>71</v>
      </c>
      <c r="AE53">
        <v>0</v>
      </c>
      <c r="AF53">
        <v>0</v>
      </c>
      <c r="AG53">
        <v>1</v>
      </c>
      <c r="AH53">
        <v>0</v>
      </c>
      <c r="AJ53" t="s">
        <v>73</v>
      </c>
      <c r="AK53" t="s">
        <v>71</v>
      </c>
      <c r="AL53">
        <v>0</v>
      </c>
      <c r="AM53">
        <v>0</v>
      </c>
      <c r="AN53">
        <v>0</v>
      </c>
      <c r="AO53">
        <v>0</v>
      </c>
      <c r="AQ53" t="s">
        <v>73</v>
      </c>
      <c r="AR53" t="s">
        <v>71</v>
      </c>
      <c r="AS53">
        <v>0</v>
      </c>
      <c r="AT53">
        <v>0</v>
      </c>
      <c r="AU53">
        <v>0</v>
      </c>
      <c r="AV53">
        <v>0</v>
      </c>
      <c r="AX53" t="s">
        <v>73</v>
      </c>
      <c r="AY53" t="s">
        <v>71</v>
      </c>
      <c r="AZ53">
        <v>0</v>
      </c>
      <c r="BA53">
        <v>0</v>
      </c>
      <c r="BB53">
        <v>0</v>
      </c>
      <c r="BC53">
        <v>1</v>
      </c>
      <c r="BE53" t="s">
        <v>73</v>
      </c>
      <c r="BF53" t="s">
        <v>71</v>
      </c>
      <c r="BG53">
        <v>0</v>
      </c>
      <c r="BH53">
        <v>0</v>
      </c>
      <c r="BI53">
        <v>0</v>
      </c>
      <c r="BJ53">
        <v>0</v>
      </c>
      <c r="BL53" t="s">
        <v>73</v>
      </c>
      <c r="BM53" t="s">
        <v>71</v>
      </c>
      <c r="BN53">
        <v>0</v>
      </c>
      <c r="BO53">
        <v>0</v>
      </c>
      <c r="BP53">
        <v>0</v>
      </c>
      <c r="BQ53">
        <v>1</v>
      </c>
      <c r="BS53" t="s">
        <v>73</v>
      </c>
      <c r="BT53" t="s">
        <v>71</v>
      </c>
      <c r="BU53">
        <v>0</v>
      </c>
      <c r="BV53">
        <v>0</v>
      </c>
      <c r="BW53">
        <v>0</v>
      </c>
      <c r="BX53">
        <v>0</v>
      </c>
      <c r="BZ53" t="s">
        <v>73</v>
      </c>
      <c r="CA53" t="s">
        <v>71</v>
      </c>
      <c r="CB53">
        <v>0</v>
      </c>
      <c r="CC53">
        <v>0</v>
      </c>
      <c r="CD53">
        <v>0</v>
      </c>
      <c r="CE53">
        <v>0</v>
      </c>
      <c r="CG53" t="s">
        <v>73</v>
      </c>
      <c r="CH53" t="s">
        <v>71</v>
      </c>
      <c r="CI53">
        <v>0</v>
      </c>
      <c r="CJ53">
        <v>0</v>
      </c>
      <c r="CK53">
        <v>0</v>
      </c>
      <c r="CL53">
        <v>0</v>
      </c>
      <c r="CN53" t="s">
        <v>73</v>
      </c>
      <c r="CO53" t="s">
        <v>71</v>
      </c>
      <c r="CP53">
        <v>0</v>
      </c>
      <c r="CQ53">
        <v>0</v>
      </c>
      <c r="CR53">
        <v>0</v>
      </c>
      <c r="CS53">
        <v>0</v>
      </c>
      <c r="CU53" t="s">
        <v>73</v>
      </c>
      <c r="CV53" t="s">
        <v>71</v>
      </c>
      <c r="CW53">
        <v>0</v>
      </c>
      <c r="CX53">
        <v>0</v>
      </c>
      <c r="CY53">
        <v>0</v>
      </c>
      <c r="CZ53">
        <v>0</v>
      </c>
      <c r="DB53" t="s">
        <v>73</v>
      </c>
      <c r="DC53" t="s">
        <v>71</v>
      </c>
      <c r="DD53">
        <v>0</v>
      </c>
      <c r="DE53">
        <v>0</v>
      </c>
      <c r="DF53">
        <v>0</v>
      </c>
      <c r="DG53">
        <v>0</v>
      </c>
      <c r="DI53" t="s">
        <v>73</v>
      </c>
      <c r="DJ53" t="s">
        <v>71</v>
      </c>
      <c r="DK53">
        <v>0</v>
      </c>
      <c r="DL53">
        <v>0</v>
      </c>
      <c r="DM53">
        <v>0</v>
      </c>
      <c r="DN53">
        <v>0</v>
      </c>
    </row>
    <row r="54" spans="1:118">
      <c r="A54" t="s">
        <v>75</v>
      </c>
      <c r="B54" t="s">
        <v>71</v>
      </c>
      <c r="C54">
        <v>0</v>
      </c>
      <c r="D54">
        <v>0</v>
      </c>
      <c r="E54" t="s">
        <v>59</v>
      </c>
      <c r="F54">
        <v>15</v>
      </c>
      <c r="H54" t="s">
        <v>75</v>
      </c>
      <c r="I54" t="s">
        <v>71</v>
      </c>
      <c r="J54">
        <v>0</v>
      </c>
      <c r="K54">
        <v>0</v>
      </c>
      <c r="L54">
        <v>1</v>
      </c>
      <c r="M54">
        <v>0</v>
      </c>
      <c r="O54" t="s">
        <v>75</v>
      </c>
      <c r="P54" t="s">
        <v>71</v>
      </c>
      <c r="Q54">
        <v>0</v>
      </c>
      <c r="R54">
        <v>0</v>
      </c>
      <c r="S54">
        <v>0</v>
      </c>
      <c r="T54">
        <v>2</v>
      </c>
      <c r="V54" t="s">
        <v>75</v>
      </c>
      <c r="W54" t="s">
        <v>71</v>
      </c>
      <c r="X54">
        <v>0</v>
      </c>
      <c r="Y54">
        <v>0</v>
      </c>
      <c r="Z54">
        <v>1</v>
      </c>
      <c r="AA54">
        <v>0</v>
      </c>
      <c r="AC54" t="s">
        <v>75</v>
      </c>
      <c r="AD54" t="s">
        <v>71</v>
      </c>
      <c r="AE54">
        <v>0</v>
      </c>
      <c r="AF54">
        <v>0</v>
      </c>
      <c r="AG54">
        <v>1</v>
      </c>
      <c r="AH54">
        <v>0</v>
      </c>
      <c r="AJ54" t="s">
        <v>75</v>
      </c>
      <c r="AK54" t="s">
        <v>71</v>
      </c>
      <c r="AL54">
        <v>0</v>
      </c>
      <c r="AM54">
        <v>0</v>
      </c>
      <c r="AN54">
        <v>0</v>
      </c>
      <c r="AO54">
        <v>0</v>
      </c>
      <c r="AQ54" t="s">
        <v>75</v>
      </c>
      <c r="AR54" t="s">
        <v>71</v>
      </c>
      <c r="AS54">
        <v>0</v>
      </c>
      <c r="AT54">
        <v>0</v>
      </c>
      <c r="AU54">
        <v>0</v>
      </c>
      <c r="AV54">
        <v>0</v>
      </c>
      <c r="AX54" t="s">
        <v>75</v>
      </c>
      <c r="AY54" t="s">
        <v>71</v>
      </c>
      <c r="AZ54">
        <v>0</v>
      </c>
      <c r="BA54">
        <v>0</v>
      </c>
      <c r="BB54">
        <v>0</v>
      </c>
      <c r="BC54">
        <v>2</v>
      </c>
      <c r="BE54" t="s">
        <v>75</v>
      </c>
      <c r="BF54" t="s">
        <v>71</v>
      </c>
      <c r="BG54">
        <v>0</v>
      </c>
      <c r="BH54">
        <v>0</v>
      </c>
      <c r="BI54">
        <v>0</v>
      </c>
      <c r="BJ54">
        <v>0</v>
      </c>
      <c r="BL54" t="s">
        <v>75</v>
      </c>
      <c r="BM54" t="s">
        <v>71</v>
      </c>
      <c r="BN54">
        <v>0</v>
      </c>
      <c r="BO54">
        <v>0</v>
      </c>
      <c r="BP54">
        <v>0</v>
      </c>
      <c r="BQ54">
        <v>2</v>
      </c>
      <c r="BS54" t="s">
        <v>75</v>
      </c>
      <c r="BT54" t="s">
        <v>71</v>
      </c>
      <c r="BU54">
        <v>0</v>
      </c>
      <c r="BV54">
        <v>0</v>
      </c>
      <c r="BW54">
        <v>0</v>
      </c>
      <c r="BX54">
        <v>0</v>
      </c>
      <c r="BZ54" t="s">
        <v>75</v>
      </c>
      <c r="CA54" t="s">
        <v>71</v>
      </c>
      <c r="CB54">
        <v>0</v>
      </c>
      <c r="CC54">
        <v>0</v>
      </c>
      <c r="CD54">
        <v>0</v>
      </c>
      <c r="CE54">
        <v>0</v>
      </c>
      <c r="CG54" t="s">
        <v>75</v>
      </c>
      <c r="CH54" t="s">
        <v>71</v>
      </c>
      <c r="CI54">
        <v>0</v>
      </c>
      <c r="CJ54">
        <v>0</v>
      </c>
      <c r="CK54">
        <v>0</v>
      </c>
      <c r="CL54">
        <v>0</v>
      </c>
      <c r="CN54" t="s">
        <v>75</v>
      </c>
      <c r="CO54" t="s">
        <v>71</v>
      </c>
      <c r="CP54">
        <v>0</v>
      </c>
      <c r="CQ54">
        <v>0</v>
      </c>
      <c r="CR54">
        <v>0</v>
      </c>
      <c r="CS54">
        <v>0</v>
      </c>
      <c r="CU54" t="s">
        <v>75</v>
      </c>
      <c r="CV54" t="s">
        <v>71</v>
      </c>
      <c r="CW54">
        <v>0</v>
      </c>
      <c r="CX54">
        <v>0</v>
      </c>
      <c r="CY54">
        <v>0</v>
      </c>
      <c r="CZ54">
        <v>0</v>
      </c>
      <c r="DB54" t="s">
        <v>75</v>
      </c>
      <c r="DC54" t="s">
        <v>71</v>
      </c>
      <c r="DD54">
        <v>0</v>
      </c>
      <c r="DE54">
        <v>0</v>
      </c>
      <c r="DF54">
        <v>0</v>
      </c>
      <c r="DG54">
        <v>0</v>
      </c>
      <c r="DI54" t="s">
        <v>75</v>
      </c>
      <c r="DJ54" t="s">
        <v>71</v>
      </c>
      <c r="DK54">
        <v>0</v>
      </c>
      <c r="DL54">
        <v>0</v>
      </c>
      <c r="DM54">
        <v>0</v>
      </c>
      <c r="DN54">
        <v>0</v>
      </c>
    </row>
    <row r="55" spans="1:118">
      <c r="A55" t="s">
        <v>76</v>
      </c>
      <c r="B55" t="s">
        <v>71</v>
      </c>
      <c r="C55">
        <v>0</v>
      </c>
      <c r="D55">
        <v>0</v>
      </c>
      <c r="E55" t="s">
        <v>59</v>
      </c>
      <c r="F55">
        <v>11</v>
      </c>
      <c r="H55" t="s">
        <v>76</v>
      </c>
      <c r="I55" t="s">
        <v>71</v>
      </c>
      <c r="J55">
        <v>0</v>
      </c>
      <c r="K55">
        <v>0</v>
      </c>
      <c r="L55">
        <v>0</v>
      </c>
      <c r="M55">
        <v>2</v>
      </c>
      <c r="O55" t="s">
        <v>76</v>
      </c>
      <c r="P55" t="s">
        <v>71</v>
      </c>
      <c r="Q55">
        <v>0</v>
      </c>
      <c r="R55">
        <v>0</v>
      </c>
      <c r="S55">
        <v>0</v>
      </c>
      <c r="T55">
        <v>1</v>
      </c>
      <c r="V55" t="s">
        <v>76</v>
      </c>
      <c r="W55" t="s">
        <v>71</v>
      </c>
      <c r="X55">
        <v>0</v>
      </c>
      <c r="Y55">
        <v>0</v>
      </c>
      <c r="Z55">
        <v>0</v>
      </c>
      <c r="AA55">
        <v>0</v>
      </c>
      <c r="AC55" t="s">
        <v>76</v>
      </c>
      <c r="AD55" t="s">
        <v>71</v>
      </c>
      <c r="AE55">
        <v>0</v>
      </c>
      <c r="AF55">
        <v>0</v>
      </c>
      <c r="AG55">
        <v>0</v>
      </c>
      <c r="AH55">
        <v>0</v>
      </c>
      <c r="AJ55" t="s">
        <v>76</v>
      </c>
      <c r="AK55" t="s">
        <v>71</v>
      </c>
      <c r="AL55">
        <v>0</v>
      </c>
      <c r="AM55">
        <v>0</v>
      </c>
      <c r="AN55">
        <v>0</v>
      </c>
      <c r="AO55">
        <v>0</v>
      </c>
      <c r="AQ55" t="s">
        <v>76</v>
      </c>
      <c r="AR55" t="s">
        <v>71</v>
      </c>
      <c r="AS55">
        <v>0</v>
      </c>
      <c r="AT55">
        <v>0</v>
      </c>
      <c r="AU55">
        <v>0</v>
      </c>
      <c r="AV55">
        <v>1</v>
      </c>
      <c r="AX55" t="s">
        <v>76</v>
      </c>
      <c r="AY55" t="s">
        <v>71</v>
      </c>
      <c r="AZ55">
        <v>0</v>
      </c>
      <c r="BA55">
        <v>0</v>
      </c>
      <c r="BB55">
        <v>0</v>
      </c>
      <c r="BC55">
        <v>0</v>
      </c>
      <c r="BE55" t="s">
        <v>76</v>
      </c>
      <c r="BF55" t="s">
        <v>71</v>
      </c>
      <c r="BG55">
        <v>0</v>
      </c>
      <c r="BH55">
        <v>0</v>
      </c>
      <c r="BI55">
        <v>0</v>
      </c>
      <c r="BJ55">
        <v>0</v>
      </c>
      <c r="BL55" t="s">
        <v>76</v>
      </c>
      <c r="BM55" t="s">
        <v>71</v>
      </c>
      <c r="BN55">
        <v>0</v>
      </c>
      <c r="BO55">
        <v>0</v>
      </c>
      <c r="BP55">
        <v>0</v>
      </c>
      <c r="BQ55">
        <v>0</v>
      </c>
      <c r="BS55" t="s">
        <v>76</v>
      </c>
      <c r="BT55" t="s">
        <v>71</v>
      </c>
      <c r="BU55">
        <v>0</v>
      </c>
      <c r="BV55">
        <v>0</v>
      </c>
      <c r="BW55">
        <v>0</v>
      </c>
      <c r="BX55">
        <v>0</v>
      </c>
      <c r="BZ55" t="s">
        <v>76</v>
      </c>
      <c r="CA55" t="s">
        <v>71</v>
      </c>
      <c r="CB55">
        <v>0</v>
      </c>
      <c r="CC55">
        <v>0</v>
      </c>
      <c r="CD55">
        <v>0</v>
      </c>
      <c r="CE55">
        <v>0</v>
      </c>
      <c r="CG55" t="s">
        <v>76</v>
      </c>
      <c r="CH55" t="s">
        <v>71</v>
      </c>
      <c r="CI55">
        <v>0</v>
      </c>
      <c r="CJ55">
        <v>0</v>
      </c>
      <c r="CK55">
        <v>0</v>
      </c>
      <c r="CL55">
        <v>0</v>
      </c>
      <c r="CN55" t="s">
        <v>76</v>
      </c>
      <c r="CO55" t="s">
        <v>71</v>
      </c>
      <c r="CP55">
        <v>0</v>
      </c>
      <c r="CQ55">
        <v>0</v>
      </c>
      <c r="CR55">
        <v>0</v>
      </c>
      <c r="CS55">
        <v>0</v>
      </c>
      <c r="CU55" t="s">
        <v>76</v>
      </c>
      <c r="CV55" t="s">
        <v>71</v>
      </c>
      <c r="CW55">
        <v>0</v>
      </c>
      <c r="CX55">
        <v>0</v>
      </c>
      <c r="CY55">
        <v>0</v>
      </c>
      <c r="CZ55">
        <v>0</v>
      </c>
      <c r="DB55" t="s">
        <v>76</v>
      </c>
      <c r="DC55" t="s">
        <v>71</v>
      </c>
      <c r="DD55">
        <v>0</v>
      </c>
      <c r="DE55">
        <v>0</v>
      </c>
      <c r="DF55">
        <v>0</v>
      </c>
      <c r="DG55">
        <v>0</v>
      </c>
      <c r="DI55" t="s">
        <v>76</v>
      </c>
      <c r="DJ55" t="s">
        <v>71</v>
      </c>
      <c r="DK55">
        <v>0</v>
      </c>
      <c r="DL55">
        <v>0</v>
      </c>
      <c r="DM55">
        <v>0</v>
      </c>
      <c r="DN55">
        <v>0</v>
      </c>
    </row>
    <row r="56" spans="1:118">
      <c r="A56" t="s">
        <v>77</v>
      </c>
      <c r="B56" t="s">
        <v>71</v>
      </c>
      <c r="C56">
        <v>0</v>
      </c>
      <c r="D56">
        <v>0</v>
      </c>
      <c r="E56" t="s">
        <v>59</v>
      </c>
      <c r="F56">
        <v>15</v>
      </c>
      <c r="H56" t="s">
        <v>77</v>
      </c>
      <c r="I56" t="s">
        <v>71</v>
      </c>
      <c r="J56">
        <v>0</v>
      </c>
      <c r="K56">
        <v>0</v>
      </c>
      <c r="L56">
        <v>0</v>
      </c>
      <c r="M56">
        <v>0</v>
      </c>
      <c r="O56" t="s">
        <v>77</v>
      </c>
      <c r="P56" t="s">
        <v>71</v>
      </c>
      <c r="Q56">
        <v>0</v>
      </c>
      <c r="R56">
        <v>0</v>
      </c>
      <c r="S56">
        <v>0</v>
      </c>
      <c r="T56">
        <v>0</v>
      </c>
      <c r="V56" t="s">
        <v>77</v>
      </c>
      <c r="W56" t="s">
        <v>71</v>
      </c>
      <c r="X56">
        <v>0</v>
      </c>
      <c r="Y56">
        <v>0</v>
      </c>
      <c r="Z56">
        <v>0</v>
      </c>
      <c r="AA56">
        <v>0</v>
      </c>
      <c r="AC56" t="s">
        <v>77</v>
      </c>
      <c r="AD56" t="s">
        <v>71</v>
      </c>
      <c r="AE56">
        <v>0</v>
      </c>
      <c r="AF56">
        <v>0</v>
      </c>
      <c r="AG56">
        <v>0</v>
      </c>
      <c r="AH56">
        <v>0</v>
      </c>
      <c r="AJ56" t="s">
        <v>77</v>
      </c>
      <c r="AK56" t="s">
        <v>71</v>
      </c>
      <c r="AL56">
        <v>0</v>
      </c>
      <c r="AM56">
        <v>0</v>
      </c>
      <c r="AN56">
        <v>0</v>
      </c>
      <c r="AO56">
        <v>0</v>
      </c>
      <c r="AQ56" t="s">
        <v>77</v>
      </c>
      <c r="AR56" t="s">
        <v>71</v>
      </c>
      <c r="AS56">
        <v>0</v>
      </c>
      <c r="AT56">
        <v>0</v>
      </c>
      <c r="AU56">
        <v>0</v>
      </c>
      <c r="AV56">
        <v>0</v>
      </c>
      <c r="AX56" t="s">
        <v>77</v>
      </c>
      <c r="AY56" t="s">
        <v>71</v>
      </c>
      <c r="AZ56">
        <v>0</v>
      </c>
      <c r="BA56">
        <v>0</v>
      </c>
      <c r="BB56">
        <v>0</v>
      </c>
      <c r="BC56">
        <v>0</v>
      </c>
      <c r="BE56" t="s">
        <v>77</v>
      </c>
      <c r="BF56" t="s">
        <v>71</v>
      </c>
      <c r="BG56">
        <v>0</v>
      </c>
      <c r="BH56">
        <v>0</v>
      </c>
      <c r="BI56">
        <v>0</v>
      </c>
      <c r="BJ56">
        <v>0</v>
      </c>
      <c r="BL56" t="s">
        <v>77</v>
      </c>
      <c r="BM56" t="s">
        <v>71</v>
      </c>
      <c r="BN56">
        <v>0</v>
      </c>
      <c r="BO56">
        <v>0</v>
      </c>
      <c r="BP56">
        <v>0</v>
      </c>
      <c r="BQ56">
        <v>0</v>
      </c>
      <c r="BS56" t="s">
        <v>77</v>
      </c>
      <c r="BT56" t="s">
        <v>71</v>
      </c>
      <c r="BU56">
        <v>0</v>
      </c>
      <c r="BV56">
        <v>0</v>
      </c>
      <c r="BW56">
        <v>0</v>
      </c>
      <c r="BX56">
        <v>0</v>
      </c>
      <c r="BZ56" t="s">
        <v>77</v>
      </c>
      <c r="CA56" t="s">
        <v>71</v>
      </c>
      <c r="CB56">
        <v>0</v>
      </c>
      <c r="CC56">
        <v>0</v>
      </c>
      <c r="CD56">
        <v>0</v>
      </c>
      <c r="CE56">
        <v>0</v>
      </c>
      <c r="CG56" t="s">
        <v>77</v>
      </c>
      <c r="CH56" t="s">
        <v>71</v>
      </c>
      <c r="CI56">
        <v>0</v>
      </c>
      <c r="CJ56">
        <v>0</v>
      </c>
      <c r="CK56">
        <v>0</v>
      </c>
      <c r="CL56">
        <v>0</v>
      </c>
      <c r="CN56" t="s">
        <v>77</v>
      </c>
      <c r="CO56" t="s">
        <v>71</v>
      </c>
      <c r="CP56">
        <v>0</v>
      </c>
      <c r="CQ56">
        <v>0</v>
      </c>
      <c r="CR56">
        <v>0</v>
      </c>
      <c r="CS56">
        <v>0</v>
      </c>
      <c r="CU56" t="s">
        <v>77</v>
      </c>
      <c r="CV56" t="s">
        <v>71</v>
      </c>
      <c r="CW56">
        <v>0</v>
      </c>
      <c r="CX56">
        <v>0</v>
      </c>
      <c r="CY56">
        <v>0</v>
      </c>
      <c r="CZ56">
        <v>0</v>
      </c>
      <c r="DB56" t="s">
        <v>77</v>
      </c>
      <c r="DC56" t="s">
        <v>71</v>
      </c>
      <c r="DD56">
        <v>0</v>
      </c>
      <c r="DE56">
        <v>0</v>
      </c>
      <c r="DF56">
        <v>0</v>
      </c>
      <c r="DG56">
        <v>0</v>
      </c>
      <c r="DI56" t="s">
        <v>77</v>
      </c>
      <c r="DJ56" t="s">
        <v>71</v>
      </c>
      <c r="DK56">
        <v>0</v>
      </c>
      <c r="DL56">
        <v>0</v>
      </c>
      <c r="DM56">
        <v>0</v>
      </c>
      <c r="DN56">
        <v>0</v>
      </c>
    </row>
    <row r="57" spans="1:118">
      <c r="A57" t="s">
        <v>78</v>
      </c>
      <c r="B57" t="s">
        <v>71</v>
      </c>
      <c r="C57">
        <v>0</v>
      </c>
      <c r="D57">
        <v>0</v>
      </c>
      <c r="E57" t="s">
        <v>59</v>
      </c>
      <c r="F57">
        <v>12</v>
      </c>
      <c r="H57" t="s">
        <v>78</v>
      </c>
      <c r="I57" t="s">
        <v>71</v>
      </c>
      <c r="J57">
        <v>0</v>
      </c>
      <c r="K57">
        <v>0</v>
      </c>
      <c r="L57">
        <v>0</v>
      </c>
      <c r="M57">
        <v>0</v>
      </c>
      <c r="O57" t="s">
        <v>78</v>
      </c>
      <c r="P57" t="s">
        <v>71</v>
      </c>
      <c r="Q57">
        <v>0</v>
      </c>
      <c r="R57">
        <v>0</v>
      </c>
      <c r="S57">
        <v>0</v>
      </c>
      <c r="T57">
        <v>1</v>
      </c>
      <c r="V57" t="s">
        <v>78</v>
      </c>
      <c r="W57" t="s">
        <v>71</v>
      </c>
      <c r="X57">
        <v>0</v>
      </c>
      <c r="Y57">
        <v>0</v>
      </c>
      <c r="Z57">
        <v>0</v>
      </c>
      <c r="AA57">
        <v>0</v>
      </c>
      <c r="AC57" t="s">
        <v>78</v>
      </c>
      <c r="AD57" t="s">
        <v>71</v>
      </c>
      <c r="AE57">
        <v>0</v>
      </c>
      <c r="AF57">
        <v>0</v>
      </c>
      <c r="AG57">
        <v>0</v>
      </c>
      <c r="AH57">
        <v>0</v>
      </c>
      <c r="AJ57" t="s">
        <v>78</v>
      </c>
      <c r="AK57" t="s">
        <v>71</v>
      </c>
      <c r="AL57">
        <v>0</v>
      </c>
      <c r="AM57">
        <v>0</v>
      </c>
      <c r="AN57">
        <v>0</v>
      </c>
      <c r="AO57">
        <v>0</v>
      </c>
      <c r="AQ57" t="s">
        <v>78</v>
      </c>
      <c r="AR57" t="s">
        <v>71</v>
      </c>
      <c r="AS57">
        <v>0</v>
      </c>
      <c r="AT57">
        <v>0</v>
      </c>
      <c r="AU57">
        <v>0</v>
      </c>
      <c r="AV57">
        <v>0</v>
      </c>
      <c r="AX57" t="s">
        <v>78</v>
      </c>
      <c r="AY57" t="s">
        <v>71</v>
      </c>
      <c r="AZ57">
        <v>0</v>
      </c>
      <c r="BA57">
        <v>0</v>
      </c>
      <c r="BB57">
        <v>0</v>
      </c>
      <c r="BC57">
        <v>0</v>
      </c>
      <c r="BE57" t="s">
        <v>78</v>
      </c>
      <c r="BF57" t="s">
        <v>71</v>
      </c>
      <c r="BG57">
        <v>0</v>
      </c>
      <c r="BH57">
        <v>0</v>
      </c>
      <c r="BI57">
        <v>0</v>
      </c>
      <c r="BJ57">
        <v>0</v>
      </c>
      <c r="BL57" t="s">
        <v>78</v>
      </c>
      <c r="BM57" t="s">
        <v>71</v>
      </c>
      <c r="BN57">
        <v>0</v>
      </c>
      <c r="BO57">
        <v>0</v>
      </c>
      <c r="BP57">
        <v>1</v>
      </c>
      <c r="BQ57">
        <v>0</v>
      </c>
      <c r="BS57" t="s">
        <v>78</v>
      </c>
      <c r="BT57" t="s">
        <v>71</v>
      </c>
      <c r="BU57">
        <v>0</v>
      </c>
      <c r="BV57">
        <v>0</v>
      </c>
      <c r="BW57">
        <v>0</v>
      </c>
      <c r="BX57">
        <v>1</v>
      </c>
      <c r="BZ57" t="s">
        <v>78</v>
      </c>
      <c r="CA57" t="s">
        <v>71</v>
      </c>
      <c r="CB57">
        <v>0</v>
      </c>
      <c r="CC57">
        <v>0</v>
      </c>
      <c r="CD57">
        <v>0</v>
      </c>
      <c r="CE57">
        <v>0</v>
      </c>
      <c r="CG57" t="s">
        <v>78</v>
      </c>
      <c r="CH57" t="s">
        <v>71</v>
      </c>
      <c r="CI57">
        <v>0</v>
      </c>
      <c r="CJ57">
        <v>0</v>
      </c>
      <c r="CK57">
        <v>0</v>
      </c>
      <c r="CL57">
        <v>0</v>
      </c>
      <c r="CN57" t="s">
        <v>78</v>
      </c>
      <c r="CO57" t="s">
        <v>71</v>
      </c>
      <c r="CP57">
        <v>0</v>
      </c>
      <c r="CQ57">
        <v>0</v>
      </c>
      <c r="CR57">
        <v>0</v>
      </c>
      <c r="CS57">
        <v>0</v>
      </c>
      <c r="CU57" t="s">
        <v>78</v>
      </c>
      <c r="CV57" t="s">
        <v>71</v>
      </c>
      <c r="CW57">
        <v>0</v>
      </c>
      <c r="CX57">
        <v>0</v>
      </c>
      <c r="CY57">
        <v>0</v>
      </c>
      <c r="CZ57">
        <v>0</v>
      </c>
      <c r="DB57" t="s">
        <v>78</v>
      </c>
      <c r="DC57" t="s">
        <v>71</v>
      </c>
      <c r="DD57">
        <v>0</v>
      </c>
      <c r="DE57">
        <v>0</v>
      </c>
      <c r="DF57">
        <v>0</v>
      </c>
      <c r="DG57">
        <v>0</v>
      </c>
      <c r="DI57" t="s">
        <v>78</v>
      </c>
      <c r="DJ57" t="s">
        <v>71</v>
      </c>
      <c r="DK57">
        <v>0</v>
      </c>
      <c r="DL57">
        <v>0</v>
      </c>
      <c r="DM57">
        <v>0</v>
      </c>
      <c r="DN57">
        <v>0</v>
      </c>
    </row>
    <row r="58" spans="1:118">
      <c r="A58" t="s">
        <v>79</v>
      </c>
      <c r="B58" t="s">
        <v>71</v>
      </c>
      <c r="C58">
        <v>1</v>
      </c>
      <c r="D58">
        <v>1</v>
      </c>
      <c r="F58">
        <v>22</v>
      </c>
      <c r="H58" t="s">
        <v>79</v>
      </c>
      <c r="I58" t="s">
        <v>71</v>
      </c>
      <c r="J58">
        <v>0</v>
      </c>
      <c r="K58">
        <v>0</v>
      </c>
      <c r="L58">
        <v>0</v>
      </c>
      <c r="M58">
        <v>1</v>
      </c>
      <c r="O58" t="s">
        <v>79</v>
      </c>
      <c r="P58" t="s">
        <v>71</v>
      </c>
      <c r="Q58">
        <v>0</v>
      </c>
      <c r="R58">
        <v>0</v>
      </c>
      <c r="S58">
        <v>1</v>
      </c>
      <c r="T58">
        <v>0</v>
      </c>
      <c r="V58" t="s">
        <v>79</v>
      </c>
      <c r="W58" t="s">
        <v>71</v>
      </c>
      <c r="X58">
        <v>0</v>
      </c>
      <c r="Y58">
        <v>0</v>
      </c>
      <c r="Z58">
        <v>0</v>
      </c>
      <c r="AA58">
        <v>0</v>
      </c>
      <c r="AC58" t="s">
        <v>79</v>
      </c>
      <c r="AD58" t="s">
        <v>71</v>
      </c>
      <c r="AE58">
        <v>0</v>
      </c>
      <c r="AF58">
        <v>0</v>
      </c>
      <c r="AG58">
        <v>0</v>
      </c>
      <c r="AH58">
        <v>0</v>
      </c>
      <c r="AJ58" t="s">
        <v>79</v>
      </c>
      <c r="AK58" t="s">
        <v>71</v>
      </c>
      <c r="AL58">
        <v>0</v>
      </c>
      <c r="AM58">
        <v>0</v>
      </c>
      <c r="AN58">
        <v>0</v>
      </c>
      <c r="AO58">
        <v>0</v>
      </c>
      <c r="AQ58" t="s">
        <v>79</v>
      </c>
      <c r="AR58" t="s">
        <v>71</v>
      </c>
      <c r="AS58">
        <v>0</v>
      </c>
      <c r="AT58">
        <v>0</v>
      </c>
      <c r="AU58">
        <v>0</v>
      </c>
      <c r="AV58">
        <v>0</v>
      </c>
      <c r="AX58" t="s">
        <v>79</v>
      </c>
      <c r="AY58" t="s">
        <v>71</v>
      </c>
      <c r="AZ58">
        <v>0</v>
      </c>
      <c r="BA58">
        <v>0</v>
      </c>
      <c r="BB58">
        <v>0</v>
      </c>
      <c r="BC58">
        <v>0</v>
      </c>
      <c r="BE58" t="s">
        <v>79</v>
      </c>
      <c r="BF58" t="s">
        <v>71</v>
      </c>
      <c r="BG58">
        <v>0</v>
      </c>
      <c r="BH58">
        <v>0</v>
      </c>
      <c r="BI58">
        <v>0</v>
      </c>
      <c r="BJ58">
        <v>0</v>
      </c>
      <c r="BL58" t="s">
        <v>79</v>
      </c>
      <c r="BM58" t="s">
        <v>71</v>
      </c>
      <c r="BN58">
        <v>0</v>
      </c>
      <c r="BO58">
        <v>0</v>
      </c>
      <c r="BP58">
        <v>0</v>
      </c>
      <c r="BQ58">
        <v>1</v>
      </c>
      <c r="BS58" t="s">
        <v>79</v>
      </c>
      <c r="BT58" t="s">
        <v>71</v>
      </c>
      <c r="BU58">
        <v>0</v>
      </c>
      <c r="BV58">
        <v>0</v>
      </c>
      <c r="BW58">
        <v>0</v>
      </c>
      <c r="BX58">
        <v>0</v>
      </c>
      <c r="BZ58" t="s">
        <v>79</v>
      </c>
      <c r="CA58" t="s">
        <v>71</v>
      </c>
      <c r="CB58">
        <v>0</v>
      </c>
      <c r="CC58">
        <v>0</v>
      </c>
      <c r="CD58">
        <v>0</v>
      </c>
      <c r="CE58">
        <v>0</v>
      </c>
      <c r="CG58" t="s">
        <v>79</v>
      </c>
      <c r="CH58" t="s">
        <v>71</v>
      </c>
      <c r="CI58">
        <v>0</v>
      </c>
      <c r="CJ58">
        <v>0</v>
      </c>
      <c r="CK58">
        <v>0</v>
      </c>
      <c r="CL58">
        <v>0</v>
      </c>
      <c r="CN58" t="s">
        <v>79</v>
      </c>
      <c r="CO58" t="s">
        <v>71</v>
      </c>
      <c r="CP58">
        <v>0</v>
      </c>
      <c r="CQ58">
        <v>0</v>
      </c>
      <c r="CR58">
        <v>0</v>
      </c>
      <c r="CS58">
        <v>0</v>
      </c>
      <c r="CU58" t="s">
        <v>79</v>
      </c>
      <c r="CV58" t="s">
        <v>71</v>
      </c>
      <c r="CW58">
        <v>0</v>
      </c>
      <c r="CX58">
        <v>0</v>
      </c>
      <c r="CY58">
        <v>0</v>
      </c>
      <c r="CZ58">
        <v>0</v>
      </c>
      <c r="DB58" t="s">
        <v>79</v>
      </c>
      <c r="DC58" t="s">
        <v>71</v>
      </c>
      <c r="DD58">
        <v>0</v>
      </c>
      <c r="DE58">
        <v>0</v>
      </c>
      <c r="DF58">
        <v>0</v>
      </c>
      <c r="DG58">
        <v>0</v>
      </c>
      <c r="DI58" t="s">
        <v>79</v>
      </c>
      <c r="DJ58" t="s">
        <v>71</v>
      </c>
      <c r="DK58">
        <v>0</v>
      </c>
      <c r="DL58">
        <v>0</v>
      </c>
      <c r="DM58">
        <v>0</v>
      </c>
      <c r="DN58">
        <v>0</v>
      </c>
    </row>
    <row r="59" spans="1:118">
      <c r="A59" t="s">
        <v>80</v>
      </c>
      <c r="B59" t="s">
        <v>71</v>
      </c>
      <c r="C59">
        <v>0</v>
      </c>
      <c r="D59">
        <v>0</v>
      </c>
      <c r="F59">
        <v>8</v>
      </c>
      <c r="H59" t="s">
        <v>80</v>
      </c>
      <c r="I59" t="s">
        <v>71</v>
      </c>
      <c r="J59">
        <v>0</v>
      </c>
      <c r="K59">
        <v>0</v>
      </c>
      <c r="L59">
        <v>0</v>
      </c>
      <c r="M59">
        <v>0</v>
      </c>
      <c r="O59" t="s">
        <v>80</v>
      </c>
      <c r="P59" t="s">
        <v>71</v>
      </c>
      <c r="Q59">
        <v>0</v>
      </c>
      <c r="R59">
        <v>0</v>
      </c>
      <c r="S59">
        <v>0</v>
      </c>
      <c r="T59">
        <v>0</v>
      </c>
      <c r="V59" t="s">
        <v>80</v>
      </c>
      <c r="W59" t="s">
        <v>71</v>
      </c>
      <c r="X59">
        <v>0</v>
      </c>
      <c r="Y59">
        <v>0</v>
      </c>
      <c r="Z59">
        <v>0</v>
      </c>
      <c r="AA59">
        <v>0</v>
      </c>
      <c r="AC59" t="s">
        <v>80</v>
      </c>
      <c r="AD59" t="s">
        <v>71</v>
      </c>
      <c r="AE59">
        <v>0</v>
      </c>
      <c r="AF59">
        <v>0</v>
      </c>
      <c r="AG59">
        <v>0</v>
      </c>
      <c r="AH59">
        <v>0</v>
      </c>
      <c r="AJ59" t="s">
        <v>80</v>
      </c>
      <c r="AK59" t="s">
        <v>71</v>
      </c>
      <c r="AL59">
        <v>0</v>
      </c>
      <c r="AM59">
        <v>0</v>
      </c>
      <c r="AN59">
        <v>0</v>
      </c>
      <c r="AO59">
        <v>0</v>
      </c>
      <c r="AQ59" t="s">
        <v>80</v>
      </c>
      <c r="AR59" t="s">
        <v>71</v>
      </c>
      <c r="AS59">
        <v>0</v>
      </c>
      <c r="AT59">
        <v>0</v>
      </c>
      <c r="AU59">
        <v>0</v>
      </c>
      <c r="AV59">
        <v>0</v>
      </c>
      <c r="AX59" t="s">
        <v>80</v>
      </c>
      <c r="AY59" t="s">
        <v>71</v>
      </c>
      <c r="AZ59">
        <v>0</v>
      </c>
      <c r="BA59">
        <v>0</v>
      </c>
      <c r="BB59">
        <v>0</v>
      </c>
      <c r="BC59">
        <v>0</v>
      </c>
      <c r="BE59" t="s">
        <v>80</v>
      </c>
      <c r="BF59" t="s">
        <v>71</v>
      </c>
      <c r="BG59">
        <v>0</v>
      </c>
      <c r="BH59">
        <v>0</v>
      </c>
      <c r="BI59">
        <v>0</v>
      </c>
      <c r="BJ59">
        <v>0</v>
      </c>
      <c r="BL59" t="s">
        <v>80</v>
      </c>
      <c r="BM59" t="s">
        <v>71</v>
      </c>
      <c r="BN59">
        <v>0</v>
      </c>
      <c r="BO59">
        <v>1</v>
      </c>
      <c r="BP59">
        <v>0</v>
      </c>
      <c r="BQ59">
        <v>1</v>
      </c>
      <c r="BS59" t="s">
        <v>80</v>
      </c>
      <c r="BT59" t="s">
        <v>71</v>
      </c>
      <c r="BU59">
        <v>0</v>
      </c>
      <c r="BV59">
        <v>0</v>
      </c>
      <c r="BW59">
        <v>0</v>
      </c>
      <c r="BX59">
        <v>0</v>
      </c>
      <c r="BZ59" t="s">
        <v>80</v>
      </c>
      <c r="CA59" t="s">
        <v>71</v>
      </c>
      <c r="CB59">
        <v>0</v>
      </c>
      <c r="CC59">
        <v>0</v>
      </c>
      <c r="CD59">
        <v>0</v>
      </c>
      <c r="CE59">
        <v>0</v>
      </c>
      <c r="CG59" t="s">
        <v>80</v>
      </c>
      <c r="CH59" t="s">
        <v>71</v>
      </c>
      <c r="CI59">
        <v>0</v>
      </c>
      <c r="CJ59">
        <v>0</v>
      </c>
      <c r="CK59">
        <v>0</v>
      </c>
      <c r="CL59">
        <v>0</v>
      </c>
      <c r="CN59" t="s">
        <v>80</v>
      </c>
      <c r="CO59" t="s">
        <v>71</v>
      </c>
      <c r="CP59">
        <v>0</v>
      </c>
      <c r="CQ59">
        <v>0</v>
      </c>
      <c r="CR59">
        <v>0</v>
      </c>
      <c r="CS59">
        <v>0</v>
      </c>
      <c r="CU59" t="s">
        <v>80</v>
      </c>
      <c r="CV59" t="s">
        <v>71</v>
      </c>
      <c r="CW59">
        <v>0</v>
      </c>
      <c r="CX59">
        <v>0</v>
      </c>
      <c r="CY59">
        <v>0</v>
      </c>
      <c r="CZ59">
        <v>0</v>
      </c>
      <c r="DB59" t="s">
        <v>80</v>
      </c>
      <c r="DC59" t="s">
        <v>71</v>
      </c>
      <c r="DD59">
        <v>0</v>
      </c>
      <c r="DE59">
        <v>0</v>
      </c>
      <c r="DF59">
        <v>0</v>
      </c>
      <c r="DG59">
        <v>0</v>
      </c>
      <c r="DI59" t="s">
        <v>80</v>
      </c>
      <c r="DJ59" t="s">
        <v>71</v>
      </c>
      <c r="DK59">
        <v>0</v>
      </c>
      <c r="DL59">
        <v>0</v>
      </c>
      <c r="DM59">
        <v>0</v>
      </c>
      <c r="DN59">
        <v>0</v>
      </c>
    </row>
    <row r="60" spans="1:118">
      <c r="A60" t="s">
        <v>81</v>
      </c>
      <c r="B60" t="s">
        <v>71</v>
      </c>
      <c r="C60">
        <v>0</v>
      </c>
      <c r="D60">
        <v>1</v>
      </c>
      <c r="F60">
        <v>10</v>
      </c>
      <c r="H60" t="s">
        <v>81</v>
      </c>
      <c r="I60" t="s">
        <v>71</v>
      </c>
      <c r="J60">
        <v>0</v>
      </c>
      <c r="K60">
        <v>0</v>
      </c>
      <c r="L60" t="s">
        <v>82</v>
      </c>
      <c r="M60">
        <v>0</v>
      </c>
      <c r="O60" t="s">
        <v>81</v>
      </c>
      <c r="P60" t="s">
        <v>71</v>
      </c>
      <c r="Q60">
        <v>0</v>
      </c>
      <c r="R60">
        <v>0</v>
      </c>
      <c r="S60">
        <v>0</v>
      </c>
      <c r="T60">
        <v>0</v>
      </c>
      <c r="V60" t="s">
        <v>81</v>
      </c>
      <c r="W60" t="s">
        <v>71</v>
      </c>
      <c r="X60">
        <v>0</v>
      </c>
      <c r="Y60">
        <v>0</v>
      </c>
      <c r="Z60">
        <v>0</v>
      </c>
      <c r="AA60">
        <v>0</v>
      </c>
      <c r="AC60" t="s">
        <v>81</v>
      </c>
      <c r="AD60" t="s">
        <v>71</v>
      </c>
      <c r="AE60">
        <v>0</v>
      </c>
      <c r="AF60">
        <v>0</v>
      </c>
      <c r="AG60">
        <v>0</v>
      </c>
      <c r="AH60">
        <v>0</v>
      </c>
      <c r="AJ60" t="s">
        <v>81</v>
      </c>
      <c r="AK60" t="s">
        <v>71</v>
      </c>
      <c r="AL60">
        <v>0</v>
      </c>
      <c r="AM60">
        <v>0</v>
      </c>
      <c r="AN60">
        <v>0</v>
      </c>
      <c r="AO60">
        <v>0</v>
      </c>
      <c r="AQ60" t="s">
        <v>81</v>
      </c>
      <c r="AR60" t="s">
        <v>71</v>
      </c>
      <c r="AS60">
        <v>0</v>
      </c>
      <c r="AT60">
        <v>0</v>
      </c>
      <c r="AU60">
        <v>0</v>
      </c>
      <c r="AV60">
        <v>0</v>
      </c>
      <c r="AX60" t="s">
        <v>81</v>
      </c>
      <c r="AY60" t="s">
        <v>71</v>
      </c>
      <c r="AZ60">
        <v>0</v>
      </c>
      <c r="BA60">
        <v>0</v>
      </c>
      <c r="BB60">
        <v>0</v>
      </c>
      <c r="BC60">
        <v>0</v>
      </c>
      <c r="BE60" t="s">
        <v>81</v>
      </c>
      <c r="BF60" t="s">
        <v>71</v>
      </c>
      <c r="BG60">
        <v>0</v>
      </c>
      <c r="BH60">
        <v>0</v>
      </c>
      <c r="BI60">
        <v>0</v>
      </c>
      <c r="BJ60">
        <v>0</v>
      </c>
      <c r="BL60" t="s">
        <v>81</v>
      </c>
      <c r="BM60" t="s">
        <v>71</v>
      </c>
      <c r="BN60">
        <v>0</v>
      </c>
      <c r="BO60">
        <v>0</v>
      </c>
      <c r="BP60">
        <v>0</v>
      </c>
      <c r="BQ60">
        <v>1</v>
      </c>
      <c r="BS60" t="s">
        <v>81</v>
      </c>
      <c r="BT60" t="s">
        <v>71</v>
      </c>
      <c r="BU60">
        <v>0</v>
      </c>
      <c r="BV60">
        <v>0</v>
      </c>
      <c r="BW60">
        <v>0</v>
      </c>
      <c r="BX60">
        <v>0</v>
      </c>
      <c r="BZ60" t="s">
        <v>81</v>
      </c>
      <c r="CA60" t="s">
        <v>71</v>
      </c>
      <c r="CB60">
        <v>0</v>
      </c>
      <c r="CC60">
        <v>0</v>
      </c>
      <c r="CD60">
        <v>0</v>
      </c>
      <c r="CE60">
        <v>0</v>
      </c>
      <c r="CG60" t="s">
        <v>81</v>
      </c>
      <c r="CH60" t="s">
        <v>71</v>
      </c>
      <c r="CI60">
        <v>0</v>
      </c>
      <c r="CJ60">
        <v>0</v>
      </c>
      <c r="CK60">
        <v>0</v>
      </c>
      <c r="CL60">
        <v>0</v>
      </c>
      <c r="CN60" t="s">
        <v>81</v>
      </c>
      <c r="CO60" t="s">
        <v>71</v>
      </c>
      <c r="CP60">
        <v>0</v>
      </c>
      <c r="CQ60">
        <v>0</v>
      </c>
      <c r="CR60">
        <v>0</v>
      </c>
      <c r="CS60">
        <v>0</v>
      </c>
      <c r="CU60" t="s">
        <v>81</v>
      </c>
      <c r="CV60" t="s">
        <v>71</v>
      </c>
      <c r="CW60">
        <v>0</v>
      </c>
      <c r="CX60">
        <v>0</v>
      </c>
      <c r="CY60">
        <v>0</v>
      </c>
      <c r="CZ60">
        <v>0</v>
      </c>
      <c r="DB60" t="s">
        <v>81</v>
      </c>
      <c r="DC60" t="s">
        <v>71</v>
      </c>
      <c r="DD60">
        <v>0</v>
      </c>
      <c r="DE60">
        <v>0</v>
      </c>
      <c r="DF60">
        <v>0</v>
      </c>
      <c r="DG60">
        <v>0</v>
      </c>
      <c r="DI60" t="s">
        <v>81</v>
      </c>
      <c r="DJ60" t="s">
        <v>71</v>
      </c>
      <c r="DK60">
        <v>0</v>
      </c>
      <c r="DL60">
        <v>0</v>
      </c>
      <c r="DM60">
        <v>0</v>
      </c>
      <c r="DN60">
        <v>0</v>
      </c>
    </row>
    <row r="61" spans="1:118">
      <c r="A61" t="s">
        <v>54</v>
      </c>
      <c r="C61">
        <f>C51+C52+C53+C54+C55+C56+C57+C58+C59+C60</f>
        <v>1</v>
      </c>
      <c r="D61">
        <f>D51+D52+D53+D54+D55+D56+D57+D58+D59+D60</f>
        <v>2</v>
      </c>
      <c r="E61" t="e">
        <f>E51+E52+E53+E54+E55+E56+E57+E58+E59+E60</f>
        <v>#VALUE!</v>
      </c>
      <c r="F61">
        <f>F51+F52+F53+F54+F55+F56+F57+F58+F59+F60</f>
        <v>144</v>
      </c>
      <c r="H61" t="s">
        <v>54</v>
      </c>
      <c r="J61" t="e">
        <f>J51+J52+J53+J54+J55+J56+J57+J58+J59+J60</f>
        <v>#VALUE!</v>
      </c>
      <c r="K61">
        <f>K51+K52+K53+K54+K55+K56+K57+K58+K59+K60</f>
        <v>0</v>
      </c>
      <c r="L61" t="e">
        <f>L51+L52+L53+L54+L55+L56+L57+L58+L59+L60</f>
        <v>#VALUE!</v>
      </c>
      <c r="M61">
        <f>M51+M52+M53+M54+M55+M56+M57+M58+M59+M60</f>
        <v>5</v>
      </c>
      <c r="O61" t="s">
        <v>54</v>
      </c>
      <c r="Q61">
        <f>Q51+Q52+Q53+Q54+Q55+Q56+Q57+Q58+Q59+Q60</f>
        <v>0</v>
      </c>
      <c r="R61">
        <f>R51+R52+R53+R54+R55+R56+R57+R58+R59+R60</f>
        <v>0</v>
      </c>
      <c r="S61" t="e">
        <f>S51+S52+S53+S54+S55+S56+S57+S58+S59+S60</f>
        <v>#VALUE!</v>
      </c>
      <c r="T61">
        <f>T51+T52+T53+T54+T55+T56+T57+T58+T59+T60</f>
        <v>4</v>
      </c>
      <c r="W61" t="s">
        <v>54</v>
      </c>
      <c r="Y61">
        <f>Y51+Y52+Y53+Y54+Y55+Y56+Y57+Y58+Y59+Y60</f>
        <v>0</v>
      </c>
      <c r="Z61">
        <f>Z51+Z52+Z53+Z54+Z55+Z56+Z57+Z58+Z59+Z60</f>
        <v>3</v>
      </c>
      <c r="AA61">
        <f>AA51+AA52+AA53+AA54+AA55+AA56+AA57+AA58+AA59+AA60</f>
        <v>0</v>
      </c>
      <c r="AB61">
        <f>AB51+AB52+AB53+AB54+AB55+AB56+AB57+AB58+AB59+AB60</f>
        <v>0</v>
      </c>
      <c r="AC61" t="s">
        <v>54</v>
      </c>
      <c r="AE61">
        <f>AE51+AE52+AE53+AE54+AE55+AE56+AE57+AE58+AE59+AE60</f>
        <v>0</v>
      </c>
      <c r="AF61">
        <f>AF51+AF52+AF53+AF54+AF55+AF56+AF57+AF58+AF59+AF60</f>
        <v>0</v>
      </c>
      <c r="AG61">
        <f>AG51+AG52+AG53+AG54+AG55+AG56+AG57+AG58+AG59+AG60</f>
        <v>2</v>
      </c>
      <c r="AH61">
        <f>AH51+AH52+AH53+AH54+AH55+AH56+AH57+AH58+AH59+AH60</f>
        <v>0</v>
      </c>
      <c r="AJ61" t="s">
        <v>54</v>
      </c>
      <c r="AL61">
        <f>AL51+AL52+AL53+AL54+AL55+AL56+AL57+AL58+AL59+AL60</f>
        <v>0</v>
      </c>
      <c r="AM61">
        <f>AM51+AM52+AM53+AM54+AM55+AM56+AM57+AM58+AM59+AM60</f>
        <v>0</v>
      </c>
      <c r="AN61">
        <f>AN51+AN52+AN53+AN54+AN55+AN56+AN57+AN58+AN59+AN60</f>
        <v>0</v>
      </c>
      <c r="AO61">
        <f>AO51+AO52+AO53+AO54+AO55+AO56+AO57+AO58+AO59+AO60</f>
        <v>0</v>
      </c>
      <c r="AQ61" t="s">
        <v>54</v>
      </c>
      <c r="AS61">
        <f>AS51+AS52+AS53+AS54+AS55+AS56+AS57+AS58+AS59+AS60</f>
        <v>0</v>
      </c>
      <c r="AT61">
        <f>AT51+AT52+AT53+AT54+AT55+AT56+AT57+AT58+AT59+AT60</f>
        <v>0</v>
      </c>
      <c r="AU61">
        <f>AU51+AU52+AU53+AU54+AU55+AU56+AU57+AU58+AU59+AU60</f>
        <v>0</v>
      </c>
      <c r="AV61">
        <f>AV51+AV52+AV53+AV54+AV55+AV56+AV57+AV58+AV59+AV60</f>
        <v>1</v>
      </c>
      <c r="AX61" t="s">
        <v>54</v>
      </c>
      <c r="AZ61">
        <f>AZ51+AZ52+AZ53+AZ54+AZ55+AZ56+AZ57+AZ58+AZ59+AZ60</f>
        <v>0</v>
      </c>
      <c r="BA61">
        <f>BA51+BA52+BA53+BA54+BA55+BA56+BA57+BA58+BA59+BA60</f>
        <v>0</v>
      </c>
      <c r="BB61">
        <f>BB51+BB52+BB53+BB54+BB55+BB56+BB57+BB58+BB59+BB60</f>
        <v>1</v>
      </c>
      <c r="BC61">
        <f>BC51+BC52+BC53+BC54+BC55+BC56+BC57+BC58+BC59+BC60</f>
        <v>4</v>
      </c>
      <c r="BE61" t="s">
        <v>54</v>
      </c>
      <c r="BG61">
        <f>BG51+BG52+BG53+BG54+BG55+BG56+BG57+BG58+BG59+BG60</f>
        <v>0</v>
      </c>
      <c r="BH61">
        <f>BH51+BH52+BH53+BH54+BH55+BH56+BH57+BH58+BH59+BH60</f>
        <v>0</v>
      </c>
      <c r="BI61">
        <f>BI51+BI52+BI53+BI54+BI55+BI56+BI57+BI58+BI59+BI60</f>
        <v>0</v>
      </c>
      <c r="BJ61">
        <f>BJ51+BJ52+BJ53+BJ54+BJ55+BJ56+BJ57+BJ58+BJ59+BJ60</f>
        <v>0</v>
      </c>
      <c r="BL61" t="s">
        <v>54</v>
      </c>
      <c r="BN61">
        <f>BN51+BN52+BN53+BN54+BN55+BN56+BN57+BN58+BN59+BN60</f>
        <v>0</v>
      </c>
      <c r="BO61">
        <f>BO51+BO52+BO53+BO54+BO55+BO56+BO57+BO58+BO59+BO60</f>
        <v>1</v>
      </c>
      <c r="BP61">
        <f>BP51+BP52+BP53+BP54+BP55+BP56+BP57+BP58+BP59+BP60</f>
        <v>1</v>
      </c>
      <c r="BQ61">
        <f>BQ51+BQ52+BQ53+BQ54+BQ55+BQ56+BQ57+BQ58+BQ59+BQ60</f>
        <v>6</v>
      </c>
      <c r="BS61" t="s">
        <v>54</v>
      </c>
      <c r="BU61">
        <f>BU51+BU52+BU53+BU54+BU55+BU56+BU57+BU58+BU59+BU60</f>
        <v>0</v>
      </c>
      <c r="BV61">
        <f>BV51+BV52+BV53+BV54+BV55+BV56+BV57+BV58+BV59+BV60</f>
        <v>0</v>
      </c>
      <c r="BW61">
        <f>BW51+BW52+BW53+BW54+BW55+BW56+BW57+BW58+BW59+BW60</f>
        <v>0</v>
      </c>
      <c r="BX61">
        <f>BX51+BX52+BX53+BX54+BX55+BX56+BX57+BX58+BX59+BX60</f>
        <v>1</v>
      </c>
      <c r="BZ61" t="s">
        <v>54</v>
      </c>
      <c r="CB61">
        <f>CB51+CB52+CB53+CB54+CB55+CB56+CB57+CB58+CB59+CB60</f>
        <v>0</v>
      </c>
      <c r="CC61">
        <f>CC51+CC52+CC53+CC54+CC55+CC56+CC57+CC58+CC59+CC60</f>
        <v>0</v>
      </c>
      <c r="CD61">
        <f>CD51+CD52+CD53+CD54+CD55+CD56+CD57+CD58+CD59+CD60</f>
        <v>0</v>
      </c>
      <c r="CE61">
        <f>CE51+CE52+CE53+CE54+CE55+CE56+CE57+CE58+CE59+CE60</f>
        <v>0</v>
      </c>
      <c r="CG61" t="s">
        <v>54</v>
      </c>
      <c r="CI61">
        <f>CI51+CI52+CI53+CI54+CI55+CI56+CI57+CI58+CI59+CI60</f>
        <v>0</v>
      </c>
      <c r="CJ61">
        <f>CJ51+CJ52+CJ53+CJ54+CJ55+CJ56+CJ57+CJ58+CJ59+CJ60</f>
        <v>0</v>
      </c>
      <c r="CK61">
        <f>CK51+CK52+CK53+CK54+CK55+CK56+CK57+CK58+CK59+CK60</f>
        <v>0</v>
      </c>
      <c r="CL61">
        <f>CL51+CL52+CL53+CL54+CL55+CL56+CL57+CL58+CL59+CL60</f>
        <v>0</v>
      </c>
      <c r="CN61" t="s">
        <v>54</v>
      </c>
      <c r="CP61">
        <f>CP51+CP52+CP53+CP54+CP55+CP56+CP57+CP58+CP59+CP60</f>
        <v>0</v>
      </c>
      <c r="CQ61">
        <f>CQ51+CQ52+CQ53+CQ54+CQ55+CQ56+CQ57+CQ58+CQ59+CQ60</f>
        <v>0</v>
      </c>
      <c r="CR61">
        <f>CR51+CR52+CR53+CR54+CR55+CR56+CR57+CR58+CR59+CR60</f>
        <v>0</v>
      </c>
      <c r="CS61">
        <f>CS51+CS52+CS53+CS54+CS55+CS56+CS57+CS58+CS59+CS60</f>
        <v>0</v>
      </c>
      <c r="CU61" t="s">
        <v>54</v>
      </c>
      <c r="CW61">
        <f>CW51+CW52+CW53+CW54+CW55+CW56+CW57+CW58+CW59+CW60</f>
        <v>0</v>
      </c>
      <c r="CX61">
        <f>CX51+CX52+CX53+CX54+CX55+CX56+CX57+CX58+CX59+CX60</f>
        <v>0</v>
      </c>
      <c r="CY61">
        <f>CY51+CY52+CY53+CY54+CY55+CY56+CY57+CY58+CY59+CY60</f>
        <v>0</v>
      </c>
      <c r="CZ61">
        <f>CZ51+CZ52+CZ53+CZ54+CZ55+CZ56+CZ57+CZ58+CZ59+CZ60</f>
        <v>0</v>
      </c>
      <c r="DB61" t="s">
        <v>54</v>
      </c>
      <c r="DD61">
        <f>DD51+DD52+DD53+DD54+DD55+DD56+DD57+DD58+DD59+DD60</f>
        <v>0</v>
      </c>
      <c r="DE61" s="4">
        <f>DE51+DE52+DE53+DE54+DE55+DE56+DE57+DE58+DE59+DE60</f>
        <v>0</v>
      </c>
      <c r="DF61">
        <v>0</v>
      </c>
      <c r="DG61" s="4">
        <f>DG51+DG52+DG53+DG54+DG55+DG56+DG57+DG58+DG59+DG60</f>
        <v>0</v>
      </c>
      <c r="DI61" t="s">
        <v>54</v>
      </c>
      <c r="DK61">
        <f>DK51+DK52+DK53+DK54+DK55+DK56+DK57+DK58+DK59+DK60</f>
        <v>0</v>
      </c>
      <c r="DL61" s="4">
        <f>DL51+DL52+DL53+DL54+DL55+DL56+DL57+DL58+DL59+DL60</f>
        <v>0</v>
      </c>
      <c r="DM61">
        <f>DM51+DM52+DM53+DM54+DM55+DM56+DM57+DM58+DM59+DM60</f>
        <v>0</v>
      </c>
      <c r="DN61" s="4">
        <f>DN51+DN52+DN53+DN54+DN55+DN56+DN57+DN58+DN59+DN60</f>
        <v>0</v>
      </c>
    </row>
    <row r="62" spans="1:118" ht="18">
      <c r="A62" t="s">
        <v>55</v>
      </c>
      <c r="C62">
        <f>C61*10</f>
        <v>10</v>
      </c>
      <c r="D62" s="5">
        <f>D61*10</f>
        <v>20</v>
      </c>
      <c r="E62" t="e">
        <f>E61*10</f>
        <v>#VALUE!</v>
      </c>
      <c r="F62" s="5">
        <f>F61*10</f>
        <v>1440</v>
      </c>
      <c r="H62" t="s">
        <v>55</v>
      </c>
      <c r="J62" t="e">
        <f>J61*10</f>
        <v>#VALUE!</v>
      </c>
      <c r="K62" s="5">
        <f>K61*10</f>
        <v>0</v>
      </c>
      <c r="L62" t="e">
        <f>L61*10</f>
        <v>#VALUE!</v>
      </c>
      <c r="M62" s="5">
        <f>M61*10</f>
        <v>50</v>
      </c>
      <c r="O62" t="s">
        <v>55</v>
      </c>
      <c r="Q62">
        <f>Q61*10</f>
        <v>0</v>
      </c>
      <c r="R62" s="5">
        <f>R61*10</f>
        <v>0</v>
      </c>
      <c r="S62" t="e">
        <f>S61*10</f>
        <v>#VALUE!</v>
      </c>
      <c r="T62" s="5">
        <f>T61*10</f>
        <v>40</v>
      </c>
      <c r="W62" t="s">
        <v>55</v>
      </c>
      <c r="Y62" s="5">
        <f>Y61*10</f>
        <v>0</v>
      </c>
      <c r="Z62" s="4">
        <f>Z61*10</f>
        <v>30</v>
      </c>
      <c r="AA62" s="5">
        <f>AA61*10</f>
        <v>0</v>
      </c>
      <c r="AB62" s="5">
        <f>AB61*10</f>
        <v>0</v>
      </c>
      <c r="AC62" t="s">
        <v>55</v>
      </c>
      <c r="AE62">
        <f>AE61*10</f>
        <v>0</v>
      </c>
      <c r="AF62" s="5">
        <f>AF61*10</f>
        <v>0</v>
      </c>
      <c r="AG62">
        <f>AG61*10</f>
        <v>20</v>
      </c>
      <c r="AH62" s="5">
        <f>AH61*10</f>
        <v>0</v>
      </c>
      <c r="AJ62" t="s">
        <v>55</v>
      </c>
      <c r="AL62">
        <f>AL61*10</f>
        <v>0</v>
      </c>
      <c r="AM62" s="5">
        <f>AM61*10</f>
        <v>0</v>
      </c>
      <c r="AN62">
        <f>AN61*10</f>
        <v>0</v>
      </c>
      <c r="AO62" s="5">
        <f>AO61*10</f>
        <v>0</v>
      </c>
      <c r="AQ62" t="s">
        <v>55</v>
      </c>
      <c r="AS62">
        <f>AS61*10</f>
        <v>0</v>
      </c>
      <c r="AT62" s="5">
        <f>AT61*10</f>
        <v>0</v>
      </c>
      <c r="AU62">
        <f>AU61*10</f>
        <v>0</v>
      </c>
      <c r="AV62" s="5">
        <f>AV61*10</f>
        <v>10</v>
      </c>
      <c r="AX62" t="s">
        <v>55</v>
      </c>
      <c r="AZ62">
        <f>AZ61*10</f>
        <v>0</v>
      </c>
      <c r="BA62" s="5">
        <f>BA61*10</f>
        <v>0</v>
      </c>
      <c r="BB62">
        <f>BB61*10</f>
        <v>10</v>
      </c>
      <c r="BC62" s="5">
        <f>BC61*10</f>
        <v>40</v>
      </c>
      <c r="BE62" t="s">
        <v>55</v>
      </c>
      <c r="BG62">
        <f>BG61*10</f>
        <v>0</v>
      </c>
      <c r="BH62" s="5">
        <f>BH61*10</f>
        <v>0</v>
      </c>
      <c r="BI62">
        <f>BI61*10</f>
        <v>0</v>
      </c>
      <c r="BJ62" s="5">
        <f>BJ61*10</f>
        <v>0</v>
      </c>
      <c r="BL62" t="s">
        <v>55</v>
      </c>
      <c r="BN62">
        <f>BN61*10</f>
        <v>0</v>
      </c>
      <c r="BO62" s="5">
        <f>BO61*10</f>
        <v>10</v>
      </c>
      <c r="BP62">
        <f>BP61*10</f>
        <v>10</v>
      </c>
      <c r="BQ62" s="5">
        <f>BQ61*10</f>
        <v>60</v>
      </c>
      <c r="BS62" t="s">
        <v>55</v>
      </c>
      <c r="BU62">
        <f>BU61*10</f>
        <v>0</v>
      </c>
      <c r="BV62" s="5">
        <f>BV61*10</f>
        <v>0</v>
      </c>
      <c r="BW62">
        <f>BW61*10</f>
        <v>0</v>
      </c>
      <c r="BX62" s="5">
        <f>BX61*10</f>
        <v>10</v>
      </c>
      <c r="BZ62" t="s">
        <v>55</v>
      </c>
      <c r="CB62">
        <f>CB61*10</f>
        <v>0</v>
      </c>
      <c r="CC62" s="5">
        <f>CC61*10</f>
        <v>0</v>
      </c>
      <c r="CD62">
        <f>CD61*10</f>
        <v>0</v>
      </c>
      <c r="CE62" s="5">
        <f>CE61*10</f>
        <v>0</v>
      </c>
      <c r="CG62" t="s">
        <v>55</v>
      </c>
      <c r="CI62">
        <f>CI61*10</f>
        <v>0</v>
      </c>
      <c r="CJ62" s="5">
        <f>CJ61*10</f>
        <v>0</v>
      </c>
      <c r="CK62">
        <f>CK61*10</f>
        <v>0</v>
      </c>
      <c r="CL62" s="5">
        <f>CL61*10</f>
        <v>0</v>
      </c>
      <c r="CN62" t="s">
        <v>55</v>
      </c>
      <c r="CP62">
        <f>CP61*10</f>
        <v>0</v>
      </c>
      <c r="CQ62" s="5">
        <f>CQ61*10</f>
        <v>0</v>
      </c>
      <c r="CR62">
        <f>CR61*10</f>
        <v>0</v>
      </c>
      <c r="CS62" s="5">
        <f>CS61*10</f>
        <v>0</v>
      </c>
      <c r="CU62" t="s">
        <v>55</v>
      </c>
      <c r="CW62">
        <f>CW61*10</f>
        <v>0</v>
      </c>
      <c r="CX62" s="5">
        <f>CX61*10</f>
        <v>0</v>
      </c>
      <c r="CY62">
        <f>CY61*10</f>
        <v>0</v>
      </c>
      <c r="CZ62" s="5">
        <f>CZ61*10</f>
        <v>0</v>
      </c>
      <c r="DB62" t="s">
        <v>55</v>
      </c>
      <c r="DD62">
        <f>DD61*10</f>
        <v>0</v>
      </c>
      <c r="DE62" s="5">
        <f>DE61*10</f>
        <v>0</v>
      </c>
      <c r="DF62">
        <f>DF61*10</f>
        <v>0</v>
      </c>
      <c r="DG62" s="5">
        <f>DG61*10</f>
        <v>0</v>
      </c>
      <c r="DI62" t="s">
        <v>55</v>
      </c>
      <c r="DK62">
        <f>DK61*10</f>
        <v>0</v>
      </c>
      <c r="DL62" s="5">
        <f>DL61*10</f>
        <v>0</v>
      </c>
      <c r="DM62">
        <f>DM61*10</f>
        <v>0</v>
      </c>
      <c r="DN62" s="5">
        <f>DN61*10</f>
        <v>0</v>
      </c>
    </row>
    <row r="63" spans="1:118">
      <c r="A63" t="s">
        <v>37</v>
      </c>
      <c r="C63">
        <f>AVERAGE(C51:C60)</f>
        <v>0.1</v>
      </c>
      <c r="D63">
        <f>AVERAGE(D51:D60)</f>
        <v>0.2</v>
      </c>
      <c r="F63">
        <f>AVERAGE(F51:F60)</f>
        <v>14.4</v>
      </c>
      <c r="H63" t="s">
        <v>37</v>
      </c>
      <c r="J63">
        <f>AVERAGE(J51:J60)</f>
        <v>0</v>
      </c>
      <c r="K63">
        <f>AVERAGE(K51:K60)</f>
        <v>0</v>
      </c>
      <c r="L63">
        <f>AVERAGE(L51:L60)</f>
        <v>0.22222222222222221</v>
      </c>
      <c r="M63">
        <f>AVERAGE(M51:M60)</f>
        <v>0.5</v>
      </c>
      <c r="O63" t="s">
        <v>37</v>
      </c>
      <c r="Q63">
        <f>AVERAGE(Q51:Q60)</f>
        <v>0</v>
      </c>
      <c r="R63">
        <f>AVERAGE(R51:R60)</f>
        <v>0</v>
      </c>
      <c r="S63">
        <f>AVERAGE(S51:S60)</f>
        <v>0.22222222222222221</v>
      </c>
      <c r="T63">
        <f>AVERAGE(T51:T60)</f>
        <v>0.4</v>
      </c>
      <c r="V63" t="s">
        <v>37</v>
      </c>
      <c r="X63">
        <f>AVERAGE(X51:X60)</f>
        <v>0</v>
      </c>
      <c r="Y63">
        <f>AVERAGE(Y51:Y60)</f>
        <v>0</v>
      </c>
      <c r="Z63">
        <f>AVERAGE(Z51:Z60)</f>
        <v>0.3</v>
      </c>
      <c r="AA63">
        <f>AVERAGE(AA51:AA60)</f>
        <v>0</v>
      </c>
      <c r="AC63" t="s">
        <v>37</v>
      </c>
      <c r="AE63">
        <f>AVERAGE(AE51:AE60)</f>
        <v>0</v>
      </c>
      <c r="AF63">
        <f>AVERAGE(AF51:AF60)</f>
        <v>0</v>
      </c>
      <c r="AG63">
        <f>AVERAGE(AG51:AG60)</f>
        <v>0.2</v>
      </c>
      <c r="AH63">
        <f>AVERAGE(AH51:AH60)</f>
        <v>0</v>
      </c>
      <c r="AJ63" t="s">
        <v>37</v>
      </c>
      <c r="AL63">
        <f>AVERAGE(AL51:AL60)</f>
        <v>0</v>
      </c>
      <c r="AM63">
        <f>AVERAGE(AM51:AM60)</f>
        <v>0</v>
      </c>
      <c r="AN63">
        <f>AVERAGE(AN51:AN60)</f>
        <v>0</v>
      </c>
      <c r="AO63">
        <f>AVERAGE(AO51:AO60)</f>
        <v>0</v>
      </c>
      <c r="AQ63" t="s">
        <v>37</v>
      </c>
      <c r="AS63">
        <f>AVERAGE(AS51:AS60)</f>
        <v>0</v>
      </c>
      <c r="AT63">
        <f>AVERAGE(AT51:AT60)</f>
        <v>0</v>
      </c>
      <c r="AU63">
        <f>AVERAGE(AU51:AU60)</f>
        <v>0</v>
      </c>
      <c r="AV63">
        <f>AVERAGE(AV51:AV60)</f>
        <v>0.1</v>
      </c>
      <c r="AX63" t="s">
        <v>37</v>
      </c>
      <c r="AZ63">
        <f>AVERAGE(AZ51:AZ60)</f>
        <v>0</v>
      </c>
      <c r="BA63">
        <f>AVERAGE(BA51:BA60)</f>
        <v>0</v>
      </c>
      <c r="BB63">
        <f>AVERAGE(BB51:BB60)</f>
        <v>0.1</v>
      </c>
      <c r="BC63">
        <f>AVERAGE(BC51:BC60)</f>
        <v>0.4</v>
      </c>
      <c r="BE63" t="s">
        <v>37</v>
      </c>
      <c r="BG63">
        <f>AVERAGE(BG51:BG60)</f>
        <v>0</v>
      </c>
      <c r="BH63">
        <f>AVERAGE(BH51:BH60)</f>
        <v>0</v>
      </c>
      <c r="BI63">
        <f>AVERAGE(BI51:BI60)</f>
        <v>0</v>
      </c>
      <c r="BJ63">
        <f>AVERAGE(BJ51:BJ60)</f>
        <v>0</v>
      </c>
      <c r="BL63" t="s">
        <v>37</v>
      </c>
      <c r="BN63">
        <f>AVERAGE(BN51:BN60)</f>
        <v>0</v>
      </c>
      <c r="BO63">
        <f>AVERAGE(BO51:BO60)</f>
        <v>0.1</v>
      </c>
      <c r="BP63">
        <f>AVERAGE(BP51:BP60)</f>
        <v>0.1</v>
      </c>
      <c r="BQ63">
        <f>AVERAGE(BQ51:BQ60)</f>
        <v>0.6</v>
      </c>
      <c r="BS63" t="s">
        <v>37</v>
      </c>
      <c r="BU63">
        <f>AVERAGE(BU51:BU60)</f>
        <v>0</v>
      </c>
      <c r="BV63">
        <f>AVERAGE(BV51:BV60)</f>
        <v>0</v>
      </c>
      <c r="BW63">
        <f>AVERAGE(BW51:BW60)</f>
        <v>0</v>
      </c>
      <c r="BX63">
        <f>AVERAGE(BX51:BX60)</f>
        <v>0.1</v>
      </c>
      <c r="BZ63" t="s">
        <v>37</v>
      </c>
      <c r="CB63">
        <f>AVERAGE(CB51:CB60)</f>
        <v>0</v>
      </c>
      <c r="CC63">
        <f>AVERAGE(CC51:CC60)</f>
        <v>0</v>
      </c>
      <c r="CD63">
        <f>AVERAGE(CD51:CD60)</f>
        <v>0</v>
      </c>
      <c r="CE63">
        <f>AVERAGE(CE51:CE60)</f>
        <v>0</v>
      </c>
      <c r="CG63" t="s">
        <v>37</v>
      </c>
      <c r="CI63">
        <f>AVERAGE(CI51:CI60)</f>
        <v>0</v>
      </c>
      <c r="CJ63">
        <f>AVERAGE(CJ51:CJ60)</f>
        <v>0</v>
      </c>
      <c r="CK63">
        <f>AVERAGE(CK51:CK60)</f>
        <v>0</v>
      </c>
      <c r="CL63">
        <f>AVERAGE(CL51:CL60)</f>
        <v>0</v>
      </c>
      <c r="CN63" t="s">
        <v>37</v>
      </c>
      <c r="CP63">
        <f>AVERAGE(CP51:CP60)</f>
        <v>0</v>
      </c>
      <c r="CQ63">
        <f>AVERAGE(CQ51:CQ60)</f>
        <v>0</v>
      </c>
      <c r="CR63">
        <f>AVERAGE(CR51:CR60)</f>
        <v>0</v>
      </c>
      <c r="CS63">
        <f>AVERAGE(CS51:CS60)</f>
        <v>0</v>
      </c>
      <c r="CU63" t="s">
        <v>37</v>
      </c>
      <c r="CW63">
        <f>AVERAGE(CW51:CW60)</f>
        <v>0</v>
      </c>
      <c r="CX63">
        <f>AVERAGE(CX51:CX60)</f>
        <v>0</v>
      </c>
      <c r="CY63">
        <f>AVERAGE(CY51:CY60)</f>
        <v>0</v>
      </c>
      <c r="CZ63">
        <f>AVERAGE(CZ51:CZ60)</f>
        <v>0</v>
      </c>
      <c r="DB63" t="s">
        <v>37</v>
      </c>
      <c r="DD63">
        <f>AVERAGE(DD51:DD60)</f>
        <v>0</v>
      </c>
      <c r="DE63">
        <f>AVERAGE(DE51:DE60)</f>
        <v>0</v>
      </c>
      <c r="DF63">
        <f>AVERAGE(DF51:DF60)</f>
        <v>0</v>
      </c>
      <c r="DG63">
        <f>AVERAGE(DG51:DG60)</f>
        <v>0</v>
      </c>
      <c r="DI63" t="s">
        <v>37</v>
      </c>
      <c r="DK63">
        <f>AVERAGE(DK51:DK60)</f>
        <v>0</v>
      </c>
      <c r="DL63">
        <f>AVERAGE(DL51:DL60)</f>
        <v>0</v>
      </c>
      <c r="DM63">
        <f>AVERAGE(DM51:DM60)</f>
        <v>0</v>
      </c>
      <c r="DN63">
        <f>AVERAGE(DN51:DN60)</f>
        <v>0</v>
      </c>
    </row>
    <row r="64" spans="1:118">
      <c r="A64" t="s">
        <v>39</v>
      </c>
      <c r="C64">
        <f>(C63/3)*100</f>
        <v>3.3333333333333335</v>
      </c>
      <c r="D64">
        <f>(D63/3)*100</f>
        <v>6.666666666666667</v>
      </c>
      <c r="F64">
        <f>(F63/3)*100</f>
        <v>480</v>
      </c>
      <c r="H64" t="s">
        <v>39</v>
      </c>
      <c r="J64">
        <f>J63*100</f>
        <v>0</v>
      </c>
      <c r="K64">
        <f>K63*100</f>
        <v>0</v>
      </c>
      <c r="L64">
        <f>L63*100</f>
        <v>22.222222222222221</v>
      </c>
      <c r="M64">
        <f>M63*100</f>
        <v>50</v>
      </c>
      <c r="O64" t="s">
        <v>39</v>
      </c>
      <c r="Q64">
        <f>Q63*100</f>
        <v>0</v>
      </c>
      <c r="R64">
        <f>R63*100</f>
        <v>0</v>
      </c>
      <c r="S64">
        <f>S63*100</f>
        <v>22.222222222222221</v>
      </c>
      <c r="T64">
        <f>T63*100</f>
        <v>40</v>
      </c>
      <c r="V64" t="s">
        <v>39</v>
      </c>
      <c r="X64">
        <f>X63*100</f>
        <v>0</v>
      </c>
      <c r="Y64">
        <f>Y63*100</f>
        <v>0</v>
      </c>
      <c r="Z64">
        <f>Z63*100</f>
        <v>30</v>
      </c>
      <c r="AA64">
        <f>AA63*100</f>
        <v>0</v>
      </c>
      <c r="AC64" t="s">
        <v>39</v>
      </c>
      <c r="AE64">
        <f>(AE63/2)*100</f>
        <v>0</v>
      </c>
      <c r="AF64">
        <f>(AF63/2)*100</f>
        <v>0</v>
      </c>
      <c r="AG64">
        <f>(AG63/2)*100</f>
        <v>10</v>
      </c>
      <c r="AH64">
        <f>(AH63/2)*100</f>
        <v>0</v>
      </c>
      <c r="AJ64" t="s">
        <v>39</v>
      </c>
      <c r="AL64">
        <f>AL63*100</f>
        <v>0</v>
      </c>
      <c r="AM64">
        <f>AM63*100</f>
        <v>0</v>
      </c>
      <c r="AN64">
        <f>AN63*100</f>
        <v>0</v>
      </c>
      <c r="AO64">
        <f>AO63*100</f>
        <v>0</v>
      </c>
      <c r="AQ64" t="s">
        <v>39</v>
      </c>
      <c r="AS64">
        <f>AS63*100</f>
        <v>0</v>
      </c>
      <c r="AT64">
        <f>AT63*100</f>
        <v>0</v>
      </c>
      <c r="AU64">
        <f>AU63*100</f>
        <v>0</v>
      </c>
      <c r="AV64">
        <f>AV63*100</f>
        <v>10</v>
      </c>
      <c r="AX64" t="s">
        <v>39</v>
      </c>
      <c r="AZ64">
        <f>AZ63*100</f>
        <v>0</v>
      </c>
      <c r="BA64">
        <f>BA63*100</f>
        <v>0</v>
      </c>
      <c r="BB64">
        <f>BB63*100</f>
        <v>10</v>
      </c>
      <c r="BC64">
        <f>BC63*100</f>
        <v>40</v>
      </c>
      <c r="BE64" t="s">
        <v>39</v>
      </c>
      <c r="BG64">
        <f>BG63*100</f>
        <v>0</v>
      </c>
      <c r="BH64">
        <f>BH63*100</f>
        <v>0</v>
      </c>
      <c r="BI64">
        <f>BI63*100</f>
        <v>0</v>
      </c>
      <c r="BJ64">
        <f>BJ63*100</f>
        <v>0</v>
      </c>
      <c r="BL64" t="s">
        <v>39</v>
      </c>
      <c r="BN64">
        <f>(BN63/4)*100</f>
        <v>0</v>
      </c>
      <c r="BO64">
        <f>(BO63/4)*100</f>
        <v>2.5</v>
      </c>
      <c r="BP64">
        <f>(BP63/4)*100</f>
        <v>2.5</v>
      </c>
      <c r="BQ64">
        <f>(BQ63/4)*100</f>
        <v>15</v>
      </c>
      <c r="BS64" t="s">
        <v>39</v>
      </c>
      <c r="BU64">
        <f>(BU63/4)*100</f>
        <v>0</v>
      </c>
      <c r="BV64">
        <f>(BV63/4)*100</f>
        <v>0</v>
      </c>
      <c r="BW64">
        <f>(BW63/4)*100</f>
        <v>0</v>
      </c>
      <c r="BX64">
        <f>(BX63/4)*100</f>
        <v>2.5</v>
      </c>
      <c r="BZ64" t="s">
        <v>39</v>
      </c>
      <c r="CB64">
        <f>(CB63/3)*100</f>
        <v>0</v>
      </c>
      <c r="CC64">
        <f>(CC63/3)*100</f>
        <v>0</v>
      </c>
      <c r="CD64">
        <f>(CD63/3)*100</f>
        <v>0</v>
      </c>
      <c r="CE64">
        <f>(CE63/3)*100</f>
        <v>0</v>
      </c>
      <c r="CG64" t="s">
        <v>39</v>
      </c>
      <c r="CI64">
        <f>(CI63/3)*100</f>
        <v>0</v>
      </c>
      <c r="CJ64">
        <f>(CJ63/3)*100</f>
        <v>0</v>
      </c>
      <c r="CK64">
        <f>(CK63/3)*100</f>
        <v>0</v>
      </c>
      <c r="CL64">
        <f>(CL63/3)*100</f>
        <v>0</v>
      </c>
      <c r="CN64" t="s">
        <v>39</v>
      </c>
      <c r="CP64">
        <f>(CP63/3)*100</f>
        <v>0</v>
      </c>
      <c r="CQ64">
        <f>(CQ63/3)*100</f>
        <v>0</v>
      </c>
      <c r="CR64">
        <f>(CR63/3)*100</f>
        <v>0</v>
      </c>
      <c r="CS64">
        <f>(CS63/3)*100</f>
        <v>0</v>
      </c>
      <c r="CU64" t="s">
        <v>39</v>
      </c>
      <c r="CW64">
        <f>CW63/4*100</f>
        <v>0</v>
      </c>
      <c r="CX64">
        <f>CX63/4*100</f>
        <v>0</v>
      </c>
      <c r="CY64">
        <f>CY63/4*100</f>
        <v>0</v>
      </c>
      <c r="CZ64">
        <f>CZ63/4*100</f>
        <v>0</v>
      </c>
      <c r="DB64" t="s">
        <v>39</v>
      </c>
      <c r="DD64">
        <f>(DD63/3)*100</f>
        <v>0</v>
      </c>
      <c r="DE64">
        <f>DE63/4*100</f>
        <v>0</v>
      </c>
      <c r="DF64">
        <f>(DF63/3)*100</f>
        <v>0</v>
      </c>
      <c r="DG64">
        <f>DG63/4*100</f>
        <v>0</v>
      </c>
      <c r="DI64" t="s">
        <v>39</v>
      </c>
      <c r="DK64">
        <f>(DK63/3)*100</f>
        <v>0</v>
      </c>
      <c r="DL64">
        <f>DL63/4*100</f>
        <v>0</v>
      </c>
      <c r="DM64">
        <f>(DM63/3)*100</f>
        <v>0</v>
      </c>
      <c r="DN64">
        <f>DN63/4*100</f>
        <v>0</v>
      </c>
    </row>
    <row r="65" spans="1:113">
      <c r="A65" s="3" t="s">
        <v>40</v>
      </c>
      <c r="H65" s="3" t="s">
        <v>40</v>
      </c>
      <c r="O65" s="3" t="s">
        <v>40</v>
      </c>
      <c r="V65" s="3" t="s">
        <v>40</v>
      </c>
      <c r="AC65" s="3" t="s">
        <v>40</v>
      </c>
      <c r="AJ65" s="3" t="s">
        <v>40</v>
      </c>
      <c r="AQ65" s="3" t="s">
        <v>40</v>
      </c>
      <c r="AX65" s="3" t="s">
        <v>40</v>
      </c>
      <c r="BE65" s="3" t="s">
        <v>40</v>
      </c>
      <c r="BL65" s="3" t="s">
        <v>40</v>
      </c>
      <c r="BS65" s="3" t="s">
        <v>40</v>
      </c>
      <c r="BZ65" s="3" t="s">
        <v>40</v>
      </c>
      <c r="CG65" s="3" t="s">
        <v>40</v>
      </c>
      <c r="CN65" s="3" t="s">
        <v>40</v>
      </c>
      <c r="CU65" s="3" t="s">
        <v>40</v>
      </c>
      <c r="DB65" s="3" t="s">
        <v>40</v>
      </c>
      <c r="DI65" s="3" t="s">
        <v>40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Mahall</dc:creator>
  <cp:lastModifiedBy>Bruce Mahall</cp:lastModifiedBy>
  <dcterms:created xsi:type="dcterms:W3CDTF">2017-10-25T23:05:12Z</dcterms:created>
  <dcterms:modified xsi:type="dcterms:W3CDTF">2017-10-25T23:06:10Z</dcterms:modified>
</cp:coreProperties>
</file>