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vCamp\Documents\Doutorado\Qualificação\Biotropica submission\"/>
    </mc:Choice>
  </mc:AlternateContent>
  <xr:revisionPtr revIDLastSave="0" documentId="8_{3EC15FE9-0F48-484C-81CE-15328AEFBB63}" xr6:coauthVersionLast="45" xr6:coauthVersionMax="45" xr10:uidLastSave="{00000000-0000-0000-0000-000000000000}"/>
  <bookViews>
    <workbookView xWindow="-120" yWindow="-120" windowWidth="20730" windowHeight="11160" activeTab="1" xr2:uid="{8443546D-060B-4D63-96CA-02D77B74D424}"/>
  </bookViews>
  <sheets>
    <sheet name="Soil Seed Bank" sheetId="1" r:id="rId1"/>
    <sheet name="Established Veget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3" i="1" l="1"/>
  <c r="AU4" i="1"/>
  <c r="AU5" i="1"/>
  <c r="AU6" i="1"/>
  <c r="AU7" i="1"/>
  <c r="AU9" i="1"/>
  <c r="AU10" i="1"/>
  <c r="AU11" i="1"/>
  <c r="AU12" i="1"/>
  <c r="AU13" i="1"/>
  <c r="AU14" i="1"/>
  <c r="AU15" i="1"/>
  <c r="AU17" i="1"/>
  <c r="AU18" i="1"/>
  <c r="AU20" i="1"/>
  <c r="AU21" i="1"/>
  <c r="AU22" i="1"/>
  <c r="AU24" i="1"/>
  <c r="AU25" i="1"/>
  <c r="AU26" i="1"/>
  <c r="AU27" i="1"/>
  <c r="AU28" i="1"/>
  <c r="AU30" i="1"/>
  <c r="AU31" i="1"/>
  <c r="AU32" i="1"/>
  <c r="AU33" i="1"/>
  <c r="AU34" i="1"/>
  <c r="AU35" i="1"/>
  <c r="AU36" i="1"/>
  <c r="AU44" i="1"/>
  <c r="AU45" i="1"/>
  <c r="AU46" i="1"/>
  <c r="AU47" i="1"/>
  <c r="AU48" i="1"/>
  <c r="AU49" i="1"/>
  <c r="AU50" i="1"/>
  <c r="AU51" i="1"/>
  <c r="AU52" i="1"/>
  <c r="AU53" i="1"/>
  <c r="AU60" i="1"/>
  <c r="AU61" i="1"/>
  <c r="AU66" i="1"/>
  <c r="AU67" i="1"/>
  <c r="AU69" i="1"/>
  <c r="AU70" i="1"/>
  <c r="AU71" i="1"/>
  <c r="AU72" i="1"/>
  <c r="AU73" i="1"/>
  <c r="AU74" i="1"/>
  <c r="AU75" i="1"/>
  <c r="AU76" i="1"/>
  <c r="AU79" i="1"/>
  <c r="AU82" i="1"/>
  <c r="AU83" i="1"/>
  <c r="AU84" i="1"/>
  <c r="AU86" i="1"/>
  <c r="AU89" i="1"/>
  <c r="AU90" i="1"/>
  <c r="AU91" i="1"/>
  <c r="AU92" i="1"/>
  <c r="AU96" i="1"/>
  <c r="AU97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4" i="1"/>
  <c r="AU115" i="1"/>
  <c r="AU116" i="1"/>
  <c r="AU117" i="1"/>
  <c r="AU118" i="1"/>
  <c r="AU121" i="1"/>
  <c r="AU122" i="1"/>
  <c r="AU123" i="1"/>
  <c r="AU125" i="1"/>
  <c r="AU126" i="1"/>
  <c r="AU128" i="1"/>
  <c r="AU129" i="1"/>
  <c r="AU130" i="1"/>
  <c r="AU132" i="1"/>
  <c r="AU133" i="1"/>
  <c r="AU134" i="1"/>
  <c r="AU136" i="1"/>
  <c r="AU137" i="1"/>
  <c r="AU139" i="1"/>
  <c r="AU140" i="1"/>
  <c r="AU141" i="1"/>
  <c r="AU142" i="1"/>
  <c r="AU143" i="1"/>
  <c r="AU144" i="1"/>
  <c r="AU145" i="1"/>
  <c r="AU146" i="1"/>
  <c r="AU147" i="1"/>
  <c r="AU148" i="1"/>
  <c r="AU149" i="1"/>
  <c r="AU152" i="1"/>
  <c r="AU153" i="1"/>
  <c r="AU154" i="1"/>
  <c r="AU155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77" i="1"/>
  <c r="AU87" i="1"/>
  <c r="AU19" i="1"/>
  <c r="AU37" i="1"/>
  <c r="AU62" i="1"/>
  <c r="AU93" i="1"/>
  <c r="AU124" i="1"/>
  <c r="AU54" i="1"/>
  <c r="AU138" i="1"/>
  <c r="AU131" i="1"/>
  <c r="AU78" i="1"/>
  <c r="AU38" i="1"/>
  <c r="AU94" i="1"/>
  <c r="AU127" i="1"/>
  <c r="AU43" i="1"/>
  <c r="AU65" i="1"/>
  <c r="AU95" i="1"/>
  <c r="AU42" i="1"/>
  <c r="AU156" i="1"/>
  <c r="AU16" i="1"/>
  <c r="AU56" i="1"/>
  <c r="AU98" i="1"/>
  <c r="AU64" i="1"/>
  <c r="AU113" i="1"/>
  <c r="AU120" i="1"/>
  <c r="AU23" i="1"/>
  <c r="AU40" i="1"/>
  <c r="AU55" i="1"/>
  <c r="AU58" i="1"/>
  <c r="AU68" i="1"/>
  <c r="AU81" i="1"/>
  <c r="AU8" i="1"/>
  <c r="AU29" i="1"/>
  <c r="AU39" i="1"/>
  <c r="AU41" i="1"/>
  <c r="AU57" i="1"/>
  <c r="AU59" i="1"/>
  <c r="AU63" i="1"/>
  <c r="AU80" i="1"/>
  <c r="AU85" i="1"/>
  <c r="AU88" i="1"/>
  <c r="AU119" i="1"/>
  <c r="AU135" i="1"/>
  <c r="AU150" i="1"/>
  <c r="AU151" i="1"/>
  <c r="AU182" i="1"/>
</calcChain>
</file>

<file path=xl/sharedStrings.xml><?xml version="1.0" encoding="utf-8"?>
<sst xmlns="http://schemas.openxmlformats.org/spreadsheetml/2006/main" count="482" uniqueCount="323">
  <si>
    <t>BSS_C1</t>
  </si>
  <si>
    <t>BSS_C2</t>
  </si>
  <si>
    <t>BSS_C3</t>
  </si>
  <si>
    <t>BSS_C4</t>
  </si>
  <si>
    <t>BSS_C5</t>
  </si>
  <si>
    <t>BSS_C6</t>
  </si>
  <si>
    <t>BSS_C7</t>
  </si>
  <si>
    <t>BSS_C8</t>
  </si>
  <si>
    <t>BSS_C9</t>
  </si>
  <si>
    <t>BSS_C10</t>
  </si>
  <si>
    <t>BSS_C11</t>
  </si>
  <si>
    <t>BSS_C12</t>
  </si>
  <si>
    <t>BSS_C13</t>
  </si>
  <si>
    <t>BSS_C14</t>
  </si>
  <si>
    <t>BSS_C15</t>
  </si>
  <si>
    <t>BSS_C16</t>
  </si>
  <si>
    <t>BSS_C17</t>
  </si>
  <si>
    <t>BSS_C18</t>
  </si>
  <si>
    <t>BSS_C19</t>
  </si>
  <si>
    <t>BSS_C20</t>
  </si>
  <si>
    <t>BSS_C21</t>
  </si>
  <si>
    <t>BSS_C22</t>
  </si>
  <si>
    <t>BSS_C23</t>
  </si>
  <si>
    <t>BSS_C24</t>
  </si>
  <si>
    <t>BSS_C25</t>
  </si>
  <si>
    <t>BSS_C26</t>
  </si>
  <si>
    <t>BSS_C27</t>
  </si>
  <si>
    <t>BSS_C28</t>
  </si>
  <si>
    <t>BSS_C29</t>
  </si>
  <si>
    <t>BSS_C30</t>
  </si>
  <si>
    <t>BSS_P1</t>
  </si>
  <si>
    <t>BSS_P2</t>
  </si>
  <si>
    <t>BSS_P3</t>
  </si>
  <si>
    <t>BSS_P4</t>
  </si>
  <si>
    <t>BSS_P5</t>
  </si>
  <si>
    <t>BSS_P6</t>
  </si>
  <si>
    <t>BSS_P7</t>
  </si>
  <si>
    <t>BSS_P8</t>
  </si>
  <si>
    <t>BSS_P9</t>
  </si>
  <si>
    <t>BSS_P10</t>
  </si>
  <si>
    <t>BSS_P11</t>
  </si>
  <si>
    <t>BSS_P12</t>
  </si>
  <si>
    <t>BSS_P13</t>
  </si>
  <si>
    <t>BSS_P14</t>
  </si>
  <si>
    <t>BSS_P15</t>
  </si>
  <si>
    <t>Espécies</t>
  </si>
  <si>
    <t>Achyrocline satureoides</t>
  </si>
  <si>
    <t>Acmella bellidioides</t>
  </si>
  <si>
    <t>Agarista nummularia</t>
  </si>
  <si>
    <t>Ageratum conizoides</t>
  </si>
  <si>
    <t>Alstroemeria isabelleana</t>
  </si>
  <si>
    <t>Anagalis minima</t>
  </si>
  <si>
    <t>Andropogon lateralis</t>
  </si>
  <si>
    <t>Andropogon macrothrix</t>
  </si>
  <si>
    <t>Arachis burkartii</t>
  </si>
  <si>
    <t>Aristida flaccida</t>
  </si>
  <si>
    <t>Aristida laevis</t>
  </si>
  <si>
    <t>Aristida venustula</t>
  </si>
  <si>
    <t>Axonopus affinis</t>
  </si>
  <si>
    <t>Axonopus ramboii</t>
  </si>
  <si>
    <t>Axonopus siccus</t>
  </si>
  <si>
    <t>Axonopus sulffultus</t>
  </si>
  <si>
    <t>Baccharis coridifolia</t>
  </si>
  <si>
    <t>Baccharis pentodonta</t>
  </si>
  <si>
    <t>Baccharis riograndensis</t>
  </si>
  <si>
    <t>Baccharis subtropicalis</t>
  </si>
  <si>
    <t>Baccharis tridentata</t>
  </si>
  <si>
    <t>Baccharis trimera</t>
  </si>
  <si>
    <t>Baccharis uncinella</t>
  </si>
  <si>
    <t>Borreria capitata</t>
  </si>
  <si>
    <t>Borreria tenella</t>
  </si>
  <si>
    <t>Briza poaemorpha</t>
  </si>
  <si>
    <t>Briza subaristata</t>
  </si>
  <si>
    <t xml:space="preserve">Briza uniolae </t>
  </si>
  <si>
    <t>Buchnera longifolia</t>
  </si>
  <si>
    <t>Bulbostylis brevifolia</t>
  </si>
  <si>
    <t>Bulbostylis hirtella</t>
  </si>
  <si>
    <t>Bulbostylis rugosa</t>
  </si>
  <si>
    <t>Bulbostylis scabra</t>
  </si>
  <si>
    <t>Bulbostylis sphaerocephala</t>
  </si>
  <si>
    <t>Bulbostylis subtilis</t>
  </si>
  <si>
    <t>Byttneria pedersenii</t>
  </si>
  <si>
    <t>Carex phalaroides</t>
  </si>
  <si>
    <t>Centela asiatica</t>
  </si>
  <si>
    <t>Chaptalia excapa</t>
  </si>
  <si>
    <t>Chaptalia integerrima</t>
  </si>
  <si>
    <t>Chaptalia piloseloides</t>
  </si>
  <si>
    <t>Chaptalia runcinata</t>
  </si>
  <si>
    <t>Chascolytrum lamarckianum</t>
  </si>
  <si>
    <t>Chevreulia acuminata</t>
  </si>
  <si>
    <t>Chevreulia revoluta</t>
  </si>
  <si>
    <t>Cyperus aggregatus</t>
  </si>
  <si>
    <t>Cyperus hemaphroditus</t>
  </si>
  <si>
    <t>Cyperus reflexus</t>
  </si>
  <si>
    <t>Cyperus rigens</t>
  </si>
  <si>
    <t>Cyperus sp.</t>
  </si>
  <si>
    <t>Danthonia montana</t>
  </si>
  <si>
    <t>Danthonia secundiflora</t>
  </si>
  <si>
    <t>Dichanthelium saburolum</t>
  </si>
  <si>
    <t>Dichondra macrocalyx</t>
  </si>
  <si>
    <t>Dichondra sericea</t>
  </si>
  <si>
    <t>Digitaria violascens</t>
  </si>
  <si>
    <t>Diodia radula</t>
  </si>
  <si>
    <t>Elephantopus mollis</t>
  </si>
  <si>
    <t xml:space="preserve">Eragrostis lugens </t>
  </si>
  <si>
    <t>Eragrostis polytriha</t>
  </si>
  <si>
    <t>Eryngium eriophorum</t>
  </si>
  <si>
    <t>Eryngium horridum</t>
  </si>
  <si>
    <t>Eryngium zosterifolia</t>
  </si>
  <si>
    <t>Eupathorium</t>
  </si>
  <si>
    <t>Eupatorium inulifolium</t>
  </si>
  <si>
    <t>Eupatorium nummularium</t>
  </si>
  <si>
    <t>Euphorbia peperomioides</t>
  </si>
  <si>
    <t>Galium humile</t>
  </si>
  <si>
    <t>Galium richardianum</t>
  </si>
  <si>
    <t>Gamochaeta americana</t>
  </si>
  <si>
    <t>Gamochaeta coarctata</t>
  </si>
  <si>
    <t>Gamochaeta pensylvanica</t>
  </si>
  <si>
    <t>Gamochaeta simplicicaulis</t>
  </si>
  <si>
    <t>Gaylussacia angustifolia</t>
  </si>
  <si>
    <t>Gymnopogon</t>
  </si>
  <si>
    <t>Habenaria parviflora</t>
  </si>
  <si>
    <t>Hydrocotile exigua</t>
  </si>
  <si>
    <t>Hydrocotyle ranunculoides</t>
  </si>
  <si>
    <t>Hypericum brasiliense</t>
  </si>
  <si>
    <t>Hypericum cordatum</t>
  </si>
  <si>
    <t>Hypochaeris catharinensis</t>
  </si>
  <si>
    <t>Hypochaeris lutea</t>
  </si>
  <si>
    <t>Hypoxis decumbens</t>
  </si>
  <si>
    <t>Kyllinga odorata</t>
  </si>
  <si>
    <t>kyllinga vaginata</t>
  </si>
  <si>
    <t>Linum erigeroides</t>
  </si>
  <si>
    <t>Lobelia camporum</t>
  </si>
  <si>
    <t>Lobelia hederacea</t>
  </si>
  <si>
    <t>Lobelia nummularioides</t>
  </si>
  <si>
    <t>Mecardonia procumbens</t>
  </si>
  <si>
    <t>Mecardonia tenella</t>
  </si>
  <si>
    <t>Moritzia dasiantha</t>
  </si>
  <si>
    <t>Noticastrum decumbens</t>
  </si>
  <si>
    <t>Oldenlandia salzmannii</t>
  </si>
  <si>
    <t>Oxalis articulata</t>
  </si>
  <si>
    <t>Oxalis bipartita</t>
  </si>
  <si>
    <t>Oxalis brasiliensis</t>
  </si>
  <si>
    <t>Oxalis conorriza</t>
  </si>
  <si>
    <t>Paepalanthus catharineae</t>
  </si>
  <si>
    <t>Paronychia chilensis</t>
  </si>
  <si>
    <t>Paspalum lepton</t>
  </si>
  <si>
    <t>Paspalum maculosum</t>
  </si>
  <si>
    <t>Paspalum notatum</t>
  </si>
  <si>
    <t>Paspalum pauciciliatum</t>
  </si>
  <si>
    <t>Paspalum plicatulum</t>
  </si>
  <si>
    <t>Paspalum polyphyllum</t>
  </si>
  <si>
    <t>Paspalum pumilum</t>
  </si>
  <si>
    <t>Perezia squarrosa</t>
  </si>
  <si>
    <t>Pfaffia tuberosa</t>
  </si>
  <si>
    <t>Piptochaetium montevidensis</t>
  </si>
  <si>
    <t>Plantago australis sub. australis</t>
  </si>
  <si>
    <t>Plantago australis sub. hirtella</t>
  </si>
  <si>
    <t>Polygala australis</t>
  </si>
  <si>
    <t>Polygala brasiliensis</t>
  </si>
  <si>
    <t>Polygala campestris</t>
  </si>
  <si>
    <t>Polygala linoides</t>
  </si>
  <si>
    <t>Polygala pulchella</t>
  </si>
  <si>
    <t>Polygala sabulosa</t>
  </si>
  <si>
    <t>Rhynchanthera brachyrhyncha Cham.</t>
  </si>
  <si>
    <t>Rhynchospora barrosiana</t>
  </si>
  <si>
    <t>Rhynchospora brasiliense</t>
  </si>
  <si>
    <t>Rhynchospora edwalliana</t>
  </si>
  <si>
    <t>Rhynchospora globosa</t>
  </si>
  <si>
    <t>Rhynchospora mariscus</t>
  </si>
  <si>
    <t>Richardia humistrata</t>
  </si>
  <si>
    <t>Schizachyrium tenerum</t>
  </si>
  <si>
    <t>Scleria distans</t>
  </si>
  <si>
    <t>Scleria sellowiana</t>
  </si>
  <si>
    <t>Selaginella</t>
  </si>
  <si>
    <t>Senecio brasiliensis</t>
  </si>
  <si>
    <t>Setaria vaginata</t>
  </si>
  <si>
    <t>Sisyrinchium branco</t>
  </si>
  <si>
    <t>Sisyrinchium micranthum</t>
  </si>
  <si>
    <t>Sisyrinchium palmifolium</t>
  </si>
  <si>
    <t>Sisyrinchium vaginatum</t>
  </si>
  <si>
    <t>Sorgastrum scaberrimum</t>
  </si>
  <si>
    <t>Sphagnum</t>
  </si>
  <si>
    <t>Sporobolus camporum</t>
  </si>
  <si>
    <t>Steinchisma hians</t>
  </si>
  <si>
    <t>Stenandrium dulce</t>
  </si>
  <si>
    <t>Stenocephalum megapotamicum</t>
  </si>
  <si>
    <t>Stevia lundiana</t>
  </si>
  <si>
    <t>Stipa valsii</t>
  </si>
  <si>
    <t>Tibouchina gracilis</t>
  </si>
  <si>
    <t>Trichocline catarinensis</t>
  </si>
  <si>
    <t>Trifolium riograndensis</t>
  </si>
  <si>
    <t>Verbena montevidensis</t>
  </si>
  <si>
    <t>Vernonia flexuosa</t>
  </si>
  <si>
    <t>Vernonia selloii</t>
  </si>
  <si>
    <t>Wahlembergia linarioides</t>
  </si>
  <si>
    <t>Baccharis sp.</t>
  </si>
  <si>
    <t>Asteraceae sp</t>
  </si>
  <si>
    <t>Bryophyta</t>
  </si>
  <si>
    <t>Axonopus compressus</t>
  </si>
  <si>
    <t>Cyperaceae sp.</t>
  </si>
  <si>
    <t>Glandularia sp.</t>
  </si>
  <si>
    <t>Poaceae sp 1</t>
  </si>
  <si>
    <t>Gymnopogon sp.</t>
  </si>
  <si>
    <t>Polygala sp.1</t>
  </si>
  <si>
    <t>Poaceae sp. 1</t>
  </si>
  <si>
    <t>Ni 10</t>
  </si>
  <si>
    <t>Polygala sp.2</t>
  </si>
  <si>
    <t>Polygala cf. pumila</t>
  </si>
  <si>
    <t>Rhynchospora sp.</t>
  </si>
  <si>
    <t>Oxalis sp. 1</t>
  </si>
  <si>
    <t xml:space="preserve">Poaceae sp. </t>
  </si>
  <si>
    <t>Ni 11</t>
  </si>
  <si>
    <t>Selaginella sp.</t>
  </si>
  <si>
    <t>Sphagnum sp.</t>
  </si>
  <si>
    <t>Vernonia sp.</t>
  </si>
  <si>
    <t>Bulbostilys sp. 1</t>
  </si>
  <si>
    <t>Bulbostylis sp. 2</t>
  </si>
  <si>
    <t>Lupinus sp.</t>
  </si>
  <si>
    <t>Ni 01</t>
  </si>
  <si>
    <t>Ni 02</t>
  </si>
  <si>
    <t>Ni 03</t>
  </si>
  <si>
    <t>Ni 04</t>
  </si>
  <si>
    <t>Ni 05</t>
  </si>
  <si>
    <t>Ni 06</t>
  </si>
  <si>
    <t>Ni 07</t>
  </si>
  <si>
    <t>Ni 08</t>
  </si>
  <si>
    <t>Ni 09</t>
  </si>
  <si>
    <t>Oxalis sp. 2</t>
  </si>
  <si>
    <t>Eragrostis aeroides</t>
  </si>
  <si>
    <t xml:space="preserve">Sisyrinchium palmifolium </t>
  </si>
  <si>
    <t>Verbena hirta</t>
  </si>
  <si>
    <t>Rhynchanthera brachyrhyncha</t>
  </si>
  <si>
    <t>Asteraceae sp.</t>
  </si>
  <si>
    <t>Baccharis sp.1</t>
  </si>
  <si>
    <t>Borreria cf. tenella</t>
  </si>
  <si>
    <t>Bulbostilys sp.1</t>
  </si>
  <si>
    <t>Eryngium cf. zosterifolia</t>
  </si>
  <si>
    <t>Axonopus cf compressus</t>
  </si>
  <si>
    <t>Sisyrinchium sp 1</t>
  </si>
  <si>
    <t>Eupathorium sp. 1</t>
  </si>
  <si>
    <t>Glandularia sp. 1</t>
  </si>
  <si>
    <t>Lupinus sp. 1</t>
  </si>
  <si>
    <t>Polygala sp. 1</t>
  </si>
  <si>
    <t>Polygala sp. 2</t>
  </si>
  <si>
    <t>Stipa sp.</t>
  </si>
  <si>
    <t xml:space="preserve">Stipa cf. valsii </t>
  </si>
  <si>
    <t>CA1</t>
  </si>
  <si>
    <t>CA2</t>
  </si>
  <si>
    <t>CA3</t>
  </si>
  <si>
    <t>CA4</t>
  </si>
  <si>
    <t>CA5</t>
  </si>
  <si>
    <t>CA6</t>
  </si>
  <si>
    <t>CA7</t>
  </si>
  <si>
    <t>CA8</t>
  </si>
  <si>
    <t>CA9</t>
  </si>
  <si>
    <t>CA10</t>
  </si>
  <si>
    <t>CA11</t>
  </si>
  <si>
    <t>CA12</t>
  </si>
  <si>
    <t>CA13</t>
  </si>
  <si>
    <t>CA14</t>
  </si>
  <si>
    <t>CA15</t>
  </si>
  <si>
    <t>CA16</t>
  </si>
  <si>
    <t>CA17</t>
  </si>
  <si>
    <t>CA18</t>
  </si>
  <si>
    <t>CA19</t>
  </si>
  <si>
    <t>CA20</t>
  </si>
  <si>
    <t>CB1</t>
  </si>
  <si>
    <t>CB2</t>
  </si>
  <si>
    <t>CB3</t>
  </si>
  <si>
    <t>CB4</t>
  </si>
  <si>
    <t>CB5</t>
  </si>
  <si>
    <t>CB6</t>
  </si>
  <si>
    <t>CB7</t>
  </si>
  <si>
    <t>CB8</t>
  </si>
  <si>
    <t>CB9</t>
  </si>
  <si>
    <t>CB10</t>
  </si>
  <si>
    <t>CB11</t>
  </si>
  <si>
    <t>CB12</t>
  </si>
  <si>
    <t>CB13</t>
  </si>
  <si>
    <t>CB14</t>
  </si>
  <si>
    <t>CB15</t>
  </si>
  <si>
    <t>CB16</t>
  </si>
  <si>
    <t>CB17</t>
  </si>
  <si>
    <t>CB18</t>
  </si>
  <si>
    <t>CB19</t>
  </si>
  <si>
    <t>CB20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</si>
  <si>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</si>
  <si>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</si>
  <si>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</si>
  <si>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</si>
  <si>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</si>
  <si>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</si>
  <si>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</si>
  <si>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</si>
  <si>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</si>
  <si>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CC10</t>
  </si>
  <si>
    <t>CC11</t>
  </si>
  <si>
    <t>CC12</t>
  </si>
  <si>
    <t>CC13</t>
  </si>
  <si>
    <t>CC14</t>
  </si>
  <si>
    <t>CC15</t>
  </si>
  <si>
    <t>CC16</t>
  </si>
  <si>
    <t>CC17</t>
  </si>
  <si>
    <t>CC18</t>
  </si>
  <si>
    <t>CC19</t>
  </si>
  <si>
    <t>CC20</t>
  </si>
  <si>
    <t>Classe</t>
  </si>
  <si>
    <t>&lt;1%</t>
  </si>
  <si>
    <t>1-3%</t>
    <phoneticPr fontId="0" type="noConversion"/>
  </si>
  <si>
    <t>3-5%</t>
    <phoneticPr fontId="0" type="noConversion"/>
  </si>
  <si>
    <t>5-15%</t>
    <phoneticPr fontId="0" type="noConversion"/>
  </si>
  <si>
    <t>15-25%</t>
    <phoneticPr fontId="0" type="noConversion"/>
  </si>
  <si>
    <t>25-35%</t>
    <phoneticPr fontId="0" type="noConversion"/>
  </si>
  <si>
    <t>35-45%</t>
    <phoneticPr fontId="0" type="noConversion"/>
  </si>
  <si>
    <t>45-55%</t>
    <phoneticPr fontId="0" type="noConversion"/>
  </si>
  <si>
    <t>55-65%</t>
    <phoneticPr fontId="0" type="noConversion"/>
  </si>
  <si>
    <t>65-75%</t>
    <phoneticPr fontId="0" type="noConversion"/>
  </si>
  <si>
    <t>75-85%</t>
    <phoneticPr fontId="0" type="noConversion"/>
  </si>
  <si>
    <t>85-95%</t>
    <phoneticPr fontId="0" type="noConversion"/>
  </si>
  <si>
    <t>95-100%</t>
    <phoneticPr fontId="0" type="noConversion"/>
  </si>
  <si>
    <t>Scale</t>
  </si>
  <si>
    <t>Cover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</si>
</sst>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9EE8D-B5D4-45B3-8F43-DBC1198474E6}">
  <dimension ref="A1:AU182"/>
  <sheetViews>
    <sheetView workbookViewId="0">
      <selection activeCell="A14" sqref="A14"/>
    </sheetView>
  </sheetViews>
  <sheetFormatPr defaultRowHeight="15" x14ac:dyDescent="0.25"/>
  <cols>
    <col min="1" max="1" width="34.42578125" customWidth="1"/>
  </cols>
  <sheetData>
    <row r="1" spans="1:4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</row>
    <row r="2" spans="1:47" x14ac:dyDescent="0.25">
      <c r="A2" t="s">
        <v>45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2</v>
      </c>
      <c r="AG2">
        <v>2</v>
      </c>
      <c r="AH2">
        <v>2</v>
      </c>
      <c r="AI2">
        <v>2</v>
      </c>
      <c r="AJ2">
        <v>2</v>
      </c>
      <c r="AK2">
        <v>2</v>
      </c>
      <c r="AL2">
        <v>2</v>
      </c>
      <c r="AM2">
        <v>2</v>
      </c>
      <c r="AN2">
        <v>2</v>
      </c>
      <c r="AO2">
        <v>2</v>
      </c>
      <c r="AP2">
        <v>2</v>
      </c>
      <c r="AQ2">
        <v>2</v>
      </c>
      <c r="AR2">
        <v>2</v>
      </c>
      <c r="AS2">
        <v>2</v>
      </c>
      <c r="AT2">
        <v>2</v>
      </c>
    </row>
    <row r="3" spans="1:47" x14ac:dyDescent="0.25">
      <c r="A3" t="s">
        <v>46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f>SUM(B3:AT3)</f>
        <v>0</v>
      </c>
    </row>
    <row r="4" spans="1:47" x14ac:dyDescent="0.25">
      <c r="A4" t="s">
        <v>47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f>SUM(B4:AT4)</f>
        <v>0</v>
      </c>
    </row>
    <row r="5" spans="1:47" x14ac:dyDescent="0.25">
      <c r="A5" t="s">
        <v>48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f>SUM(B5:AT5)</f>
        <v>0</v>
      </c>
    </row>
    <row r="6" spans="1:47" x14ac:dyDescent="0.25">
      <c r="A6" t="s">
        <v>49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f>SUM(B6:AT6)</f>
        <v>0</v>
      </c>
    </row>
    <row r="7" spans="1:47" x14ac:dyDescent="0.25">
      <c r="A7" t="s">
        <v>50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f>SUM(B7:AT7)</f>
        <v>0</v>
      </c>
    </row>
    <row r="8" spans="1:47" x14ac:dyDescent="0.25">
      <c r="A8" t="s">
        <v>51</v>
      </c>
      <c r="B8">
        <v>0</v>
      </c>
      <c r="C8">
        <v>0</v>
      </c>
      <c r="D8">
        <v>0</v>
      </c>
      <c r="E8">
        <v>0</v>
      </c>
      <c r="F8">
        <v>254.65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f>SUM(B8:AT8)</f>
        <v>254.65</v>
      </c>
    </row>
    <row r="9" spans="1:47" x14ac:dyDescent="0.25">
      <c r="A9" t="s">
        <v>52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f>SUM(B9:AT9)</f>
        <v>0</v>
      </c>
    </row>
    <row r="10" spans="1:47" x14ac:dyDescent="0.25">
      <c r="A10" t="s">
        <v>53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f>SUM(B10:AT10)</f>
        <v>0</v>
      </c>
    </row>
    <row r="11" spans="1:47" x14ac:dyDescent="0.25">
      <c r="A11" t="s">
        <v>54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f>SUM(B11:AT11)</f>
        <v>0</v>
      </c>
    </row>
    <row r="12" spans="1:47" x14ac:dyDescent="0.25">
      <c r="A12" t="s">
        <v>55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f>SUM(B12:AT12)</f>
        <v>0</v>
      </c>
    </row>
    <row r="13" spans="1:47" x14ac:dyDescent="0.25">
      <c r="A13" t="s">
        <v>56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f>SUM(B13:AT13)</f>
        <v>0</v>
      </c>
    </row>
    <row r="14" spans="1:47" x14ac:dyDescent="0.25">
      <c r="A14" t="s">
        <v>57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f>SUM(B14:AT14)</f>
        <v>0</v>
      </c>
    </row>
    <row r="15" spans="1:47" x14ac:dyDescent="0.25">
      <c r="A15" t="s">
        <v>197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f>SUM(B15:AT15)</f>
        <v>0</v>
      </c>
    </row>
    <row r="16" spans="1:47" x14ac:dyDescent="0.25">
      <c r="A16" t="s">
        <v>58</v>
      </c>
      <c r="B16">
        <v>0</v>
      </c>
      <c r="C16">
        <v>0</v>
      </c>
      <c r="D16">
        <v>254.65</v>
      </c>
      <c r="E16">
        <v>763.95</v>
      </c>
      <c r="F16">
        <v>254.65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f>SUM(B16:AT16)</f>
        <v>1273.25</v>
      </c>
    </row>
    <row r="17" spans="1:47" x14ac:dyDescent="0.25">
      <c r="A17" t="s">
        <v>199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f>SUM(B17:AT17)</f>
        <v>0</v>
      </c>
    </row>
    <row r="18" spans="1:47" x14ac:dyDescent="0.25">
      <c r="A18" t="s">
        <v>59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f>SUM(B18:AT18)</f>
        <v>0</v>
      </c>
    </row>
    <row r="19" spans="1:47" x14ac:dyDescent="0.25">
      <c r="A19" t="s">
        <v>60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254.65</v>
      </c>
      <c r="L19">
        <v>0</v>
      </c>
      <c r="M19">
        <v>763.95</v>
      </c>
      <c r="N19">
        <v>0</v>
      </c>
      <c r="O19">
        <v>0</v>
      </c>
      <c r="P19">
        <v>254.65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763.95</v>
      </c>
      <c r="X19">
        <v>0</v>
      </c>
      <c r="Y19">
        <v>0</v>
      </c>
      <c r="Z19">
        <v>0</v>
      </c>
      <c r="AA19">
        <v>1527.9</v>
      </c>
      <c r="AB19">
        <v>1782.55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f>SUM(B19:AT19)</f>
        <v>5347.6500000000005</v>
      </c>
    </row>
    <row r="20" spans="1:47" x14ac:dyDescent="0.25">
      <c r="A20" t="s">
        <v>61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f>SUM(B20:AT20)</f>
        <v>0</v>
      </c>
    </row>
    <row r="21" spans="1:47" x14ac:dyDescent="0.25">
      <c r="A21" t="s">
        <v>62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f>SUM(B21:AT21)</f>
        <v>0</v>
      </c>
    </row>
    <row r="22" spans="1:47" x14ac:dyDescent="0.25">
      <c r="A22" t="s">
        <v>63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f>SUM(B22:AT22)</f>
        <v>0</v>
      </c>
    </row>
    <row r="23" spans="1:47" x14ac:dyDescent="0.25">
      <c r="A23" t="s">
        <v>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509.3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f>SUM(B23:AT23)</f>
        <v>509.3</v>
      </c>
    </row>
    <row r="24" spans="1:47" x14ac:dyDescent="0.25">
      <c r="A24" t="s">
        <v>196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f>SUM(B24:AT24)</f>
        <v>0</v>
      </c>
    </row>
    <row r="25" spans="1:47" x14ac:dyDescent="0.25">
      <c r="A25" t="s">
        <v>65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f>SUM(B25:AT25)</f>
        <v>0</v>
      </c>
    </row>
    <row r="26" spans="1:47" x14ac:dyDescent="0.25">
      <c r="A26" t="s">
        <v>66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f>SUM(B26:AT26)</f>
        <v>0</v>
      </c>
    </row>
    <row r="27" spans="1:47" x14ac:dyDescent="0.25">
      <c r="A27" t="s">
        <v>67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f>SUM(B27:AT27)</f>
        <v>0</v>
      </c>
    </row>
    <row r="28" spans="1:47" x14ac:dyDescent="0.25">
      <c r="A28" t="s">
        <v>68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f>SUM(B28:AT28)</f>
        <v>0</v>
      </c>
    </row>
    <row r="29" spans="1:47" x14ac:dyDescent="0.25">
      <c r="A29" t="s">
        <v>69</v>
      </c>
      <c r="B29">
        <v>0</v>
      </c>
      <c r="C29">
        <v>0</v>
      </c>
      <c r="D29">
        <v>0</v>
      </c>
      <c r="E29">
        <v>0</v>
      </c>
      <c r="F29">
        <v>254.65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f>SUM(B29:AT29)</f>
        <v>254.65</v>
      </c>
    </row>
    <row r="30" spans="1:47" x14ac:dyDescent="0.25">
      <c r="A30" t="s">
        <v>70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f>SUM(B30:AT30)</f>
        <v>0</v>
      </c>
    </row>
    <row r="31" spans="1:47" x14ac:dyDescent="0.25">
      <c r="A31" t="s">
        <v>71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f>SUM(B31:AT31)</f>
        <v>0</v>
      </c>
    </row>
    <row r="32" spans="1:47" x14ac:dyDescent="0.25">
      <c r="A32" t="s">
        <v>72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f>SUM(B32:AT32)</f>
        <v>0</v>
      </c>
    </row>
    <row r="33" spans="1:47" x14ac:dyDescent="0.25">
      <c r="A33" t="s">
        <v>73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f>SUM(B33:AT33)</f>
        <v>0</v>
      </c>
    </row>
    <row r="34" spans="1:47" x14ac:dyDescent="0.25">
      <c r="A34" t="s">
        <v>198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f>SUM(B34:AT34)</f>
        <v>0</v>
      </c>
    </row>
    <row r="35" spans="1:47" x14ac:dyDescent="0.25">
      <c r="A35" t="s">
        <v>74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f>SUM(B35:AT35)</f>
        <v>0</v>
      </c>
    </row>
    <row r="36" spans="1:47" x14ac:dyDescent="0.25">
      <c r="A36" t="s">
        <v>216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f>SUM(B36:AT36)</f>
        <v>0</v>
      </c>
    </row>
    <row r="37" spans="1:47" x14ac:dyDescent="0.25">
      <c r="A37" t="s">
        <v>75</v>
      </c>
      <c r="B37">
        <v>0</v>
      </c>
      <c r="C37">
        <v>254.65</v>
      </c>
      <c r="D37">
        <v>0</v>
      </c>
      <c r="E37">
        <v>0</v>
      </c>
      <c r="F37">
        <v>0</v>
      </c>
      <c r="G37">
        <v>0</v>
      </c>
      <c r="H37">
        <v>0</v>
      </c>
      <c r="I37">
        <v>254.65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763.95</v>
      </c>
      <c r="R37">
        <v>0</v>
      </c>
      <c r="S37">
        <v>254.65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254.65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254.65</v>
      </c>
      <c r="AK37">
        <v>0</v>
      </c>
      <c r="AL37">
        <v>0</v>
      </c>
      <c r="AM37">
        <v>1018.6</v>
      </c>
      <c r="AN37">
        <v>0</v>
      </c>
      <c r="AO37">
        <v>0</v>
      </c>
      <c r="AP37">
        <v>1527.9</v>
      </c>
      <c r="AQ37">
        <v>763.95</v>
      </c>
      <c r="AR37">
        <v>0</v>
      </c>
      <c r="AS37">
        <v>0</v>
      </c>
      <c r="AT37">
        <v>0</v>
      </c>
      <c r="AU37">
        <f>SUM(B37:AT37)</f>
        <v>5347.6500000000005</v>
      </c>
    </row>
    <row r="38" spans="1:47" x14ac:dyDescent="0.25">
      <c r="A38" t="s">
        <v>76</v>
      </c>
      <c r="B38">
        <v>254.65</v>
      </c>
      <c r="C38">
        <v>254.65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254.65</v>
      </c>
      <c r="K38">
        <v>254.65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254.65</v>
      </c>
      <c r="AG38">
        <v>0</v>
      </c>
      <c r="AH38">
        <v>254.65</v>
      </c>
      <c r="AI38">
        <v>254.65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509.3</v>
      </c>
      <c r="AS38">
        <v>0</v>
      </c>
      <c r="AT38">
        <v>0</v>
      </c>
      <c r="AU38">
        <f>SUM(B38:AT38)</f>
        <v>2291.8500000000004</v>
      </c>
    </row>
    <row r="39" spans="1:47" x14ac:dyDescent="0.25">
      <c r="A39" t="s">
        <v>77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254.65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f>SUM(B39:AT39)</f>
        <v>254.65</v>
      </c>
    </row>
    <row r="40" spans="1:47" x14ac:dyDescent="0.25">
      <c r="A40" t="s">
        <v>78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254.65</v>
      </c>
      <c r="AD40">
        <v>0</v>
      </c>
      <c r="AE40">
        <v>0</v>
      </c>
      <c r="AF40">
        <v>254.65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f>SUM(B40:AT40)</f>
        <v>509.3</v>
      </c>
    </row>
    <row r="41" spans="1:47" x14ac:dyDescent="0.25">
      <c r="A41" t="s">
        <v>217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254.65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f>SUM(B41:AT41)</f>
        <v>254.65</v>
      </c>
    </row>
    <row r="42" spans="1:47" x14ac:dyDescent="0.25">
      <c r="A42" t="s">
        <v>79</v>
      </c>
      <c r="B42">
        <v>0</v>
      </c>
      <c r="C42">
        <v>0</v>
      </c>
      <c r="D42">
        <v>0</v>
      </c>
      <c r="E42">
        <v>0</v>
      </c>
      <c r="F42">
        <v>0</v>
      </c>
      <c r="G42">
        <v>254.65</v>
      </c>
      <c r="H42">
        <v>0</v>
      </c>
      <c r="I42">
        <v>254.65</v>
      </c>
      <c r="J42">
        <v>0</v>
      </c>
      <c r="K42">
        <v>254.65</v>
      </c>
      <c r="L42">
        <v>0</v>
      </c>
      <c r="M42">
        <v>0</v>
      </c>
      <c r="N42">
        <v>254.65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254.65</v>
      </c>
      <c r="Z42">
        <v>0</v>
      </c>
      <c r="AA42">
        <v>254.65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f>SUM(B42:AT42)</f>
        <v>1527.9</v>
      </c>
    </row>
    <row r="43" spans="1:47" x14ac:dyDescent="0.25">
      <c r="A43" t="s">
        <v>80</v>
      </c>
      <c r="B43">
        <v>0</v>
      </c>
      <c r="C43">
        <v>0</v>
      </c>
      <c r="D43">
        <v>0</v>
      </c>
      <c r="E43">
        <v>0</v>
      </c>
      <c r="F43">
        <v>509.3</v>
      </c>
      <c r="G43">
        <v>0</v>
      </c>
      <c r="H43">
        <v>0</v>
      </c>
      <c r="I43">
        <v>0</v>
      </c>
      <c r="J43">
        <v>763.95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254.65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254.65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254.65</v>
      </c>
      <c r="AU43">
        <f>SUM(B43:AT43)</f>
        <v>2037.2000000000003</v>
      </c>
    </row>
    <row r="44" spans="1:47" x14ac:dyDescent="0.25">
      <c r="A44" t="s">
        <v>81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f>SUM(B44:AT44)</f>
        <v>0</v>
      </c>
    </row>
    <row r="45" spans="1:47" x14ac:dyDescent="0.25">
      <c r="A45" t="s">
        <v>82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f>SUM(B45:AT45)</f>
        <v>0</v>
      </c>
    </row>
    <row r="46" spans="1:47" x14ac:dyDescent="0.25">
      <c r="A46" t="s">
        <v>83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f>SUM(B46:AT46)</f>
        <v>0</v>
      </c>
    </row>
    <row r="47" spans="1:47" x14ac:dyDescent="0.25">
      <c r="A47" t="s">
        <v>84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f>SUM(B47:AT47)</f>
        <v>0</v>
      </c>
    </row>
    <row r="48" spans="1:47" x14ac:dyDescent="0.25">
      <c r="A48" t="s">
        <v>85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f>SUM(B48:AT48)</f>
        <v>0</v>
      </c>
    </row>
    <row r="49" spans="1:47" x14ac:dyDescent="0.25">
      <c r="A49" t="s">
        <v>86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f>SUM(B49:AT49)</f>
        <v>0</v>
      </c>
    </row>
    <row r="50" spans="1:47" x14ac:dyDescent="0.25">
      <c r="A50" t="s">
        <v>87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f>SUM(B50:AT50)</f>
        <v>0</v>
      </c>
    </row>
    <row r="51" spans="1:47" x14ac:dyDescent="0.25">
      <c r="A51" t="s">
        <v>88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f>SUM(B51:AT51)</f>
        <v>0</v>
      </c>
    </row>
    <row r="52" spans="1:47" x14ac:dyDescent="0.25">
      <c r="A52" t="s">
        <v>89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f>SUM(B52:AT52)</f>
        <v>0</v>
      </c>
    </row>
    <row r="53" spans="1:47" x14ac:dyDescent="0.25">
      <c r="A53" t="s">
        <v>90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f>SUM(B53:AT53)</f>
        <v>0</v>
      </c>
    </row>
    <row r="54" spans="1:47" x14ac:dyDescent="0.25">
      <c r="A54" t="s">
        <v>200</v>
      </c>
      <c r="B54">
        <v>0</v>
      </c>
      <c r="C54">
        <v>254.65</v>
      </c>
      <c r="D54">
        <v>0</v>
      </c>
      <c r="E54">
        <v>0</v>
      </c>
      <c r="F54">
        <v>0</v>
      </c>
      <c r="G54">
        <v>0</v>
      </c>
      <c r="H54">
        <v>509.3</v>
      </c>
      <c r="I54">
        <v>0</v>
      </c>
      <c r="J54">
        <v>1018.6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254.65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763.95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254.65</v>
      </c>
      <c r="AO54">
        <v>0</v>
      </c>
      <c r="AP54">
        <v>0</v>
      </c>
      <c r="AQ54">
        <v>0</v>
      </c>
      <c r="AR54">
        <v>254.65</v>
      </c>
      <c r="AS54">
        <v>0</v>
      </c>
      <c r="AT54">
        <v>0</v>
      </c>
      <c r="AU54">
        <f>SUM(B54:AT54)</f>
        <v>3310.4500000000007</v>
      </c>
    </row>
    <row r="55" spans="1:47" x14ac:dyDescent="0.25">
      <c r="A55" t="s">
        <v>91</v>
      </c>
      <c r="B55">
        <v>509.3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f>SUM(B55:AT55)</f>
        <v>509.3</v>
      </c>
    </row>
    <row r="56" spans="1:47" x14ac:dyDescent="0.25">
      <c r="A56" t="s">
        <v>92</v>
      </c>
      <c r="B56">
        <v>0</v>
      </c>
      <c r="C56">
        <v>0</v>
      </c>
      <c r="D56">
        <v>0</v>
      </c>
      <c r="E56">
        <v>0</v>
      </c>
      <c r="F56">
        <v>254.65</v>
      </c>
      <c r="G56">
        <v>0</v>
      </c>
      <c r="H56">
        <v>254.65</v>
      </c>
      <c r="I56">
        <v>0</v>
      </c>
      <c r="J56">
        <v>509.3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254.65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f>SUM(B56:AT56)</f>
        <v>1273.25</v>
      </c>
    </row>
    <row r="57" spans="1:47" x14ac:dyDescent="0.25">
      <c r="A57" t="s">
        <v>93</v>
      </c>
      <c r="B57">
        <v>254.65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f>SUM(B57:AT57)</f>
        <v>254.65</v>
      </c>
    </row>
    <row r="58" spans="1:47" x14ac:dyDescent="0.25">
      <c r="A58" t="s">
        <v>94</v>
      </c>
      <c r="B58">
        <v>254.65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254.65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f>SUM(B58:AT58)</f>
        <v>509.3</v>
      </c>
    </row>
    <row r="59" spans="1:47" x14ac:dyDescent="0.25">
      <c r="A59" t="s">
        <v>95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254.65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f>SUM(B59:AT59)</f>
        <v>254.65</v>
      </c>
    </row>
    <row r="60" spans="1:47" x14ac:dyDescent="0.25">
      <c r="A60" t="s">
        <v>96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f>SUM(B60:AT60)</f>
        <v>0</v>
      </c>
    </row>
    <row r="61" spans="1:47" x14ac:dyDescent="0.25">
      <c r="A61" t="s">
        <v>97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f>SUM(B61:AT61)</f>
        <v>0</v>
      </c>
    </row>
    <row r="62" spans="1:47" x14ac:dyDescent="0.25">
      <c r="A62" t="s">
        <v>98</v>
      </c>
      <c r="B62">
        <v>0</v>
      </c>
      <c r="C62">
        <v>1273.25</v>
      </c>
      <c r="D62">
        <v>509.3</v>
      </c>
      <c r="E62">
        <v>0</v>
      </c>
      <c r="F62">
        <v>763.95</v>
      </c>
      <c r="G62">
        <v>0</v>
      </c>
      <c r="H62">
        <v>0</v>
      </c>
      <c r="I62">
        <v>0</v>
      </c>
      <c r="J62">
        <v>254.65</v>
      </c>
      <c r="K62">
        <v>0</v>
      </c>
      <c r="L62">
        <v>0</v>
      </c>
      <c r="M62">
        <v>0</v>
      </c>
      <c r="N62">
        <v>254.65</v>
      </c>
      <c r="O62">
        <v>0</v>
      </c>
      <c r="P62">
        <v>0</v>
      </c>
      <c r="Q62">
        <v>0</v>
      </c>
      <c r="R62">
        <v>0</v>
      </c>
      <c r="S62">
        <v>254.65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254.65</v>
      </c>
      <c r="AA62">
        <v>254.65</v>
      </c>
      <c r="AB62">
        <v>0</v>
      </c>
      <c r="AC62">
        <v>0</v>
      </c>
      <c r="AD62">
        <v>0</v>
      </c>
      <c r="AE62">
        <v>0</v>
      </c>
      <c r="AF62">
        <v>254.65</v>
      </c>
      <c r="AG62">
        <v>0</v>
      </c>
      <c r="AH62">
        <v>0</v>
      </c>
      <c r="AI62">
        <v>1018.6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f>SUM(B62:AT62)</f>
        <v>5093.0000000000009</v>
      </c>
    </row>
    <row r="63" spans="1:47" x14ac:dyDescent="0.25">
      <c r="A63" t="s">
        <v>99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254.65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f>SUM(B63:AT63)</f>
        <v>254.65</v>
      </c>
    </row>
    <row r="64" spans="1:47" x14ac:dyDescent="0.25">
      <c r="A64" t="s">
        <v>100</v>
      </c>
      <c r="B64">
        <v>509.3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509.3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f>SUM(B64:AT64)</f>
        <v>1018.6</v>
      </c>
    </row>
    <row r="65" spans="1:47" x14ac:dyDescent="0.25">
      <c r="A65" t="s">
        <v>101</v>
      </c>
      <c r="B65">
        <v>0</v>
      </c>
      <c r="C65">
        <v>0</v>
      </c>
      <c r="D65">
        <v>0</v>
      </c>
      <c r="E65">
        <v>0</v>
      </c>
      <c r="F65">
        <v>509.3</v>
      </c>
      <c r="G65">
        <v>0</v>
      </c>
      <c r="H65">
        <v>0</v>
      </c>
      <c r="I65">
        <v>0</v>
      </c>
      <c r="J65">
        <v>254.65</v>
      </c>
      <c r="K65">
        <v>0</v>
      </c>
      <c r="L65">
        <v>0</v>
      </c>
      <c r="M65">
        <v>0</v>
      </c>
      <c r="N65">
        <v>0</v>
      </c>
      <c r="O65">
        <v>254.65</v>
      </c>
      <c r="P65">
        <v>509.3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254.65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f>SUM(B65:AT65)</f>
        <v>1782.5500000000002</v>
      </c>
    </row>
    <row r="66" spans="1:47" x14ac:dyDescent="0.25">
      <c r="A66" t="s">
        <v>102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f>SUM(B66:AT66)</f>
        <v>0</v>
      </c>
    </row>
    <row r="67" spans="1:47" x14ac:dyDescent="0.25">
      <c r="A67" t="s">
        <v>103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f>SUM(B67:AT67)</f>
        <v>0</v>
      </c>
    </row>
    <row r="68" spans="1:47" x14ac:dyDescent="0.25">
      <c r="A68" t="s">
        <v>104</v>
      </c>
      <c r="B68">
        <v>0</v>
      </c>
      <c r="C68">
        <v>0</v>
      </c>
      <c r="D68">
        <v>254.65</v>
      </c>
      <c r="E68">
        <v>0</v>
      </c>
      <c r="F68">
        <v>0</v>
      </c>
      <c r="G68">
        <v>0</v>
      </c>
      <c r="H68">
        <v>254.65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f>SUM(B68:AT68)</f>
        <v>509.3</v>
      </c>
    </row>
    <row r="69" spans="1:47" x14ac:dyDescent="0.25">
      <c r="A69" t="s">
        <v>105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f>SUM(B69:AT69)</f>
        <v>0</v>
      </c>
    </row>
    <row r="70" spans="1:47" x14ac:dyDescent="0.25">
      <c r="A70" t="s">
        <v>106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f>SUM(B70:AT70)</f>
        <v>0</v>
      </c>
    </row>
    <row r="71" spans="1:47" x14ac:dyDescent="0.25">
      <c r="A71" t="s">
        <v>107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f>SUM(B71:AT71)</f>
        <v>0</v>
      </c>
    </row>
    <row r="72" spans="1:47" x14ac:dyDescent="0.25">
      <c r="A72" t="s">
        <v>108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f>SUM(B72:AT72)</f>
        <v>0</v>
      </c>
    </row>
    <row r="73" spans="1:47" x14ac:dyDescent="0.25">
      <c r="A73" t="s">
        <v>109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f>SUM(B73:AT73)</f>
        <v>0</v>
      </c>
    </row>
    <row r="74" spans="1:47" x14ac:dyDescent="0.25">
      <c r="A74" t="s">
        <v>110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f>SUM(B74:AT74)</f>
        <v>0</v>
      </c>
    </row>
    <row r="75" spans="1:47" x14ac:dyDescent="0.25">
      <c r="A75" t="s">
        <v>111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f>SUM(B75:AT75)</f>
        <v>0</v>
      </c>
    </row>
    <row r="76" spans="1:47" x14ac:dyDescent="0.25">
      <c r="A76" t="s">
        <v>112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f>SUM(B76:AT76)</f>
        <v>0</v>
      </c>
    </row>
    <row r="77" spans="1:47" x14ac:dyDescent="0.25">
      <c r="A77" t="s">
        <v>113</v>
      </c>
      <c r="B77">
        <v>509.3</v>
      </c>
      <c r="C77">
        <v>2801.15</v>
      </c>
      <c r="D77">
        <v>254.65</v>
      </c>
      <c r="E77">
        <v>763.95</v>
      </c>
      <c r="F77">
        <v>254.65</v>
      </c>
      <c r="G77">
        <v>0</v>
      </c>
      <c r="H77">
        <v>0</v>
      </c>
      <c r="I77">
        <v>763.95</v>
      </c>
      <c r="J77">
        <v>0</v>
      </c>
      <c r="K77">
        <v>254.65</v>
      </c>
      <c r="L77">
        <v>0</v>
      </c>
      <c r="M77">
        <v>1018.6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254.65</v>
      </c>
      <c r="W77">
        <v>0</v>
      </c>
      <c r="X77">
        <v>1527.9</v>
      </c>
      <c r="Y77">
        <v>0</v>
      </c>
      <c r="Z77">
        <v>0</v>
      </c>
      <c r="AA77">
        <v>254.65</v>
      </c>
      <c r="AB77">
        <v>3055.8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1018.6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254.65</v>
      </c>
      <c r="AR77">
        <v>0</v>
      </c>
      <c r="AS77">
        <v>0</v>
      </c>
      <c r="AT77">
        <v>0</v>
      </c>
      <c r="AU77">
        <f>SUM(B77:AT77)</f>
        <v>12987.149999999998</v>
      </c>
    </row>
    <row r="78" spans="1:47" x14ac:dyDescent="0.25">
      <c r="A78" t="s">
        <v>114</v>
      </c>
      <c r="B78">
        <v>0</v>
      </c>
      <c r="C78">
        <v>1018.6</v>
      </c>
      <c r="D78">
        <v>0</v>
      </c>
      <c r="E78">
        <v>0</v>
      </c>
      <c r="F78">
        <v>1018.6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509.3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f>SUM(B78:AT78)</f>
        <v>2546.5</v>
      </c>
    </row>
    <row r="79" spans="1:47" x14ac:dyDescent="0.25">
      <c r="A79" t="s">
        <v>115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f>SUM(B79:AT79)</f>
        <v>0</v>
      </c>
    </row>
    <row r="80" spans="1:47" x14ac:dyDescent="0.25">
      <c r="A80" t="s">
        <v>116</v>
      </c>
      <c r="B80">
        <v>0</v>
      </c>
      <c r="C80">
        <v>0</v>
      </c>
      <c r="D80">
        <v>0</v>
      </c>
      <c r="E80">
        <v>0</v>
      </c>
      <c r="F80">
        <v>254.65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f>SUM(B80:AT80)</f>
        <v>254.65</v>
      </c>
    </row>
    <row r="81" spans="1:47" x14ac:dyDescent="0.25">
      <c r="A81" t="s">
        <v>117</v>
      </c>
      <c r="B81">
        <v>254.65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254.65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f>SUM(B81:AT81)</f>
        <v>509.3</v>
      </c>
    </row>
    <row r="82" spans="1:47" x14ac:dyDescent="0.25">
      <c r="A82" t="s">
        <v>118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f>SUM(B82:AT82)</f>
        <v>0</v>
      </c>
    </row>
    <row r="83" spans="1:47" x14ac:dyDescent="0.25">
      <c r="A83" t="s">
        <v>119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f>SUM(B83:AT83)</f>
        <v>0</v>
      </c>
    </row>
    <row r="84" spans="1:47" x14ac:dyDescent="0.25">
      <c r="A84" t="s">
        <v>201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f>SUM(B84:AT84)</f>
        <v>0</v>
      </c>
    </row>
    <row r="85" spans="1:47" x14ac:dyDescent="0.25">
      <c r="A85" t="s">
        <v>203</v>
      </c>
      <c r="B85">
        <v>254.65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f>SUM(B85:AT85)</f>
        <v>254.65</v>
      </c>
    </row>
    <row r="86" spans="1:47" x14ac:dyDescent="0.25">
      <c r="A86" t="s">
        <v>121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f>SUM(B86:AT86)</f>
        <v>0</v>
      </c>
    </row>
    <row r="87" spans="1:47" x14ac:dyDescent="0.25">
      <c r="A87" t="s">
        <v>122</v>
      </c>
      <c r="B87">
        <v>3055.8</v>
      </c>
      <c r="C87">
        <v>509.3</v>
      </c>
      <c r="D87">
        <v>509.3</v>
      </c>
      <c r="E87">
        <v>0</v>
      </c>
      <c r="F87">
        <v>0</v>
      </c>
      <c r="G87">
        <v>1782.55</v>
      </c>
      <c r="H87">
        <v>763.95</v>
      </c>
      <c r="I87">
        <v>763.95</v>
      </c>
      <c r="J87">
        <v>2291.85</v>
      </c>
      <c r="K87">
        <v>0</v>
      </c>
      <c r="L87">
        <v>0</v>
      </c>
      <c r="M87">
        <v>254.65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254.65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f>SUM(B87:AT87)</f>
        <v>10186</v>
      </c>
    </row>
    <row r="88" spans="1:47" x14ac:dyDescent="0.25">
      <c r="A88" t="s">
        <v>123</v>
      </c>
      <c r="B88">
        <v>254.65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f>SUM(B88:AT88)</f>
        <v>254.65</v>
      </c>
    </row>
    <row r="89" spans="1:47" x14ac:dyDescent="0.25">
      <c r="A89" t="s">
        <v>124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f>SUM(B89:AT89)</f>
        <v>0</v>
      </c>
    </row>
    <row r="90" spans="1:47" x14ac:dyDescent="0.25">
      <c r="A90" t="s">
        <v>125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f>SUM(B90:AT90)</f>
        <v>0</v>
      </c>
    </row>
    <row r="91" spans="1:47" x14ac:dyDescent="0.25">
      <c r="A91" t="s">
        <v>126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f>SUM(B91:AT91)</f>
        <v>0</v>
      </c>
    </row>
    <row r="92" spans="1:47" x14ac:dyDescent="0.25">
      <c r="A92" t="s">
        <v>127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f>SUM(B92:AT92)</f>
        <v>0</v>
      </c>
    </row>
    <row r="93" spans="1:47" x14ac:dyDescent="0.25">
      <c r="A93" t="s">
        <v>128</v>
      </c>
      <c r="B93">
        <v>509.3</v>
      </c>
      <c r="C93">
        <v>254.65</v>
      </c>
      <c r="D93">
        <v>254.65</v>
      </c>
      <c r="E93">
        <v>0</v>
      </c>
      <c r="F93">
        <v>1782.55</v>
      </c>
      <c r="G93">
        <v>0</v>
      </c>
      <c r="H93">
        <v>254.65</v>
      </c>
      <c r="I93">
        <v>254.65</v>
      </c>
      <c r="J93">
        <v>763.95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f>SUM(B93:AT93)</f>
        <v>4074.4000000000005</v>
      </c>
    </row>
    <row r="94" spans="1:47" x14ac:dyDescent="0.25">
      <c r="A94" t="s">
        <v>129</v>
      </c>
      <c r="B94">
        <v>509.3</v>
      </c>
      <c r="C94">
        <v>254.65</v>
      </c>
      <c r="D94">
        <v>0</v>
      </c>
      <c r="E94">
        <v>0</v>
      </c>
      <c r="F94">
        <v>254.65</v>
      </c>
      <c r="G94">
        <v>0</v>
      </c>
      <c r="H94">
        <v>254.65</v>
      </c>
      <c r="I94">
        <v>254.65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254.65</v>
      </c>
      <c r="AE94">
        <v>0</v>
      </c>
      <c r="AF94">
        <v>0</v>
      </c>
      <c r="AG94">
        <v>0</v>
      </c>
      <c r="AH94">
        <v>0</v>
      </c>
      <c r="AI94">
        <v>254.65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254.65</v>
      </c>
      <c r="AT94">
        <v>0</v>
      </c>
      <c r="AU94">
        <f>SUM(B94:AT94)</f>
        <v>2291.8500000000004</v>
      </c>
    </row>
    <row r="95" spans="1:47" x14ac:dyDescent="0.25">
      <c r="A95" t="s">
        <v>130</v>
      </c>
      <c r="B95">
        <v>0</v>
      </c>
      <c r="C95">
        <v>254.65</v>
      </c>
      <c r="D95">
        <v>0</v>
      </c>
      <c r="E95">
        <v>0</v>
      </c>
      <c r="F95">
        <v>0</v>
      </c>
      <c r="G95">
        <v>0</v>
      </c>
      <c r="H95">
        <v>509.3</v>
      </c>
      <c r="I95">
        <v>254.65</v>
      </c>
      <c r="J95">
        <v>254.65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509.3</v>
      </c>
      <c r="AT95">
        <v>0</v>
      </c>
      <c r="AU95">
        <f>SUM(B95:AT95)</f>
        <v>1782.55</v>
      </c>
    </row>
    <row r="96" spans="1:47" x14ac:dyDescent="0.25">
      <c r="A96" t="s">
        <v>131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f>SUM(B96:AT96)</f>
        <v>0</v>
      </c>
    </row>
    <row r="97" spans="1:47" x14ac:dyDescent="0.25">
      <c r="A97" t="s">
        <v>132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f>SUM(B97:AT97)</f>
        <v>0</v>
      </c>
    </row>
    <row r="98" spans="1:47" x14ac:dyDescent="0.25">
      <c r="A98" t="s">
        <v>133</v>
      </c>
      <c r="B98">
        <v>763.95</v>
      </c>
      <c r="C98">
        <v>509.3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f>SUM(B98:AT98)</f>
        <v>1273.25</v>
      </c>
    </row>
    <row r="99" spans="1:47" x14ac:dyDescent="0.25">
      <c r="A99" t="s">
        <v>134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f>SUM(B99:AT99)</f>
        <v>0</v>
      </c>
    </row>
    <row r="100" spans="1:47" x14ac:dyDescent="0.25">
      <c r="A100" t="s">
        <v>218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f>SUM(B100:AT100)</f>
        <v>0</v>
      </c>
    </row>
    <row r="101" spans="1:47" x14ac:dyDescent="0.25">
      <c r="A101" t="s">
        <v>135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f>SUM(B101:AT101)</f>
        <v>0</v>
      </c>
    </row>
    <row r="102" spans="1:47" x14ac:dyDescent="0.25">
      <c r="A102" t="s">
        <v>136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f>SUM(B102:AT102)</f>
        <v>0</v>
      </c>
    </row>
    <row r="103" spans="1:47" x14ac:dyDescent="0.25">
      <c r="A103" t="s">
        <v>137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f>SUM(B103:AT103)</f>
        <v>0</v>
      </c>
    </row>
    <row r="104" spans="1:47" x14ac:dyDescent="0.25">
      <c r="A104" t="s">
        <v>219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f>SUM(B104:AT104)</f>
        <v>0</v>
      </c>
    </row>
    <row r="105" spans="1:47" x14ac:dyDescent="0.25">
      <c r="A105" t="s">
        <v>220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f>SUM(B105:AT105)</f>
        <v>0</v>
      </c>
    </row>
    <row r="106" spans="1:47" x14ac:dyDescent="0.25">
      <c r="A106" t="s">
        <v>221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f>SUM(B106:AT106)</f>
        <v>0</v>
      </c>
    </row>
    <row r="107" spans="1:47" x14ac:dyDescent="0.25">
      <c r="A107" t="s">
        <v>222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f>SUM(B107:AT107)</f>
        <v>0</v>
      </c>
    </row>
    <row r="108" spans="1:47" x14ac:dyDescent="0.25">
      <c r="A108" t="s">
        <v>223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f>SUM(B108:AT108)</f>
        <v>0</v>
      </c>
    </row>
    <row r="109" spans="1:47" x14ac:dyDescent="0.25">
      <c r="A109" t="s">
        <v>224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f>SUM(B109:AT109)</f>
        <v>0</v>
      </c>
    </row>
    <row r="110" spans="1:47" x14ac:dyDescent="0.25">
      <c r="A110" t="s">
        <v>225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f>SUM(B110:AT110)</f>
        <v>0</v>
      </c>
    </row>
    <row r="111" spans="1:47" x14ac:dyDescent="0.25">
      <c r="A111" t="s">
        <v>226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f>SUM(B111:AT111)</f>
        <v>0</v>
      </c>
    </row>
    <row r="112" spans="1:47" x14ac:dyDescent="0.25">
      <c r="A112" t="s">
        <v>227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f>SUM(B112:AT112)</f>
        <v>0</v>
      </c>
    </row>
    <row r="113" spans="1:47" x14ac:dyDescent="0.25">
      <c r="A113" t="s">
        <v>206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1018.6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f>SUM(B113:AT113)</f>
        <v>1018.6</v>
      </c>
    </row>
    <row r="114" spans="1:47" x14ac:dyDescent="0.25">
      <c r="A114" t="s">
        <v>212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f>SUM(B114:AT114)</f>
        <v>0</v>
      </c>
    </row>
    <row r="115" spans="1:47" x14ac:dyDescent="0.25">
      <c r="A115" t="s">
        <v>138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f>SUM(B115:AT115)</f>
        <v>0</v>
      </c>
    </row>
    <row r="116" spans="1:47" x14ac:dyDescent="0.25">
      <c r="A116" t="s">
        <v>139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f>SUM(B116:AT116)</f>
        <v>0</v>
      </c>
    </row>
    <row r="117" spans="1:47" x14ac:dyDescent="0.25">
      <c r="A117" t="s">
        <v>140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f>SUM(B117:AT117)</f>
        <v>0</v>
      </c>
    </row>
    <row r="118" spans="1:47" x14ac:dyDescent="0.25">
      <c r="A118" t="s">
        <v>141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f>SUM(B118:AT118)</f>
        <v>0</v>
      </c>
    </row>
    <row r="119" spans="1:47" x14ac:dyDescent="0.25">
      <c r="A119" t="s">
        <v>142</v>
      </c>
      <c r="B119">
        <v>0</v>
      </c>
      <c r="C119">
        <v>254.65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f>SUM(B119:AT119)</f>
        <v>254.65</v>
      </c>
    </row>
    <row r="120" spans="1:47" x14ac:dyDescent="0.25">
      <c r="A120" t="s">
        <v>143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763.95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f>SUM(B120:AT120)</f>
        <v>763.95</v>
      </c>
    </row>
    <row r="121" spans="1:47" x14ac:dyDescent="0.25">
      <c r="A121" t="s">
        <v>210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f>SUM(B121:AT121)</f>
        <v>0</v>
      </c>
    </row>
    <row r="122" spans="1:47" x14ac:dyDescent="0.25">
      <c r="A122" t="s">
        <v>228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f>SUM(B122:AT122)</f>
        <v>0</v>
      </c>
    </row>
    <row r="123" spans="1:47" x14ac:dyDescent="0.25">
      <c r="A123" t="s">
        <v>144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f>SUM(B123:AT123)</f>
        <v>0</v>
      </c>
    </row>
    <row r="124" spans="1:47" x14ac:dyDescent="0.25">
      <c r="A124" t="s">
        <v>145</v>
      </c>
      <c r="B124">
        <v>254.65</v>
      </c>
      <c r="C124">
        <v>0</v>
      </c>
      <c r="D124">
        <v>0</v>
      </c>
      <c r="E124">
        <v>254.65</v>
      </c>
      <c r="F124">
        <v>254.65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254.65</v>
      </c>
      <c r="AG124">
        <v>0</v>
      </c>
      <c r="AH124">
        <v>0</v>
      </c>
      <c r="AI124">
        <v>2801.15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f>SUM(B124:AT124)</f>
        <v>3819.75</v>
      </c>
    </row>
    <row r="125" spans="1:47" x14ac:dyDescent="0.25">
      <c r="A125" t="s">
        <v>146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f>SUM(B125:AT125)</f>
        <v>0</v>
      </c>
    </row>
    <row r="126" spans="1:47" x14ac:dyDescent="0.25">
      <c r="A126" t="s">
        <v>147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f>SUM(B126:AT126)</f>
        <v>0</v>
      </c>
    </row>
    <row r="127" spans="1:47" x14ac:dyDescent="0.25">
      <c r="A127" t="s">
        <v>148</v>
      </c>
      <c r="B127">
        <v>0</v>
      </c>
      <c r="C127">
        <v>763.95</v>
      </c>
      <c r="D127">
        <v>509.3</v>
      </c>
      <c r="E127">
        <v>0</v>
      </c>
      <c r="F127">
        <v>0</v>
      </c>
      <c r="G127">
        <v>0</v>
      </c>
      <c r="H127">
        <v>254.65</v>
      </c>
      <c r="I127">
        <v>0</v>
      </c>
      <c r="J127">
        <v>763.95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f>SUM(B127:AT127)</f>
        <v>2291.8500000000004</v>
      </c>
    </row>
    <row r="128" spans="1:47" x14ac:dyDescent="0.25">
      <c r="A128" t="s">
        <v>149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f>SUM(B128:AT128)</f>
        <v>0</v>
      </c>
    </row>
    <row r="129" spans="1:47" x14ac:dyDescent="0.25">
      <c r="A129" t="s">
        <v>150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f>SUM(B129:AT129)</f>
        <v>0</v>
      </c>
    </row>
    <row r="130" spans="1:47" x14ac:dyDescent="0.25">
      <c r="A130" t="s">
        <v>151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f>SUM(B130:AT130)</f>
        <v>0</v>
      </c>
    </row>
    <row r="131" spans="1:47" x14ac:dyDescent="0.25">
      <c r="A131" t="s">
        <v>152</v>
      </c>
      <c r="B131">
        <v>254.65</v>
      </c>
      <c r="C131">
        <v>254.65</v>
      </c>
      <c r="D131">
        <v>509.3</v>
      </c>
      <c r="E131">
        <v>254.65</v>
      </c>
      <c r="F131">
        <v>254.65</v>
      </c>
      <c r="G131">
        <v>763.95</v>
      </c>
      <c r="H131">
        <v>254.65</v>
      </c>
      <c r="I131">
        <v>0</v>
      </c>
      <c r="J131">
        <v>254.65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f>SUM(B131:AT131)</f>
        <v>2801.1500000000005</v>
      </c>
    </row>
    <row r="132" spans="1:47" x14ac:dyDescent="0.25">
      <c r="A132" t="s">
        <v>153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f>SUM(B132:AT132)</f>
        <v>0</v>
      </c>
    </row>
    <row r="133" spans="1:47" x14ac:dyDescent="0.25">
      <c r="A133" t="s">
        <v>154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f>SUM(B133:AT133)</f>
        <v>0</v>
      </c>
    </row>
    <row r="134" spans="1:47" x14ac:dyDescent="0.25">
      <c r="A134" t="s">
        <v>155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f>SUM(B134:AT134)</f>
        <v>0</v>
      </c>
    </row>
    <row r="135" spans="1:47" x14ac:dyDescent="0.25">
      <c r="A135" t="s">
        <v>156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254.65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f>SUM(B135:AT135)</f>
        <v>254.65</v>
      </c>
    </row>
    <row r="136" spans="1:47" x14ac:dyDescent="0.25">
      <c r="A136" t="s">
        <v>157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f>SUM(B136:AT136)</f>
        <v>0</v>
      </c>
    </row>
    <row r="137" spans="1:47" x14ac:dyDescent="0.25">
      <c r="A137" t="s">
        <v>202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f>SUM(B137:AT137)</f>
        <v>0</v>
      </c>
    </row>
    <row r="138" spans="1:47" x14ac:dyDescent="0.25">
      <c r="A138" t="s">
        <v>211</v>
      </c>
      <c r="B138">
        <v>509.3</v>
      </c>
      <c r="C138">
        <v>0</v>
      </c>
      <c r="D138">
        <v>254.65</v>
      </c>
      <c r="E138">
        <v>0</v>
      </c>
      <c r="F138">
        <v>509.3</v>
      </c>
      <c r="G138">
        <v>0</v>
      </c>
      <c r="H138">
        <v>1018.6</v>
      </c>
      <c r="I138">
        <v>254.65</v>
      </c>
      <c r="J138">
        <v>509.3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f>SUM(B138:AT138)</f>
        <v>3055.8</v>
      </c>
    </row>
    <row r="139" spans="1:47" x14ac:dyDescent="0.25">
      <c r="A139" t="s">
        <v>158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f>SUM(B139:AT139)</f>
        <v>0</v>
      </c>
    </row>
    <row r="140" spans="1:47" x14ac:dyDescent="0.25">
      <c r="A140" t="s">
        <v>159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f>SUM(B140:AT140)</f>
        <v>0</v>
      </c>
    </row>
    <row r="141" spans="1:47" x14ac:dyDescent="0.25">
      <c r="A141" t="s">
        <v>160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f>SUM(B141:AT141)</f>
        <v>0</v>
      </c>
    </row>
    <row r="142" spans="1:47" x14ac:dyDescent="0.25">
      <c r="A142" t="s">
        <v>208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f>SUM(B142:AT142)</f>
        <v>0</v>
      </c>
    </row>
    <row r="143" spans="1:47" x14ac:dyDescent="0.25">
      <c r="A143" t="s">
        <v>161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f>SUM(B143:AT143)</f>
        <v>0</v>
      </c>
    </row>
    <row r="144" spans="1:47" x14ac:dyDescent="0.25">
      <c r="A144" t="s">
        <v>162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f>SUM(B144:AT144)</f>
        <v>0</v>
      </c>
    </row>
    <row r="145" spans="1:47" x14ac:dyDescent="0.25">
      <c r="A145" t="s">
        <v>163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f>SUM(B145:AT145)</f>
        <v>0</v>
      </c>
    </row>
    <row r="146" spans="1:47" x14ac:dyDescent="0.25">
      <c r="A146" t="s">
        <v>204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f>SUM(B146:AT146)</f>
        <v>0</v>
      </c>
    </row>
    <row r="147" spans="1:47" x14ac:dyDescent="0.25">
      <c r="A147" t="s">
        <v>207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f>SUM(B147:AT147)</f>
        <v>0</v>
      </c>
    </row>
    <row r="148" spans="1:47" x14ac:dyDescent="0.25">
      <c r="A148" t="s">
        <v>232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f>SUM(B148:AT148)</f>
        <v>0</v>
      </c>
    </row>
    <row r="149" spans="1:47" x14ac:dyDescent="0.25">
      <c r="A149" t="s">
        <v>165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f>SUM(B149:AT149)</f>
        <v>0</v>
      </c>
    </row>
    <row r="150" spans="1:47" x14ac:dyDescent="0.25">
      <c r="A150" t="s">
        <v>166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254.65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f>SUM(B150:AT150)</f>
        <v>254.65</v>
      </c>
    </row>
    <row r="151" spans="1:47" x14ac:dyDescent="0.25">
      <c r="A151" t="s">
        <v>167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254.65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f>SUM(B151:AT151)</f>
        <v>254.65</v>
      </c>
    </row>
    <row r="152" spans="1:47" x14ac:dyDescent="0.25">
      <c r="A152" t="s">
        <v>168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f>SUM(B152:AT152)</f>
        <v>0</v>
      </c>
    </row>
    <row r="153" spans="1:47" x14ac:dyDescent="0.25">
      <c r="A153" t="s">
        <v>169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f>SUM(B153:AT153)</f>
        <v>0</v>
      </c>
    </row>
    <row r="154" spans="1:47" x14ac:dyDescent="0.25">
      <c r="A154" t="s">
        <v>209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f>SUM(B154:AT154)</f>
        <v>0</v>
      </c>
    </row>
    <row r="155" spans="1:47" x14ac:dyDescent="0.25">
      <c r="A155" t="s">
        <v>170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f>SUM(B155:AT155)</f>
        <v>0</v>
      </c>
    </row>
    <row r="156" spans="1:47" x14ac:dyDescent="0.25">
      <c r="A156" t="s">
        <v>171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763.95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509.3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254.65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f>SUM(B156:AT156)</f>
        <v>1527.9</v>
      </c>
    </row>
    <row r="157" spans="1:47" x14ac:dyDescent="0.25">
      <c r="A157" t="s">
        <v>172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f>SUM(B157:AT157)</f>
        <v>0</v>
      </c>
    </row>
    <row r="158" spans="1:47" x14ac:dyDescent="0.25">
      <c r="A158" t="s">
        <v>173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f>SUM(B158:AT158)</f>
        <v>0</v>
      </c>
    </row>
    <row r="159" spans="1:47" x14ac:dyDescent="0.25">
      <c r="A159" t="s">
        <v>213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f>SUM(B159:AT159)</f>
        <v>0</v>
      </c>
    </row>
    <row r="160" spans="1:47" x14ac:dyDescent="0.25">
      <c r="A160" t="s">
        <v>175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f>SUM(B160:AT160)</f>
        <v>0</v>
      </c>
    </row>
    <row r="161" spans="1:47" x14ac:dyDescent="0.25">
      <c r="A161" t="s">
        <v>176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f>SUM(B161:AT161)</f>
        <v>0</v>
      </c>
    </row>
    <row r="162" spans="1:47" x14ac:dyDescent="0.25">
      <c r="A162" t="s">
        <v>177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f>SUM(B162:AT162)</f>
        <v>0</v>
      </c>
    </row>
    <row r="163" spans="1:47" x14ac:dyDescent="0.25">
      <c r="A163" t="s">
        <v>178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f>SUM(B163:AT163)</f>
        <v>0</v>
      </c>
    </row>
    <row r="164" spans="1:47" x14ac:dyDescent="0.25">
      <c r="A164" t="s">
        <v>179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f>SUM(B164:AT164)</f>
        <v>0</v>
      </c>
    </row>
    <row r="165" spans="1:47" x14ac:dyDescent="0.25">
      <c r="A165" t="s">
        <v>180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f>SUM(B165:AT165)</f>
        <v>0</v>
      </c>
    </row>
    <row r="166" spans="1:47" x14ac:dyDescent="0.25">
      <c r="A166" t="s">
        <v>181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f>SUM(B166:AT166)</f>
        <v>0</v>
      </c>
    </row>
    <row r="167" spans="1:47" x14ac:dyDescent="0.25">
      <c r="A167" t="s">
        <v>214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f>SUM(B167:AT167)</f>
        <v>0</v>
      </c>
    </row>
    <row r="168" spans="1:47" x14ac:dyDescent="0.25">
      <c r="A168" t="s">
        <v>183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f>SUM(B168:AT168)</f>
        <v>0</v>
      </c>
    </row>
    <row r="169" spans="1:47" x14ac:dyDescent="0.25">
      <c r="A169" t="s">
        <v>184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f>SUM(B169:AT169)</f>
        <v>0</v>
      </c>
    </row>
    <row r="170" spans="1:47" x14ac:dyDescent="0.25">
      <c r="A170" t="s">
        <v>185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f>SUM(B170:AT170)</f>
        <v>0</v>
      </c>
    </row>
    <row r="171" spans="1:47" x14ac:dyDescent="0.25">
      <c r="A171" t="s">
        <v>186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f>SUM(B171:AT171)</f>
        <v>0</v>
      </c>
    </row>
    <row r="172" spans="1:47" x14ac:dyDescent="0.25">
      <c r="A172" t="s">
        <v>187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f>SUM(B172:AT172)</f>
        <v>0</v>
      </c>
    </row>
    <row r="173" spans="1:47" x14ac:dyDescent="0.25">
      <c r="A173" t="s">
        <v>188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f>SUM(B173:AT173)</f>
        <v>0</v>
      </c>
    </row>
    <row r="174" spans="1:47" x14ac:dyDescent="0.25">
      <c r="A174" t="s">
        <v>189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f>SUM(B174:AT174)</f>
        <v>0</v>
      </c>
    </row>
    <row r="175" spans="1:47" x14ac:dyDescent="0.25">
      <c r="A175" t="s">
        <v>190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f>SUM(B175:AT175)</f>
        <v>0</v>
      </c>
    </row>
    <row r="176" spans="1:47" x14ac:dyDescent="0.25">
      <c r="A176" t="s">
        <v>191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f>SUM(B176:AT176)</f>
        <v>0</v>
      </c>
    </row>
    <row r="177" spans="1:47" x14ac:dyDescent="0.25">
      <c r="A177" t="s">
        <v>231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f>SUM(B177:AT177)</f>
        <v>0</v>
      </c>
    </row>
    <row r="178" spans="1:47" x14ac:dyDescent="0.25">
      <c r="A178" t="s">
        <v>192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f>SUM(B178:AT178)</f>
        <v>0</v>
      </c>
    </row>
    <row r="179" spans="1:47" x14ac:dyDescent="0.25">
      <c r="A179" t="s">
        <v>193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f>SUM(B179:AT179)</f>
        <v>0</v>
      </c>
    </row>
    <row r="180" spans="1:47" x14ac:dyDescent="0.25">
      <c r="A180" t="s">
        <v>194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f>SUM(B180:AT180)</f>
        <v>0</v>
      </c>
    </row>
    <row r="181" spans="1:47" x14ac:dyDescent="0.25">
      <c r="A181" t="s">
        <v>215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f>SUM(B181:AT181)</f>
        <v>0</v>
      </c>
    </row>
    <row r="182" spans="1:47" x14ac:dyDescent="0.25">
      <c r="A182" t="s">
        <v>195</v>
      </c>
      <c r="B182">
        <v>254.65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f>SUM(B182:AT182)</f>
        <v>254.65</v>
      </c>
    </row>
  </sheetData>
  <sortState xmlns:xlrd2="http://schemas.microsoft.com/office/spreadsheetml/2017/richdata2" ref="A3:AU182">
    <sortCondition ref="A3:A182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19774-3210-40A0-B144-42AB0C57F121}">
  <dimension ref="A1:BL181"/>
  <sheetViews>
    <sheetView tabSelected="1" workbookViewId="0">
      <selection activeCell="BK20" sqref="BK20"/>
    </sheetView>
  </sheetViews>
  <sheetFormatPr defaultRowHeight="15" x14ac:dyDescent="0.25"/>
  <cols>
    <col min="1" max="1" width="34.42578125" style="2" customWidth="1"/>
    <col min="2" max="62" width="9.140625" style="2"/>
    <col min="63" max="63" width="11.28515625" style="2" bestFit="1" customWidth="1"/>
    <col min="64" max="16384" width="9.140625" style="2"/>
  </cols>
  <sheetData>
    <row r="1" spans="1:64" x14ac:dyDescent="0.25">
      <c r="A1" s="3"/>
      <c r="B1" s="1" t="s">
        <v>247</v>
      </c>
      <c r="C1" s="1" t="s">
        <v>248</v>
      </c>
      <c r="D1" s="1" t="s">
        <v>249</v>
      </c>
      <c r="E1" s="1" t="s">
        <v>250</v>
      </c>
      <c r="F1" s="1" t="s">
        <v>251</v>
      </c>
      <c r="G1" s="1" t="s">
        <v>252</v>
      </c>
      <c r="H1" s="1" t="s">
        <v>253</v>
      </c>
      <c r="I1" s="1" t="s">
        <v>254</v>
      </c>
      <c r="J1" s="1" t="s">
        <v>255</v>
      </c>
      <c r="K1" s="1" t="s">
        <v>256</v>
      </c>
      <c r="L1" s="1" t="s">
        <v>257</v>
      </c>
      <c r="M1" s="1" t="s">
        <v>258</v>
      </c>
      <c r="N1" s="1" t="s">
        <v>259</v>
      </c>
      <c r="O1" s="1" t="s">
        <v>260</v>
      </c>
      <c r="P1" s="1" t="s">
        <v>261</v>
      </c>
      <c r="Q1" s="1" t="s">
        <v>262</v>
      </c>
      <c r="R1" s="1" t="s">
        <v>263</v>
      </c>
      <c r="S1" s="1" t="s">
        <v>264</v>
      </c>
      <c r="T1" s="1" t="s">
        <v>265</v>
      </c>
      <c r="U1" s="1" t="s">
        <v>266</v>
      </c>
      <c r="V1" s="1" t="s">
        <v>267</v>
      </c>
      <c r="W1" s="1" t="s">
        <v>268</v>
      </c>
      <c r="X1" s="1" t="s">
        <v>269</v>
      </c>
      <c r="Y1" s="1" t="s">
        <v>270</v>
      </c>
      <c r="Z1" s="1" t="s">
        <v>271</v>
      </c>
      <c r="AA1" s="1" t="s">
        <v>272</v>
      </c>
      <c r="AB1" s="1" t="s">
        <v>273</v>
      </c>
      <c r="AC1" s="1" t="s">
        <v>274</v>
      </c>
      <c r="AD1" s="1" t="s">
        <v>275</v>
      </c>
      <c r="AE1" s="1" t="s">
        <v>276</v>
      </c>
      <c r="AF1" s="1" t="s">
        <v>277</v>
      </c>
      <c r="AG1" s="1" t="s">
        <v>278</v>
      </c>
      <c r="AH1" s="1" t="s">
        <v>279</v>
      </c>
      <c r="AI1" s="1" t="s">
        <v>280</v>
      </c>
      <c r="AJ1" s="1" t="s">
        <v>281</v>
      </c>
      <c r="AK1" s="1" t="s">
        <v>282</v>
      </c>
      <c r="AL1" s="1" t="s">
        <v>283</v>
      </c>
      <c r="AM1" s="1" t="s">
        <v>284</v>
      </c>
      <c r="AN1" s="1" t="s">
        <v>285</v>
      </c>
      <c r="AO1" s="1" t="s">
        <v>286</v>
      </c>
      <c r="AP1" s="1" t="s">
        <v>287</v>
      </c>
      <c r="AQ1" s="1" t="s">
        <v>288</v>
      </c>
      <c r="AR1" s="1" t="s">
        <v>289</v>
      </c>
      <c r="AS1" s="1" t="s">
        <v>290</v>
      </c>
      <c r="AT1" s="1" t="s">
        <v>291</v>
      </c>
      <c r="AU1" s="1" t="s">
        <v>292</v>
      </c>
      <c r="AV1" s="1" t="s">
        <v>293</v>
      </c>
      <c r="AW1" s="1" t="s">
        <v>294</v>
      </c>
      <c r="AX1" s="1" t="s">
        <v>295</v>
      </c>
      <c r="AY1" s="1" t="s">
        <v>296</v>
      </c>
      <c r="AZ1" s="1" t="s">
        <v>297</v>
      </c>
      <c r="BA1" s="1" t="s">
        <v>298</v>
      </c>
      <c r="BB1" s="1" t="s">
        <v>299</v>
      </c>
      <c r="BC1" s="1" t="s">
        <v>300</v>
      </c>
      <c r="BD1" s="1" t="s">
        <v>301</v>
      </c>
      <c r="BE1" s="1" t="s">
        <v>302</v>
      </c>
      <c r="BF1" s="1" t="s">
        <v>303</v>
      </c>
      <c r="BG1" s="1" t="s">
        <v>304</v>
      </c>
      <c r="BH1" s="1" t="s">
        <v>305</v>
      </c>
      <c r="BI1" s="1" t="s">
        <v>306</v>
      </c>
      <c r="BK1" s="4" t="s">
        <v>321</v>
      </c>
      <c r="BL1" s="5"/>
    </row>
    <row r="2" spans="1:64" x14ac:dyDescent="0.25">
      <c r="A2" s="1" t="s">
        <v>46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0.1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0.1</v>
      </c>
      <c r="BH2" s="1">
        <v>0</v>
      </c>
      <c r="BI2" s="1">
        <v>0</v>
      </c>
      <c r="BK2" s="6" t="s">
        <v>307</v>
      </c>
      <c r="BL2" s="6" t="s">
        <v>322</v>
      </c>
    </row>
    <row r="3" spans="1:64" x14ac:dyDescent="0.25">
      <c r="A3" s="1" t="s">
        <v>47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0.1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0.4</v>
      </c>
      <c r="BF3" s="1">
        <v>0</v>
      </c>
      <c r="BG3" s="1">
        <v>0</v>
      </c>
      <c r="BH3" s="1">
        <v>0</v>
      </c>
      <c r="BI3" s="1">
        <v>0</v>
      </c>
      <c r="BK3" s="7">
        <v>0.1</v>
      </c>
      <c r="BL3" s="8" t="s">
        <v>308</v>
      </c>
    </row>
    <row r="4" spans="1:64" x14ac:dyDescent="0.25">
      <c r="A4" s="1" t="s">
        <v>48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0.4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0.1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0.1</v>
      </c>
      <c r="BI4" s="1">
        <v>0.1</v>
      </c>
      <c r="BK4" s="7">
        <v>0.2</v>
      </c>
      <c r="BL4" s="8" t="s">
        <v>309</v>
      </c>
    </row>
    <row r="5" spans="1:64" x14ac:dyDescent="0.25">
      <c r="A5" s="1" t="s">
        <v>49</v>
      </c>
      <c r="B5" s="1">
        <v>0</v>
      </c>
      <c r="C5" s="1">
        <v>0.1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0.1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0.1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0.2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0.1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K5" s="7">
        <v>0.4</v>
      </c>
      <c r="BL5" s="8" t="s">
        <v>310</v>
      </c>
    </row>
    <row r="6" spans="1:64" x14ac:dyDescent="0.25">
      <c r="A6" s="1" t="s">
        <v>50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0.1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K6" s="7">
        <v>1</v>
      </c>
      <c r="BL6" s="8" t="s">
        <v>311</v>
      </c>
    </row>
    <row r="7" spans="1:64" x14ac:dyDescent="0.25">
      <c r="A7" s="1" t="s">
        <v>51</v>
      </c>
      <c r="B7" s="1">
        <v>0</v>
      </c>
      <c r="C7" s="1">
        <v>0</v>
      </c>
      <c r="D7" s="1">
        <v>0.1</v>
      </c>
      <c r="E7" s="1">
        <v>0.1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K7" s="7">
        <v>2</v>
      </c>
      <c r="BL7" s="8" t="s">
        <v>312</v>
      </c>
    </row>
    <row r="8" spans="1:64" x14ac:dyDescent="0.25">
      <c r="A8" s="1" t="s">
        <v>52</v>
      </c>
      <c r="B8" s="1">
        <v>3</v>
      </c>
      <c r="C8" s="1">
        <v>2</v>
      </c>
      <c r="D8" s="1">
        <v>3</v>
      </c>
      <c r="E8" s="1">
        <v>3</v>
      </c>
      <c r="F8" s="1">
        <v>5</v>
      </c>
      <c r="G8" s="1">
        <v>2</v>
      </c>
      <c r="H8" s="1">
        <v>4</v>
      </c>
      <c r="I8" s="1">
        <v>2</v>
      </c>
      <c r="J8" s="1">
        <v>3</v>
      </c>
      <c r="K8" s="1">
        <v>1</v>
      </c>
      <c r="L8" s="1">
        <v>1</v>
      </c>
      <c r="M8" s="1">
        <v>1</v>
      </c>
      <c r="N8" s="1">
        <v>2</v>
      </c>
      <c r="O8" s="1">
        <v>2</v>
      </c>
      <c r="P8" s="1">
        <v>0.4</v>
      </c>
      <c r="Q8" s="1">
        <v>0.1</v>
      </c>
      <c r="R8" s="1">
        <v>2</v>
      </c>
      <c r="S8" s="1">
        <v>2</v>
      </c>
      <c r="T8" s="1">
        <v>3</v>
      </c>
      <c r="U8" s="1">
        <v>1</v>
      </c>
      <c r="V8" s="1">
        <v>5</v>
      </c>
      <c r="W8" s="1">
        <v>4</v>
      </c>
      <c r="X8" s="1">
        <v>2</v>
      </c>
      <c r="Y8" s="1">
        <v>1</v>
      </c>
      <c r="Z8" s="1">
        <v>1</v>
      </c>
      <c r="AA8" s="1">
        <v>4</v>
      </c>
      <c r="AB8" s="1">
        <v>1</v>
      </c>
      <c r="AC8" s="1">
        <v>2</v>
      </c>
      <c r="AD8" s="1">
        <v>0.4</v>
      </c>
      <c r="AE8" s="1">
        <v>2</v>
      </c>
      <c r="AF8" s="1">
        <v>4</v>
      </c>
      <c r="AG8" s="1">
        <v>3</v>
      </c>
      <c r="AH8" s="1">
        <v>4</v>
      </c>
      <c r="AI8" s="1">
        <v>4</v>
      </c>
      <c r="AJ8" s="1">
        <v>1</v>
      </c>
      <c r="AK8" s="1">
        <v>3</v>
      </c>
      <c r="AL8" s="1">
        <v>3</v>
      </c>
      <c r="AM8" s="1">
        <v>3</v>
      </c>
      <c r="AN8" s="1">
        <v>2</v>
      </c>
      <c r="AO8" s="1">
        <v>0.1</v>
      </c>
      <c r="AP8" s="1">
        <v>1</v>
      </c>
      <c r="AQ8" s="1">
        <v>3</v>
      </c>
      <c r="AR8" s="1">
        <v>0.1</v>
      </c>
      <c r="AS8" s="1">
        <v>3</v>
      </c>
      <c r="AT8" s="1">
        <v>4</v>
      </c>
      <c r="AU8" s="1">
        <v>2</v>
      </c>
      <c r="AV8" s="1">
        <v>3</v>
      </c>
      <c r="AW8" s="1">
        <v>0.4</v>
      </c>
      <c r="AX8" s="1">
        <v>1</v>
      </c>
      <c r="AY8" s="1">
        <v>3</v>
      </c>
      <c r="AZ8" s="1">
        <v>0.4</v>
      </c>
      <c r="BA8" s="1">
        <v>2</v>
      </c>
      <c r="BB8" s="1">
        <v>3</v>
      </c>
      <c r="BC8" s="1">
        <v>2</v>
      </c>
      <c r="BD8" s="1">
        <v>2</v>
      </c>
      <c r="BE8" s="1">
        <v>2</v>
      </c>
      <c r="BF8" s="1">
        <v>1</v>
      </c>
      <c r="BG8" s="1">
        <v>2</v>
      </c>
      <c r="BH8" s="1">
        <v>1</v>
      </c>
      <c r="BI8" s="1">
        <v>1.05</v>
      </c>
      <c r="BK8" s="7">
        <v>3</v>
      </c>
      <c r="BL8" s="8" t="s">
        <v>313</v>
      </c>
    </row>
    <row r="9" spans="1:64" x14ac:dyDescent="0.25">
      <c r="A9" s="1" t="s">
        <v>53</v>
      </c>
      <c r="B9" s="1">
        <v>0</v>
      </c>
      <c r="C9" s="1">
        <v>2</v>
      </c>
      <c r="D9" s="1">
        <v>0.4</v>
      </c>
      <c r="E9" s="1">
        <v>0.4</v>
      </c>
      <c r="F9" s="1">
        <v>0</v>
      </c>
      <c r="G9" s="1">
        <v>0.2</v>
      </c>
      <c r="H9" s="1">
        <v>0.1</v>
      </c>
      <c r="I9" s="1">
        <v>0.1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1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0.1</v>
      </c>
      <c r="V9" s="1">
        <v>0</v>
      </c>
      <c r="W9" s="1">
        <v>0.1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1</v>
      </c>
      <c r="AI9" s="1">
        <v>0</v>
      </c>
      <c r="AJ9" s="1">
        <v>0</v>
      </c>
      <c r="AK9" s="1">
        <v>0</v>
      </c>
      <c r="AL9" s="1">
        <v>0</v>
      </c>
      <c r="AM9" s="1">
        <v>0.4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0.1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K9" s="7">
        <v>4</v>
      </c>
      <c r="BL9" s="8" t="s">
        <v>314</v>
      </c>
    </row>
    <row r="10" spans="1:64" x14ac:dyDescent="0.25">
      <c r="A10" s="1" t="s">
        <v>54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0.1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K10" s="7">
        <v>5</v>
      </c>
      <c r="BL10" s="9" t="s">
        <v>315</v>
      </c>
    </row>
    <row r="11" spans="1:64" x14ac:dyDescent="0.25">
      <c r="A11" s="1" t="s">
        <v>55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0.4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K11" s="7">
        <v>6</v>
      </c>
      <c r="BL11" s="9" t="s">
        <v>316</v>
      </c>
    </row>
    <row r="12" spans="1:64" x14ac:dyDescent="0.25">
      <c r="A12" s="1" t="s">
        <v>56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1</v>
      </c>
      <c r="AZ12" s="1">
        <v>2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1</v>
      </c>
      <c r="BK12" s="7">
        <v>7</v>
      </c>
      <c r="BL12" s="8" t="s">
        <v>317</v>
      </c>
    </row>
    <row r="13" spans="1:64" x14ac:dyDescent="0.25">
      <c r="A13" s="1" t="s">
        <v>57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0.2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K13" s="7">
        <v>8</v>
      </c>
      <c r="BL13" s="8" t="s">
        <v>318</v>
      </c>
    </row>
    <row r="14" spans="1:64" x14ac:dyDescent="0.25">
      <c r="A14" s="1" t="s">
        <v>233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0.2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K14" s="7">
        <v>9</v>
      </c>
      <c r="BL14" s="8" t="s">
        <v>319</v>
      </c>
    </row>
    <row r="15" spans="1:64" x14ac:dyDescent="0.25">
      <c r="A15" s="1" t="s">
        <v>58</v>
      </c>
      <c r="B15" s="1">
        <v>0.2</v>
      </c>
      <c r="C15" s="1">
        <v>1</v>
      </c>
      <c r="D15" s="1">
        <v>0.2</v>
      </c>
      <c r="E15" s="1">
        <v>0.4</v>
      </c>
      <c r="F15" s="1">
        <v>1</v>
      </c>
      <c r="G15" s="1">
        <v>0.1</v>
      </c>
      <c r="H15" s="1">
        <v>0</v>
      </c>
      <c r="I15" s="1">
        <v>0.2</v>
      </c>
      <c r="J15" s="1">
        <v>0.2</v>
      </c>
      <c r="K15" s="1">
        <v>3</v>
      </c>
      <c r="L15" s="1">
        <v>2</v>
      </c>
      <c r="M15" s="1">
        <v>2</v>
      </c>
      <c r="N15" s="1">
        <v>2</v>
      </c>
      <c r="O15" s="1">
        <v>2</v>
      </c>
      <c r="P15" s="1">
        <v>2</v>
      </c>
      <c r="Q15" s="1">
        <v>2</v>
      </c>
      <c r="R15" s="1">
        <v>3</v>
      </c>
      <c r="S15" s="1">
        <v>3</v>
      </c>
      <c r="T15" s="1">
        <v>2</v>
      </c>
      <c r="U15" s="1">
        <v>4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K15" s="7">
        <v>10</v>
      </c>
      <c r="BL15" s="8" t="s">
        <v>320</v>
      </c>
    </row>
    <row r="16" spans="1:64" x14ac:dyDescent="0.25">
      <c r="A16" s="1" t="s">
        <v>238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0.1</v>
      </c>
      <c r="AB16" s="1">
        <v>0.1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</row>
    <row r="17" spans="1:61" x14ac:dyDescent="0.25">
      <c r="A17" s="1" t="s">
        <v>59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0.2</v>
      </c>
      <c r="AU17" s="1">
        <v>0.1</v>
      </c>
      <c r="AV17" s="1">
        <v>0.1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</row>
    <row r="18" spans="1:61" x14ac:dyDescent="0.25">
      <c r="A18" s="1" t="s">
        <v>60</v>
      </c>
      <c r="B18" s="1">
        <v>0</v>
      </c>
      <c r="C18" s="1">
        <v>0</v>
      </c>
      <c r="D18" s="1">
        <v>0.2</v>
      </c>
      <c r="E18" s="1">
        <v>0.2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0.1</v>
      </c>
      <c r="M18" s="1">
        <v>0.1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1</v>
      </c>
      <c r="U18" s="1">
        <v>0.1</v>
      </c>
      <c r="V18" s="1">
        <v>0.4</v>
      </c>
      <c r="W18" s="1">
        <v>1</v>
      </c>
      <c r="X18" s="1">
        <v>0.4</v>
      </c>
      <c r="Y18" s="1">
        <v>0.4</v>
      </c>
      <c r="Z18" s="1">
        <v>2</v>
      </c>
      <c r="AA18" s="1">
        <v>2</v>
      </c>
      <c r="AB18" s="1">
        <v>2</v>
      </c>
      <c r="AC18" s="1">
        <v>3</v>
      </c>
      <c r="AD18" s="1">
        <v>0.1</v>
      </c>
      <c r="AE18" s="1">
        <v>0.1</v>
      </c>
      <c r="AF18" s="1">
        <v>0.4</v>
      </c>
      <c r="AG18" s="1">
        <v>0.1</v>
      </c>
      <c r="AH18" s="1">
        <v>0.4</v>
      </c>
      <c r="AI18" s="1">
        <v>0.4</v>
      </c>
      <c r="AJ18" s="1">
        <v>0.1</v>
      </c>
      <c r="AK18" s="1">
        <v>0.1</v>
      </c>
      <c r="AL18" s="1">
        <v>0.4</v>
      </c>
      <c r="AM18" s="1">
        <v>1</v>
      </c>
      <c r="AN18" s="1">
        <v>1</v>
      </c>
      <c r="AO18" s="1">
        <v>1</v>
      </c>
      <c r="AP18" s="1">
        <v>3</v>
      </c>
      <c r="AQ18" s="1">
        <v>2</v>
      </c>
      <c r="AR18" s="1">
        <v>4</v>
      </c>
      <c r="AS18" s="1">
        <v>4</v>
      </c>
      <c r="AT18" s="1">
        <v>2</v>
      </c>
      <c r="AU18" s="1">
        <v>0.4</v>
      </c>
      <c r="AV18" s="1">
        <v>0.1</v>
      </c>
      <c r="AW18" s="1">
        <v>0.2</v>
      </c>
      <c r="AX18" s="1">
        <v>0.4</v>
      </c>
      <c r="AY18" s="1">
        <v>0.4</v>
      </c>
      <c r="AZ18" s="1">
        <v>1</v>
      </c>
      <c r="BA18" s="1">
        <v>0.4</v>
      </c>
      <c r="BB18" s="1">
        <v>0</v>
      </c>
      <c r="BC18" s="1">
        <v>3</v>
      </c>
      <c r="BD18" s="1">
        <v>0.4</v>
      </c>
      <c r="BE18" s="1">
        <v>1</v>
      </c>
      <c r="BF18" s="1">
        <v>3</v>
      </c>
      <c r="BG18" s="1">
        <v>1</v>
      </c>
      <c r="BH18" s="1">
        <v>0.1</v>
      </c>
      <c r="BI18" s="1">
        <v>1</v>
      </c>
    </row>
    <row r="19" spans="1:61" x14ac:dyDescent="0.25">
      <c r="A19" s="1" t="s">
        <v>61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0.4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0.1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</row>
    <row r="20" spans="1:61" x14ac:dyDescent="0.25">
      <c r="A20" s="1" t="s">
        <v>62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1</v>
      </c>
      <c r="AO20" s="1">
        <v>0</v>
      </c>
      <c r="AP20" s="1">
        <v>0</v>
      </c>
      <c r="AQ20" s="1">
        <v>0</v>
      </c>
      <c r="AR20" s="1">
        <v>0.4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</row>
    <row r="21" spans="1:61" x14ac:dyDescent="0.25">
      <c r="A21" s="1" t="s">
        <v>63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0.2</v>
      </c>
      <c r="W21" s="1">
        <v>0.1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0.1</v>
      </c>
      <c r="AF21" s="1">
        <v>0.1</v>
      </c>
      <c r="AG21" s="1">
        <v>0</v>
      </c>
      <c r="AH21" s="1">
        <v>0</v>
      </c>
      <c r="AI21" s="1">
        <v>0.1</v>
      </c>
      <c r="AJ21" s="1">
        <v>0</v>
      </c>
      <c r="AK21" s="1">
        <v>0</v>
      </c>
      <c r="AL21" s="1">
        <v>0</v>
      </c>
      <c r="AM21" s="1">
        <v>0.1</v>
      </c>
      <c r="AN21" s="1">
        <v>0.1</v>
      </c>
      <c r="AO21" s="1">
        <v>0</v>
      </c>
      <c r="AP21" s="1">
        <v>0</v>
      </c>
      <c r="AQ21" s="1">
        <v>0.2</v>
      </c>
      <c r="AR21" s="1">
        <v>0.1</v>
      </c>
      <c r="AS21" s="1">
        <v>0</v>
      </c>
      <c r="AT21" s="1">
        <v>0.1</v>
      </c>
      <c r="AU21" s="1">
        <v>0</v>
      </c>
      <c r="AV21" s="1">
        <v>0.1</v>
      </c>
      <c r="AW21" s="1">
        <v>0</v>
      </c>
      <c r="AX21" s="1">
        <v>0</v>
      </c>
      <c r="AY21" s="1">
        <v>0</v>
      </c>
      <c r="AZ21" s="1">
        <v>0.1</v>
      </c>
      <c r="BA21" s="1">
        <v>0.1</v>
      </c>
      <c r="BB21" s="1">
        <v>0.1</v>
      </c>
      <c r="BC21" s="1">
        <v>0.1</v>
      </c>
      <c r="BD21" s="1">
        <v>0.1</v>
      </c>
      <c r="BE21" s="1">
        <v>0.1</v>
      </c>
      <c r="BF21" s="1">
        <v>0</v>
      </c>
      <c r="BG21" s="1">
        <v>0.1</v>
      </c>
      <c r="BH21" s="1">
        <v>0</v>
      </c>
      <c r="BI21" s="1">
        <v>0.1</v>
      </c>
    </row>
    <row r="22" spans="1:61" x14ac:dyDescent="0.25">
      <c r="A22" s="1" t="s">
        <v>64</v>
      </c>
      <c r="B22" s="1">
        <v>0</v>
      </c>
      <c r="C22" s="1">
        <v>0</v>
      </c>
      <c r="D22" s="1">
        <v>0</v>
      </c>
      <c r="E22" s="1">
        <v>0.1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0.1</v>
      </c>
      <c r="L22" s="1">
        <v>0.1</v>
      </c>
      <c r="M22" s="1">
        <v>0.1</v>
      </c>
      <c r="N22" s="1">
        <v>0.1</v>
      </c>
      <c r="O22" s="1">
        <v>0.1</v>
      </c>
      <c r="P22" s="1">
        <v>0.1</v>
      </c>
      <c r="Q22" s="1">
        <v>0.2</v>
      </c>
      <c r="R22" s="1">
        <v>0.1</v>
      </c>
      <c r="S22" s="1">
        <v>0.1</v>
      </c>
      <c r="T22" s="1">
        <v>0.1</v>
      </c>
      <c r="U22" s="1">
        <v>0</v>
      </c>
      <c r="V22" s="1">
        <v>0</v>
      </c>
      <c r="W22" s="1">
        <v>0.1</v>
      </c>
      <c r="X22" s="1">
        <v>0.1</v>
      </c>
      <c r="Y22" s="1">
        <v>0</v>
      </c>
      <c r="Z22" s="1">
        <v>0</v>
      </c>
      <c r="AA22" s="1">
        <v>0</v>
      </c>
      <c r="AB22" s="1">
        <v>0</v>
      </c>
      <c r="AC22" s="1">
        <v>0.1</v>
      </c>
      <c r="AD22" s="1">
        <v>0.1</v>
      </c>
      <c r="AE22" s="1">
        <v>0.1</v>
      </c>
      <c r="AF22" s="1">
        <v>0.4</v>
      </c>
      <c r="AG22" s="1">
        <v>0.1</v>
      </c>
      <c r="AH22" s="1">
        <v>0.1</v>
      </c>
      <c r="AI22" s="1">
        <v>0.4</v>
      </c>
      <c r="AJ22" s="1">
        <v>0</v>
      </c>
      <c r="AK22" s="1">
        <v>0.1</v>
      </c>
      <c r="AL22" s="1">
        <v>0</v>
      </c>
      <c r="AM22" s="1">
        <v>0.1</v>
      </c>
      <c r="AN22" s="1">
        <v>0</v>
      </c>
      <c r="AO22" s="1">
        <v>0.4</v>
      </c>
      <c r="AP22" s="1">
        <v>0</v>
      </c>
      <c r="AQ22" s="1">
        <v>0.1</v>
      </c>
      <c r="AR22" s="1">
        <v>0</v>
      </c>
      <c r="AS22" s="1">
        <v>0.1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0.1</v>
      </c>
      <c r="BD22" s="1">
        <v>0</v>
      </c>
      <c r="BE22" s="1">
        <v>0</v>
      </c>
      <c r="BF22" s="1">
        <v>0.1</v>
      </c>
      <c r="BG22" s="1">
        <v>0</v>
      </c>
      <c r="BH22" s="1">
        <v>0.1</v>
      </c>
      <c r="BI22" s="1">
        <v>0</v>
      </c>
    </row>
    <row r="23" spans="1:61" x14ac:dyDescent="0.25">
      <c r="A23" s="1" t="s">
        <v>234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0.1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</row>
    <row r="24" spans="1:61" x14ac:dyDescent="0.25">
      <c r="A24" s="1" t="s">
        <v>65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0.1</v>
      </c>
      <c r="W24" s="1">
        <v>0.2</v>
      </c>
      <c r="X24" s="1">
        <v>0</v>
      </c>
      <c r="Y24" s="1">
        <v>0.1</v>
      </c>
      <c r="Z24" s="1">
        <v>0.1</v>
      </c>
      <c r="AA24" s="1">
        <v>0.1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0.1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0.1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</row>
    <row r="25" spans="1:61" x14ac:dyDescent="0.25">
      <c r="A25" s="1" t="s">
        <v>66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0.1</v>
      </c>
      <c r="BI25" s="1">
        <v>0</v>
      </c>
    </row>
    <row r="26" spans="1:61" x14ac:dyDescent="0.25">
      <c r="A26" s="1" t="s">
        <v>67</v>
      </c>
      <c r="B26" s="1">
        <v>2</v>
      </c>
      <c r="C26" s="1">
        <v>0.4</v>
      </c>
      <c r="D26" s="1">
        <v>0</v>
      </c>
      <c r="E26" s="1">
        <v>0</v>
      </c>
      <c r="F26" s="1">
        <v>0.4</v>
      </c>
      <c r="G26" s="1">
        <v>0.1</v>
      </c>
      <c r="H26" s="1">
        <v>4</v>
      </c>
      <c r="I26" s="1">
        <v>0.4</v>
      </c>
      <c r="J26" s="1">
        <v>0.4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0.1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0.1</v>
      </c>
      <c r="AR26" s="1">
        <v>0</v>
      </c>
      <c r="AS26" s="1">
        <v>0</v>
      </c>
      <c r="AT26" s="1">
        <v>0.1</v>
      </c>
      <c r="AU26" s="1">
        <v>0.1</v>
      </c>
      <c r="AV26" s="1">
        <v>0</v>
      </c>
      <c r="AW26" s="1">
        <v>0.2</v>
      </c>
      <c r="AX26" s="1">
        <v>0.1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</row>
    <row r="27" spans="1:61" x14ac:dyDescent="0.25">
      <c r="A27" s="1" t="s">
        <v>68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0.1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0.1</v>
      </c>
      <c r="AR27" s="1">
        <v>0</v>
      </c>
      <c r="AS27" s="1">
        <v>0</v>
      </c>
      <c r="AT27" s="1">
        <v>0</v>
      </c>
      <c r="AU27" s="1">
        <v>0.1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</row>
    <row r="28" spans="1:61" x14ac:dyDescent="0.25">
      <c r="A28" s="1" t="s">
        <v>69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0.2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0.4</v>
      </c>
      <c r="BA28" s="1">
        <v>0</v>
      </c>
      <c r="BB28" s="1">
        <v>0</v>
      </c>
      <c r="BC28" s="1">
        <v>0</v>
      </c>
      <c r="BD28" s="1">
        <v>0.1</v>
      </c>
      <c r="BE28" s="1">
        <v>0.1</v>
      </c>
      <c r="BF28" s="1">
        <v>0</v>
      </c>
      <c r="BG28" s="1">
        <v>0</v>
      </c>
      <c r="BH28" s="1">
        <v>0</v>
      </c>
      <c r="BI28" s="1">
        <v>0</v>
      </c>
    </row>
    <row r="29" spans="1:61" x14ac:dyDescent="0.25">
      <c r="A29" s="1" t="s">
        <v>235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0.1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</row>
    <row r="30" spans="1:61" x14ac:dyDescent="0.25">
      <c r="A30" s="1" t="s">
        <v>71</v>
      </c>
      <c r="B30" s="1">
        <v>0.2</v>
      </c>
      <c r="C30" s="1">
        <v>0</v>
      </c>
      <c r="D30" s="1">
        <v>0</v>
      </c>
      <c r="E30" s="1">
        <v>0</v>
      </c>
      <c r="F30" s="1">
        <v>0</v>
      </c>
      <c r="G30" s="1">
        <v>0.2</v>
      </c>
      <c r="H30" s="1">
        <v>0.2</v>
      </c>
      <c r="I30" s="1">
        <v>0.2</v>
      </c>
      <c r="J30" s="1">
        <v>0.2</v>
      </c>
      <c r="K30" s="1">
        <v>0</v>
      </c>
      <c r="L30" s="1">
        <v>0</v>
      </c>
      <c r="M30" s="1">
        <v>0</v>
      </c>
      <c r="N30" s="1">
        <v>0</v>
      </c>
      <c r="O30" s="1">
        <v>0.2</v>
      </c>
      <c r="P30" s="1">
        <v>0.2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</row>
    <row r="31" spans="1:61" x14ac:dyDescent="0.25">
      <c r="A31" s="1" t="s">
        <v>72</v>
      </c>
      <c r="B31" s="1">
        <v>0.2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0.4</v>
      </c>
      <c r="I31" s="1">
        <v>0</v>
      </c>
      <c r="J31" s="1">
        <v>0</v>
      </c>
      <c r="K31" s="1">
        <v>0.1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</row>
    <row r="32" spans="1:61" x14ac:dyDescent="0.25">
      <c r="A32" s="1" t="s">
        <v>73</v>
      </c>
      <c r="B32" s="1">
        <v>0</v>
      </c>
      <c r="C32" s="1">
        <v>0</v>
      </c>
      <c r="D32" s="1">
        <v>0.1</v>
      </c>
      <c r="E32" s="1">
        <v>0</v>
      </c>
      <c r="F32" s="1">
        <v>0</v>
      </c>
      <c r="G32" s="1">
        <v>0.4</v>
      </c>
      <c r="H32" s="1">
        <v>0</v>
      </c>
      <c r="I32" s="1">
        <v>0.2</v>
      </c>
      <c r="J32" s="1">
        <v>0</v>
      </c>
      <c r="K32" s="1">
        <v>0.1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</row>
    <row r="33" spans="1:61" x14ac:dyDescent="0.25">
      <c r="A33" s="1" t="s">
        <v>198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0.1</v>
      </c>
      <c r="M33" s="1">
        <v>0.1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0.1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1</v>
      </c>
      <c r="AH33" s="1">
        <v>0</v>
      </c>
      <c r="AI33" s="1">
        <v>0.1</v>
      </c>
      <c r="AJ33" s="1">
        <v>0</v>
      </c>
      <c r="AK33" s="1">
        <v>0.1</v>
      </c>
      <c r="AL33" s="1">
        <v>0</v>
      </c>
      <c r="AM33" s="1">
        <v>0.1</v>
      </c>
      <c r="AN33" s="1">
        <v>0.1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0.1</v>
      </c>
      <c r="BA33" s="1">
        <v>0</v>
      </c>
      <c r="BB33" s="1">
        <v>0</v>
      </c>
      <c r="BC33" s="1">
        <v>0.1</v>
      </c>
      <c r="BD33" s="1">
        <v>0</v>
      </c>
      <c r="BE33" s="1">
        <v>0.1</v>
      </c>
      <c r="BF33" s="1">
        <v>0.1</v>
      </c>
      <c r="BG33" s="1">
        <v>0.1</v>
      </c>
      <c r="BH33" s="1">
        <v>0.1</v>
      </c>
      <c r="BI33" s="1">
        <v>0.1</v>
      </c>
    </row>
    <row r="34" spans="1:61" x14ac:dyDescent="0.25">
      <c r="A34" s="1" t="s">
        <v>74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0.1</v>
      </c>
      <c r="BA34" s="1">
        <v>0</v>
      </c>
      <c r="BB34" s="1">
        <v>0.1</v>
      </c>
      <c r="BC34" s="1">
        <v>0</v>
      </c>
      <c r="BD34" s="1">
        <v>0.1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</row>
    <row r="35" spans="1:61" x14ac:dyDescent="0.25">
      <c r="A35" s="1" t="s">
        <v>236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0.1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</row>
    <row r="36" spans="1:61" x14ac:dyDescent="0.25">
      <c r="A36" s="1" t="s">
        <v>75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0.2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0.1</v>
      </c>
      <c r="BE36" s="1">
        <v>0</v>
      </c>
      <c r="BF36" s="1">
        <v>0</v>
      </c>
      <c r="BG36" s="1">
        <v>0</v>
      </c>
      <c r="BH36" s="1">
        <v>0</v>
      </c>
      <c r="BI36" s="1">
        <v>0.1</v>
      </c>
    </row>
    <row r="37" spans="1:61" x14ac:dyDescent="0.25">
      <c r="A37" s="1" t="s">
        <v>76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</row>
    <row r="38" spans="1:61" x14ac:dyDescent="0.25">
      <c r="A38" s="1" t="s">
        <v>77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</row>
    <row r="39" spans="1:61" x14ac:dyDescent="0.25">
      <c r="A39" s="1" t="s">
        <v>78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</row>
    <row r="40" spans="1:61" x14ac:dyDescent="0.25">
      <c r="A40" s="1" t="s">
        <v>217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</row>
    <row r="41" spans="1:61" x14ac:dyDescent="0.25">
      <c r="A41" s="1" t="s">
        <v>79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0.1</v>
      </c>
      <c r="T41" s="1">
        <v>0.1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0.1</v>
      </c>
      <c r="AB41" s="1">
        <v>0</v>
      </c>
      <c r="AC41" s="1">
        <v>0</v>
      </c>
      <c r="AD41" s="1">
        <v>0</v>
      </c>
      <c r="AE41" s="1">
        <v>0</v>
      </c>
      <c r="AF41" s="1">
        <v>0.1</v>
      </c>
      <c r="AG41" s="1">
        <v>0.1</v>
      </c>
      <c r="AH41" s="1">
        <v>0</v>
      </c>
      <c r="AI41" s="1">
        <v>0.1</v>
      </c>
      <c r="AJ41" s="1">
        <v>0</v>
      </c>
      <c r="AK41" s="1">
        <v>0.2</v>
      </c>
      <c r="AL41" s="1">
        <v>1</v>
      </c>
      <c r="AM41" s="1">
        <v>0.4</v>
      </c>
      <c r="AN41" s="1">
        <v>1</v>
      </c>
      <c r="AO41" s="1">
        <v>0</v>
      </c>
      <c r="AP41" s="1">
        <v>0</v>
      </c>
      <c r="AQ41" s="1">
        <v>0.1</v>
      </c>
      <c r="AR41" s="1">
        <v>0.1</v>
      </c>
      <c r="AS41" s="1">
        <v>0.1</v>
      </c>
      <c r="AT41" s="1">
        <v>0.1</v>
      </c>
      <c r="AU41" s="1">
        <v>0.1</v>
      </c>
      <c r="AV41" s="1">
        <v>0</v>
      </c>
      <c r="AW41" s="1">
        <v>0</v>
      </c>
      <c r="AX41" s="1">
        <v>0</v>
      </c>
      <c r="AY41" s="1">
        <v>0.1</v>
      </c>
      <c r="AZ41" s="1">
        <v>0.1</v>
      </c>
      <c r="BA41" s="1">
        <v>0.4</v>
      </c>
      <c r="BB41" s="1">
        <v>0.1</v>
      </c>
      <c r="BC41" s="1">
        <v>0</v>
      </c>
      <c r="BD41" s="1">
        <v>0.2</v>
      </c>
      <c r="BE41" s="1">
        <v>0</v>
      </c>
      <c r="BF41" s="1">
        <v>0</v>
      </c>
      <c r="BG41" s="1">
        <v>0.1</v>
      </c>
      <c r="BH41" s="1">
        <v>0.1</v>
      </c>
      <c r="BI41" s="1">
        <v>0.1</v>
      </c>
    </row>
    <row r="42" spans="1:61" x14ac:dyDescent="0.25">
      <c r="A42" s="1" t="s">
        <v>80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</row>
    <row r="43" spans="1:61" x14ac:dyDescent="0.25">
      <c r="A43" s="1" t="s">
        <v>81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0.1</v>
      </c>
      <c r="W43" s="1">
        <v>0.1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0.1</v>
      </c>
      <c r="AI43" s="1">
        <v>0.1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</row>
    <row r="44" spans="1:61" x14ac:dyDescent="0.25">
      <c r="A44" s="1" t="s">
        <v>82</v>
      </c>
      <c r="B44" s="1">
        <v>0.1</v>
      </c>
      <c r="C44" s="1">
        <v>0</v>
      </c>
      <c r="D44" s="1">
        <v>0</v>
      </c>
      <c r="E44" s="1">
        <v>0</v>
      </c>
      <c r="F44" s="1">
        <v>0.2</v>
      </c>
      <c r="G44" s="1">
        <v>0.1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0.1</v>
      </c>
      <c r="O44" s="1">
        <v>0.1</v>
      </c>
      <c r="P44" s="1">
        <v>0.1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</row>
    <row r="45" spans="1:61" x14ac:dyDescent="0.25">
      <c r="A45" s="1" t="s">
        <v>83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0.1</v>
      </c>
      <c r="J45" s="1">
        <v>0</v>
      </c>
      <c r="K45" s="1">
        <v>0</v>
      </c>
      <c r="L45" s="1">
        <v>0</v>
      </c>
      <c r="M45" s="1">
        <v>0</v>
      </c>
      <c r="N45" s="1">
        <v>0.1</v>
      </c>
      <c r="O45" s="1">
        <v>0</v>
      </c>
      <c r="P45" s="1">
        <v>0.1</v>
      </c>
      <c r="Q45" s="1">
        <v>0</v>
      </c>
      <c r="R45" s="1">
        <v>0.1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</row>
    <row r="46" spans="1:61" x14ac:dyDescent="0.25">
      <c r="A46" s="1" t="s">
        <v>84</v>
      </c>
      <c r="B46" s="1">
        <v>0</v>
      </c>
      <c r="C46" s="1">
        <v>0</v>
      </c>
      <c r="D46" s="1">
        <v>0</v>
      </c>
      <c r="E46" s="1">
        <v>0</v>
      </c>
      <c r="F46" s="1">
        <v>0.4</v>
      </c>
      <c r="G46" s="1">
        <v>0</v>
      </c>
      <c r="H46" s="1">
        <v>0</v>
      </c>
      <c r="I46" s="1">
        <v>0.1</v>
      </c>
      <c r="J46" s="1">
        <v>0</v>
      </c>
      <c r="K46" s="1">
        <v>0</v>
      </c>
      <c r="L46" s="1">
        <v>0</v>
      </c>
      <c r="M46" s="1">
        <v>0</v>
      </c>
      <c r="N46" s="1">
        <v>0.1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</row>
    <row r="47" spans="1:61" x14ac:dyDescent="0.25">
      <c r="A47" s="1" t="s">
        <v>85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0.1</v>
      </c>
      <c r="P47" s="1">
        <v>0</v>
      </c>
      <c r="Q47" s="1">
        <v>0</v>
      </c>
      <c r="R47" s="1">
        <v>0.1</v>
      </c>
      <c r="S47" s="1">
        <v>0</v>
      </c>
      <c r="T47" s="1">
        <v>0</v>
      </c>
      <c r="U47" s="1">
        <v>0.1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</row>
    <row r="48" spans="1:61" x14ac:dyDescent="0.25">
      <c r="A48" s="1" t="s">
        <v>86</v>
      </c>
      <c r="B48" s="1">
        <v>0</v>
      </c>
      <c r="C48" s="1">
        <v>0</v>
      </c>
      <c r="D48" s="1">
        <v>0.1</v>
      </c>
      <c r="E48" s="1">
        <v>0.1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0.1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0.1</v>
      </c>
      <c r="U48" s="1">
        <v>0</v>
      </c>
      <c r="V48" s="1">
        <v>0.1</v>
      </c>
      <c r="W48" s="1">
        <v>0.1</v>
      </c>
      <c r="X48" s="1">
        <v>0</v>
      </c>
      <c r="Y48" s="1">
        <v>0</v>
      </c>
      <c r="Z48" s="1">
        <v>0</v>
      </c>
      <c r="AA48" s="1">
        <v>0.1</v>
      </c>
      <c r="AB48" s="1">
        <v>0</v>
      </c>
      <c r="AC48" s="1">
        <v>0</v>
      </c>
      <c r="AD48" s="1">
        <v>0.1</v>
      </c>
      <c r="AE48" s="1">
        <v>0.1</v>
      </c>
      <c r="AF48" s="1">
        <v>0.1</v>
      </c>
      <c r="AG48" s="1">
        <v>0.1</v>
      </c>
      <c r="AH48" s="1">
        <v>0</v>
      </c>
      <c r="AI48" s="1">
        <v>0.1</v>
      </c>
      <c r="AJ48" s="1">
        <v>0.1</v>
      </c>
      <c r="AK48" s="1">
        <v>0.1</v>
      </c>
      <c r="AL48" s="1">
        <v>0</v>
      </c>
      <c r="AM48" s="1">
        <v>0.1</v>
      </c>
      <c r="AN48" s="1">
        <v>0.1</v>
      </c>
      <c r="AO48" s="1">
        <v>0</v>
      </c>
      <c r="AP48" s="1">
        <v>0</v>
      </c>
      <c r="AQ48" s="1">
        <v>0</v>
      </c>
      <c r="AR48" s="1">
        <v>0.1</v>
      </c>
      <c r="AS48" s="1">
        <v>0</v>
      </c>
      <c r="AT48" s="1">
        <v>0.1</v>
      </c>
      <c r="AU48" s="1">
        <v>0</v>
      </c>
      <c r="AV48" s="1">
        <v>0.1</v>
      </c>
      <c r="AW48" s="1">
        <v>0</v>
      </c>
      <c r="AX48" s="1">
        <v>0.1</v>
      </c>
      <c r="AY48" s="1">
        <v>0</v>
      </c>
      <c r="AZ48" s="1">
        <v>0.1</v>
      </c>
      <c r="BA48" s="1">
        <v>0.1</v>
      </c>
      <c r="BB48" s="1">
        <v>0</v>
      </c>
      <c r="BC48" s="1">
        <v>0.1</v>
      </c>
      <c r="BD48" s="1">
        <v>0.1</v>
      </c>
      <c r="BE48" s="1">
        <v>0.1</v>
      </c>
      <c r="BF48" s="1">
        <v>0.1</v>
      </c>
      <c r="BG48" s="1">
        <v>0</v>
      </c>
      <c r="BH48" s="1">
        <v>0.1</v>
      </c>
      <c r="BI48" s="1">
        <v>0.1</v>
      </c>
    </row>
    <row r="49" spans="1:61" x14ac:dyDescent="0.25">
      <c r="A49" s="1" t="s">
        <v>87</v>
      </c>
      <c r="B49" s="1">
        <v>0</v>
      </c>
      <c r="C49" s="1">
        <v>0</v>
      </c>
      <c r="D49" s="1">
        <v>0</v>
      </c>
      <c r="E49" s="1">
        <v>0.1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0.1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0.1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0.1</v>
      </c>
      <c r="BE49" s="1">
        <v>0.1</v>
      </c>
      <c r="BF49" s="1">
        <v>0</v>
      </c>
      <c r="BG49" s="1">
        <v>0.1</v>
      </c>
      <c r="BH49" s="1">
        <v>0</v>
      </c>
      <c r="BI49" s="1">
        <v>0</v>
      </c>
    </row>
    <row r="50" spans="1:61" x14ac:dyDescent="0.25">
      <c r="A50" s="1" t="s">
        <v>88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0.1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</row>
    <row r="51" spans="1:61" x14ac:dyDescent="0.25">
      <c r="A51" s="1" t="s">
        <v>89</v>
      </c>
      <c r="B51" s="1">
        <v>0</v>
      </c>
      <c r="C51" s="1">
        <v>0</v>
      </c>
      <c r="D51" s="1">
        <v>0</v>
      </c>
      <c r="E51" s="1">
        <v>0</v>
      </c>
      <c r="F51" s="1">
        <v>0.1</v>
      </c>
      <c r="G51" s="1">
        <v>0.1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</row>
    <row r="52" spans="1:61" x14ac:dyDescent="0.25">
      <c r="A52" s="1" t="s">
        <v>90</v>
      </c>
      <c r="B52" s="1">
        <v>0</v>
      </c>
      <c r="C52" s="1">
        <v>0</v>
      </c>
      <c r="D52" s="1">
        <v>0</v>
      </c>
      <c r="E52" s="1">
        <v>0.1</v>
      </c>
      <c r="F52" s="1">
        <v>0</v>
      </c>
      <c r="G52" s="1">
        <v>0.1</v>
      </c>
      <c r="H52" s="1">
        <v>0</v>
      </c>
      <c r="I52" s="1">
        <v>0</v>
      </c>
      <c r="J52" s="1">
        <v>0.1</v>
      </c>
      <c r="K52" s="1">
        <v>0.1</v>
      </c>
      <c r="L52" s="1">
        <v>0.1</v>
      </c>
      <c r="M52" s="1">
        <v>0.1</v>
      </c>
      <c r="N52" s="1">
        <v>0.1</v>
      </c>
      <c r="O52" s="1">
        <v>0.1</v>
      </c>
      <c r="P52" s="1">
        <v>0</v>
      </c>
      <c r="Q52" s="1">
        <v>0.1</v>
      </c>
      <c r="R52" s="1">
        <v>0</v>
      </c>
      <c r="S52" s="1">
        <v>0.1</v>
      </c>
      <c r="T52" s="1">
        <v>0.1</v>
      </c>
      <c r="U52" s="1">
        <v>0.1</v>
      </c>
      <c r="V52" s="1">
        <v>0</v>
      </c>
      <c r="W52" s="1">
        <v>0.1</v>
      </c>
      <c r="X52" s="1">
        <v>0</v>
      </c>
      <c r="Y52" s="1">
        <v>0</v>
      </c>
      <c r="Z52" s="1">
        <v>0</v>
      </c>
      <c r="AA52" s="1">
        <v>0.1</v>
      </c>
      <c r="AB52" s="1">
        <v>0</v>
      </c>
      <c r="AC52" s="1">
        <v>0</v>
      </c>
      <c r="AD52" s="1">
        <v>0.1</v>
      </c>
      <c r="AE52" s="1">
        <v>0.1</v>
      </c>
      <c r="AF52" s="1">
        <v>0.1</v>
      </c>
      <c r="AG52" s="1">
        <v>0.1</v>
      </c>
      <c r="AH52" s="1">
        <v>0.1</v>
      </c>
      <c r="AI52" s="1">
        <v>0.1</v>
      </c>
      <c r="AJ52" s="1">
        <v>0</v>
      </c>
      <c r="AK52" s="1">
        <v>0.1</v>
      </c>
      <c r="AL52" s="1">
        <v>0.1</v>
      </c>
      <c r="AM52" s="1">
        <v>0.1</v>
      </c>
      <c r="AN52" s="1">
        <v>0.1</v>
      </c>
      <c r="AO52" s="1">
        <v>0.1</v>
      </c>
      <c r="AP52" s="1">
        <v>0.1</v>
      </c>
      <c r="AQ52" s="1">
        <v>0.1</v>
      </c>
      <c r="AR52" s="1">
        <v>0.1</v>
      </c>
      <c r="AS52" s="1">
        <v>0.1</v>
      </c>
      <c r="AT52" s="1">
        <v>0.15000000000000002</v>
      </c>
      <c r="AU52" s="1">
        <v>0</v>
      </c>
      <c r="AV52" s="1">
        <v>0</v>
      </c>
      <c r="AW52" s="1">
        <v>0</v>
      </c>
      <c r="AX52" s="1">
        <v>0.1</v>
      </c>
      <c r="AY52" s="1">
        <v>0.1</v>
      </c>
      <c r="AZ52" s="1">
        <v>0</v>
      </c>
      <c r="BA52" s="1">
        <v>0.1</v>
      </c>
      <c r="BB52" s="1">
        <v>0</v>
      </c>
      <c r="BC52" s="1">
        <v>0</v>
      </c>
      <c r="BD52" s="1">
        <v>0.1</v>
      </c>
      <c r="BE52" s="1">
        <v>0.1</v>
      </c>
      <c r="BF52" s="1">
        <v>0</v>
      </c>
      <c r="BG52" s="1">
        <v>0</v>
      </c>
      <c r="BH52" s="1">
        <v>0.1</v>
      </c>
      <c r="BI52" s="1">
        <v>0</v>
      </c>
    </row>
    <row r="53" spans="1:61" x14ac:dyDescent="0.25">
      <c r="A53" s="1" t="s">
        <v>200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0.1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0.4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0.4</v>
      </c>
      <c r="BI53" s="1">
        <v>0</v>
      </c>
    </row>
    <row r="54" spans="1:61" x14ac:dyDescent="0.25">
      <c r="A54" s="1" t="s">
        <v>91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</row>
    <row r="55" spans="1:61" x14ac:dyDescent="0.25">
      <c r="A55" s="1" t="s">
        <v>92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</row>
    <row r="56" spans="1:61" x14ac:dyDescent="0.25">
      <c r="A56" s="1" t="s">
        <v>93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</row>
    <row r="57" spans="1:61" x14ac:dyDescent="0.25">
      <c r="A57" s="1" t="s">
        <v>94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</row>
    <row r="58" spans="1:61" x14ac:dyDescent="0.25">
      <c r="A58" s="1" t="s">
        <v>95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</row>
    <row r="59" spans="1:61" x14ac:dyDescent="0.25">
      <c r="A59" s="1" t="s">
        <v>97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2</v>
      </c>
      <c r="V59" s="1">
        <v>0.1</v>
      </c>
      <c r="W59" s="1">
        <v>0.4</v>
      </c>
      <c r="X59" s="1">
        <v>0</v>
      </c>
      <c r="Y59" s="1">
        <v>0</v>
      </c>
      <c r="Z59" s="1">
        <v>0</v>
      </c>
      <c r="AA59" s="1">
        <v>0</v>
      </c>
      <c r="AB59" s="1">
        <v>0.1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2</v>
      </c>
      <c r="AO59" s="1">
        <v>0</v>
      </c>
      <c r="AP59" s="1">
        <v>0</v>
      </c>
      <c r="AQ59" s="1">
        <v>0.1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0.2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</row>
    <row r="60" spans="1:61" x14ac:dyDescent="0.25">
      <c r="A60" s="1" t="s">
        <v>98</v>
      </c>
      <c r="B60" s="1">
        <v>0.1</v>
      </c>
      <c r="C60" s="1">
        <v>0.1</v>
      </c>
      <c r="D60" s="1">
        <v>0.1</v>
      </c>
      <c r="E60" s="1">
        <v>0</v>
      </c>
      <c r="F60" s="1">
        <v>0.1</v>
      </c>
      <c r="G60" s="1">
        <v>0.4</v>
      </c>
      <c r="H60" s="1">
        <v>0</v>
      </c>
      <c r="I60" s="1">
        <v>0.2</v>
      </c>
      <c r="J60" s="1">
        <v>0.2</v>
      </c>
      <c r="K60" s="1">
        <v>0.2</v>
      </c>
      <c r="L60" s="1">
        <v>0.1</v>
      </c>
      <c r="M60" s="1">
        <v>0.1</v>
      </c>
      <c r="N60" s="1">
        <v>0</v>
      </c>
      <c r="O60" s="1">
        <v>0.1</v>
      </c>
      <c r="P60" s="1">
        <v>0.1</v>
      </c>
      <c r="Q60" s="1">
        <v>0.1</v>
      </c>
      <c r="R60" s="1">
        <v>0.1</v>
      </c>
      <c r="S60" s="1">
        <v>0.1</v>
      </c>
      <c r="T60" s="1">
        <v>0</v>
      </c>
      <c r="U60" s="1">
        <v>0.4</v>
      </c>
      <c r="V60" s="1">
        <v>0.1</v>
      </c>
      <c r="W60" s="1">
        <v>2</v>
      </c>
      <c r="X60" s="1">
        <v>0.1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0.1</v>
      </c>
      <c r="AF60" s="1">
        <v>0</v>
      </c>
      <c r="AG60" s="1">
        <v>0</v>
      </c>
      <c r="AH60" s="1">
        <v>0</v>
      </c>
      <c r="AI60" s="1">
        <v>0</v>
      </c>
      <c r="AJ60" s="1">
        <v>0.1</v>
      </c>
      <c r="AK60" s="1">
        <v>0</v>
      </c>
      <c r="AL60" s="1">
        <v>0</v>
      </c>
      <c r="AM60" s="1">
        <v>0.1</v>
      </c>
      <c r="AN60" s="1">
        <v>0.1</v>
      </c>
      <c r="AO60" s="1">
        <v>0</v>
      </c>
      <c r="AP60" s="1">
        <v>0</v>
      </c>
      <c r="AQ60" s="1">
        <v>0</v>
      </c>
      <c r="AR60" s="1">
        <v>0.2</v>
      </c>
      <c r="AS60" s="1">
        <v>0.1</v>
      </c>
      <c r="AT60" s="1">
        <v>0.1</v>
      </c>
      <c r="AU60" s="1">
        <v>0.4</v>
      </c>
      <c r="AV60" s="1">
        <v>0.1</v>
      </c>
      <c r="AW60" s="1">
        <v>0.1</v>
      </c>
      <c r="AX60" s="1">
        <v>0.2</v>
      </c>
      <c r="AY60" s="1">
        <v>0.1</v>
      </c>
      <c r="AZ60" s="1">
        <v>0.1</v>
      </c>
      <c r="BA60" s="1">
        <v>0.4</v>
      </c>
      <c r="BB60" s="1">
        <v>0.1</v>
      </c>
      <c r="BC60" s="1">
        <v>0.2</v>
      </c>
      <c r="BD60" s="1">
        <v>0.2</v>
      </c>
      <c r="BE60" s="1">
        <v>0.1</v>
      </c>
      <c r="BF60" s="1">
        <v>0</v>
      </c>
      <c r="BG60" s="1">
        <v>0.1</v>
      </c>
      <c r="BH60" s="1">
        <v>1</v>
      </c>
      <c r="BI60" s="1">
        <v>0</v>
      </c>
    </row>
    <row r="61" spans="1:61" x14ac:dyDescent="0.25">
      <c r="A61" s="1" t="s">
        <v>99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0.1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</row>
    <row r="62" spans="1:61" x14ac:dyDescent="0.25">
      <c r="A62" s="1" t="s">
        <v>100</v>
      </c>
      <c r="B62" s="1">
        <v>0.1</v>
      </c>
      <c r="C62" s="1">
        <v>0</v>
      </c>
      <c r="D62" s="1">
        <v>0</v>
      </c>
      <c r="E62" s="1">
        <v>0</v>
      </c>
      <c r="F62" s="1">
        <v>0.1</v>
      </c>
      <c r="G62" s="1">
        <v>0.1</v>
      </c>
      <c r="H62" s="1">
        <v>0</v>
      </c>
      <c r="I62" s="1">
        <v>0.1</v>
      </c>
      <c r="J62" s="1">
        <v>0.1</v>
      </c>
      <c r="K62" s="1">
        <v>0.1</v>
      </c>
      <c r="L62" s="1">
        <v>0</v>
      </c>
      <c r="M62" s="1">
        <v>0</v>
      </c>
      <c r="N62" s="1">
        <v>0.1</v>
      </c>
      <c r="O62" s="1">
        <v>0</v>
      </c>
      <c r="P62" s="1">
        <v>0.1</v>
      </c>
      <c r="Q62" s="1">
        <v>0</v>
      </c>
      <c r="R62" s="1">
        <v>0.1</v>
      </c>
      <c r="S62" s="1">
        <v>0</v>
      </c>
      <c r="T62" s="1">
        <v>0</v>
      </c>
      <c r="U62" s="1">
        <v>0.1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</row>
    <row r="63" spans="1:61" x14ac:dyDescent="0.25">
      <c r="A63" s="1" t="s">
        <v>101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</row>
    <row r="64" spans="1:61" x14ac:dyDescent="0.25">
      <c r="A64" s="1" t="s">
        <v>102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0.1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</row>
    <row r="65" spans="1:61" x14ac:dyDescent="0.25">
      <c r="A65" s="1" t="s">
        <v>103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0.1</v>
      </c>
      <c r="AL65" s="1">
        <v>0</v>
      </c>
      <c r="AM65" s="1">
        <v>0.1</v>
      </c>
      <c r="AN65" s="1">
        <v>0.1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0.1</v>
      </c>
    </row>
    <row r="66" spans="1:61" x14ac:dyDescent="0.25">
      <c r="A66" s="1" t="s">
        <v>229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</row>
    <row r="67" spans="1:61" x14ac:dyDescent="0.25">
      <c r="A67" s="1" t="s">
        <v>104</v>
      </c>
      <c r="B67" s="1">
        <v>0.2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0.1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0.1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0.1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</row>
    <row r="68" spans="1:61" x14ac:dyDescent="0.25">
      <c r="A68" s="1" t="s">
        <v>105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0.1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</row>
    <row r="69" spans="1:61" x14ac:dyDescent="0.25">
      <c r="A69" s="1" t="s">
        <v>237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0.1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</row>
    <row r="70" spans="1:61" x14ac:dyDescent="0.25">
      <c r="A70" s="1" t="s">
        <v>106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0.1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</row>
    <row r="71" spans="1:61" x14ac:dyDescent="0.25">
      <c r="A71" s="1" t="s">
        <v>107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0.1</v>
      </c>
      <c r="J71" s="1">
        <v>0</v>
      </c>
      <c r="K71" s="1">
        <v>0</v>
      </c>
      <c r="L71" s="1">
        <v>0</v>
      </c>
      <c r="M71" s="1">
        <v>0</v>
      </c>
      <c r="N71" s="1">
        <v>0.1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</row>
    <row r="72" spans="1:61" x14ac:dyDescent="0.25">
      <c r="A72" s="1" t="s">
        <v>240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0.1</v>
      </c>
      <c r="BE72" s="1">
        <v>0</v>
      </c>
      <c r="BF72" s="1">
        <v>0.1</v>
      </c>
      <c r="BG72" s="1">
        <v>0</v>
      </c>
      <c r="BH72" s="1">
        <v>0.1</v>
      </c>
      <c r="BI72" s="1">
        <v>0</v>
      </c>
    </row>
    <row r="73" spans="1:61" x14ac:dyDescent="0.25">
      <c r="A73" s="1" t="s">
        <v>110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0.2</v>
      </c>
      <c r="K73" s="1">
        <v>0.2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</row>
    <row r="74" spans="1:61" x14ac:dyDescent="0.25">
      <c r="A74" s="1" t="s">
        <v>111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0.1</v>
      </c>
      <c r="N74" s="1">
        <v>0</v>
      </c>
      <c r="O74" s="1">
        <v>0</v>
      </c>
      <c r="P74" s="1">
        <v>0.1</v>
      </c>
      <c r="Q74" s="1">
        <v>0.1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1</v>
      </c>
      <c r="X74" s="1">
        <v>0.55000000000000004</v>
      </c>
      <c r="Y74" s="1">
        <v>0.2</v>
      </c>
      <c r="Z74" s="1">
        <v>2</v>
      </c>
      <c r="AA74" s="1">
        <v>0.1</v>
      </c>
      <c r="AB74" s="1">
        <v>0</v>
      </c>
      <c r="AC74" s="1">
        <v>2</v>
      </c>
      <c r="AD74" s="1">
        <v>0.1</v>
      </c>
      <c r="AE74" s="1">
        <v>3</v>
      </c>
      <c r="AF74" s="1">
        <v>0.4</v>
      </c>
      <c r="AG74" s="1">
        <v>0.4</v>
      </c>
      <c r="AH74" s="1">
        <v>0.2</v>
      </c>
      <c r="AI74" s="1">
        <v>0</v>
      </c>
      <c r="AJ74" s="1">
        <v>3</v>
      </c>
      <c r="AK74" s="1">
        <v>1</v>
      </c>
      <c r="AL74" s="1">
        <v>0.1</v>
      </c>
      <c r="AM74" s="1">
        <v>0.2</v>
      </c>
      <c r="AN74" s="1">
        <v>0</v>
      </c>
      <c r="AO74" s="1">
        <v>5</v>
      </c>
      <c r="AP74" s="1">
        <v>3</v>
      </c>
      <c r="AQ74" s="1">
        <v>1</v>
      </c>
      <c r="AR74" s="1">
        <v>0.4</v>
      </c>
      <c r="AS74" s="1">
        <v>0.1</v>
      </c>
      <c r="AT74" s="1">
        <v>0.2</v>
      </c>
      <c r="AU74" s="1">
        <v>0.4</v>
      </c>
      <c r="AV74" s="1">
        <v>0</v>
      </c>
      <c r="AW74" s="1">
        <v>0.2</v>
      </c>
      <c r="AX74" s="1">
        <v>0</v>
      </c>
      <c r="AY74" s="1">
        <v>0</v>
      </c>
      <c r="AZ74" s="1">
        <v>0</v>
      </c>
      <c r="BA74" s="1">
        <v>0</v>
      </c>
      <c r="BB74" s="1">
        <v>2</v>
      </c>
      <c r="BC74" s="1">
        <v>0.1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</row>
    <row r="75" spans="1:61" x14ac:dyDescent="0.25">
      <c r="A75" s="1" t="s">
        <v>112</v>
      </c>
      <c r="B75" s="1">
        <v>0.1</v>
      </c>
      <c r="C75" s="1">
        <v>0.1</v>
      </c>
      <c r="D75" s="1">
        <v>0.2</v>
      </c>
      <c r="E75" s="1">
        <v>0.1</v>
      </c>
      <c r="F75" s="1">
        <v>0</v>
      </c>
      <c r="G75" s="1">
        <v>0.1</v>
      </c>
      <c r="H75" s="1">
        <v>0.1</v>
      </c>
      <c r="I75" s="1">
        <v>0.1</v>
      </c>
      <c r="J75" s="1">
        <v>0</v>
      </c>
      <c r="K75" s="1">
        <v>0.1</v>
      </c>
      <c r="L75" s="1">
        <v>0.1</v>
      </c>
      <c r="M75" s="1">
        <v>0.1</v>
      </c>
      <c r="N75" s="1">
        <v>0.1</v>
      </c>
      <c r="O75" s="1">
        <v>0.1</v>
      </c>
      <c r="P75" s="1">
        <v>0</v>
      </c>
      <c r="Q75" s="1">
        <v>0.1</v>
      </c>
      <c r="R75" s="1">
        <v>0</v>
      </c>
      <c r="S75" s="1">
        <v>0.1</v>
      </c>
      <c r="T75" s="1">
        <v>0.1</v>
      </c>
      <c r="U75" s="1">
        <v>0</v>
      </c>
      <c r="V75" s="1">
        <v>0.1</v>
      </c>
      <c r="W75" s="1">
        <v>0.1</v>
      </c>
      <c r="X75" s="1">
        <v>0.1</v>
      </c>
      <c r="Y75" s="1">
        <v>0</v>
      </c>
      <c r="Z75" s="1">
        <v>0.1</v>
      </c>
      <c r="AA75" s="1">
        <v>0</v>
      </c>
      <c r="AB75" s="1">
        <v>0</v>
      </c>
      <c r="AC75" s="1">
        <v>0.1</v>
      </c>
      <c r="AD75" s="1">
        <v>0</v>
      </c>
      <c r="AE75" s="1">
        <v>0</v>
      </c>
      <c r="AF75" s="1">
        <v>0.1</v>
      </c>
      <c r="AG75" s="1">
        <v>0</v>
      </c>
      <c r="AH75" s="1">
        <v>0.1</v>
      </c>
      <c r="AI75" s="1">
        <v>0.1</v>
      </c>
      <c r="AJ75" s="1">
        <v>0.1</v>
      </c>
      <c r="AK75" s="1">
        <v>0</v>
      </c>
      <c r="AL75" s="1">
        <v>0.1</v>
      </c>
      <c r="AM75" s="1">
        <v>0.1</v>
      </c>
      <c r="AN75" s="1">
        <v>0</v>
      </c>
      <c r="AO75" s="1">
        <v>0.1</v>
      </c>
      <c r="AP75" s="1">
        <v>0</v>
      </c>
      <c r="AQ75" s="1">
        <v>0.2</v>
      </c>
      <c r="AR75" s="1">
        <v>0.1</v>
      </c>
      <c r="AS75" s="1">
        <v>0.1</v>
      </c>
      <c r="AT75" s="1">
        <v>0.1</v>
      </c>
      <c r="AU75" s="1">
        <v>0.1</v>
      </c>
      <c r="AV75" s="1">
        <v>0.1</v>
      </c>
      <c r="AW75" s="1">
        <v>0</v>
      </c>
      <c r="AX75" s="1">
        <v>0.1</v>
      </c>
      <c r="AY75" s="1">
        <v>0.1</v>
      </c>
      <c r="AZ75" s="1">
        <v>0.1</v>
      </c>
      <c r="BA75" s="1">
        <v>0.1</v>
      </c>
      <c r="BB75" s="1">
        <v>0.1</v>
      </c>
      <c r="BC75" s="1">
        <v>0.1</v>
      </c>
      <c r="BD75" s="1">
        <v>0.2</v>
      </c>
      <c r="BE75" s="1">
        <v>0</v>
      </c>
      <c r="BF75" s="1">
        <v>0.1</v>
      </c>
      <c r="BG75" s="1">
        <v>0</v>
      </c>
      <c r="BH75" s="1">
        <v>0.1</v>
      </c>
      <c r="BI75" s="1">
        <v>0</v>
      </c>
    </row>
    <row r="76" spans="1:61" x14ac:dyDescent="0.25">
      <c r="A76" s="1" t="s">
        <v>113</v>
      </c>
      <c r="B76" s="1">
        <v>0</v>
      </c>
      <c r="C76" s="1">
        <v>0</v>
      </c>
      <c r="D76" s="1">
        <v>0.1</v>
      </c>
      <c r="E76" s="1">
        <v>0.1</v>
      </c>
      <c r="F76" s="1">
        <v>0.1</v>
      </c>
      <c r="G76" s="1">
        <v>0.1</v>
      </c>
      <c r="H76" s="1">
        <v>0.1</v>
      </c>
      <c r="I76" s="1">
        <v>0.1</v>
      </c>
      <c r="J76" s="1">
        <v>0</v>
      </c>
      <c r="K76" s="1">
        <v>0</v>
      </c>
      <c r="L76" s="1">
        <v>0.1</v>
      </c>
      <c r="M76" s="1">
        <v>0.1</v>
      </c>
      <c r="N76" s="1">
        <v>0.1</v>
      </c>
      <c r="O76" s="1">
        <v>0.1</v>
      </c>
      <c r="P76" s="1">
        <v>0</v>
      </c>
      <c r="Q76" s="1">
        <v>0.1</v>
      </c>
      <c r="R76" s="1">
        <v>0.1</v>
      </c>
      <c r="S76" s="1">
        <v>0.1</v>
      </c>
      <c r="T76" s="1">
        <v>0</v>
      </c>
      <c r="U76" s="1">
        <v>0.1</v>
      </c>
      <c r="V76" s="1">
        <v>0.1</v>
      </c>
      <c r="W76" s="1">
        <v>0.1</v>
      </c>
      <c r="X76" s="1">
        <v>0.1</v>
      </c>
      <c r="Y76" s="1">
        <v>0</v>
      </c>
      <c r="Z76" s="1">
        <v>0.1</v>
      </c>
      <c r="AA76" s="1">
        <v>0.1</v>
      </c>
      <c r="AB76" s="1">
        <v>0.1</v>
      </c>
      <c r="AC76" s="1">
        <v>0.1</v>
      </c>
      <c r="AD76" s="1">
        <v>0</v>
      </c>
      <c r="AE76" s="1">
        <v>0</v>
      </c>
      <c r="AF76" s="1">
        <v>0</v>
      </c>
      <c r="AG76" s="1">
        <v>0.1</v>
      </c>
      <c r="AH76" s="1">
        <v>0.1</v>
      </c>
      <c r="AI76" s="1">
        <v>0.1</v>
      </c>
      <c r="AJ76" s="1">
        <v>0.1</v>
      </c>
      <c r="AK76" s="1">
        <v>0.1</v>
      </c>
      <c r="AL76" s="1">
        <v>0.2</v>
      </c>
      <c r="AM76" s="1">
        <v>0.1</v>
      </c>
      <c r="AN76" s="1">
        <v>0.1</v>
      </c>
      <c r="AO76" s="1">
        <v>0.1</v>
      </c>
      <c r="AP76" s="1">
        <v>0.1</v>
      </c>
      <c r="AQ76" s="1">
        <v>0.1</v>
      </c>
      <c r="AR76" s="1">
        <v>0.1</v>
      </c>
      <c r="AS76" s="1">
        <v>0.1</v>
      </c>
      <c r="AT76" s="1">
        <v>0.1</v>
      </c>
      <c r="AU76" s="1">
        <v>0.1</v>
      </c>
      <c r="AV76" s="1">
        <v>0.1</v>
      </c>
      <c r="AW76" s="1">
        <v>0</v>
      </c>
      <c r="AX76" s="1">
        <v>0</v>
      </c>
      <c r="AY76" s="1">
        <v>0.1</v>
      </c>
      <c r="AZ76" s="1">
        <v>0.1</v>
      </c>
      <c r="BA76" s="1">
        <v>0.1</v>
      </c>
      <c r="BB76" s="1">
        <v>0</v>
      </c>
      <c r="BC76" s="1">
        <v>0.1</v>
      </c>
      <c r="BD76" s="1">
        <v>0.1</v>
      </c>
      <c r="BE76" s="1">
        <v>0.1</v>
      </c>
      <c r="BF76" s="1">
        <v>0.1</v>
      </c>
      <c r="BG76" s="1">
        <v>0.1</v>
      </c>
      <c r="BH76" s="1">
        <v>0.1</v>
      </c>
      <c r="BI76" s="1">
        <v>0.1</v>
      </c>
    </row>
    <row r="77" spans="1:61" x14ac:dyDescent="0.25">
      <c r="A77" s="1" t="s">
        <v>114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</row>
    <row r="78" spans="1:61" x14ac:dyDescent="0.25">
      <c r="A78" s="1" t="s">
        <v>115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0.1</v>
      </c>
      <c r="H78" s="1">
        <v>0</v>
      </c>
      <c r="I78" s="1">
        <v>0.2</v>
      </c>
      <c r="J78" s="1">
        <v>0.1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</row>
    <row r="79" spans="1:61" x14ac:dyDescent="0.25">
      <c r="A79" s="1" t="s">
        <v>116</v>
      </c>
      <c r="B79" s="1">
        <v>0</v>
      </c>
      <c r="C79" s="1">
        <v>0</v>
      </c>
      <c r="D79" s="1">
        <v>0</v>
      </c>
      <c r="E79" s="1">
        <v>0.2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</row>
    <row r="80" spans="1:61" x14ac:dyDescent="0.25">
      <c r="A80" s="1" t="s">
        <v>117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0.1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</row>
    <row r="81" spans="1:61" x14ac:dyDescent="0.25">
      <c r="A81" s="1" t="s">
        <v>118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0.1</v>
      </c>
      <c r="M81" s="1">
        <v>0.2</v>
      </c>
      <c r="N81" s="1">
        <v>0.2</v>
      </c>
      <c r="O81" s="1">
        <v>0.1</v>
      </c>
      <c r="P81" s="1">
        <v>0.1</v>
      </c>
      <c r="Q81" s="1">
        <v>0.1</v>
      </c>
      <c r="R81" s="1">
        <v>0.2</v>
      </c>
      <c r="S81" s="1">
        <v>0.1</v>
      </c>
      <c r="T81" s="1">
        <v>0.1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</row>
    <row r="82" spans="1:61" x14ac:dyDescent="0.25">
      <c r="A82" s="1" t="s">
        <v>119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1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0.1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0.1</v>
      </c>
      <c r="BF82" s="1">
        <v>0</v>
      </c>
      <c r="BG82" s="1">
        <v>0</v>
      </c>
      <c r="BH82" s="1">
        <v>0</v>
      </c>
      <c r="BI82" s="1">
        <v>0</v>
      </c>
    </row>
    <row r="83" spans="1:61" x14ac:dyDescent="0.25">
      <c r="A83" s="1" t="s">
        <v>241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0.1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1</v>
      </c>
      <c r="BF83" s="1">
        <v>0</v>
      </c>
      <c r="BG83" s="1">
        <v>0.1</v>
      </c>
      <c r="BH83" s="1">
        <v>0.1</v>
      </c>
      <c r="BI83" s="1">
        <v>0.1</v>
      </c>
    </row>
    <row r="84" spans="1:61" x14ac:dyDescent="0.25">
      <c r="A84" s="1" t="s">
        <v>120</v>
      </c>
      <c r="B84" s="1">
        <v>0</v>
      </c>
      <c r="C84" s="1">
        <v>0</v>
      </c>
      <c r="D84" s="1">
        <v>0</v>
      </c>
      <c r="E84" s="1">
        <v>0</v>
      </c>
      <c r="F84" s="1">
        <v>0.1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</row>
    <row r="85" spans="1:61" x14ac:dyDescent="0.25">
      <c r="A85" s="1" t="s">
        <v>121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0.1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</row>
    <row r="86" spans="1:61" x14ac:dyDescent="0.25">
      <c r="A86" s="1" t="s">
        <v>122</v>
      </c>
      <c r="B86" s="1">
        <v>0.1</v>
      </c>
      <c r="C86" s="1">
        <v>0</v>
      </c>
      <c r="D86" s="1">
        <v>0</v>
      </c>
      <c r="E86" s="1">
        <v>0</v>
      </c>
      <c r="F86" s="1">
        <v>0.1</v>
      </c>
      <c r="G86" s="1">
        <v>0</v>
      </c>
      <c r="H86" s="1">
        <v>0.1</v>
      </c>
      <c r="I86" s="1">
        <v>0.1</v>
      </c>
      <c r="J86" s="1">
        <v>0.1</v>
      </c>
      <c r="K86" s="1">
        <v>0.1</v>
      </c>
      <c r="L86" s="1">
        <v>0</v>
      </c>
      <c r="M86" s="1">
        <v>0.1</v>
      </c>
      <c r="N86" s="1">
        <v>0.1</v>
      </c>
      <c r="O86" s="1">
        <v>0.1</v>
      </c>
      <c r="P86" s="1">
        <v>0</v>
      </c>
      <c r="Q86" s="1">
        <v>0.1</v>
      </c>
      <c r="R86" s="1">
        <v>0.1</v>
      </c>
      <c r="S86" s="1">
        <v>0.1</v>
      </c>
      <c r="T86" s="1">
        <v>0.1</v>
      </c>
      <c r="U86" s="1">
        <v>0.1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</row>
    <row r="87" spans="1:61" x14ac:dyDescent="0.25">
      <c r="A87" s="1" t="s">
        <v>123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</row>
    <row r="88" spans="1:61" x14ac:dyDescent="0.25">
      <c r="A88" s="1" t="s">
        <v>124</v>
      </c>
      <c r="B88" s="1">
        <v>0.2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</row>
    <row r="89" spans="1:61" x14ac:dyDescent="0.25">
      <c r="A89" s="1" t="s">
        <v>125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0.1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</row>
    <row r="90" spans="1:61" x14ac:dyDescent="0.25">
      <c r="A90" s="1" t="s">
        <v>126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0.1</v>
      </c>
      <c r="I90" s="1">
        <v>0.1</v>
      </c>
      <c r="J90" s="1">
        <v>0</v>
      </c>
      <c r="K90" s="1">
        <v>0</v>
      </c>
      <c r="L90" s="1">
        <v>0</v>
      </c>
      <c r="M90" s="1">
        <v>0</v>
      </c>
      <c r="N90" s="1">
        <v>0.1</v>
      </c>
      <c r="O90" s="1">
        <v>0.1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0.1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</row>
    <row r="91" spans="1:61" x14ac:dyDescent="0.25">
      <c r="A91" s="1" t="s">
        <v>127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0.1</v>
      </c>
      <c r="Y91" s="1">
        <v>0</v>
      </c>
      <c r="Z91" s="1">
        <v>0.1</v>
      </c>
      <c r="AA91" s="1">
        <v>0.1</v>
      </c>
      <c r="AB91" s="1">
        <v>0.2</v>
      </c>
      <c r="AC91" s="1">
        <v>0</v>
      </c>
      <c r="AD91" s="1">
        <v>0.1</v>
      </c>
      <c r="AE91" s="1">
        <v>0.1</v>
      </c>
      <c r="AF91" s="1">
        <v>0</v>
      </c>
      <c r="AG91" s="1">
        <v>0</v>
      </c>
      <c r="AH91" s="1">
        <v>0.1</v>
      </c>
      <c r="AI91" s="1">
        <v>0.1</v>
      </c>
      <c r="AJ91" s="1">
        <v>0.1</v>
      </c>
      <c r="AK91" s="1">
        <v>0.1</v>
      </c>
      <c r="AL91" s="1">
        <v>0.1</v>
      </c>
      <c r="AM91" s="1">
        <v>0</v>
      </c>
      <c r="AN91" s="1">
        <v>0</v>
      </c>
      <c r="AO91" s="1">
        <v>0</v>
      </c>
      <c r="AP91" s="1">
        <v>0.1</v>
      </c>
      <c r="AQ91" s="1">
        <v>0</v>
      </c>
      <c r="AR91" s="1">
        <v>0</v>
      </c>
      <c r="AS91" s="1">
        <v>0</v>
      </c>
      <c r="AT91" s="1">
        <v>0</v>
      </c>
      <c r="AU91" s="1">
        <v>0.1</v>
      </c>
      <c r="AV91" s="1">
        <v>0.1</v>
      </c>
      <c r="AW91" s="1">
        <v>0.1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</row>
    <row r="92" spans="1:61" x14ac:dyDescent="0.25">
      <c r="A92" s="1" t="s">
        <v>128</v>
      </c>
      <c r="B92" s="1">
        <v>0</v>
      </c>
      <c r="C92" s="1">
        <v>0.2</v>
      </c>
      <c r="D92" s="1">
        <v>0</v>
      </c>
      <c r="E92" s="1">
        <v>0</v>
      </c>
      <c r="F92" s="1">
        <v>0.4</v>
      </c>
      <c r="G92" s="1">
        <v>0.1</v>
      </c>
      <c r="H92" s="1">
        <v>0.1</v>
      </c>
      <c r="I92" s="1">
        <v>0.1</v>
      </c>
      <c r="J92" s="1">
        <v>0.1</v>
      </c>
      <c r="K92" s="1">
        <v>0</v>
      </c>
      <c r="L92" s="1">
        <v>0</v>
      </c>
      <c r="M92" s="1">
        <v>0</v>
      </c>
      <c r="N92" s="1">
        <v>0.1</v>
      </c>
      <c r="O92" s="1">
        <v>0</v>
      </c>
      <c r="P92" s="1">
        <v>0.1</v>
      </c>
      <c r="Q92" s="1">
        <v>0.1</v>
      </c>
      <c r="R92" s="1">
        <v>0.4</v>
      </c>
      <c r="S92" s="1">
        <v>0</v>
      </c>
      <c r="T92" s="1">
        <v>0.1</v>
      </c>
      <c r="U92" s="1">
        <v>0.1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</row>
    <row r="93" spans="1:61" x14ac:dyDescent="0.25">
      <c r="A93" s="1" t="s">
        <v>129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0.1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</row>
    <row r="94" spans="1:61" x14ac:dyDescent="0.25">
      <c r="A94" s="1" t="s">
        <v>130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</row>
    <row r="95" spans="1:61" x14ac:dyDescent="0.25">
      <c r="A95" s="1" t="s">
        <v>131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0.1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0.2</v>
      </c>
      <c r="BB95" s="1">
        <v>0</v>
      </c>
      <c r="BC95" s="1">
        <v>0</v>
      </c>
      <c r="BD95" s="1">
        <v>0</v>
      </c>
      <c r="BE95" s="1">
        <v>0</v>
      </c>
      <c r="BF95" s="1">
        <v>0.1</v>
      </c>
      <c r="BG95" s="1">
        <v>0.1</v>
      </c>
      <c r="BH95" s="1">
        <v>0</v>
      </c>
      <c r="BI95" s="1">
        <v>0.1</v>
      </c>
    </row>
    <row r="96" spans="1:61" x14ac:dyDescent="0.25">
      <c r="A96" s="1" t="s">
        <v>132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0.1</v>
      </c>
      <c r="AO96" s="1">
        <v>0</v>
      </c>
      <c r="AP96" s="1">
        <v>0</v>
      </c>
      <c r="AQ96" s="1">
        <v>0</v>
      </c>
      <c r="AR96" s="1">
        <v>0.1</v>
      </c>
      <c r="AS96" s="1">
        <v>0.1</v>
      </c>
      <c r="AT96" s="1">
        <v>0</v>
      </c>
      <c r="AU96" s="1">
        <v>0</v>
      </c>
      <c r="AV96" s="1">
        <v>0</v>
      </c>
      <c r="AW96" s="1">
        <v>0</v>
      </c>
      <c r="AX96" s="1">
        <v>0.1</v>
      </c>
      <c r="AY96" s="1">
        <v>0</v>
      </c>
      <c r="AZ96" s="1">
        <v>0.1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0.1</v>
      </c>
      <c r="BI96" s="1">
        <v>0</v>
      </c>
    </row>
    <row r="97" spans="1:61" x14ac:dyDescent="0.25">
      <c r="A97" s="1" t="s">
        <v>133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</row>
    <row r="98" spans="1:61" x14ac:dyDescent="0.25">
      <c r="A98" s="1" t="s">
        <v>134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0.1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0.1</v>
      </c>
      <c r="S98" s="1">
        <v>0.1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</row>
    <row r="99" spans="1:61" x14ac:dyDescent="0.25">
      <c r="A99" s="1" t="s">
        <v>242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0.1</v>
      </c>
      <c r="BA99" s="1">
        <v>0</v>
      </c>
      <c r="BB99" s="1">
        <v>0.1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</row>
    <row r="100" spans="1:61" x14ac:dyDescent="0.25">
      <c r="A100" s="1" t="s">
        <v>135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0.1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</row>
    <row r="101" spans="1:61" x14ac:dyDescent="0.25">
      <c r="A101" s="1" t="s">
        <v>136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0.1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0.1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</row>
    <row r="102" spans="1:61" x14ac:dyDescent="0.25">
      <c r="A102" s="1" t="s">
        <v>137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0.1</v>
      </c>
      <c r="Y102" s="1">
        <v>0</v>
      </c>
      <c r="Z102" s="1">
        <v>0.1</v>
      </c>
      <c r="AA102" s="1">
        <v>0.1</v>
      </c>
      <c r="AB102" s="1">
        <v>0</v>
      </c>
      <c r="AC102" s="1">
        <v>0</v>
      </c>
      <c r="AD102" s="1">
        <v>0</v>
      </c>
      <c r="AE102" s="1">
        <v>0.1</v>
      </c>
      <c r="AF102" s="1">
        <v>0</v>
      </c>
      <c r="AG102" s="1">
        <v>0.4</v>
      </c>
      <c r="AH102" s="1">
        <v>0.4</v>
      </c>
      <c r="AI102" s="1">
        <v>0</v>
      </c>
      <c r="AJ102" s="1">
        <v>0.2</v>
      </c>
      <c r="AK102" s="1">
        <v>0.1</v>
      </c>
      <c r="AL102" s="1">
        <v>0</v>
      </c>
      <c r="AM102" s="1">
        <v>0</v>
      </c>
      <c r="AN102" s="1">
        <v>0</v>
      </c>
      <c r="AO102" s="1">
        <v>0.1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0.1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0.1</v>
      </c>
    </row>
    <row r="103" spans="1:61" x14ac:dyDescent="0.25">
      <c r="A103" s="1" t="s">
        <v>219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0.4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</row>
    <row r="104" spans="1:61" x14ac:dyDescent="0.25">
      <c r="A104" s="1" t="s">
        <v>220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5</v>
      </c>
      <c r="BB104" s="1">
        <v>0</v>
      </c>
      <c r="BC104" s="1">
        <v>1</v>
      </c>
      <c r="BD104" s="1">
        <v>0.1</v>
      </c>
      <c r="BE104" s="1">
        <v>0</v>
      </c>
      <c r="BF104" s="1">
        <v>1</v>
      </c>
      <c r="BG104" s="1">
        <v>2</v>
      </c>
      <c r="BH104" s="1">
        <v>0</v>
      </c>
      <c r="BI104" s="1">
        <v>0.1</v>
      </c>
    </row>
    <row r="105" spans="1:61" x14ac:dyDescent="0.25">
      <c r="A105" s="1" t="s">
        <v>221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0.1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0.1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</row>
    <row r="106" spans="1:61" x14ac:dyDescent="0.25">
      <c r="A106" s="1" t="s">
        <v>222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0.1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</row>
    <row r="107" spans="1:61" x14ac:dyDescent="0.25">
      <c r="A107" s="1" t="s">
        <v>223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0.2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</row>
    <row r="108" spans="1:61" x14ac:dyDescent="0.25">
      <c r="A108" s="1" t="s">
        <v>224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0.2</v>
      </c>
      <c r="AJ108" s="1">
        <v>0</v>
      </c>
      <c r="AK108" s="1">
        <v>0.1</v>
      </c>
      <c r="AL108" s="1">
        <v>0.1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</row>
    <row r="109" spans="1:61" x14ac:dyDescent="0.25">
      <c r="A109" s="1" t="s">
        <v>225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0.1</v>
      </c>
      <c r="P109" s="1">
        <v>0</v>
      </c>
      <c r="Q109" s="1">
        <v>0</v>
      </c>
      <c r="R109" s="1">
        <v>0</v>
      </c>
      <c r="S109" s="1">
        <v>0.1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</row>
    <row r="110" spans="1:61" x14ac:dyDescent="0.25">
      <c r="A110" s="1" t="s">
        <v>226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0.1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</row>
    <row r="111" spans="1:61" x14ac:dyDescent="0.25">
      <c r="A111" s="1" t="s">
        <v>227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0.1</v>
      </c>
      <c r="AY111" s="1">
        <v>0.4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</row>
    <row r="112" spans="1:61" x14ac:dyDescent="0.25">
      <c r="A112" s="1" t="s">
        <v>206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</row>
    <row r="113" spans="1:61" x14ac:dyDescent="0.25">
      <c r="A113" s="1" t="s">
        <v>212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0.1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0.1</v>
      </c>
      <c r="BD113" s="1">
        <v>0</v>
      </c>
      <c r="BE113" s="1">
        <v>0</v>
      </c>
      <c r="BF113" s="1">
        <v>0</v>
      </c>
      <c r="BG113" s="1">
        <v>0</v>
      </c>
      <c r="BH113" s="1">
        <v>0.1</v>
      </c>
      <c r="BI113" s="1">
        <v>0</v>
      </c>
    </row>
    <row r="114" spans="1:61" x14ac:dyDescent="0.25">
      <c r="A114" s="1" t="s">
        <v>138</v>
      </c>
      <c r="B114" s="1">
        <v>0.2</v>
      </c>
      <c r="C114" s="1">
        <v>2</v>
      </c>
      <c r="D114" s="1">
        <v>0</v>
      </c>
      <c r="E114" s="1">
        <v>1</v>
      </c>
      <c r="F114" s="1">
        <v>0.1</v>
      </c>
      <c r="G114" s="1">
        <v>0</v>
      </c>
      <c r="H114" s="1">
        <v>0</v>
      </c>
      <c r="I114" s="1">
        <v>0</v>
      </c>
      <c r="J114" s="1">
        <v>0</v>
      </c>
      <c r="K114" s="1">
        <v>0.2</v>
      </c>
      <c r="L114" s="1">
        <v>0.1</v>
      </c>
      <c r="M114" s="1">
        <v>0.1</v>
      </c>
      <c r="N114" s="1">
        <v>0.1</v>
      </c>
      <c r="O114" s="1">
        <v>0</v>
      </c>
      <c r="P114" s="1">
        <v>0</v>
      </c>
      <c r="Q114" s="1">
        <v>1</v>
      </c>
      <c r="R114" s="1">
        <v>0</v>
      </c>
      <c r="S114" s="1">
        <v>0.1</v>
      </c>
      <c r="T114" s="1">
        <v>1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</row>
    <row r="115" spans="1:61" x14ac:dyDescent="0.25">
      <c r="A115" s="1" t="s">
        <v>139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0.1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0.1</v>
      </c>
      <c r="BA115" s="1">
        <v>0</v>
      </c>
      <c r="BB115" s="1">
        <v>0</v>
      </c>
      <c r="BC115" s="1">
        <v>0.1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</row>
    <row r="116" spans="1:61" x14ac:dyDescent="0.25">
      <c r="A116" s="1" t="s">
        <v>140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0.1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0.1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</row>
    <row r="117" spans="1:61" x14ac:dyDescent="0.25">
      <c r="A117" s="1" t="s">
        <v>141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0.1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0.1</v>
      </c>
      <c r="V117" s="1">
        <v>0</v>
      </c>
      <c r="W117" s="1">
        <v>0</v>
      </c>
      <c r="X117" s="1">
        <v>0</v>
      </c>
      <c r="Y117" s="1">
        <v>0</v>
      </c>
      <c r="Z117" s="1">
        <v>0.1</v>
      </c>
      <c r="AA117" s="1">
        <v>0</v>
      </c>
      <c r="AB117" s="1">
        <v>0.1</v>
      </c>
      <c r="AC117" s="1">
        <v>0</v>
      </c>
      <c r="AD117" s="1">
        <v>0</v>
      </c>
      <c r="AE117" s="1">
        <v>0</v>
      </c>
      <c r="AF117" s="1">
        <v>0.1</v>
      </c>
      <c r="AG117" s="1">
        <v>0.1</v>
      </c>
      <c r="AH117" s="1">
        <v>0</v>
      </c>
      <c r="AI117" s="1">
        <v>0.1</v>
      </c>
      <c r="AJ117" s="1">
        <v>0.1</v>
      </c>
      <c r="AK117" s="1">
        <v>0</v>
      </c>
      <c r="AL117" s="1">
        <v>0</v>
      </c>
      <c r="AM117" s="1">
        <v>0</v>
      </c>
      <c r="AN117" s="1">
        <v>0</v>
      </c>
      <c r="AO117" s="1">
        <v>0.1</v>
      </c>
      <c r="AP117" s="1">
        <v>0.1</v>
      </c>
      <c r="AQ117" s="1">
        <v>0</v>
      </c>
      <c r="AR117" s="1">
        <v>0</v>
      </c>
      <c r="AS117" s="1">
        <v>0</v>
      </c>
      <c r="AT117" s="1">
        <v>0</v>
      </c>
      <c r="AU117" s="1">
        <v>0.1</v>
      </c>
      <c r="AV117" s="1">
        <v>0.1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0.1</v>
      </c>
      <c r="BF117" s="1">
        <v>0.1</v>
      </c>
      <c r="BG117" s="1">
        <v>0.1</v>
      </c>
      <c r="BH117" s="1">
        <v>0</v>
      </c>
      <c r="BI117" s="1">
        <v>0</v>
      </c>
    </row>
    <row r="118" spans="1:61" x14ac:dyDescent="0.25">
      <c r="A118" s="1" t="s">
        <v>142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0.1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0.1</v>
      </c>
      <c r="Q118" s="1">
        <v>0.1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</row>
    <row r="119" spans="1:61" x14ac:dyDescent="0.25">
      <c r="A119" s="1" t="s">
        <v>210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0.1</v>
      </c>
      <c r="L119" s="1">
        <v>0</v>
      </c>
      <c r="M119" s="1">
        <v>0.1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</row>
    <row r="120" spans="1:61" x14ac:dyDescent="0.25">
      <c r="A120" s="1" t="s">
        <v>228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0.1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</row>
    <row r="121" spans="1:61" x14ac:dyDescent="0.25">
      <c r="A121" s="1" t="s">
        <v>144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0.1</v>
      </c>
      <c r="AH121" s="1">
        <v>0</v>
      </c>
      <c r="AI121" s="1">
        <v>0</v>
      </c>
      <c r="AJ121" s="1">
        <v>0</v>
      </c>
      <c r="AK121" s="1">
        <v>0.1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</row>
    <row r="122" spans="1:61" x14ac:dyDescent="0.25">
      <c r="A122" s="1" t="s">
        <v>145</v>
      </c>
      <c r="B122" s="1">
        <v>0</v>
      </c>
      <c r="C122" s="1">
        <v>0</v>
      </c>
      <c r="D122" s="1">
        <v>0</v>
      </c>
      <c r="E122" s="1">
        <v>0</v>
      </c>
      <c r="F122" s="1">
        <v>0.1</v>
      </c>
      <c r="G122" s="1">
        <v>0.1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</row>
    <row r="123" spans="1:61" x14ac:dyDescent="0.25">
      <c r="A123" s="1" t="s">
        <v>146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0.1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</row>
    <row r="124" spans="1:61" x14ac:dyDescent="0.25">
      <c r="A124" s="1" t="s">
        <v>147</v>
      </c>
      <c r="B124" s="1">
        <v>0</v>
      </c>
      <c r="C124" s="1">
        <v>0</v>
      </c>
      <c r="D124" s="1">
        <v>0.2</v>
      </c>
      <c r="E124" s="1">
        <v>0</v>
      </c>
      <c r="F124" s="1">
        <v>0</v>
      </c>
      <c r="G124" s="1">
        <v>0.2</v>
      </c>
      <c r="H124" s="1">
        <v>0.2</v>
      </c>
      <c r="I124" s="1">
        <v>0.2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0.2</v>
      </c>
      <c r="W124" s="1">
        <v>0</v>
      </c>
      <c r="X124" s="1">
        <v>0</v>
      </c>
      <c r="Y124" s="1">
        <v>0</v>
      </c>
      <c r="Z124" s="1">
        <v>0</v>
      </c>
      <c r="AA124" s="1">
        <v>0.1</v>
      </c>
      <c r="AB124" s="1">
        <v>0</v>
      </c>
      <c r="AC124" s="1">
        <v>0</v>
      </c>
      <c r="AD124" s="1">
        <v>0</v>
      </c>
      <c r="AE124" s="1">
        <v>0</v>
      </c>
      <c r="AF124" s="1">
        <v>0.4</v>
      </c>
      <c r="AG124" s="1">
        <v>0.4</v>
      </c>
      <c r="AH124" s="1">
        <v>0</v>
      </c>
      <c r="AI124" s="1">
        <v>0.1</v>
      </c>
      <c r="AJ124" s="1">
        <v>0</v>
      </c>
      <c r="AK124" s="1">
        <v>0.1</v>
      </c>
      <c r="AL124" s="1">
        <v>0</v>
      </c>
      <c r="AM124" s="1">
        <v>0</v>
      </c>
      <c r="AN124" s="1">
        <v>0.2</v>
      </c>
      <c r="AO124" s="1">
        <v>0.1</v>
      </c>
      <c r="AP124" s="1">
        <v>0.2</v>
      </c>
      <c r="AQ124" s="1">
        <v>0.4</v>
      </c>
      <c r="AR124" s="1">
        <v>0.4</v>
      </c>
      <c r="AS124" s="1">
        <v>0.4</v>
      </c>
      <c r="AT124" s="1">
        <v>0</v>
      </c>
      <c r="AU124" s="1">
        <v>0.4</v>
      </c>
      <c r="AV124" s="1">
        <v>0.4</v>
      </c>
      <c r="AW124" s="1">
        <v>0</v>
      </c>
      <c r="AX124" s="1">
        <v>1</v>
      </c>
      <c r="AY124" s="1">
        <v>0.4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</row>
    <row r="125" spans="1:61" x14ac:dyDescent="0.25">
      <c r="A125" s="1" t="s">
        <v>148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2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</row>
    <row r="126" spans="1:61" x14ac:dyDescent="0.25">
      <c r="A126" s="1" t="s">
        <v>149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1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</row>
    <row r="127" spans="1:61" x14ac:dyDescent="0.25">
      <c r="A127" s="1" t="s">
        <v>150</v>
      </c>
      <c r="B127" s="1">
        <v>0.4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0.1</v>
      </c>
      <c r="L127" s="1">
        <v>0</v>
      </c>
      <c r="M127" s="1">
        <v>0</v>
      </c>
      <c r="N127" s="1">
        <v>0</v>
      </c>
      <c r="O127" s="1">
        <v>0</v>
      </c>
      <c r="P127" s="1">
        <v>1</v>
      </c>
      <c r="Q127" s="1">
        <v>0</v>
      </c>
      <c r="R127" s="1">
        <v>2</v>
      </c>
      <c r="S127" s="1">
        <v>0</v>
      </c>
      <c r="T127" s="1">
        <v>0</v>
      </c>
      <c r="U127" s="1">
        <v>1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</row>
    <row r="128" spans="1:61" x14ac:dyDescent="0.25">
      <c r="A128" s="1" t="s">
        <v>151</v>
      </c>
      <c r="B128" s="1">
        <v>0</v>
      </c>
      <c r="C128" s="1">
        <v>0</v>
      </c>
      <c r="D128" s="1">
        <v>0</v>
      </c>
      <c r="E128" s="1">
        <v>0</v>
      </c>
      <c r="F128" s="1">
        <v>0.1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0.1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0.1</v>
      </c>
      <c r="U128" s="1">
        <v>0.1</v>
      </c>
      <c r="V128" s="1">
        <v>0.1</v>
      </c>
      <c r="W128" s="1">
        <v>0.4</v>
      </c>
      <c r="X128" s="1">
        <v>0.1</v>
      </c>
      <c r="Y128" s="1">
        <v>0.1</v>
      </c>
      <c r="Z128" s="1">
        <v>0.1</v>
      </c>
      <c r="AA128" s="1">
        <v>0.1</v>
      </c>
      <c r="AB128" s="1">
        <v>0.1</v>
      </c>
      <c r="AC128" s="1">
        <v>0.1</v>
      </c>
      <c r="AD128" s="1">
        <v>0</v>
      </c>
      <c r="AE128" s="1">
        <v>0.2</v>
      </c>
      <c r="AF128" s="1">
        <v>0.1</v>
      </c>
      <c r="AG128" s="1">
        <v>0.1</v>
      </c>
      <c r="AH128" s="1">
        <v>0</v>
      </c>
      <c r="AI128" s="1">
        <v>0.4</v>
      </c>
      <c r="AJ128" s="1">
        <v>0.1</v>
      </c>
      <c r="AK128" s="1">
        <v>0.1</v>
      </c>
      <c r="AL128" s="1">
        <v>0.2</v>
      </c>
      <c r="AM128" s="1">
        <v>0.1</v>
      </c>
      <c r="AN128" s="1">
        <v>0.1</v>
      </c>
      <c r="AO128" s="1">
        <v>0.1</v>
      </c>
      <c r="AP128" s="1">
        <v>0.1</v>
      </c>
      <c r="AQ128" s="1">
        <v>0.2</v>
      </c>
      <c r="AR128" s="1">
        <v>0.4</v>
      </c>
      <c r="AS128" s="1">
        <v>0.1</v>
      </c>
      <c r="AT128" s="1">
        <v>0.1</v>
      </c>
      <c r="AU128" s="1">
        <v>0.1</v>
      </c>
      <c r="AV128" s="1">
        <v>0.1</v>
      </c>
      <c r="AW128" s="1">
        <v>0</v>
      </c>
      <c r="AX128" s="1">
        <v>0.1</v>
      </c>
      <c r="AY128" s="1">
        <v>0</v>
      </c>
      <c r="AZ128" s="1">
        <v>0.2</v>
      </c>
      <c r="BA128" s="1">
        <v>1</v>
      </c>
      <c r="BB128" s="1">
        <v>0</v>
      </c>
      <c r="BC128" s="1">
        <v>0.1</v>
      </c>
      <c r="BD128" s="1">
        <v>0.2</v>
      </c>
      <c r="BE128" s="1">
        <v>0.2</v>
      </c>
      <c r="BF128" s="1">
        <v>0.1</v>
      </c>
      <c r="BG128" s="1">
        <v>0.1</v>
      </c>
      <c r="BH128" s="1">
        <v>0.1</v>
      </c>
      <c r="BI128" s="1">
        <v>0.1</v>
      </c>
    </row>
    <row r="129" spans="1:61" x14ac:dyDescent="0.25">
      <c r="A129" s="1" t="s">
        <v>152</v>
      </c>
      <c r="B129" s="1">
        <v>1</v>
      </c>
      <c r="C129" s="1">
        <v>0.4</v>
      </c>
      <c r="D129" s="1">
        <v>1</v>
      </c>
      <c r="E129" s="1">
        <v>0.4</v>
      </c>
      <c r="F129" s="1">
        <v>0.4</v>
      </c>
      <c r="G129" s="1">
        <v>2</v>
      </c>
      <c r="H129" s="1">
        <v>3</v>
      </c>
      <c r="I129" s="1">
        <v>3</v>
      </c>
      <c r="J129" s="1">
        <v>0.4</v>
      </c>
      <c r="K129" s="1">
        <v>0</v>
      </c>
      <c r="L129" s="1">
        <v>0</v>
      </c>
      <c r="M129" s="1">
        <v>1</v>
      </c>
      <c r="N129" s="1">
        <v>0</v>
      </c>
      <c r="O129" s="1">
        <v>0.4</v>
      </c>
      <c r="P129" s="1">
        <v>0.2</v>
      </c>
      <c r="Q129" s="1">
        <v>0</v>
      </c>
      <c r="R129" s="1">
        <v>0</v>
      </c>
      <c r="S129" s="1">
        <v>0</v>
      </c>
      <c r="T129" s="1">
        <v>0.1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</row>
    <row r="130" spans="1:61" x14ac:dyDescent="0.25">
      <c r="A130" s="1" t="s">
        <v>153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0.2</v>
      </c>
      <c r="BI130" s="1">
        <v>0</v>
      </c>
    </row>
    <row r="131" spans="1:61" x14ac:dyDescent="0.25">
      <c r="A131" s="1" t="s">
        <v>154</v>
      </c>
      <c r="B131" s="1">
        <v>0</v>
      </c>
      <c r="C131" s="1">
        <v>0</v>
      </c>
      <c r="D131" s="1">
        <v>0</v>
      </c>
      <c r="E131" s="1">
        <v>0</v>
      </c>
      <c r="F131" s="1">
        <v>0.1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</row>
    <row r="132" spans="1:61" x14ac:dyDescent="0.25">
      <c r="A132" s="1" t="s">
        <v>155</v>
      </c>
      <c r="B132" s="1">
        <v>0.1</v>
      </c>
      <c r="C132" s="1">
        <v>0</v>
      </c>
      <c r="D132" s="1">
        <v>0.2</v>
      </c>
      <c r="E132" s="1">
        <v>0</v>
      </c>
      <c r="F132" s="1">
        <v>0</v>
      </c>
      <c r="G132" s="1">
        <v>0.2</v>
      </c>
      <c r="H132" s="1">
        <v>0</v>
      </c>
      <c r="I132" s="1">
        <v>0</v>
      </c>
      <c r="J132" s="1">
        <v>0</v>
      </c>
      <c r="K132" s="1">
        <v>0.1</v>
      </c>
      <c r="L132" s="1">
        <v>0</v>
      </c>
      <c r="M132" s="1">
        <v>0</v>
      </c>
      <c r="N132" s="1">
        <v>0</v>
      </c>
      <c r="O132" s="1">
        <v>0.1</v>
      </c>
      <c r="P132" s="1">
        <v>0</v>
      </c>
      <c r="Q132" s="1">
        <v>0.1</v>
      </c>
      <c r="R132" s="1">
        <v>0.2</v>
      </c>
      <c r="S132" s="1">
        <v>0.2</v>
      </c>
      <c r="T132" s="1">
        <v>0.2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</row>
    <row r="133" spans="1:61" x14ac:dyDescent="0.25">
      <c r="A133" s="1" t="s">
        <v>156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0.1</v>
      </c>
      <c r="P133" s="1">
        <v>0</v>
      </c>
      <c r="Q133" s="1">
        <v>0.1</v>
      </c>
      <c r="R133" s="1">
        <v>0.1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</row>
    <row r="134" spans="1:61" x14ac:dyDescent="0.25">
      <c r="A134" s="1" t="s">
        <v>157</v>
      </c>
      <c r="B134" s="1">
        <v>0.1</v>
      </c>
      <c r="C134" s="1">
        <v>0</v>
      </c>
      <c r="D134" s="1">
        <v>0</v>
      </c>
      <c r="E134" s="1">
        <v>0</v>
      </c>
      <c r="F134" s="1">
        <v>0.2</v>
      </c>
      <c r="G134" s="1">
        <v>0.2</v>
      </c>
      <c r="H134" s="1">
        <v>0</v>
      </c>
      <c r="I134" s="1">
        <v>0.1</v>
      </c>
      <c r="J134" s="1">
        <v>0</v>
      </c>
      <c r="K134" s="1">
        <v>0</v>
      </c>
      <c r="L134" s="1">
        <v>0.1</v>
      </c>
      <c r="M134" s="1">
        <v>0.1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0.1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</row>
    <row r="135" spans="1:61" x14ac:dyDescent="0.25">
      <c r="A135" s="1" t="s">
        <v>205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0.1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</row>
    <row r="136" spans="1:61" x14ac:dyDescent="0.25">
      <c r="A136" s="1" t="s">
        <v>158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0.1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0.1</v>
      </c>
      <c r="BG136" s="1">
        <v>0</v>
      </c>
      <c r="BH136" s="1">
        <v>0.1</v>
      </c>
      <c r="BI136" s="1">
        <v>0</v>
      </c>
    </row>
    <row r="137" spans="1:61" x14ac:dyDescent="0.25">
      <c r="A137" s="1" t="s">
        <v>159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0.1</v>
      </c>
      <c r="X137" s="1">
        <v>0.1</v>
      </c>
      <c r="Y137" s="1">
        <v>0.1</v>
      </c>
      <c r="Z137" s="1">
        <v>0.1</v>
      </c>
      <c r="AA137" s="1">
        <v>0</v>
      </c>
      <c r="AB137" s="1">
        <v>0</v>
      </c>
      <c r="AC137" s="1">
        <v>0</v>
      </c>
      <c r="AD137" s="1">
        <v>0.1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0.1</v>
      </c>
      <c r="AL137" s="1">
        <v>0</v>
      </c>
      <c r="AM137" s="1">
        <v>0</v>
      </c>
      <c r="AN137" s="1">
        <v>0.1</v>
      </c>
      <c r="AO137" s="1">
        <v>0</v>
      </c>
      <c r="AP137" s="1">
        <v>0</v>
      </c>
      <c r="AQ137" s="1">
        <v>0.1</v>
      </c>
      <c r="AR137" s="1">
        <v>0</v>
      </c>
      <c r="AS137" s="1">
        <v>0.1</v>
      </c>
      <c r="AT137" s="1">
        <v>0.1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0.1</v>
      </c>
      <c r="BB137" s="1">
        <v>0.1</v>
      </c>
      <c r="BC137" s="1">
        <v>0</v>
      </c>
      <c r="BD137" s="1">
        <v>0.1</v>
      </c>
      <c r="BE137" s="1">
        <v>0</v>
      </c>
      <c r="BF137" s="1">
        <v>0.1</v>
      </c>
      <c r="BG137" s="1">
        <v>0</v>
      </c>
      <c r="BH137" s="1">
        <v>0</v>
      </c>
      <c r="BI137" s="1">
        <v>0.1</v>
      </c>
    </row>
    <row r="138" spans="1:61" x14ac:dyDescent="0.25">
      <c r="A138" s="1" t="s">
        <v>160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0.1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</row>
    <row r="139" spans="1:61" x14ac:dyDescent="0.25">
      <c r="A139" s="1" t="s">
        <v>208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0.1</v>
      </c>
      <c r="BF139" s="1">
        <v>0</v>
      </c>
      <c r="BG139" s="1">
        <v>0.1</v>
      </c>
      <c r="BH139" s="1">
        <v>0</v>
      </c>
      <c r="BI139" s="1">
        <v>0</v>
      </c>
    </row>
    <row r="140" spans="1:61" x14ac:dyDescent="0.25">
      <c r="A140" s="1" t="s">
        <v>161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0.1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</row>
    <row r="141" spans="1:61" x14ac:dyDescent="0.25">
      <c r="A141" s="1" t="s">
        <v>162</v>
      </c>
      <c r="B141" s="1">
        <v>0.1</v>
      </c>
      <c r="C141" s="1">
        <v>0</v>
      </c>
      <c r="D141" s="1">
        <v>0</v>
      </c>
      <c r="E141" s="1">
        <v>0</v>
      </c>
      <c r="F141" s="1">
        <v>0.1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0.1</v>
      </c>
      <c r="BH141" s="1">
        <v>0</v>
      </c>
      <c r="BI141" s="1">
        <v>0.1</v>
      </c>
    </row>
    <row r="142" spans="1:61" x14ac:dyDescent="0.25">
      <c r="A142" s="1" t="s">
        <v>163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0.1</v>
      </c>
      <c r="X142" s="1">
        <v>0.1</v>
      </c>
      <c r="Y142" s="1">
        <v>1</v>
      </c>
      <c r="Z142" s="1">
        <v>0.1</v>
      </c>
      <c r="AA142" s="1">
        <v>0</v>
      </c>
      <c r="AB142" s="1">
        <v>0.2</v>
      </c>
      <c r="AC142" s="1">
        <v>2</v>
      </c>
      <c r="AD142" s="1">
        <v>0</v>
      </c>
      <c r="AE142" s="1">
        <v>0</v>
      </c>
      <c r="AF142" s="1">
        <v>0</v>
      </c>
      <c r="AG142" s="1">
        <v>0.4</v>
      </c>
      <c r="AH142" s="1">
        <v>0.4</v>
      </c>
      <c r="AI142" s="1">
        <v>0</v>
      </c>
      <c r="AJ142" s="1">
        <v>1</v>
      </c>
      <c r="AK142" s="1">
        <v>0.1</v>
      </c>
      <c r="AL142" s="1">
        <v>0.4</v>
      </c>
      <c r="AM142" s="1">
        <v>0</v>
      </c>
      <c r="AN142" s="1">
        <v>0</v>
      </c>
      <c r="AO142" s="1">
        <v>0.1</v>
      </c>
      <c r="AP142" s="1">
        <v>1</v>
      </c>
      <c r="AQ142" s="1">
        <v>0</v>
      </c>
      <c r="AR142" s="1">
        <v>0</v>
      </c>
      <c r="AS142" s="1">
        <v>0</v>
      </c>
      <c r="AT142" s="1">
        <v>0</v>
      </c>
      <c r="AU142" s="1">
        <v>0.1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2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0.1</v>
      </c>
    </row>
    <row r="143" spans="1:61" x14ac:dyDescent="0.25">
      <c r="A143" s="1" t="s">
        <v>243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0.1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</row>
    <row r="144" spans="1:61" x14ac:dyDescent="0.25">
      <c r="A144" s="1" t="s">
        <v>244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0.1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</row>
    <row r="145" spans="1:61" x14ac:dyDescent="0.25">
      <c r="A145" s="1" t="s">
        <v>164</v>
      </c>
      <c r="B145" s="1">
        <v>0</v>
      </c>
      <c r="C145" s="1">
        <v>0</v>
      </c>
      <c r="D145" s="1">
        <v>0</v>
      </c>
      <c r="E145" s="1">
        <v>0.1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0.1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0.2</v>
      </c>
      <c r="X145" s="1">
        <v>0</v>
      </c>
      <c r="Y145" s="1">
        <v>0.1</v>
      </c>
      <c r="Z145" s="1">
        <v>0</v>
      </c>
      <c r="AA145" s="1">
        <v>0.2</v>
      </c>
      <c r="AB145" s="1">
        <v>0.1</v>
      </c>
      <c r="AC145" s="1">
        <v>0.1</v>
      </c>
      <c r="AD145" s="1">
        <v>0.1</v>
      </c>
      <c r="AE145" s="1">
        <v>0</v>
      </c>
      <c r="AF145" s="1">
        <v>0.4</v>
      </c>
      <c r="AG145" s="1">
        <v>0.1</v>
      </c>
      <c r="AH145" s="1">
        <v>0.1</v>
      </c>
      <c r="AI145" s="1">
        <v>0.1</v>
      </c>
      <c r="AJ145" s="1">
        <v>0.1</v>
      </c>
      <c r="AK145" s="1">
        <v>0.1</v>
      </c>
      <c r="AL145" s="1">
        <v>0</v>
      </c>
      <c r="AM145" s="1">
        <v>0.1</v>
      </c>
      <c r="AN145" s="1">
        <v>0</v>
      </c>
      <c r="AO145" s="1">
        <v>0.4</v>
      </c>
      <c r="AP145" s="1">
        <v>0.1</v>
      </c>
      <c r="AQ145" s="1">
        <v>0</v>
      </c>
      <c r="AR145" s="1">
        <v>0</v>
      </c>
      <c r="AS145" s="1">
        <v>0</v>
      </c>
      <c r="AT145" s="1">
        <v>0</v>
      </c>
      <c r="AU145" s="1">
        <v>0.2</v>
      </c>
      <c r="AV145" s="1">
        <v>0.1</v>
      </c>
      <c r="AW145" s="1">
        <v>0.4</v>
      </c>
      <c r="AX145" s="1">
        <v>0</v>
      </c>
      <c r="AY145" s="1">
        <v>0</v>
      </c>
      <c r="AZ145" s="1">
        <v>0</v>
      </c>
      <c r="BA145" s="1">
        <v>0</v>
      </c>
      <c r="BB145" s="1">
        <v>0.1</v>
      </c>
      <c r="BC145" s="1">
        <v>0</v>
      </c>
      <c r="BD145" s="1">
        <v>0.1</v>
      </c>
      <c r="BE145" s="1">
        <v>0.1</v>
      </c>
      <c r="BF145" s="1">
        <v>0.1</v>
      </c>
      <c r="BG145" s="1">
        <v>0.1</v>
      </c>
      <c r="BH145" s="1">
        <v>0</v>
      </c>
      <c r="BI145" s="1">
        <v>0.1</v>
      </c>
    </row>
    <row r="146" spans="1:61" x14ac:dyDescent="0.25">
      <c r="A146" s="1" t="s">
        <v>165</v>
      </c>
      <c r="B146" s="1">
        <v>0</v>
      </c>
      <c r="C146" s="1">
        <v>2</v>
      </c>
      <c r="D146" s="1">
        <v>0.4</v>
      </c>
      <c r="E146" s="1">
        <v>0</v>
      </c>
      <c r="F146" s="1">
        <v>0</v>
      </c>
      <c r="G146" s="1">
        <v>0.2</v>
      </c>
      <c r="H146" s="1">
        <v>0</v>
      </c>
      <c r="I146" s="1">
        <v>1</v>
      </c>
      <c r="J146" s="1">
        <v>0.2</v>
      </c>
      <c r="K146" s="1">
        <v>1</v>
      </c>
      <c r="L146" s="1">
        <v>0.4</v>
      </c>
      <c r="M146" s="1">
        <v>0.2</v>
      </c>
      <c r="N146" s="1">
        <v>0.1</v>
      </c>
      <c r="O146" s="1">
        <v>1</v>
      </c>
      <c r="P146" s="1">
        <v>1</v>
      </c>
      <c r="Q146" s="1">
        <v>0</v>
      </c>
      <c r="R146" s="1">
        <v>0.1</v>
      </c>
      <c r="S146" s="1">
        <v>1</v>
      </c>
      <c r="T146" s="1">
        <v>0.1</v>
      </c>
      <c r="U146" s="1">
        <v>1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0.1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</row>
    <row r="147" spans="1:61" x14ac:dyDescent="0.25">
      <c r="A147" s="1" t="s">
        <v>166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</row>
    <row r="148" spans="1:61" x14ac:dyDescent="0.25">
      <c r="A148" s="1" t="s">
        <v>167</v>
      </c>
      <c r="B148" s="1">
        <v>0</v>
      </c>
      <c r="C148" s="1">
        <v>0.2</v>
      </c>
      <c r="D148" s="1">
        <v>0.2</v>
      </c>
      <c r="E148" s="1">
        <v>0.2</v>
      </c>
      <c r="F148" s="1">
        <v>0</v>
      </c>
      <c r="G148" s="1">
        <v>1</v>
      </c>
      <c r="H148" s="1">
        <v>0</v>
      </c>
      <c r="I148" s="1">
        <v>0.2</v>
      </c>
      <c r="J148" s="1">
        <v>0.2</v>
      </c>
      <c r="K148" s="1">
        <v>1</v>
      </c>
      <c r="L148" s="1">
        <v>2</v>
      </c>
      <c r="M148" s="1">
        <v>2</v>
      </c>
      <c r="N148" s="1">
        <v>0.4</v>
      </c>
      <c r="O148" s="1">
        <v>0.2</v>
      </c>
      <c r="P148" s="1">
        <v>2</v>
      </c>
      <c r="Q148" s="1">
        <v>1</v>
      </c>
      <c r="R148" s="1">
        <v>1</v>
      </c>
      <c r="S148" s="1">
        <v>1</v>
      </c>
      <c r="T148" s="1">
        <v>0.4</v>
      </c>
      <c r="U148" s="1">
        <v>0.1</v>
      </c>
      <c r="V148" s="1">
        <v>0.1</v>
      </c>
      <c r="W148" s="1">
        <v>0</v>
      </c>
      <c r="X148" s="1">
        <v>0</v>
      </c>
      <c r="Y148" s="1">
        <v>0</v>
      </c>
      <c r="Z148" s="1">
        <v>0.1</v>
      </c>
      <c r="AA148" s="1">
        <v>0</v>
      </c>
      <c r="AB148" s="1">
        <v>0.1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1</v>
      </c>
      <c r="AI148" s="1">
        <v>0.1</v>
      </c>
      <c r="AJ148" s="1">
        <v>0</v>
      </c>
      <c r="AK148" s="1">
        <v>0</v>
      </c>
      <c r="AL148" s="1">
        <v>0.1</v>
      </c>
      <c r="AM148" s="1">
        <v>0</v>
      </c>
      <c r="AN148" s="1">
        <v>0</v>
      </c>
      <c r="AO148" s="1">
        <v>0</v>
      </c>
      <c r="AP148" s="1">
        <v>0.1</v>
      </c>
      <c r="AQ148" s="1">
        <v>0</v>
      </c>
      <c r="AR148" s="1">
        <v>0.15000000000000002</v>
      </c>
      <c r="AS148" s="1">
        <v>0.1</v>
      </c>
      <c r="AT148" s="1">
        <v>0.2</v>
      </c>
      <c r="AU148" s="1">
        <v>0.1</v>
      </c>
      <c r="AV148" s="1">
        <v>0</v>
      </c>
      <c r="AW148" s="1">
        <v>0</v>
      </c>
      <c r="AX148" s="1">
        <v>0.1</v>
      </c>
      <c r="AY148" s="1">
        <v>0.1</v>
      </c>
      <c r="AZ148" s="1">
        <v>0.1</v>
      </c>
      <c r="BA148" s="1">
        <v>0.1</v>
      </c>
      <c r="BB148" s="1">
        <v>0.1</v>
      </c>
      <c r="BC148" s="1">
        <v>0.1</v>
      </c>
      <c r="BD148" s="1">
        <v>0.1</v>
      </c>
      <c r="BE148" s="1">
        <v>0.1</v>
      </c>
      <c r="BF148" s="1">
        <v>0.1</v>
      </c>
      <c r="BG148" s="1">
        <v>1</v>
      </c>
      <c r="BH148" s="1">
        <v>0</v>
      </c>
      <c r="BI148" s="1">
        <v>0.4</v>
      </c>
    </row>
    <row r="149" spans="1:61" x14ac:dyDescent="0.25">
      <c r="A149" s="1" t="s">
        <v>168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0.1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0.1</v>
      </c>
      <c r="BI149" s="1">
        <v>0</v>
      </c>
    </row>
    <row r="150" spans="1:61" x14ac:dyDescent="0.25">
      <c r="A150" s="1" t="s">
        <v>169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0.1</v>
      </c>
      <c r="Z150" s="1">
        <v>0</v>
      </c>
      <c r="AA150" s="1">
        <v>0</v>
      </c>
      <c r="AB150" s="1">
        <v>0</v>
      </c>
      <c r="AC150" s="1">
        <v>0.1</v>
      </c>
      <c r="AD150" s="1">
        <v>0</v>
      </c>
      <c r="AE150" s="1">
        <v>0</v>
      </c>
      <c r="AF150" s="1">
        <v>0</v>
      </c>
      <c r="AG150" s="1">
        <v>0</v>
      </c>
      <c r="AH150" s="1">
        <v>0.1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0.1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0.1</v>
      </c>
      <c r="AX150" s="1">
        <v>0</v>
      </c>
      <c r="AY150" s="1">
        <v>0</v>
      </c>
      <c r="AZ150" s="1">
        <v>0</v>
      </c>
      <c r="BA150" s="1">
        <v>0.1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</row>
    <row r="151" spans="1:61" x14ac:dyDescent="0.25">
      <c r="A151" s="1" t="s">
        <v>209</v>
      </c>
      <c r="B151" s="1">
        <v>0.2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0.2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</row>
    <row r="152" spans="1:61" x14ac:dyDescent="0.25">
      <c r="A152" s="1" t="s">
        <v>170</v>
      </c>
      <c r="B152" s="1">
        <v>0</v>
      </c>
      <c r="C152" s="1">
        <v>0.1</v>
      </c>
      <c r="D152" s="1">
        <v>0</v>
      </c>
      <c r="E152" s="1">
        <v>0</v>
      </c>
      <c r="F152" s="1">
        <v>0.1</v>
      </c>
      <c r="G152" s="1">
        <v>0</v>
      </c>
      <c r="H152" s="1">
        <v>0</v>
      </c>
      <c r="I152" s="1">
        <v>0</v>
      </c>
      <c r="J152" s="1">
        <v>0</v>
      </c>
      <c r="K152" s="1">
        <v>0.1</v>
      </c>
      <c r="L152" s="1">
        <v>0</v>
      </c>
      <c r="M152" s="1">
        <v>0</v>
      </c>
      <c r="N152" s="1">
        <v>0.1</v>
      </c>
      <c r="O152" s="1">
        <v>0</v>
      </c>
      <c r="P152" s="1">
        <v>0.1</v>
      </c>
      <c r="Q152" s="1">
        <v>0</v>
      </c>
      <c r="R152" s="1">
        <v>0.1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</row>
    <row r="153" spans="1:61" x14ac:dyDescent="0.25">
      <c r="A153" s="1" t="s">
        <v>171</v>
      </c>
      <c r="B153" s="1">
        <v>0</v>
      </c>
      <c r="C153" s="1">
        <v>1</v>
      </c>
      <c r="D153" s="1">
        <v>1</v>
      </c>
      <c r="E153" s="1">
        <v>0.4</v>
      </c>
      <c r="F153" s="1">
        <v>0.2</v>
      </c>
      <c r="G153" s="1">
        <v>0.2</v>
      </c>
      <c r="H153" s="1">
        <v>0.30000000000000004</v>
      </c>
      <c r="I153" s="1">
        <v>0</v>
      </c>
      <c r="J153" s="1">
        <v>0</v>
      </c>
      <c r="K153" s="1">
        <v>0.1</v>
      </c>
      <c r="L153" s="1">
        <v>0.1</v>
      </c>
      <c r="M153" s="1">
        <v>0.1</v>
      </c>
      <c r="N153" s="1">
        <v>0.55000000000000004</v>
      </c>
      <c r="O153" s="1">
        <v>0</v>
      </c>
      <c r="P153" s="1">
        <v>0</v>
      </c>
      <c r="Q153" s="1">
        <v>0.1</v>
      </c>
      <c r="R153" s="1">
        <v>0</v>
      </c>
      <c r="S153" s="1">
        <v>1</v>
      </c>
      <c r="T153" s="1">
        <v>0</v>
      </c>
      <c r="U153" s="1">
        <v>0</v>
      </c>
      <c r="V153" s="1">
        <v>0.1</v>
      </c>
      <c r="W153" s="1">
        <v>0.1</v>
      </c>
      <c r="X153" s="1">
        <v>0.4</v>
      </c>
      <c r="Y153" s="1">
        <v>0.1</v>
      </c>
      <c r="Z153" s="1">
        <v>0.1</v>
      </c>
      <c r="AA153" s="1">
        <v>0.1</v>
      </c>
      <c r="AB153" s="1">
        <v>0.2</v>
      </c>
      <c r="AC153" s="1">
        <v>0.1</v>
      </c>
      <c r="AD153" s="1">
        <v>0.1</v>
      </c>
      <c r="AE153" s="1">
        <v>0.4</v>
      </c>
      <c r="AF153" s="1">
        <v>2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1</v>
      </c>
      <c r="AM153" s="1">
        <v>2</v>
      </c>
      <c r="AN153" s="1">
        <v>0</v>
      </c>
      <c r="AO153" s="1">
        <v>0.4</v>
      </c>
      <c r="AP153" s="1">
        <v>0</v>
      </c>
      <c r="AQ153" s="1">
        <v>1</v>
      </c>
      <c r="AR153" s="1">
        <v>1</v>
      </c>
      <c r="AS153" s="1">
        <v>0.1</v>
      </c>
      <c r="AT153" s="1">
        <v>0.30000000000000004</v>
      </c>
      <c r="AU153" s="1">
        <v>3</v>
      </c>
      <c r="AV153" s="1">
        <v>5</v>
      </c>
      <c r="AW153" s="1">
        <v>0.1</v>
      </c>
      <c r="AX153" s="1">
        <v>1</v>
      </c>
      <c r="AY153" s="1">
        <v>0.1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0.1</v>
      </c>
      <c r="BF153" s="1">
        <v>1</v>
      </c>
      <c r="BG153" s="1">
        <v>0.1</v>
      </c>
      <c r="BH153" s="1">
        <v>0</v>
      </c>
      <c r="BI153" s="1">
        <v>0</v>
      </c>
    </row>
    <row r="154" spans="1:61" x14ac:dyDescent="0.25">
      <c r="A154" s="1" t="s">
        <v>172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0.4</v>
      </c>
      <c r="AX154" s="1">
        <v>0.1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</row>
    <row r="155" spans="1:61" x14ac:dyDescent="0.25">
      <c r="A155" s="1" t="s">
        <v>173</v>
      </c>
      <c r="B155" s="1">
        <v>0</v>
      </c>
      <c r="C155" s="1">
        <v>0.1</v>
      </c>
      <c r="D155" s="1">
        <v>0</v>
      </c>
      <c r="E155" s="1">
        <v>0</v>
      </c>
      <c r="F155" s="1">
        <v>0</v>
      </c>
      <c r="G155" s="1">
        <v>0</v>
      </c>
      <c r="H155" s="1">
        <v>0.2</v>
      </c>
      <c r="I155" s="1">
        <v>0.2</v>
      </c>
      <c r="J155" s="1">
        <v>0.1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0.4</v>
      </c>
      <c r="Q155" s="1">
        <v>0</v>
      </c>
      <c r="R155" s="1">
        <v>0</v>
      </c>
      <c r="S155" s="1">
        <v>0.1</v>
      </c>
      <c r="T155" s="1">
        <v>0</v>
      </c>
      <c r="U155" s="1">
        <v>0</v>
      </c>
      <c r="V155" s="1">
        <v>0</v>
      </c>
      <c r="W155" s="1">
        <v>0.1</v>
      </c>
      <c r="X155" s="1">
        <v>0.1</v>
      </c>
      <c r="Y155" s="1">
        <v>0.1</v>
      </c>
      <c r="Z155" s="1">
        <v>0</v>
      </c>
      <c r="AA155" s="1">
        <v>0.1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0.1</v>
      </c>
      <c r="AJ155" s="1">
        <v>0</v>
      </c>
      <c r="AK155" s="1">
        <v>0.1</v>
      </c>
      <c r="AL155" s="1">
        <v>0</v>
      </c>
      <c r="AM155" s="1">
        <v>0.1</v>
      </c>
      <c r="AN155" s="1">
        <v>0.1</v>
      </c>
      <c r="AO155" s="1">
        <v>0</v>
      </c>
      <c r="AP155" s="1">
        <v>0</v>
      </c>
      <c r="AQ155" s="1">
        <v>0.1</v>
      </c>
      <c r="AR155" s="1">
        <v>0</v>
      </c>
      <c r="AS155" s="1">
        <v>0.2</v>
      </c>
      <c r="AT155" s="1">
        <v>0.1</v>
      </c>
      <c r="AU155" s="1">
        <v>0.25</v>
      </c>
      <c r="AV155" s="1">
        <v>0.1</v>
      </c>
      <c r="AW155" s="1">
        <v>0</v>
      </c>
      <c r="AX155" s="1">
        <v>0</v>
      </c>
      <c r="AY155" s="1">
        <v>0.1</v>
      </c>
      <c r="AZ155" s="1">
        <v>0</v>
      </c>
      <c r="BA155" s="1">
        <v>0</v>
      </c>
      <c r="BB155" s="1">
        <v>0</v>
      </c>
      <c r="BC155" s="1">
        <v>0.1</v>
      </c>
      <c r="BD155" s="1">
        <v>0</v>
      </c>
      <c r="BE155" s="1">
        <v>0.2</v>
      </c>
      <c r="BF155" s="1">
        <v>0</v>
      </c>
      <c r="BG155" s="1">
        <v>0.4</v>
      </c>
      <c r="BH155" s="1">
        <v>0</v>
      </c>
      <c r="BI155" s="1">
        <v>0</v>
      </c>
    </row>
    <row r="156" spans="1:61" x14ac:dyDescent="0.25">
      <c r="A156" s="1" t="s">
        <v>174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0.1</v>
      </c>
      <c r="L156" s="1">
        <v>0.1</v>
      </c>
      <c r="M156" s="1">
        <v>0</v>
      </c>
      <c r="N156" s="1">
        <v>0.1</v>
      </c>
      <c r="O156" s="1">
        <v>0</v>
      </c>
      <c r="P156" s="1">
        <v>0</v>
      </c>
      <c r="Q156" s="1">
        <v>0.1</v>
      </c>
      <c r="R156" s="1">
        <v>0</v>
      </c>
      <c r="S156" s="1">
        <v>0</v>
      </c>
      <c r="T156" s="1">
        <v>0.1</v>
      </c>
      <c r="U156" s="1">
        <v>0.1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0.1</v>
      </c>
      <c r="AH156" s="1">
        <v>0.1</v>
      </c>
      <c r="AI156" s="1">
        <v>0</v>
      </c>
      <c r="AJ156" s="1">
        <v>0</v>
      </c>
      <c r="AK156" s="1">
        <v>0.1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</row>
    <row r="157" spans="1:61" x14ac:dyDescent="0.25">
      <c r="A157" s="1" t="s">
        <v>175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0.1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</row>
    <row r="158" spans="1:61" x14ac:dyDescent="0.25">
      <c r="A158" s="1" t="s">
        <v>176</v>
      </c>
      <c r="B158" s="1">
        <v>0.1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</row>
    <row r="159" spans="1:61" x14ac:dyDescent="0.25">
      <c r="A159" s="1" t="s">
        <v>178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0.1</v>
      </c>
      <c r="BA159" s="1">
        <v>0</v>
      </c>
      <c r="BB159" s="1">
        <v>0.1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</row>
    <row r="160" spans="1:61" x14ac:dyDescent="0.25">
      <c r="A160" s="1" t="s">
        <v>179</v>
      </c>
      <c r="B160" s="1">
        <v>0</v>
      </c>
      <c r="C160" s="1">
        <v>0</v>
      </c>
      <c r="D160" s="1">
        <v>0.1</v>
      </c>
      <c r="E160" s="1">
        <v>0</v>
      </c>
      <c r="F160" s="1">
        <v>0.1</v>
      </c>
      <c r="G160" s="1">
        <v>0</v>
      </c>
      <c r="H160" s="1">
        <v>0.2</v>
      </c>
      <c r="I160" s="1">
        <v>0.1</v>
      </c>
      <c r="J160" s="1">
        <v>0.1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0.1</v>
      </c>
      <c r="W160" s="1">
        <v>0</v>
      </c>
      <c r="X160" s="1">
        <v>0</v>
      </c>
      <c r="Y160" s="1">
        <v>0.2</v>
      </c>
      <c r="Z160" s="1">
        <v>0.1</v>
      </c>
      <c r="AA160" s="1">
        <v>0.1</v>
      </c>
      <c r="AB160" s="1">
        <v>0</v>
      </c>
      <c r="AC160" s="1">
        <v>0.1</v>
      </c>
      <c r="AD160" s="1">
        <v>0</v>
      </c>
      <c r="AE160" s="1">
        <v>0</v>
      </c>
      <c r="AF160" s="1">
        <v>0</v>
      </c>
      <c r="AG160" s="1">
        <v>0.1</v>
      </c>
      <c r="AH160" s="1">
        <v>0.1</v>
      </c>
      <c r="AI160" s="1">
        <v>0.1</v>
      </c>
      <c r="AJ160" s="1">
        <v>0</v>
      </c>
      <c r="AK160" s="1">
        <v>0</v>
      </c>
      <c r="AL160" s="1">
        <v>0.1</v>
      </c>
      <c r="AM160" s="1">
        <v>0.1</v>
      </c>
      <c r="AN160" s="1">
        <v>0</v>
      </c>
      <c r="AO160" s="1">
        <v>0</v>
      </c>
      <c r="AP160" s="1">
        <v>0</v>
      </c>
      <c r="AQ160" s="1">
        <v>0.1</v>
      </c>
      <c r="AR160" s="1">
        <v>0.1</v>
      </c>
      <c r="AS160" s="1">
        <v>0</v>
      </c>
      <c r="AT160" s="1">
        <v>0</v>
      </c>
      <c r="AU160" s="1">
        <v>0.1</v>
      </c>
      <c r="AV160" s="1">
        <v>0</v>
      </c>
      <c r="AW160" s="1">
        <v>0.1</v>
      </c>
      <c r="AX160" s="1">
        <v>0</v>
      </c>
      <c r="AY160" s="1">
        <v>0</v>
      </c>
      <c r="AZ160" s="1">
        <v>0</v>
      </c>
      <c r="BA160" s="1">
        <v>0.1</v>
      </c>
      <c r="BB160" s="1">
        <v>0.1</v>
      </c>
      <c r="BC160" s="1">
        <v>0.1</v>
      </c>
      <c r="BD160" s="1">
        <v>0.1</v>
      </c>
      <c r="BE160" s="1">
        <v>0.1</v>
      </c>
      <c r="BF160" s="1">
        <v>0</v>
      </c>
      <c r="BG160" s="1">
        <v>0.1</v>
      </c>
      <c r="BH160" s="1">
        <v>0.1</v>
      </c>
      <c r="BI160" s="1">
        <v>0</v>
      </c>
    </row>
    <row r="161" spans="1:61" x14ac:dyDescent="0.25">
      <c r="A161" s="1" t="s">
        <v>230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0.2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</row>
    <row r="162" spans="1:61" x14ac:dyDescent="0.25">
      <c r="A162" s="1" t="s">
        <v>239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0.1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</row>
    <row r="163" spans="1:61" x14ac:dyDescent="0.25">
      <c r="A163" s="1" t="s">
        <v>180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0.1</v>
      </c>
      <c r="M163" s="1">
        <v>0.2</v>
      </c>
      <c r="N163" s="1">
        <v>0</v>
      </c>
      <c r="O163" s="1">
        <v>0.1</v>
      </c>
      <c r="P163" s="1">
        <v>0</v>
      </c>
      <c r="Q163" s="1">
        <v>0</v>
      </c>
      <c r="R163" s="1">
        <v>0.1</v>
      </c>
      <c r="S163" s="1">
        <v>0</v>
      </c>
      <c r="T163" s="1">
        <v>0</v>
      </c>
      <c r="U163" s="1">
        <v>0.4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</row>
    <row r="164" spans="1:61" x14ac:dyDescent="0.25">
      <c r="A164" s="1" t="s">
        <v>181</v>
      </c>
      <c r="B164" s="1">
        <v>0.4</v>
      </c>
      <c r="C164" s="1">
        <v>1</v>
      </c>
      <c r="D164" s="1">
        <v>0</v>
      </c>
      <c r="E164" s="1">
        <v>0</v>
      </c>
      <c r="F164" s="1">
        <v>2</v>
      </c>
      <c r="G164" s="1">
        <v>0.1</v>
      </c>
      <c r="H164" s="1">
        <v>0</v>
      </c>
      <c r="I164" s="1">
        <v>0</v>
      </c>
      <c r="J164" s="1">
        <v>2</v>
      </c>
      <c r="K164" s="1">
        <v>4</v>
      </c>
      <c r="L164" s="1">
        <v>2</v>
      </c>
      <c r="M164" s="1">
        <v>2</v>
      </c>
      <c r="N164" s="1">
        <v>2</v>
      </c>
      <c r="O164" s="1">
        <v>2</v>
      </c>
      <c r="P164" s="1">
        <v>1</v>
      </c>
      <c r="Q164" s="1">
        <v>0</v>
      </c>
      <c r="R164" s="1">
        <v>0.1</v>
      </c>
      <c r="S164" s="1">
        <v>0</v>
      </c>
      <c r="T164" s="1">
        <v>0.1</v>
      </c>
      <c r="U164" s="1">
        <v>0</v>
      </c>
      <c r="V164" s="1">
        <v>2</v>
      </c>
      <c r="W164" s="1">
        <v>0.1</v>
      </c>
      <c r="X164" s="1">
        <v>4</v>
      </c>
      <c r="Y164" s="1">
        <v>6</v>
      </c>
      <c r="Z164" s="1">
        <v>4</v>
      </c>
      <c r="AA164" s="1">
        <v>2</v>
      </c>
      <c r="AB164" s="1">
        <v>6</v>
      </c>
      <c r="AC164" s="1">
        <v>0.4</v>
      </c>
      <c r="AD164" s="1">
        <v>3</v>
      </c>
      <c r="AE164" s="1">
        <v>0.2</v>
      </c>
      <c r="AF164" s="1">
        <v>0</v>
      </c>
      <c r="AG164" s="1">
        <v>2</v>
      </c>
      <c r="AH164" s="1">
        <v>0.1</v>
      </c>
      <c r="AI164" s="1">
        <v>0</v>
      </c>
      <c r="AJ164" s="1">
        <v>5</v>
      </c>
      <c r="AK164" s="1">
        <v>2</v>
      </c>
      <c r="AL164" s="1">
        <v>1</v>
      </c>
      <c r="AM164" s="1">
        <v>0</v>
      </c>
      <c r="AN164" s="1">
        <v>0</v>
      </c>
      <c r="AO164" s="1">
        <v>3</v>
      </c>
      <c r="AP164" s="1">
        <v>1</v>
      </c>
      <c r="AQ164" s="1">
        <v>0.4</v>
      </c>
      <c r="AR164" s="1">
        <v>0.4</v>
      </c>
      <c r="AS164" s="1">
        <v>0.1</v>
      </c>
      <c r="AT164" s="1">
        <v>1</v>
      </c>
      <c r="AU164" s="1">
        <v>1</v>
      </c>
      <c r="AV164" s="1">
        <v>0.4</v>
      </c>
      <c r="AW164" s="1">
        <v>6</v>
      </c>
      <c r="AX164" s="1">
        <v>3</v>
      </c>
      <c r="AY164" s="1">
        <v>0</v>
      </c>
      <c r="AZ164" s="1">
        <v>0.1</v>
      </c>
      <c r="BA164" s="1">
        <v>0</v>
      </c>
      <c r="BB164" s="1">
        <v>2</v>
      </c>
      <c r="BC164" s="1">
        <v>1</v>
      </c>
      <c r="BD164" s="1">
        <v>3</v>
      </c>
      <c r="BE164" s="1">
        <v>2</v>
      </c>
      <c r="BF164" s="1">
        <v>2</v>
      </c>
      <c r="BG164" s="1">
        <v>0.1</v>
      </c>
      <c r="BH164" s="1">
        <v>0</v>
      </c>
      <c r="BI164" s="1">
        <v>0</v>
      </c>
    </row>
    <row r="165" spans="1:61" x14ac:dyDescent="0.25">
      <c r="A165" s="1" t="s">
        <v>182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0.1</v>
      </c>
      <c r="T165" s="1">
        <v>0</v>
      </c>
      <c r="U165" s="1">
        <v>0</v>
      </c>
      <c r="V165" s="1">
        <v>0.1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0.1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</row>
    <row r="166" spans="1:61" x14ac:dyDescent="0.25">
      <c r="A166" s="1" t="s">
        <v>183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6</v>
      </c>
      <c r="AE166" s="1">
        <v>3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0.1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1</v>
      </c>
      <c r="AT166" s="1">
        <v>0</v>
      </c>
      <c r="AU166" s="1">
        <v>0.1</v>
      </c>
      <c r="AV166" s="1">
        <v>0</v>
      </c>
      <c r="AW166" s="1">
        <v>0.1</v>
      </c>
      <c r="AX166" s="1">
        <v>0</v>
      </c>
      <c r="AY166" s="1">
        <v>0</v>
      </c>
      <c r="AZ166" s="1">
        <v>0.25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2</v>
      </c>
      <c r="BH166" s="1">
        <v>3</v>
      </c>
      <c r="BI166" s="1">
        <v>3</v>
      </c>
    </row>
    <row r="167" spans="1:61" x14ac:dyDescent="0.25">
      <c r="A167" s="1" t="s">
        <v>184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0.1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</row>
    <row r="168" spans="1:61" x14ac:dyDescent="0.25">
      <c r="A168" s="1" t="s">
        <v>185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0.1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0.1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0.1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</row>
    <row r="169" spans="1:61" x14ac:dyDescent="0.25">
      <c r="A169" s="1" t="s">
        <v>186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0.1</v>
      </c>
      <c r="W169" s="1">
        <v>0</v>
      </c>
      <c r="X169" s="1">
        <v>0</v>
      </c>
      <c r="Y169" s="1">
        <v>0</v>
      </c>
      <c r="Z169" s="1">
        <v>0</v>
      </c>
      <c r="AA169" s="1">
        <v>0.1</v>
      </c>
      <c r="AB169" s="1">
        <v>0.1</v>
      </c>
      <c r="AC169" s="1">
        <v>0</v>
      </c>
      <c r="AD169" s="1">
        <v>0.1</v>
      </c>
      <c r="AE169" s="1">
        <v>0.2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0.1</v>
      </c>
      <c r="AM169" s="1">
        <v>0.1</v>
      </c>
      <c r="AN169" s="1">
        <v>0</v>
      </c>
      <c r="AO169" s="1">
        <v>0</v>
      </c>
      <c r="AP169" s="1">
        <v>0</v>
      </c>
      <c r="AQ169" s="1">
        <v>0.1</v>
      </c>
      <c r="AR169" s="1">
        <v>0.4</v>
      </c>
      <c r="AS169" s="1">
        <v>0</v>
      </c>
      <c r="AT169" s="1">
        <v>0.1</v>
      </c>
      <c r="AU169" s="1">
        <v>0.1</v>
      </c>
      <c r="AV169" s="1">
        <v>0.1</v>
      </c>
      <c r="AW169" s="1">
        <v>0</v>
      </c>
      <c r="AX169" s="1">
        <v>0.1</v>
      </c>
      <c r="AY169" s="1">
        <v>0.4</v>
      </c>
      <c r="AZ169" s="1">
        <v>0</v>
      </c>
      <c r="BA169" s="1">
        <v>0</v>
      </c>
      <c r="BB169" s="1">
        <v>0</v>
      </c>
      <c r="BC169" s="1">
        <v>0.1</v>
      </c>
      <c r="BD169" s="1">
        <v>0</v>
      </c>
      <c r="BE169" s="1">
        <v>0</v>
      </c>
      <c r="BF169" s="1">
        <v>0.1</v>
      </c>
      <c r="BG169" s="1">
        <v>0.1</v>
      </c>
      <c r="BH169" s="1">
        <v>0.4</v>
      </c>
      <c r="BI169" s="1">
        <v>0.1</v>
      </c>
    </row>
    <row r="170" spans="1:61" x14ac:dyDescent="0.25">
      <c r="A170" s="1" t="s">
        <v>187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0.1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0.1</v>
      </c>
      <c r="AZ170" s="1">
        <v>0</v>
      </c>
      <c r="BA170" s="1">
        <v>0.1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</row>
    <row r="171" spans="1:61" x14ac:dyDescent="0.25">
      <c r="A171" s="1" t="s">
        <v>246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0.1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</row>
    <row r="172" spans="1:61" x14ac:dyDescent="0.25">
      <c r="A172" s="1" t="s">
        <v>245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1</v>
      </c>
      <c r="BI172" s="1">
        <v>0</v>
      </c>
    </row>
    <row r="173" spans="1:61" x14ac:dyDescent="0.25">
      <c r="A173" s="1" t="s">
        <v>189</v>
      </c>
      <c r="B173" s="1">
        <v>0.1</v>
      </c>
      <c r="C173" s="1">
        <v>0</v>
      </c>
      <c r="D173" s="1">
        <v>0</v>
      </c>
      <c r="E173" s="1">
        <v>0.1</v>
      </c>
      <c r="F173" s="1">
        <v>0</v>
      </c>
      <c r="G173" s="1">
        <v>0</v>
      </c>
      <c r="H173" s="1">
        <v>0.1</v>
      </c>
      <c r="I173" s="1">
        <v>0.2</v>
      </c>
      <c r="J173" s="1">
        <v>0.2</v>
      </c>
      <c r="K173" s="1">
        <v>0.1</v>
      </c>
      <c r="L173" s="1">
        <v>0.1</v>
      </c>
      <c r="M173" s="1">
        <v>0.1</v>
      </c>
      <c r="N173" s="1">
        <v>0.4</v>
      </c>
      <c r="O173" s="1">
        <v>0.1</v>
      </c>
      <c r="P173" s="1">
        <v>0</v>
      </c>
      <c r="Q173" s="1">
        <v>0</v>
      </c>
      <c r="R173" s="1">
        <v>0.1</v>
      </c>
      <c r="S173" s="1">
        <v>0.1</v>
      </c>
      <c r="T173" s="1">
        <v>0.1</v>
      </c>
      <c r="U173" s="1">
        <v>0.1</v>
      </c>
      <c r="V173" s="1">
        <v>0.1</v>
      </c>
      <c r="W173" s="1">
        <v>0</v>
      </c>
      <c r="X173" s="1">
        <v>0.1</v>
      </c>
      <c r="Y173" s="1">
        <v>0.1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0.1</v>
      </c>
      <c r="AF173" s="1">
        <v>0.4</v>
      </c>
      <c r="AG173" s="1">
        <v>0.1</v>
      </c>
      <c r="AH173" s="1">
        <v>0</v>
      </c>
      <c r="AI173" s="1">
        <v>1</v>
      </c>
      <c r="AJ173" s="1">
        <v>0.1</v>
      </c>
      <c r="AK173" s="1">
        <v>0.1</v>
      </c>
      <c r="AL173" s="1">
        <v>0.1</v>
      </c>
      <c r="AM173" s="1">
        <v>0.1</v>
      </c>
      <c r="AN173" s="1">
        <v>0.1</v>
      </c>
      <c r="AO173" s="1">
        <v>0.1</v>
      </c>
      <c r="AP173" s="1">
        <v>0</v>
      </c>
      <c r="AQ173" s="1">
        <v>0.2</v>
      </c>
      <c r="AR173" s="1">
        <v>0.1</v>
      </c>
      <c r="AS173" s="1">
        <v>0.1</v>
      </c>
      <c r="AT173" s="1">
        <v>0.1</v>
      </c>
      <c r="AU173" s="1">
        <v>0.1</v>
      </c>
      <c r="AV173" s="1">
        <v>0.1</v>
      </c>
      <c r="AW173" s="1">
        <v>0</v>
      </c>
      <c r="AX173" s="1">
        <v>0.2</v>
      </c>
      <c r="AY173" s="1">
        <v>0.1</v>
      </c>
      <c r="AZ173" s="1">
        <v>0.1</v>
      </c>
      <c r="BA173" s="1">
        <v>0.1</v>
      </c>
      <c r="BB173" s="1">
        <v>0.1</v>
      </c>
      <c r="BC173" s="1">
        <v>0.1</v>
      </c>
      <c r="BD173" s="1">
        <v>0.1</v>
      </c>
      <c r="BE173" s="1">
        <v>0.1</v>
      </c>
      <c r="BF173" s="1">
        <v>0.1</v>
      </c>
      <c r="BG173" s="1">
        <v>0.1</v>
      </c>
      <c r="BH173" s="1">
        <v>0.1</v>
      </c>
      <c r="BI173" s="1">
        <v>0.1</v>
      </c>
    </row>
    <row r="174" spans="1:61" x14ac:dyDescent="0.25">
      <c r="A174" s="1" t="s">
        <v>190</v>
      </c>
      <c r="B174" s="1">
        <v>0</v>
      </c>
      <c r="C174" s="1">
        <v>0</v>
      </c>
      <c r="D174" s="1">
        <v>0</v>
      </c>
      <c r="E174" s="1">
        <v>0.1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0.1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0.1</v>
      </c>
      <c r="T174" s="1">
        <v>0</v>
      </c>
      <c r="U174" s="1">
        <v>0.1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</row>
    <row r="175" spans="1:61" x14ac:dyDescent="0.25">
      <c r="A175" s="1" t="s">
        <v>191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0.1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</row>
    <row r="176" spans="1:61" x14ac:dyDescent="0.25">
      <c r="A176" s="1" t="s">
        <v>231</v>
      </c>
      <c r="B176" s="1">
        <v>0.2</v>
      </c>
      <c r="C176" s="1">
        <v>0</v>
      </c>
      <c r="D176" s="1">
        <v>0</v>
      </c>
      <c r="E176" s="1">
        <v>0.2</v>
      </c>
      <c r="F176" s="1">
        <v>0</v>
      </c>
      <c r="G176" s="1">
        <v>0</v>
      </c>
      <c r="H176" s="1">
        <v>0</v>
      </c>
      <c r="I176" s="1">
        <v>0.1</v>
      </c>
      <c r="J176" s="1">
        <v>0</v>
      </c>
      <c r="K176" s="1">
        <v>0.2</v>
      </c>
      <c r="L176" s="1">
        <v>0.1</v>
      </c>
      <c r="M176" s="1">
        <v>0.1</v>
      </c>
      <c r="N176" s="1">
        <v>0</v>
      </c>
      <c r="O176" s="1">
        <v>0.1</v>
      </c>
      <c r="P176" s="1">
        <v>0</v>
      </c>
      <c r="Q176" s="1">
        <v>0.1</v>
      </c>
      <c r="R176" s="1">
        <v>0.1</v>
      </c>
      <c r="S176" s="1">
        <v>0.1</v>
      </c>
      <c r="T176" s="1">
        <v>0.1</v>
      </c>
      <c r="U176" s="1">
        <v>0.1</v>
      </c>
      <c r="V176" s="1">
        <v>0.1</v>
      </c>
      <c r="W176" s="1">
        <v>0</v>
      </c>
      <c r="X176" s="1">
        <v>0.2</v>
      </c>
      <c r="Y176" s="1">
        <v>0</v>
      </c>
      <c r="Z176" s="1">
        <v>0.1</v>
      </c>
      <c r="AA176" s="1">
        <v>0</v>
      </c>
      <c r="AB176" s="1">
        <v>0</v>
      </c>
      <c r="AC176" s="1">
        <v>0</v>
      </c>
      <c r="AD176" s="1">
        <v>0</v>
      </c>
      <c r="AE176" s="1">
        <v>0.1</v>
      </c>
      <c r="AF176" s="1">
        <v>0</v>
      </c>
      <c r="AG176" s="1">
        <v>0</v>
      </c>
      <c r="AH176" s="1">
        <v>0</v>
      </c>
      <c r="AI176" s="1">
        <v>0.1</v>
      </c>
      <c r="AJ176" s="1">
        <v>0.2</v>
      </c>
      <c r="AK176" s="1">
        <v>0.1</v>
      </c>
      <c r="AL176" s="1">
        <v>0.1</v>
      </c>
      <c r="AM176" s="1">
        <v>0.1</v>
      </c>
      <c r="AN176" s="1">
        <v>0</v>
      </c>
      <c r="AO176" s="1">
        <v>0</v>
      </c>
      <c r="AP176" s="1">
        <v>0.1</v>
      </c>
      <c r="AQ176" s="1">
        <v>0.1</v>
      </c>
      <c r="AR176" s="1">
        <v>0.5</v>
      </c>
      <c r="AS176" s="1">
        <v>0.1</v>
      </c>
      <c r="AT176" s="1">
        <v>0</v>
      </c>
      <c r="AU176" s="1">
        <v>0.2</v>
      </c>
      <c r="AV176" s="1">
        <v>0.2</v>
      </c>
      <c r="AW176" s="1">
        <v>0</v>
      </c>
      <c r="AX176" s="1">
        <v>0</v>
      </c>
      <c r="AY176" s="1">
        <v>0.1</v>
      </c>
      <c r="AZ176" s="1">
        <v>0</v>
      </c>
      <c r="BA176" s="1">
        <v>0</v>
      </c>
      <c r="BB176" s="1">
        <v>0</v>
      </c>
      <c r="BC176" s="1">
        <v>0</v>
      </c>
      <c r="BD176" s="1">
        <v>0.1</v>
      </c>
      <c r="BE176" s="1">
        <v>0.1</v>
      </c>
      <c r="BF176" s="1">
        <v>0.1</v>
      </c>
      <c r="BG176" s="1">
        <v>0.1</v>
      </c>
      <c r="BH176" s="1">
        <v>0.1</v>
      </c>
      <c r="BI176" s="1">
        <v>0.1</v>
      </c>
    </row>
    <row r="177" spans="1:61" x14ac:dyDescent="0.25">
      <c r="A177" s="1" t="s">
        <v>192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0.1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</row>
    <row r="178" spans="1:61" x14ac:dyDescent="0.25">
      <c r="A178" s="1" t="s">
        <v>193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0.1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0.1</v>
      </c>
      <c r="AE178" s="1">
        <v>0.4</v>
      </c>
      <c r="AF178" s="1">
        <v>0.1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0.1</v>
      </c>
      <c r="AM178" s="1">
        <v>0</v>
      </c>
      <c r="AN178" s="1">
        <v>0</v>
      </c>
      <c r="AO178" s="1">
        <v>0.1</v>
      </c>
      <c r="AP178" s="1">
        <v>0</v>
      </c>
      <c r="AQ178" s="1">
        <v>0.1</v>
      </c>
      <c r="AR178" s="1">
        <v>0.1</v>
      </c>
      <c r="AS178" s="1">
        <v>0.2</v>
      </c>
      <c r="AT178" s="1">
        <v>0</v>
      </c>
      <c r="AU178" s="1">
        <v>0</v>
      </c>
      <c r="AV178" s="1">
        <v>0.2</v>
      </c>
      <c r="AW178" s="1">
        <v>0.2</v>
      </c>
      <c r="AX178" s="1">
        <v>0.1</v>
      </c>
      <c r="AY178" s="1">
        <v>0.1</v>
      </c>
      <c r="AZ178" s="1">
        <v>0</v>
      </c>
      <c r="BA178" s="1">
        <v>0</v>
      </c>
      <c r="BB178" s="1">
        <v>0</v>
      </c>
      <c r="BC178" s="1">
        <v>0.1</v>
      </c>
      <c r="BD178" s="1">
        <v>0</v>
      </c>
      <c r="BE178" s="1">
        <v>0.1</v>
      </c>
      <c r="BF178" s="1">
        <v>0.1</v>
      </c>
      <c r="BG178" s="1">
        <v>0.1</v>
      </c>
      <c r="BH178" s="1">
        <v>0.4</v>
      </c>
      <c r="BI178" s="1">
        <v>0</v>
      </c>
    </row>
    <row r="179" spans="1:61" x14ac:dyDescent="0.25">
      <c r="A179" s="1" t="s">
        <v>194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0.1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0.1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</row>
    <row r="180" spans="1:61" x14ac:dyDescent="0.25">
      <c r="A180" s="1" t="s">
        <v>215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0.1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</row>
    <row r="181" spans="1:61" x14ac:dyDescent="0.25">
      <c r="A181" s="1" t="s">
        <v>195</v>
      </c>
      <c r="B181" s="1">
        <v>0.1</v>
      </c>
      <c r="C181" s="1">
        <v>0</v>
      </c>
      <c r="D181" s="1">
        <v>0.1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0.1</v>
      </c>
      <c r="R181" s="1">
        <v>0.1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</row>
  </sheetData>
  <sortState xmlns:xlrd2="http://schemas.microsoft.com/office/spreadsheetml/2017/richdata2" ref="A2:BI181">
    <sortCondition ref="A2:A181"/>
  </sortState>
  <mergeCells count="1">
    <mergeCell ref="BK1:BL1"/>
  </mergeCells>
  <phoneticPr fontId="1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Soil Seed Bank</vt:lpstr>
      <vt:lpstr>Established Vegetation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LevCamp</dc:creator>
  <cp:lastModifiedBy>LevCamp</cp:lastModifiedBy>
  <dcterms:created xsi:type="dcterms:W3CDTF">2020-02-22T19:51:01Z</dcterms:created>
  <dcterms:modified xsi:type="dcterms:W3CDTF">2020-02-22T22:15:25Z</dcterms:modified>
</cp:coreProperties>
</file>