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dyvas\Box Sync\UC Davis\Manuscripts\MCTTectonics\Draft 6\Submission Documents\supplement\"/>
    </mc:Choice>
  </mc:AlternateContent>
  <xr:revisionPtr revIDLastSave="0" documentId="13_ncr:1_{FE7D75B7-46E2-4512-8E35-9191FF529D93}" xr6:coauthVersionLast="43" xr6:coauthVersionMax="43" xr10:uidLastSave="{00000000-0000-0000-0000-000000000000}"/>
  <bookViews>
    <workbookView xWindow="-98" yWindow="-98" windowWidth="22695" windowHeight="1459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vagadro">#REF!</definedName>
    <definedName name="P2blnk">#REF!</definedName>
    <definedName name="P2blnkSD">#REF!</definedName>
    <definedName name="Sm147hl">#REF!</definedName>
    <definedName name="Smamu">'[1]Durango Ages'!$L$4</definedName>
    <definedName name="Th232hl">#REF!</definedName>
    <definedName name="Thamu">'[1]Durango Ages'!$L$3</definedName>
    <definedName name="U235hl">#REF!</definedName>
    <definedName name="U238hl">#REF!</definedName>
    <definedName name="Uamu">'[1]Durango Ages'!$L$2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4" i="1" l="1"/>
  <c r="L14" i="1"/>
  <c r="M10" i="1"/>
  <c r="L10" i="1"/>
  <c r="M6" i="1"/>
  <c r="L6" i="1"/>
  <c r="M23" i="1"/>
  <c r="L23" i="1"/>
  <c r="M19" i="1"/>
  <c r="L19" i="1"/>
</calcChain>
</file>

<file path=xl/sharedStrings.xml><?xml version="1.0" encoding="utf-8"?>
<sst xmlns="http://schemas.openxmlformats.org/spreadsheetml/2006/main" count="41" uniqueCount="41">
  <si>
    <t>Name</t>
  </si>
  <si>
    <t>He (ncc)</t>
  </si>
  <si>
    <t>Mass (mg)</t>
  </si>
  <si>
    <t>V16052B Zra</t>
  </si>
  <si>
    <t>V16052B Zrb</t>
  </si>
  <si>
    <t xml:space="preserve">V16052B Zrc </t>
  </si>
  <si>
    <t>V16046D Zra</t>
  </si>
  <si>
    <t>V16046D Zrb</t>
  </si>
  <si>
    <t>V16046D Zrc</t>
  </si>
  <si>
    <t>C16034B Zra</t>
  </si>
  <si>
    <t>C16034B Zrb</t>
  </si>
  <si>
    <t xml:space="preserve">C16034B Zrc </t>
  </si>
  <si>
    <t>CT15004B Zra</t>
  </si>
  <si>
    <t>CT15004B Zrb</t>
  </si>
  <si>
    <t>CT15004B Zrc</t>
  </si>
  <si>
    <t>KAZBEGI</t>
  </si>
  <si>
    <t>SVANETI</t>
  </si>
  <si>
    <t>Uncorrected Age</t>
  </si>
  <si>
    <t>Sample Age (Ma)</t>
  </si>
  <si>
    <t>U (ppm)</t>
  </si>
  <si>
    <t>Th (ppm)</t>
  </si>
  <si>
    <t>Corrected Age (Ma)</t>
  </si>
  <si>
    <t>C16014B Zra</t>
  </si>
  <si>
    <t>C16014B Zrb</t>
  </si>
  <si>
    <t>C16014B Zrc</t>
  </si>
  <si>
    <t xml:space="preserve">      1. Ft is alpha-ejection correction after Farley et al. (1996).</t>
  </si>
  <si>
    <r>
      <rPr>
        <b/>
        <sz val="12"/>
        <color theme="1"/>
        <rFont val="Times New Roman"/>
        <family val="1"/>
      </rPr>
      <t>Table S5</t>
    </r>
    <r>
      <rPr>
        <sz val="12"/>
        <color theme="1"/>
        <rFont val="Times New Roman"/>
        <family val="1"/>
      </rPr>
      <t>: Results of zircon (U-Th)/He analyses</t>
    </r>
  </si>
  <si>
    <t>AVDEEV (2011)</t>
  </si>
  <si>
    <t>AB0909 Zra</t>
  </si>
  <si>
    <t>AB0909 Zrb</t>
  </si>
  <si>
    <t>AB0909 Zrc</t>
  </si>
  <si>
    <t>AB0938 Zra</t>
  </si>
  <si>
    <t>AB0938 Zrb</t>
  </si>
  <si>
    <t>AB0938 Zrc</t>
  </si>
  <si>
    <r>
      <t>Radius (</t>
    </r>
    <r>
      <rPr>
        <b/>
        <sz val="10"/>
        <color theme="1"/>
        <rFont val="Calibri"/>
        <family val="2"/>
      </rPr>
      <t>μ</t>
    </r>
    <r>
      <rPr>
        <b/>
        <sz val="10"/>
        <color theme="1"/>
        <rFont val="Times New Roman"/>
        <family val="1"/>
      </rPr>
      <t>m)</t>
    </r>
  </si>
  <si>
    <t>Length (μm)</t>
  </si>
  <si>
    <r>
      <t>Ft</t>
    </r>
    <r>
      <rPr>
        <b/>
        <vertAlign val="superscript"/>
        <sz val="10"/>
        <color theme="1"/>
        <rFont val="Times New Roman"/>
        <family val="1"/>
      </rPr>
      <t>1</t>
    </r>
  </si>
  <si>
    <t xml:space="preserve">      3. Sample Age Error reported as 1 standard error on individual grain age replicates.</t>
  </si>
  <si>
    <r>
      <t>Error (Ma)</t>
    </r>
    <r>
      <rPr>
        <b/>
        <vertAlign val="superscript"/>
        <sz val="10"/>
        <color theme="1"/>
        <rFont val="Times New Roman"/>
        <family val="1"/>
      </rPr>
      <t>3</t>
    </r>
  </si>
  <si>
    <r>
      <t xml:space="preserve">      2. Analytical uncertainty of individual grain ages reported at 1</t>
    </r>
    <r>
      <rPr>
        <sz val="10"/>
        <color theme="1"/>
        <rFont val="Calibri"/>
        <family val="2"/>
      </rPr>
      <t>σ</t>
    </r>
    <r>
      <rPr>
        <sz val="10"/>
        <color theme="1"/>
        <rFont val="Times New Roman"/>
        <family val="1"/>
      </rPr>
      <t>.</t>
    </r>
  </si>
  <si>
    <r>
      <t>Age Error (Ma)</t>
    </r>
    <r>
      <rPr>
        <b/>
        <vertAlign val="superscript"/>
        <sz val="10"/>
        <color theme="1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</si>
</sst>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vertAlign val="superscript"/>
      <sz val="10"/>
      <color theme="1"/>
      <name val="Times New Roman"/>
      <family val="1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4" fillId="0" borderId="0" xfId="0" applyFont="1" applyBorder="1"/>
    <xf numFmtId="2" fontId="3" fillId="0" borderId="0" xfId="0" applyNumberFormat="1" applyFont="1" applyBorder="1"/>
    <xf numFmtId="165" fontId="3" fillId="0" borderId="0" xfId="0" applyNumberFormat="1" applyFont="1" applyBorder="1"/>
    <xf numFmtId="0" fontId="3" fillId="0" borderId="0" xfId="0" applyFont="1" applyBorder="1"/>
    <xf numFmtId="9" fontId="3" fillId="0" borderId="0" xfId="2" applyFont="1" applyBorder="1"/>
    <xf numFmtId="0" fontId="4" fillId="0" borderId="0" xfId="0" applyFont="1"/>
    <xf numFmtId="0" fontId="3" fillId="0" borderId="1" xfId="0" applyFont="1" applyBorder="1"/>
    <xf numFmtId="164" fontId="3" fillId="0" borderId="0" xfId="0" applyNumberFormat="1" applyFont="1" applyBorder="1"/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2" fontId="3" fillId="0" borderId="0" xfId="0" applyNumberFormat="1" applyFont="1" applyFill="1"/>
    <xf numFmtId="0" fontId="3" fillId="0" borderId="0" xfId="0" applyFont="1" applyFill="1"/>
    <xf numFmtId="2" fontId="4" fillId="0" borderId="0" xfId="0" applyNumberFormat="1" applyFont="1" applyBorder="1"/>
    <xf numFmtId="165" fontId="4" fillId="0" borderId="0" xfId="0" applyNumberFormat="1" applyFont="1" applyBorder="1"/>
    <xf numFmtId="2" fontId="0" fillId="0" borderId="0" xfId="0" applyNumberFormat="1"/>
    <xf numFmtId="2" fontId="8" fillId="0" borderId="0" xfId="0" applyNumberFormat="1" applyFont="1"/>
    <xf numFmtId="9" fontId="0" fillId="0" borderId="0" xfId="2" applyFont="1"/>
    <xf numFmtId="0" fontId="8" fillId="0" borderId="0" xfId="0" applyFont="1"/>
    <xf numFmtId="9" fontId="0" fillId="0" borderId="1" xfId="2" applyFont="1" applyBorder="1"/>
    <xf numFmtId="0" fontId="0" fillId="0" borderId="0" xfId="0" applyBorder="1"/>
    <xf numFmtId="165" fontId="3" fillId="0" borderId="0" xfId="0" applyNumberFormat="1" applyFont="1" applyFill="1"/>
    <xf numFmtId="0" fontId="3" fillId="0" borderId="1" xfId="0" applyFont="1" applyFill="1" applyBorder="1"/>
    <xf numFmtId="2" fontId="3" fillId="0" borderId="1" xfId="0" applyNumberFormat="1" applyFont="1" applyFill="1" applyBorder="1"/>
    <xf numFmtId="165" fontId="3" fillId="0" borderId="1" xfId="0" applyNumberFormat="1" applyFont="1" applyFill="1" applyBorder="1"/>
    <xf numFmtId="0" fontId="0" fillId="0" borderId="1" xfId="0" applyFont="1" applyBorder="1"/>
    <xf numFmtId="165" fontId="3" fillId="0" borderId="0" xfId="0" applyNumberFormat="1" applyFont="1"/>
    <xf numFmtId="165" fontId="5" fillId="0" borderId="2" xfId="0" applyNumberFormat="1" applyFont="1" applyBorder="1" applyAlignment="1">
      <alignment horizontal="center" vertical="center" wrapText="1"/>
    </xf>
    <xf numFmtId="166" fontId="3" fillId="0" borderId="0" xfId="0" applyNumberFormat="1" applyFont="1"/>
    <xf numFmtId="166" fontId="5" fillId="0" borderId="2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/>
    <xf numFmtId="166" fontId="3" fillId="0" borderId="0" xfId="0" applyNumberFormat="1" applyFont="1" applyFill="1" applyBorder="1"/>
    <xf numFmtId="166" fontId="4" fillId="0" borderId="0" xfId="0" applyNumberFormat="1" applyFont="1" applyBorder="1"/>
    <xf numFmtId="166" fontId="3" fillId="0" borderId="0" xfId="0" applyNumberFormat="1" applyFont="1" applyFill="1"/>
    <xf numFmtId="166" fontId="3" fillId="0" borderId="1" xfId="0" applyNumberFormat="1" applyFont="1" applyFill="1" applyBorder="1"/>
    <xf numFmtId="164" fontId="3" fillId="0" borderId="0" xfId="0" applyNumberFormat="1" applyFont="1"/>
    <xf numFmtId="164" fontId="5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/>
    <xf numFmtId="164" fontId="4" fillId="0" borderId="0" xfId="0" applyNumberFormat="1" applyFont="1" applyBorder="1"/>
    <xf numFmtId="164" fontId="3" fillId="0" borderId="0" xfId="0" applyNumberFormat="1" applyFont="1" applyFill="1"/>
    <xf numFmtId="164" fontId="3" fillId="0" borderId="1" xfId="0" applyNumberFormat="1" applyFont="1" applyFill="1" applyBorder="1"/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niemi/Library/Group%20Containers/3L68KQB4HG.group.com.readdle.smartemail/cache/messagesData/1/79776/A777%20Data%20Michig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rango Ag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35"/>
  <sheetViews>
    <sheetView tabSelected="1" topLeftCell="A4" workbookViewId="0">
      <selection sqref="A1:M37"/>
    </sheetView>
  </sheetViews>
  <sheetFormatPr defaultColWidth="8.796875" defaultRowHeight="13.15" x14ac:dyDescent="0.4"/>
  <cols>
    <col min="1" max="1" width="13.46484375" style="1" customWidth="1"/>
    <col min="2" max="2" width="9.33203125" style="32" bestFit="1" customWidth="1"/>
    <col min="3" max="3" width="9.46484375" style="32" customWidth="1"/>
    <col min="4" max="4" width="9.33203125" style="34" bestFit="1" customWidth="1"/>
    <col min="5" max="5" width="10.46484375" style="41" bestFit="1" customWidth="1"/>
    <col min="6" max="6" width="6.53125" style="1" customWidth="1"/>
    <col min="7" max="7" width="11.33203125" style="1" customWidth="1"/>
    <col min="8" max="8" width="11.796875" style="1" customWidth="1"/>
    <col min="9" max="9" width="11.1328125" style="1" customWidth="1"/>
    <col min="10" max="10" width="14.33203125" style="2" customWidth="1"/>
    <col min="11" max="11" width="10.53125" style="2" customWidth="1"/>
    <col min="12" max="12" width="11.86328125" style="1" customWidth="1"/>
    <col min="13" max="16384" width="8.796875" style="1"/>
  </cols>
  <sheetData>
    <row r="1" spans="1:17" ht="15.4" x14ac:dyDescent="0.45">
      <c r="A1" s="11" t="s">
        <v>26</v>
      </c>
    </row>
    <row r="3" spans="1:17" s="12" customFormat="1" ht="27" x14ac:dyDescent="0.45">
      <c r="A3" s="12" t="s">
        <v>0</v>
      </c>
      <c r="B3" s="33" t="s">
        <v>19</v>
      </c>
      <c r="C3" s="33" t="s">
        <v>20</v>
      </c>
      <c r="D3" s="35" t="s">
        <v>1</v>
      </c>
      <c r="E3" s="42" t="s">
        <v>2</v>
      </c>
      <c r="F3" s="12" t="s">
        <v>36</v>
      </c>
      <c r="G3" s="12" t="s">
        <v>34</v>
      </c>
      <c r="H3" s="12" t="s">
        <v>35</v>
      </c>
      <c r="I3" s="12" t="s">
        <v>17</v>
      </c>
      <c r="J3" s="13" t="s">
        <v>21</v>
      </c>
      <c r="K3" s="13" t="s">
        <v>40</v>
      </c>
      <c r="L3" s="12" t="s">
        <v>18</v>
      </c>
      <c r="M3" s="12" t="s">
        <v>38</v>
      </c>
    </row>
    <row r="5" spans="1:17" s="6" customFormat="1" x14ac:dyDescent="0.4">
      <c r="A5" s="3" t="s">
        <v>16</v>
      </c>
      <c r="B5" s="5"/>
      <c r="C5" s="5"/>
      <c r="D5" s="36"/>
      <c r="E5" s="10"/>
      <c r="F5" s="4"/>
      <c r="G5" s="5"/>
      <c r="H5" s="5"/>
      <c r="I5" s="5"/>
      <c r="J5" s="2"/>
      <c r="K5" s="2"/>
      <c r="M5" s="4"/>
    </row>
    <row r="6" spans="1:17" x14ac:dyDescent="0.4">
      <c r="A6" s="6" t="s">
        <v>9</v>
      </c>
      <c r="B6" s="5">
        <v>527.46577627746194</v>
      </c>
      <c r="C6" s="5">
        <v>112.68107125847798</v>
      </c>
      <c r="D6" s="36">
        <v>15.315502824133508</v>
      </c>
      <c r="E6" s="10">
        <v>7.738903565788372E-3</v>
      </c>
      <c r="F6" s="4">
        <v>0.81574350425704234</v>
      </c>
      <c r="G6" s="5">
        <v>63.826500000000003</v>
      </c>
      <c r="H6" s="5">
        <v>235.863</v>
      </c>
      <c r="I6" s="4">
        <v>29.519971039282762</v>
      </c>
      <c r="J6" s="2">
        <v>36.18781012074227</v>
      </c>
      <c r="K6" s="2">
        <v>0.43815405072394698</v>
      </c>
      <c r="L6" s="4">
        <f>AVERAGE(J6:J8)</f>
        <v>31.211239966990973</v>
      </c>
      <c r="M6" s="4">
        <f>_xlfn.STDEV.S(J6:J8)/SQRT(3)</f>
        <v>2.7041145046933175</v>
      </c>
      <c r="N6" s="6"/>
      <c r="O6" s="6"/>
      <c r="P6" s="6"/>
      <c r="Q6" s="6"/>
    </row>
    <row r="7" spans="1:17" x14ac:dyDescent="0.4">
      <c r="A7" s="6" t="s">
        <v>10</v>
      </c>
      <c r="B7" s="5">
        <v>151.89957652469562</v>
      </c>
      <c r="C7" s="5">
        <v>117.11043172404881</v>
      </c>
      <c r="D7" s="36">
        <v>1.2941211215068289</v>
      </c>
      <c r="E7" s="10">
        <v>2.6099850593323988E-3</v>
      </c>
      <c r="F7" s="4">
        <v>0.74584164044393031</v>
      </c>
      <c r="G7" s="5">
        <v>46.384999999999998</v>
      </c>
      <c r="H7" s="5">
        <v>150.614</v>
      </c>
      <c r="I7" s="4">
        <v>22.790336571560999</v>
      </c>
      <c r="J7" s="2">
        <v>30.556535510669566</v>
      </c>
      <c r="K7" s="2">
        <v>0.30612662702063198</v>
      </c>
      <c r="L7" s="6"/>
      <c r="M7" s="7"/>
      <c r="N7" s="6"/>
      <c r="O7" s="6"/>
      <c r="P7" s="6"/>
      <c r="Q7" s="6"/>
    </row>
    <row r="8" spans="1:17" x14ac:dyDescent="0.4">
      <c r="A8" s="6" t="s">
        <v>11</v>
      </c>
      <c r="B8" s="5">
        <v>135.09668168313368</v>
      </c>
      <c r="C8" s="5">
        <v>74.202778903595004</v>
      </c>
      <c r="D8" s="36">
        <v>2.5695454297228939</v>
      </c>
      <c r="E8" s="10">
        <v>6.3611157515292387E-3</v>
      </c>
      <c r="F8" s="4">
        <v>0.81323695783602623</v>
      </c>
      <c r="G8" s="5">
        <v>64.712500000000006</v>
      </c>
      <c r="H8" s="5">
        <v>188.59899999999999</v>
      </c>
      <c r="I8" s="4">
        <v>21.867432929092185</v>
      </c>
      <c r="J8" s="2">
        <v>26.889374269561095</v>
      </c>
      <c r="K8" s="2">
        <v>0.30221414064059898</v>
      </c>
      <c r="L8" s="6"/>
      <c r="M8" s="4"/>
      <c r="N8" s="6"/>
      <c r="O8" s="6"/>
      <c r="P8" s="6"/>
      <c r="Q8" s="6"/>
    </row>
    <row r="9" spans="1:17" s="6" customFormat="1" x14ac:dyDescent="0.4">
      <c r="B9" s="5"/>
      <c r="C9" s="5"/>
      <c r="D9" s="36"/>
      <c r="E9" s="10"/>
      <c r="F9" s="4"/>
      <c r="G9" s="5"/>
      <c r="H9" s="5"/>
      <c r="I9" s="4"/>
      <c r="J9" s="2"/>
      <c r="K9" s="2"/>
      <c r="M9" s="4"/>
    </row>
    <row r="10" spans="1:17" x14ac:dyDescent="0.4">
      <c r="A10" s="6" t="s">
        <v>12</v>
      </c>
      <c r="B10" s="5">
        <v>320.80896900055887</v>
      </c>
      <c r="C10" s="5">
        <v>295.05270680475547</v>
      </c>
      <c r="D10" s="36">
        <v>3.6006433616052207</v>
      </c>
      <c r="E10" s="10">
        <v>2.3516766025930311E-3</v>
      </c>
      <c r="F10" s="4">
        <v>0.71434027056034077</v>
      </c>
      <c r="G10" s="5">
        <v>39.530500000000004</v>
      </c>
      <c r="H10" s="5">
        <v>186.851</v>
      </c>
      <c r="I10" s="4">
        <v>32.364348203988307</v>
      </c>
      <c r="J10" s="2">
        <v>45.306627020483049</v>
      </c>
      <c r="K10" s="2">
        <v>0.42365585660437599</v>
      </c>
      <c r="L10" s="4">
        <f>AVERAGE(J10:J12)</f>
        <v>38.71563533184024</v>
      </c>
      <c r="M10" s="4">
        <f>_xlfn.STDEV.S(J10:J12)/SQRT(3)</f>
        <v>3.4791980389089092</v>
      </c>
      <c r="N10" s="6"/>
      <c r="O10" s="6"/>
      <c r="P10" s="6"/>
      <c r="Q10" s="6"/>
    </row>
    <row r="11" spans="1:17" x14ac:dyDescent="0.4">
      <c r="A11" s="6" t="s">
        <v>13</v>
      </c>
      <c r="B11" s="5">
        <v>631.79185418404984</v>
      </c>
      <c r="C11" s="5">
        <v>55.971334444635232</v>
      </c>
      <c r="D11" s="36">
        <v>7.3510908325717148</v>
      </c>
      <c r="E11" s="10">
        <v>3.3786380664189673E-3</v>
      </c>
      <c r="F11" s="4">
        <v>0.74647744120056858</v>
      </c>
      <c r="G11" s="5">
        <v>44.857500000000002</v>
      </c>
      <c r="H11" s="5">
        <v>208.47499999999999</v>
      </c>
      <c r="I11" s="4">
        <v>27.882713874998718</v>
      </c>
      <c r="J11" s="2">
        <v>37.35238647018538</v>
      </c>
      <c r="K11" s="2">
        <v>0.42084893198158102</v>
      </c>
      <c r="L11" s="6"/>
      <c r="M11" s="7"/>
      <c r="N11" s="6"/>
      <c r="O11" s="6"/>
      <c r="P11" s="6"/>
      <c r="Q11" s="6"/>
    </row>
    <row r="12" spans="1:17" s="6" customFormat="1" x14ac:dyDescent="0.4">
      <c r="A12" s="6" t="s">
        <v>14</v>
      </c>
      <c r="B12" s="5">
        <v>711.51188439490602</v>
      </c>
      <c r="C12" s="5">
        <v>375.65161882930545</v>
      </c>
      <c r="D12" s="36">
        <v>6.0819276866155958</v>
      </c>
      <c r="E12" s="10">
        <v>2.5560990485253123E-3</v>
      </c>
      <c r="F12" s="4">
        <v>0.73377595947011853</v>
      </c>
      <c r="G12" s="5">
        <v>43.3125</v>
      </c>
      <c r="H12" s="5">
        <v>169.17400000000001</v>
      </c>
      <c r="I12" s="4">
        <v>24.572610453380172</v>
      </c>
      <c r="J12" s="2">
        <v>33.487892504852276</v>
      </c>
      <c r="K12" s="2">
        <v>0.32543521415516102</v>
      </c>
      <c r="M12" s="4"/>
    </row>
    <row r="13" spans="1:17" s="6" customFormat="1" x14ac:dyDescent="0.4">
      <c r="B13" s="5"/>
      <c r="C13" s="5"/>
      <c r="D13" s="36"/>
      <c r="E13" s="10"/>
      <c r="F13" s="4"/>
      <c r="G13" s="5"/>
      <c r="H13" s="5"/>
      <c r="I13" s="4"/>
      <c r="J13" s="2"/>
      <c r="K13" s="2"/>
      <c r="M13" s="4"/>
    </row>
    <row r="14" spans="1:17" s="15" customFormat="1" x14ac:dyDescent="0.4">
      <c r="A14" s="15" t="s">
        <v>22</v>
      </c>
      <c r="B14" s="16">
        <v>426.48552679245029</v>
      </c>
      <c r="C14" s="16">
        <v>281.64610936585814</v>
      </c>
      <c r="D14" s="37">
        <v>0.99972897419901086</v>
      </c>
      <c r="E14" s="43">
        <v>1.9453896916635796E-3</v>
      </c>
      <c r="F14" s="14">
        <v>0.72734181074109994</v>
      </c>
      <c r="G14" s="16">
        <v>43.726500000000001</v>
      </c>
      <c r="H14" s="16">
        <v>126.328</v>
      </c>
      <c r="I14" s="14">
        <v>8.6099210953767074</v>
      </c>
      <c r="J14" s="14">
        <v>11.837517063131465</v>
      </c>
      <c r="K14" s="14">
        <v>0.109592820736801</v>
      </c>
      <c r="L14" s="14">
        <f>AVERAGE(J14:J16)</f>
        <v>19.108068291257414</v>
      </c>
      <c r="M14" s="14">
        <f>_xlfn.STDEV.S(J14:J16)/SQRT(3)</f>
        <v>3.8290822858121896</v>
      </c>
    </row>
    <row r="15" spans="1:17" s="15" customFormat="1" x14ac:dyDescent="0.4">
      <c r="A15" s="15" t="s">
        <v>23</v>
      </c>
      <c r="B15" s="16">
        <v>803.59163042045668</v>
      </c>
      <c r="C15" s="16">
        <v>140.58910900352262</v>
      </c>
      <c r="D15" s="37">
        <v>4.1437429138476789</v>
      </c>
      <c r="E15" s="43">
        <v>2.2561696324443705E-3</v>
      </c>
      <c r="F15" s="14">
        <v>0.73118297115116693</v>
      </c>
      <c r="G15" s="16">
        <v>43.511000000000003</v>
      </c>
      <c r="H15" s="16">
        <v>147.964</v>
      </c>
      <c r="I15" s="14">
        <v>18.152782084803135</v>
      </c>
      <c r="J15" s="14">
        <v>24.826593070437053</v>
      </c>
      <c r="K15" s="14">
        <v>0.24937159658198699</v>
      </c>
      <c r="M15" s="14"/>
    </row>
    <row r="16" spans="1:17" s="15" customFormat="1" x14ac:dyDescent="0.4">
      <c r="A16" s="15" t="s">
        <v>24</v>
      </c>
      <c r="B16" s="16">
        <v>433.55559178467024</v>
      </c>
      <c r="C16" s="16">
        <v>257.89122990546696</v>
      </c>
      <c r="D16" s="37">
        <v>1.7493342457531695</v>
      </c>
      <c r="E16" s="43">
        <v>1.9654896986976331E-3</v>
      </c>
      <c r="F16" s="14">
        <v>0.7199463290966529</v>
      </c>
      <c r="G16" s="16">
        <v>41.7485</v>
      </c>
      <c r="H16" s="16">
        <v>140.01400000000001</v>
      </c>
      <c r="I16" s="14">
        <v>14.87415936699874</v>
      </c>
      <c r="J16" s="14">
        <v>20.660094740203725</v>
      </c>
      <c r="K16" s="14">
        <v>0.190686095384593</v>
      </c>
      <c r="M16" s="14"/>
    </row>
    <row r="17" spans="1:24" s="6" customFormat="1" x14ac:dyDescent="0.4">
      <c r="B17" s="5"/>
      <c r="C17" s="5"/>
      <c r="D17" s="36"/>
      <c r="E17" s="10"/>
      <c r="F17" s="4"/>
      <c r="G17" s="5"/>
      <c r="H17" s="5"/>
      <c r="I17" s="4"/>
      <c r="J17" s="2"/>
      <c r="K17" s="2"/>
      <c r="M17" s="4"/>
    </row>
    <row r="18" spans="1:24" x14ac:dyDescent="0.4">
      <c r="A18" s="8" t="s">
        <v>15</v>
      </c>
      <c r="I18" s="2"/>
    </row>
    <row r="19" spans="1:24" x14ac:dyDescent="0.4">
      <c r="A19" s="6" t="s">
        <v>3</v>
      </c>
      <c r="B19" s="5">
        <v>1087.3839319044321</v>
      </c>
      <c r="C19" s="5">
        <v>355.39857431833065</v>
      </c>
      <c r="D19" s="36">
        <v>2.1987534615192783</v>
      </c>
      <c r="E19" s="10">
        <v>3.5476909168849994E-3</v>
      </c>
      <c r="F19" s="4">
        <v>0.74739040065325191</v>
      </c>
      <c r="G19" s="5">
        <v>44.839500000000001</v>
      </c>
      <c r="H19" s="5">
        <v>219.08199999999999</v>
      </c>
      <c r="I19" s="4">
        <v>4.3788211779089554</v>
      </c>
      <c r="J19" s="2">
        <v>5.8588137793603909</v>
      </c>
      <c r="K19" s="2">
        <v>5.94370422830552E-2</v>
      </c>
      <c r="L19" s="4">
        <f>AVERAGE(J19:J21)</f>
        <v>7.0784769721839522</v>
      </c>
      <c r="M19" s="4">
        <f>_xlfn.STDEV.S(J19:J21)/SQRT(3)</f>
        <v>0.65350547581727425</v>
      </c>
      <c r="N19" s="6"/>
    </row>
    <row r="20" spans="1:24" x14ac:dyDescent="0.4">
      <c r="A20" s="6" t="s">
        <v>4</v>
      </c>
      <c r="B20" s="5">
        <v>1159.7125863879312</v>
      </c>
      <c r="C20" s="5">
        <v>503.79622184509384</v>
      </c>
      <c r="D20" s="36">
        <v>1.5875216684806512</v>
      </c>
      <c r="E20" s="10">
        <v>1.7766679047241836E-3</v>
      </c>
      <c r="F20" s="4">
        <v>0.71392134046337918</v>
      </c>
      <c r="G20" s="5">
        <v>41.076500000000003</v>
      </c>
      <c r="H20" s="5">
        <v>130.738</v>
      </c>
      <c r="I20" s="4">
        <v>5.7793043248059401</v>
      </c>
      <c r="J20" s="2">
        <v>8.0951555826231694</v>
      </c>
      <c r="K20" s="2">
        <v>8.1569769884785107E-2</v>
      </c>
      <c r="L20" s="6"/>
      <c r="M20" s="7"/>
      <c r="N20" s="6"/>
      <c r="O20" s="6"/>
      <c r="P20" s="6"/>
      <c r="Q20" s="6"/>
    </row>
    <row r="21" spans="1:24" x14ac:dyDescent="0.4">
      <c r="A21" s="6" t="s">
        <v>5</v>
      </c>
      <c r="B21" s="5">
        <v>1143.1187815723461</v>
      </c>
      <c r="C21" s="5">
        <v>409.30876178172502</v>
      </c>
      <c r="D21" s="36">
        <v>2.7848809474123222</v>
      </c>
      <c r="E21" s="10">
        <v>3.477026214702791E-3</v>
      </c>
      <c r="F21" s="4">
        <v>0.73429010209908097</v>
      </c>
      <c r="G21" s="5">
        <v>41.965000000000003</v>
      </c>
      <c r="H21" s="5">
        <v>245.14099999999999</v>
      </c>
      <c r="I21" s="4">
        <v>5.3467051483344878</v>
      </c>
      <c r="J21" s="2">
        <v>7.2814615545682972</v>
      </c>
      <c r="K21" s="2">
        <v>8.0761958008558093E-2</v>
      </c>
      <c r="L21" s="6"/>
      <c r="M21" s="4"/>
      <c r="N21" s="6"/>
      <c r="O21" s="6"/>
      <c r="P21" s="6"/>
      <c r="Q21" s="6"/>
    </row>
    <row r="22" spans="1:24" s="6" customFormat="1" x14ac:dyDescent="0.4">
      <c r="B22" s="5"/>
      <c r="C22" s="5"/>
      <c r="D22" s="36"/>
      <c r="E22" s="10"/>
      <c r="F22" s="4"/>
      <c r="G22" s="5"/>
      <c r="H22" s="5"/>
      <c r="I22" s="4"/>
      <c r="J22" s="2"/>
      <c r="K22" s="2"/>
      <c r="M22" s="4"/>
    </row>
    <row r="23" spans="1:24" x14ac:dyDescent="0.4">
      <c r="A23" s="6" t="s">
        <v>6</v>
      </c>
      <c r="B23" s="5">
        <v>1048.0702411623852</v>
      </c>
      <c r="C23" s="5">
        <v>334.14607447933906</v>
      </c>
      <c r="D23" s="36">
        <v>1.9232940511742724</v>
      </c>
      <c r="E23" s="10">
        <v>2.5599353415479459E-3</v>
      </c>
      <c r="F23" s="4">
        <v>0.74141001849420107</v>
      </c>
      <c r="G23" s="5">
        <v>45.277500000000003</v>
      </c>
      <c r="H23" s="5">
        <v>155.041</v>
      </c>
      <c r="I23" s="4">
        <v>5.5157032956321927</v>
      </c>
      <c r="J23" s="2">
        <v>7.4394776952630748</v>
      </c>
      <c r="K23" s="2">
        <v>7.8743159921413203E-2</v>
      </c>
      <c r="L23" s="4">
        <f>AVERAGE(J23:J25)</f>
        <v>7.9155934294539465</v>
      </c>
      <c r="M23" s="4">
        <f>_xlfn.STDEV.S(J23:J25)/SQRT(3)</f>
        <v>0.25317467211359918</v>
      </c>
      <c r="N23" s="6"/>
      <c r="O23" s="6"/>
      <c r="P23" s="6"/>
      <c r="Q23" s="6"/>
    </row>
    <row r="24" spans="1:24" x14ac:dyDescent="0.4">
      <c r="A24" s="6" t="s">
        <v>7</v>
      </c>
      <c r="B24" s="5">
        <v>479.42866061550581</v>
      </c>
      <c r="C24" s="5">
        <v>163.54886992827662</v>
      </c>
      <c r="D24" s="36">
        <v>0.89020552857407242</v>
      </c>
      <c r="E24" s="10">
        <v>2.3555430325989395E-3</v>
      </c>
      <c r="F24" s="4">
        <v>0.72596068923925083</v>
      </c>
      <c r="G24" s="5">
        <v>41.965000000000003</v>
      </c>
      <c r="H24" s="5">
        <v>166.07300000000001</v>
      </c>
      <c r="I24" s="4">
        <v>6.0275849019591865</v>
      </c>
      <c r="J24" s="2">
        <v>8.3029081206526723</v>
      </c>
      <c r="K24" s="2">
        <v>9.4808532843171894E-2</v>
      </c>
      <c r="L24" s="6"/>
      <c r="M24" s="7"/>
      <c r="N24" s="6"/>
      <c r="O24" s="6"/>
      <c r="P24" s="6"/>
      <c r="Q24" s="6"/>
    </row>
    <row r="25" spans="1:24" s="6" customFormat="1" x14ac:dyDescent="0.4">
      <c r="A25" s="6" t="s">
        <v>8</v>
      </c>
      <c r="B25" s="5">
        <v>1135.7336250805647</v>
      </c>
      <c r="C25" s="5">
        <v>362.14500768394674</v>
      </c>
      <c r="D25" s="36">
        <v>3.7272262004959726</v>
      </c>
      <c r="E25" s="10">
        <v>4.1129994881872415E-3</v>
      </c>
      <c r="F25" s="4">
        <v>0.76735795256758788</v>
      </c>
      <c r="G25" s="5">
        <v>49.4925</v>
      </c>
      <c r="H25" s="5">
        <v>208.47900000000001</v>
      </c>
      <c r="I25" s="4">
        <v>6.1422357539195538</v>
      </c>
      <c r="J25" s="4">
        <v>8.004394472446096</v>
      </c>
      <c r="K25" s="4">
        <v>8.4564653160106501E-2</v>
      </c>
      <c r="M25" s="4"/>
    </row>
    <row r="26" spans="1:24" s="6" customFormat="1" x14ac:dyDescent="0.4">
      <c r="B26" s="5"/>
      <c r="C26" s="5"/>
      <c r="D26" s="36"/>
      <c r="E26" s="10"/>
      <c r="F26" s="4"/>
      <c r="G26" s="5"/>
      <c r="H26" s="5"/>
      <c r="I26" s="4"/>
      <c r="J26" s="4"/>
      <c r="K26" s="4"/>
      <c r="M26" s="4"/>
    </row>
    <row r="27" spans="1:24" s="3" customFormat="1" x14ac:dyDescent="0.4">
      <c r="A27" s="3" t="s">
        <v>27</v>
      </c>
      <c r="B27" s="20"/>
      <c r="C27" s="20"/>
      <c r="D27" s="38"/>
      <c r="E27" s="44"/>
      <c r="F27" s="19"/>
      <c r="G27" s="20"/>
      <c r="H27" s="20"/>
      <c r="I27" s="19"/>
      <c r="J27" s="19"/>
      <c r="K27" s="19"/>
      <c r="M27" s="19"/>
    </row>
    <row r="28" spans="1:24" customFormat="1" ht="14.25" x14ac:dyDescent="0.45">
      <c r="A28" s="18" t="s">
        <v>28</v>
      </c>
      <c r="B28" s="27">
        <v>1463.458442161374</v>
      </c>
      <c r="C28" s="27">
        <v>131.41076018001098</v>
      </c>
      <c r="D28" s="39">
        <v>37.257865647008359</v>
      </c>
      <c r="E28" s="45">
        <v>2.2317184258547661E-3</v>
      </c>
      <c r="F28" s="17">
        <v>0.70849120995658843</v>
      </c>
      <c r="G28" s="27">
        <v>38.647500000000001</v>
      </c>
      <c r="H28" s="27">
        <v>185.51499999999999</v>
      </c>
      <c r="I28" s="17">
        <v>91.811420215028505</v>
      </c>
      <c r="J28" s="17">
        <v>129.58723965065718</v>
      </c>
      <c r="K28" s="17">
        <v>1.2956911234003701</v>
      </c>
      <c r="L28" s="17">
        <v>114.97070976229789</v>
      </c>
      <c r="M28" s="17">
        <v>9.1389284406134887</v>
      </c>
      <c r="O28" s="1"/>
      <c r="P28" s="1"/>
      <c r="Q28" s="1"/>
      <c r="R28" s="1"/>
      <c r="S28" s="1"/>
      <c r="V28" s="22"/>
      <c r="W28" s="22"/>
    </row>
    <row r="29" spans="1:24" customFormat="1" ht="14.25" x14ac:dyDescent="0.45">
      <c r="A29" s="18" t="s">
        <v>29</v>
      </c>
      <c r="B29" s="27">
        <v>2402.6916304900051</v>
      </c>
      <c r="C29" s="27">
        <v>360.65376150910663</v>
      </c>
      <c r="D29" s="39">
        <v>66.924836879544216</v>
      </c>
      <c r="E29" s="45">
        <v>2.5608246164861275E-3</v>
      </c>
      <c r="F29" s="17">
        <v>0.73725124754177496</v>
      </c>
      <c r="G29" s="27">
        <v>44.168500000000002</v>
      </c>
      <c r="H29" s="27">
        <v>162.98099999999999</v>
      </c>
      <c r="I29" s="17">
        <v>86.381177956537726</v>
      </c>
      <c r="J29" s="17">
        <v>117.1665402324641</v>
      </c>
      <c r="K29" s="17">
        <v>1.1792847154408701</v>
      </c>
      <c r="L29" s="17"/>
      <c r="M29" s="17"/>
      <c r="O29" s="1"/>
      <c r="P29" s="1"/>
      <c r="Q29" s="1"/>
      <c r="R29" s="1"/>
      <c r="S29" s="1"/>
      <c r="W29" s="23"/>
    </row>
    <row r="30" spans="1:24" s="26" customFormat="1" ht="14.25" x14ac:dyDescent="0.45">
      <c r="A30" s="15" t="s">
        <v>30</v>
      </c>
      <c r="B30" s="16">
        <v>1511.8751063715954</v>
      </c>
      <c r="C30" s="16">
        <v>97.707831729601935</v>
      </c>
      <c r="D30" s="37">
        <v>41.552846623038825</v>
      </c>
      <c r="E30" s="43">
        <v>3.0619737809851888E-3</v>
      </c>
      <c r="F30" s="14">
        <v>0.74159323919781417</v>
      </c>
      <c r="G30" s="16">
        <v>44.173499999999997</v>
      </c>
      <c r="H30" s="16">
        <v>194.83199999999999</v>
      </c>
      <c r="I30" s="14">
        <v>72.79356828865437</v>
      </c>
      <c r="J30" s="14">
        <v>98.158349403772348</v>
      </c>
      <c r="K30" s="14">
        <v>1.02939317583824</v>
      </c>
      <c r="L30" s="14"/>
      <c r="M30" s="14"/>
    </row>
    <row r="31" spans="1:24" s="6" customFormat="1" x14ac:dyDescent="0.4">
      <c r="A31" s="14"/>
      <c r="B31" s="16"/>
      <c r="C31" s="16"/>
      <c r="D31" s="37"/>
      <c r="E31" s="43"/>
      <c r="F31" s="14"/>
      <c r="G31" s="16"/>
      <c r="H31" s="16"/>
      <c r="I31" s="14"/>
      <c r="J31" s="15"/>
      <c r="K31" s="15"/>
      <c r="L31" s="14"/>
      <c r="M31" s="14"/>
    </row>
    <row r="32" spans="1:24" customFormat="1" ht="14.25" x14ac:dyDescent="0.45">
      <c r="A32" s="18" t="s">
        <v>31</v>
      </c>
      <c r="B32" s="27">
        <v>2746.5308243652316</v>
      </c>
      <c r="C32" s="27">
        <v>659.64151985803608</v>
      </c>
      <c r="D32" s="39">
        <v>8.5028414714126264</v>
      </c>
      <c r="E32" s="45">
        <v>4.262429628716557E-3</v>
      </c>
      <c r="F32" s="17">
        <v>0.76579057890554081</v>
      </c>
      <c r="G32" s="27">
        <v>48.805999999999997</v>
      </c>
      <c r="H32" s="27">
        <v>222.17400000000001</v>
      </c>
      <c r="I32" s="17">
        <v>5.6920613444146522</v>
      </c>
      <c r="J32" s="17">
        <v>7.4329216122633444</v>
      </c>
      <c r="K32" s="17">
        <v>7.7904550215359802E-2</v>
      </c>
      <c r="L32" s="17">
        <v>8.1834264353493058</v>
      </c>
      <c r="M32" s="17">
        <v>1.0402716690378198</v>
      </c>
      <c r="O32" s="1"/>
      <c r="P32" s="1"/>
      <c r="Q32" s="1"/>
      <c r="R32" s="1"/>
      <c r="S32" s="1"/>
      <c r="W32" s="24"/>
      <c r="X32" s="21"/>
    </row>
    <row r="33" spans="1:24" customFormat="1" ht="14.25" x14ac:dyDescent="0.45">
      <c r="A33" s="18" t="s">
        <v>32</v>
      </c>
      <c r="B33" s="27">
        <v>1701.3317509104143</v>
      </c>
      <c r="C33" s="27">
        <v>748.21600458851958</v>
      </c>
      <c r="D33" s="39">
        <v>4.613209629896911</v>
      </c>
      <c r="E33" s="45">
        <v>3.9094131666387207E-3</v>
      </c>
      <c r="F33" s="17">
        <v>0.75620281101923181</v>
      </c>
      <c r="G33" s="27">
        <v>46.602499999999999</v>
      </c>
      <c r="H33" s="27">
        <v>223.499</v>
      </c>
      <c r="I33" s="17">
        <v>5.2013044629962195</v>
      </c>
      <c r="J33" s="17">
        <v>6.8781871572068773</v>
      </c>
      <c r="K33" s="17">
        <v>6.7978125839528794E-2</v>
      </c>
      <c r="L33" s="18"/>
      <c r="M33" s="18"/>
      <c r="O33" s="1"/>
      <c r="P33" s="1"/>
      <c r="Q33" s="1"/>
      <c r="R33" s="1"/>
      <c r="S33" s="1"/>
      <c r="W33" s="24"/>
      <c r="X33" s="21"/>
    </row>
    <row r="34" spans="1:24" s="31" customFormat="1" ht="14.25" x14ac:dyDescent="0.45">
      <c r="A34" s="28" t="s">
        <v>33</v>
      </c>
      <c r="B34" s="30">
        <v>1912.5544425517946</v>
      </c>
      <c r="C34" s="30">
        <v>591.78344537134819</v>
      </c>
      <c r="D34" s="40">
        <v>8.2653094445925763</v>
      </c>
      <c r="E34" s="46">
        <v>4.3525849170833898E-3</v>
      </c>
      <c r="F34" s="29">
        <v>0.74815558126449255</v>
      </c>
      <c r="G34" s="30">
        <v>44.173499999999997</v>
      </c>
      <c r="H34" s="30">
        <v>276.95299999999997</v>
      </c>
      <c r="I34" s="29">
        <v>7.6604925844595506</v>
      </c>
      <c r="J34" s="29">
        <v>10.239170536577694</v>
      </c>
      <c r="K34" s="29">
        <v>0.101836219107951</v>
      </c>
      <c r="L34" s="28"/>
      <c r="M34" s="28"/>
      <c r="O34" s="9"/>
      <c r="P34" s="9"/>
      <c r="Q34" s="9"/>
      <c r="R34" s="9"/>
      <c r="S34" s="9"/>
      <c r="X34" s="25"/>
    </row>
    <row r="35" spans="1:24" s="6" customFormat="1" x14ac:dyDescent="0.4">
      <c r="A35" s="6" t="s">
        <v>25</v>
      </c>
      <c r="B35" s="5"/>
      <c r="C35" s="5"/>
      <c r="D35" s="36"/>
      <c r="E35" s="10"/>
      <c r="F35" s="4"/>
      <c r="G35" s="5"/>
      <c r="H35" s="5"/>
      <c r="I35" s="5"/>
      <c r="J35" s="4"/>
      <c r="K35" s="4"/>
      <c r="M35" s="4"/>
    </row>
    <row r="36" spans="1:24" x14ac:dyDescent="0.4">
      <c r="A36" s="1" t="s">
        <v>39</v>
      </c>
      <c r="B36" s="5"/>
      <c r="C36" s="5"/>
      <c r="D36" s="36"/>
      <c r="E36" s="10"/>
      <c r="F36" s="4"/>
      <c r="G36" s="5"/>
      <c r="H36" s="5"/>
      <c r="I36" s="5"/>
      <c r="L36" s="6"/>
      <c r="M36" s="6"/>
      <c r="N36" s="6"/>
      <c r="O36" s="6"/>
    </row>
    <row r="37" spans="1:24" x14ac:dyDescent="0.4">
      <c r="A37" s="1" t="s">
        <v>37</v>
      </c>
    </row>
    <row r="45" spans="1:24" x14ac:dyDescent="0.4">
      <c r="A45" s="6"/>
      <c r="B45" s="5"/>
      <c r="C45" s="5"/>
      <c r="D45" s="36"/>
      <c r="E45" s="10"/>
      <c r="F45" s="4"/>
      <c r="G45" s="5"/>
      <c r="H45" s="5"/>
      <c r="I45" s="5"/>
      <c r="L45" s="6"/>
      <c r="M45" s="6"/>
      <c r="N45" s="6"/>
      <c r="O45" s="6"/>
    </row>
    <row r="46" spans="1:24" x14ac:dyDescent="0.4">
      <c r="A46" s="6"/>
      <c r="B46" s="5"/>
      <c r="C46" s="5"/>
      <c r="D46" s="36"/>
      <c r="E46" s="10"/>
      <c r="F46" s="4"/>
      <c r="G46" s="5"/>
      <c r="H46" s="5"/>
      <c r="I46" s="5"/>
      <c r="L46" s="6"/>
      <c r="M46" s="6"/>
      <c r="N46" s="6"/>
      <c r="O46" s="6"/>
    </row>
    <row r="47" spans="1:24" x14ac:dyDescent="0.4">
      <c r="A47" s="6"/>
      <c r="B47" s="5"/>
      <c r="C47" s="5"/>
      <c r="D47" s="36"/>
      <c r="E47" s="10"/>
      <c r="F47" s="4"/>
      <c r="G47" s="5"/>
      <c r="H47" s="5"/>
      <c r="I47" s="5"/>
      <c r="L47" s="6"/>
      <c r="M47" s="6"/>
      <c r="N47" s="6"/>
      <c r="O47" s="6"/>
    </row>
    <row r="48" spans="1:24" x14ac:dyDescent="0.4">
      <c r="A48" s="6"/>
      <c r="B48" s="5"/>
      <c r="C48" s="5"/>
      <c r="D48" s="36"/>
      <c r="E48" s="10"/>
      <c r="F48" s="4"/>
      <c r="G48" s="5"/>
      <c r="H48" s="5"/>
      <c r="I48" s="5"/>
      <c r="L48" s="6"/>
      <c r="M48" s="6"/>
      <c r="N48" s="6"/>
      <c r="O48" s="6"/>
    </row>
    <row r="49" spans="1:15" x14ac:dyDescent="0.4">
      <c r="A49" s="6"/>
      <c r="B49" s="5"/>
      <c r="C49" s="5"/>
      <c r="D49" s="36"/>
      <c r="E49" s="10"/>
      <c r="F49" s="4"/>
      <c r="G49" s="5"/>
      <c r="H49" s="5"/>
      <c r="I49" s="5"/>
      <c r="L49" s="6"/>
      <c r="M49" s="6"/>
      <c r="N49" s="6"/>
      <c r="O49" s="6"/>
    </row>
    <row r="50" spans="1:15" x14ac:dyDescent="0.4">
      <c r="A50" s="6"/>
      <c r="B50" s="5"/>
      <c r="C50" s="5"/>
      <c r="D50" s="36"/>
      <c r="E50" s="10"/>
      <c r="F50" s="4"/>
      <c r="G50" s="5"/>
      <c r="H50" s="5"/>
      <c r="I50" s="5"/>
      <c r="L50" s="6"/>
      <c r="M50" s="6"/>
      <c r="N50" s="6"/>
      <c r="O50" s="6"/>
    </row>
    <row r="51" spans="1:15" x14ac:dyDescent="0.4">
      <c r="A51" s="6"/>
      <c r="B51" s="5"/>
      <c r="C51" s="5"/>
      <c r="D51" s="36"/>
      <c r="E51" s="10"/>
      <c r="F51" s="4"/>
      <c r="G51" s="5"/>
      <c r="H51" s="5"/>
      <c r="I51" s="5"/>
      <c r="L51" s="6"/>
      <c r="M51" s="6"/>
      <c r="N51" s="6"/>
      <c r="O51" s="6"/>
    </row>
    <row r="52" spans="1:15" x14ac:dyDescent="0.4">
      <c r="A52" s="6"/>
      <c r="B52" s="5"/>
      <c r="C52" s="5"/>
      <c r="D52" s="36"/>
      <c r="E52" s="10"/>
      <c r="F52" s="4"/>
      <c r="G52" s="5"/>
      <c r="H52" s="5"/>
      <c r="I52" s="5"/>
      <c r="L52" s="6"/>
      <c r="M52" s="6"/>
      <c r="N52" s="6"/>
      <c r="O52" s="6"/>
    </row>
    <row r="53" spans="1:15" x14ac:dyDescent="0.4">
      <c r="A53" s="6"/>
      <c r="B53" s="5"/>
      <c r="C53" s="5"/>
      <c r="D53" s="36"/>
      <c r="E53" s="10"/>
      <c r="F53" s="4"/>
      <c r="G53" s="5"/>
      <c r="H53" s="5"/>
      <c r="I53" s="5"/>
      <c r="L53" s="6"/>
      <c r="M53" s="6"/>
      <c r="N53" s="6"/>
      <c r="O53" s="6"/>
    </row>
    <row r="54" spans="1:15" x14ac:dyDescent="0.4">
      <c r="A54" s="6"/>
      <c r="B54" s="5"/>
      <c r="C54" s="5"/>
      <c r="D54" s="36"/>
      <c r="E54" s="10"/>
      <c r="F54" s="4"/>
      <c r="G54" s="5"/>
      <c r="H54" s="5"/>
      <c r="I54" s="5"/>
      <c r="L54" s="6"/>
      <c r="M54" s="6"/>
      <c r="N54" s="6"/>
      <c r="O54" s="6"/>
    </row>
    <row r="55" spans="1:15" x14ac:dyDescent="0.4">
      <c r="A55" s="6"/>
      <c r="B55" s="5"/>
      <c r="C55" s="5"/>
      <c r="D55" s="36"/>
      <c r="E55" s="10"/>
      <c r="F55" s="4"/>
      <c r="G55" s="5"/>
      <c r="H55" s="5"/>
      <c r="I55" s="5"/>
      <c r="L55" s="6"/>
      <c r="M55" s="6"/>
      <c r="N55" s="6"/>
      <c r="O55" s="6"/>
    </row>
    <row r="56" spans="1:15" x14ac:dyDescent="0.4">
      <c r="A56" s="6"/>
      <c r="B56" s="5"/>
      <c r="C56" s="5"/>
      <c r="D56" s="36"/>
      <c r="E56" s="10"/>
      <c r="F56" s="10"/>
      <c r="G56" s="6"/>
      <c r="H56" s="6"/>
      <c r="I56" s="4"/>
      <c r="L56" s="6"/>
      <c r="M56" s="6"/>
      <c r="N56" s="6"/>
      <c r="O56" s="6"/>
    </row>
    <row r="57" spans="1:15" x14ac:dyDescent="0.4">
      <c r="A57" s="6"/>
      <c r="B57" s="5"/>
      <c r="C57" s="5"/>
      <c r="D57" s="36"/>
      <c r="E57" s="10"/>
      <c r="F57" s="10"/>
      <c r="G57" s="6"/>
      <c r="H57" s="6"/>
      <c r="I57" s="4"/>
      <c r="L57" s="6"/>
      <c r="M57" s="6"/>
      <c r="N57" s="6"/>
      <c r="O57" s="6"/>
    </row>
    <row r="58" spans="1:15" x14ac:dyDescent="0.4">
      <c r="A58" s="6"/>
      <c r="B58" s="5"/>
      <c r="C58" s="5"/>
      <c r="D58" s="36"/>
      <c r="E58" s="10"/>
      <c r="F58" s="10"/>
      <c r="G58" s="6"/>
      <c r="H58" s="6"/>
      <c r="I58" s="4"/>
      <c r="L58" s="6"/>
      <c r="M58" s="6"/>
      <c r="N58" s="6"/>
      <c r="O58" s="6"/>
    </row>
    <row r="59" spans="1:15" x14ac:dyDescent="0.4">
      <c r="A59" s="6"/>
      <c r="B59" s="5"/>
      <c r="C59" s="5"/>
      <c r="D59" s="36"/>
      <c r="E59" s="10"/>
      <c r="F59" s="10"/>
      <c r="G59" s="6"/>
      <c r="H59" s="6"/>
      <c r="I59" s="4"/>
      <c r="L59" s="6"/>
      <c r="M59" s="6"/>
      <c r="N59" s="6"/>
      <c r="O59" s="6"/>
    </row>
    <row r="60" spans="1:15" x14ac:dyDescent="0.4">
      <c r="A60" s="6"/>
      <c r="B60" s="5"/>
      <c r="C60" s="5"/>
      <c r="D60" s="36"/>
      <c r="E60" s="10"/>
      <c r="F60" s="10"/>
      <c r="G60" s="6"/>
      <c r="H60" s="6"/>
      <c r="I60" s="4"/>
      <c r="L60" s="6"/>
      <c r="M60" s="6"/>
      <c r="N60" s="6"/>
      <c r="O60" s="6"/>
    </row>
    <row r="61" spans="1:15" x14ac:dyDescent="0.4">
      <c r="A61" s="6"/>
      <c r="B61" s="5"/>
      <c r="C61" s="5"/>
      <c r="D61" s="36"/>
      <c r="E61" s="10"/>
      <c r="F61" s="10"/>
      <c r="G61" s="6"/>
      <c r="H61" s="6"/>
      <c r="I61" s="4"/>
      <c r="L61" s="6"/>
      <c r="M61" s="6"/>
      <c r="N61" s="6"/>
      <c r="O61" s="6"/>
    </row>
    <row r="62" spans="1:15" x14ac:dyDescent="0.4">
      <c r="A62" s="6"/>
      <c r="B62" s="5"/>
      <c r="C62" s="5"/>
      <c r="D62" s="36"/>
      <c r="E62" s="10"/>
      <c r="F62" s="10"/>
      <c r="G62" s="6"/>
      <c r="H62" s="6"/>
      <c r="I62" s="4"/>
      <c r="L62" s="6"/>
      <c r="M62" s="6"/>
      <c r="N62" s="6"/>
      <c r="O62" s="6"/>
    </row>
    <row r="63" spans="1:15" x14ac:dyDescent="0.4">
      <c r="A63" s="6"/>
      <c r="B63" s="5"/>
      <c r="C63" s="5"/>
      <c r="D63" s="36"/>
      <c r="E63" s="10"/>
      <c r="F63" s="10"/>
      <c r="G63" s="6"/>
      <c r="H63" s="6"/>
      <c r="I63" s="4"/>
      <c r="L63" s="6"/>
      <c r="M63" s="6"/>
      <c r="N63" s="6"/>
      <c r="O63" s="6"/>
    </row>
    <row r="64" spans="1:15" x14ac:dyDescent="0.4">
      <c r="A64" s="6"/>
      <c r="B64" s="5"/>
      <c r="C64" s="5"/>
      <c r="D64" s="36"/>
      <c r="E64" s="10"/>
      <c r="F64" s="10"/>
      <c r="G64" s="6"/>
      <c r="H64" s="6"/>
      <c r="I64" s="4"/>
      <c r="L64" s="6"/>
      <c r="M64" s="6"/>
      <c r="N64" s="6"/>
      <c r="O64" s="6"/>
    </row>
    <row r="65" spans="1:15" x14ac:dyDescent="0.4">
      <c r="A65" s="6"/>
      <c r="B65" s="5"/>
      <c r="C65" s="5"/>
      <c r="D65" s="36"/>
      <c r="E65" s="10"/>
      <c r="F65" s="10"/>
      <c r="G65" s="6"/>
      <c r="H65" s="6"/>
      <c r="I65" s="4"/>
      <c r="L65" s="6"/>
      <c r="M65" s="6"/>
      <c r="N65" s="6"/>
      <c r="O65" s="6"/>
    </row>
    <row r="66" spans="1:15" x14ac:dyDescent="0.4">
      <c r="A66" s="6"/>
      <c r="B66" s="5"/>
      <c r="C66" s="5"/>
      <c r="D66" s="36"/>
      <c r="E66" s="10"/>
      <c r="F66" s="10"/>
      <c r="G66" s="6"/>
      <c r="H66" s="6"/>
      <c r="I66" s="4"/>
      <c r="L66" s="6"/>
      <c r="M66" s="6"/>
      <c r="N66" s="6"/>
      <c r="O66" s="6"/>
    </row>
    <row r="67" spans="1:15" x14ac:dyDescent="0.4">
      <c r="A67" s="6"/>
      <c r="B67" s="5"/>
      <c r="C67" s="5"/>
      <c r="D67" s="36"/>
      <c r="E67" s="10"/>
      <c r="F67" s="10"/>
      <c r="G67" s="6"/>
      <c r="H67" s="6"/>
      <c r="I67" s="4"/>
      <c r="L67" s="6"/>
      <c r="M67" s="6"/>
      <c r="N67" s="6"/>
      <c r="O67" s="6"/>
    </row>
    <row r="68" spans="1:15" x14ac:dyDescent="0.4">
      <c r="A68" s="6"/>
      <c r="B68" s="5"/>
      <c r="C68" s="5"/>
      <c r="D68" s="36"/>
      <c r="E68" s="10"/>
      <c r="F68" s="10"/>
      <c r="G68" s="6"/>
      <c r="H68" s="6"/>
      <c r="I68" s="4"/>
      <c r="L68" s="6"/>
      <c r="M68" s="6"/>
      <c r="N68" s="6"/>
      <c r="O68" s="6"/>
    </row>
    <row r="69" spans="1:15" s="6" customFormat="1" x14ac:dyDescent="0.4">
      <c r="B69" s="5"/>
      <c r="C69" s="5"/>
      <c r="D69" s="36"/>
      <c r="E69" s="10"/>
      <c r="F69" s="10"/>
      <c r="I69" s="4"/>
      <c r="J69" s="2"/>
      <c r="K69" s="2"/>
    </row>
    <row r="70" spans="1:15" s="6" customFormat="1" x14ac:dyDescent="0.4">
      <c r="B70" s="5"/>
      <c r="C70" s="5"/>
      <c r="D70" s="36"/>
      <c r="E70" s="10"/>
      <c r="F70" s="4"/>
      <c r="G70" s="5"/>
      <c r="H70" s="5"/>
      <c r="I70" s="5"/>
      <c r="J70" s="2"/>
      <c r="K70" s="2"/>
    </row>
    <row r="71" spans="1:15" s="6" customFormat="1" x14ac:dyDescent="0.4">
      <c r="B71" s="5"/>
      <c r="C71" s="5"/>
      <c r="D71" s="36"/>
      <c r="E71" s="10"/>
      <c r="F71" s="4"/>
      <c r="G71" s="5"/>
      <c r="H71" s="5"/>
      <c r="I71" s="5"/>
      <c r="J71" s="2"/>
      <c r="K71" s="2"/>
    </row>
    <row r="72" spans="1:15" s="6" customFormat="1" x14ac:dyDescent="0.4">
      <c r="B72" s="5"/>
      <c r="C72" s="5"/>
      <c r="D72" s="36"/>
      <c r="E72" s="10"/>
      <c r="F72" s="4"/>
      <c r="G72" s="5"/>
      <c r="H72" s="5"/>
      <c r="I72" s="5"/>
      <c r="J72" s="2"/>
      <c r="K72" s="2"/>
    </row>
    <row r="73" spans="1:15" x14ac:dyDescent="0.4">
      <c r="A73" s="6"/>
      <c r="B73" s="5"/>
      <c r="C73" s="5"/>
      <c r="D73" s="36"/>
      <c r="E73" s="10"/>
      <c r="F73" s="10"/>
      <c r="G73" s="6"/>
      <c r="H73" s="6"/>
      <c r="I73" s="4"/>
      <c r="L73" s="6"/>
      <c r="M73" s="6"/>
      <c r="N73" s="6"/>
      <c r="O73" s="6"/>
    </row>
    <row r="74" spans="1:15" x14ac:dyDescent="0.4">
      <c r="A74" s="6"/>
      <c r="B74" s="5"/>
      <c r="C74" s="5"/>
      <c r="D74" s="36"/>
      <c r="E74" s="10"/>
      <c r="F74" s="10"/>
      <c r="G74" s="6"/>
      <c r="H74" s="6"/>
      <c r="I74" s="4"/>
      <c r="L74" s="6"/>
      <c r="M74" s="6"/>
      <c r="N74" s="6"/>
      <c r="O74" s="6"/>
    </row>
    <row r="75" spans="1:15" x14ac:dyDescent="0.4">
      <c r="A75" s="6"/>
      <c r="B75" s="5"/>
      <c r="C75" s="5"/>
      <c r="D75" s="36"/>
      <c r="E75" s="10"/>
      <c r="F75" s="10"/>
      <c r="G75" s="6"/>
      <c r="H75" s="6"/>
      <c r="I75" s="4"/>
      <c r="L75" s="6"/>
      <c r="M75" s="6"/>
      <c r="N75" s="6"/>
      <c r="O75" s="6"/>
    </row>
    <row r="76" spans="1:15" x14ac:dyDescent="0.4">
      <c r="A76" s="6"/>
      <c r="B76" s="5"/>
      <c r="C76" s="5"/>
      <c r="D76" s="36"/>
      <c r="E76" s="10"/>
      <c r="F76" s="10"/>
      <c r="G76" s="6"/>
      <c r="H76" s="6"/>
      <c r="I76" s="4"/>
      <c r="L76" s="6"/>
      <c r="M76" s="6"/>
      <c r="N76" s="6"/>
      <c r="O76" s="6"/>
    </row>
    <row r="77" spans="1:15" x14ac:dyDescent="0.4">
      <c r="A77" s="6"/>
      <c r="B77" s="5"/>
      <c r="C77" s="5"/>
      <c r="D77" s="36"/>
      <c r="E77" s="10"/>
      <c r="F77" s="4"/>
      <c r="G77" s="5"/>
      <c r="H77" s="5"/>
      <c r="I77" s="5"/>
      <c r="L77" s="6"/>
      <c r="M77" s="6"/>
      <c r="N77" s="6"/>
      <c r="O77" s="6"/>
    </row>
    <row r="78" spans="1:15" x14ac:dyDescent="0.4">
      <c r="A78" s="6"/>
      <c r="B78" s="5"/>
      <c r="C78" s="5"/>
      <c r="D78" s="36"/>
      <c r="E78" s="10"/>
      <c r="F78" s="4"/>
      <c r="G78" s="5"/>
      <c r="H78" s="5"/>
      <c r="I78" s="5"/>
      <c r="L78" s="6"/>
      <c r="M78" s="6"/>
      <c r="N78" s="6"/>
      <c r="O78" s="6"/>
    </row>
    <row r="79" spans="1:15" x14ac:dyDescent="0.4">
      <c r="A79" s="6"/>
      <c r="B79" s="5"/>
      <c r="C79" s="5"/>
      <c r="D79" s="36"/>
      <c r="E79" s="10"/>
      <c r="F79" s="4"/>
      <c r="G79" s="5"/>
      <c r="H79" s="5"/>
      <c r="I79" s="5"/>
      <c r="L79" s="6"/>
      <c r="M79" s="6"/>
      <c r="N79" s="6"/>
      <c r="O79" s="6"/>
    </row>
    <row r="80" spans="1:15" x14ac:dyDescent="0.4">
      <c r="A80" s="6"/>
      <c r="B80" s="5"/>
      <c r="C80" s="5"/>
      <c r="D80" s="36"/>
      <c r="E80" s="10"/>
      <c r="F80" s="10"/>
      <c r="G80" s="6"/>
      <c r="H80" s="6"/>
      <c r="I80" s="4"/>
      <c r="L80" s="6"/>
      <c r="M80" s="6"/>
      <c r="N80" s="6"/>
      <c r="O80" s="6"/>
    </row>
    <row r="81" spans="1:15" x14ac:dyDescent="0.4">
      <c r="A81" s="6"/>
      <c r="B81" s="5"/>
      <c r="C81" s="5"/>
      <c r="D81" s="36"/>
      <c r="E81" s="10"/>
      <c r="F81" s="10"/>
      <c r="G81" s="6"/>
      <c r="H81" s="6"/>
      <c r="I81" s="4"/>
      <c r="L81" s="6"/>
      <c r="M81" s="6"/>
      <c r="N81" s="6"/>
      <c r="O81" s="6"/>
    </row>
    <row r="82" spans="1:15" x14ac:dyDescent="0.4">
      <c r="A82" s="6"/>
      <c r="B82" s="5"/>
      <c r="C82" s="5"/>
      <c r="D82" s="36"/>
      <c r="E82" s="10"/>
      <c r="F82" s="10"/>
      <c r="G82" s="6"/>
      <c r="H82" s="6"/>
      <c r="I82" s="4"/>
      <c r="L82" s="6"/>
      <c r="M82" s="6"/>
      <c r="N82" s="6"/>
      <c r="O82" s="6"/>
    </row>
    <row r="83" spans="1:15" x14ac:dyDescent="0.4">
      <c r="A83" s="6"/>
      <c r="B83" s="5"/>
      <c r="C83" s="5"/>
      <c r="D83" s="36"/>
      <c r="E83" s="10"/>
      <c r="F83" s="10"/>
      <c r="G83" s="6"/>
      <c r="H83" s="6"/>
      <c r="I83" s="4"/>
      <c r="L83" s="6"/>
      <c r="M83" s="6"/>
      <c r="N83" s="6"/>
      <c r="O83" s="6"/>
    </row>
    <row r="84" spans="1:15" x14ac:dyDescent="0.4">
      <c r="A84" s="6"/>
      <c r="B84" s="5"/>
      <c r="C84" s="5"/>
      <c r="D84" s="36"/>
      <c r="E84" s="10"/>
      <c r="F84" s="10"/>
      <c r="G84" s="6"/>
      <c r="H84" s="6"/>
      <c r="I84" s="4"/>
      <c r="L84" s="6"/>
      <c r="M84" s="6"/>
      <c r="N84" s="6"/>
      <c r="O84" s="6"/>
    </row>
    <row r="85" spans="1:15" x14ac:dyDescent="0.4">
      <c r="A85" s="6"/>
      <c r="B85" s="5"/>
      <c r="C85" s="5"/>
      <c r="D85" s="36"/>
      <c r="E85" s="10"/>
      <c r="F85" s="10"/>
      <c r="G85" s="6"/>
      <c r="H85" s="6"/>
      <c r="I85" s="4"/>
      <c r="L85" s="6"/>
      <c r="M85" s="6"/>
      <c r="N85" s="6"/>
      <c r="O85" s="6"/>
    </row>
    <row r="86" spans="1:15" x14ac:dyDescent="0.4">
      <c r="A86" s="6"/>
      <c r="B86" s="5"/>
      <c r="C86" s="5"/>
      <c r="D86" s="36"/>
      <c r="E86" s="10"/>
      <c r="F86" s="10"/>
      <c r="G86" s="6"/>
      <c r="H86" s="6"/>
      <c r="I86" s="4"/>
      <c r="L86" s="6"/>
      <c r="M86" s="6"/>
      <c r="N86" s="6"/>
      <c r="O86" s="6"/>
    </row>
    <row r="87" spans="1:15" x14ac:dyDescent="0.4">
      <c r="A87" s="6"/>
      <c r="B87" s="5"/>
      <c r="C87" s="5"/>
      <c r="D87" s="36"/>
      <c r="E87" s="10"/>
      <c r="F87" s="10"/>
      <c r="G87" s="6"/>
      <c r="H87" s="6"/>
      <c r="I87" s="4"/>
      <c r="L87" s="6"/>
      <c r="M87" s="6"/>
      <c r="N87" s="6"/>
      <c r="O87" s="6"/>
    </row>
    <row r="88" spans="1:15" x14ac:dyDescent="0.4">
      <c r="A88" s="6"/>
      <c r="B88" s="5"/>
      <c r="C88" s="5"/>
      <c r="D88" s="36"/>
      <c r="E88" s="10"/>
      <c r="F88" s="10"/>
      <c r="G88" s="6"/>
      <c r="H88" s="6"/>
      <c r="I88" s="4"/>
      <c r="L88" s="6"/>
      <c r="M88" s="6"/>
      <c r="N88" s="6"/>
      <c r="O88" s="6"/>
    </row>
    <row r="89" spans="1:15" x14ac:dyDescent="0.4">
      <c r="A89" s="6"/>
      <c r="B89" s="5"/>
      <c r="C89" s="5"/>
      <c r="D89" s="36"/>
      <c r="E89" s="10"/>
      <c r="F89" s="10"/>
      <c r="G89" s="6"/>
      <c r="H89" s="6"/>
      <c r="I89" s="4"/>
      <c r="L89" s="6"/>
      <c r="M89" s="6"/>
      <c r="N89" s="6"/>
      <c r="O89" s="6"/>
    </row>
    <row r="90" spans="1:15" x14ac:dyDescent="0.4">
      <c r="A90" s="6"/>
      <c r="B90" s="5"/>
      <c r="C90" s="5"/>
      <c r="D90" s="36"/>
      <c r="E90" s="10"/>
      <c r="F90" s="10"/>
      <c r="G90" s="6"/>
      <c r="H90" s="6"/>
      <c r="I90" s="4"/>
      <c r="L90" s="6"/>
      <c r="M90" s="6"/>
      <c r="N90" s="6"/>
      <c r="O90" s="6"/>
    </row>
    <row r="91" spans="1:15" x14ac:dyDescent="0.4">
      <c r="A91" s="6"/>
      <c r="B91" s="5"/>
      <c r="C91" s="5"/>
      <c r="D91" s="36"/>
      <c r="E91" s="10"/>
      <c r="F91" s="10"/>
      <c r="G91" s="6"/>
      <c r="H91" s="6"/>
      <c r="I91" s="4"/>
      <c r="L91" s="6"/>
      <c r="M91" s="6"/>
      <c r="N91" s="6"/>
      <c r="O91" s="6"/>
    </row>
    <row r="92" spans="1:15" x14ac:dyDescent="0.4">
      <c r="A92" s="6"/>
      <c r="B92" s="5"/>
      <c r="C92" s="5"/>
      <c r="D92" s="36"/>
      <c r="E92" s="10"/>
      <c r="F92" s="10"/>
      <c r="G92" s="6"/>
      <c r="H92" s="6"/>
      <c r="I92" s="4"/>
      <c r="L92" s="6"/>
      <c r="M92" s="6"/>
      <c r="N92" s="6"/>
      <c r="O92" s="6"/>
    </row>
    <row r="93" spans="1:15" x14ac:dyDescent="0.4">
      <c r="A93" s="6"/>
      <c r="B93" s="5"/>
      <c r="C93" s="5"/>
      <c r="D93" s="36"/>
      <c r="E93" s="10"/>
      <c r="F93" s="10"/>
      <c r="G93" s="6"/>
      <c r="H93" s="6"/>
      <c r="I93" s="4"/>
      <c r="L93" s="6"/>
      <c r="M93" s="6"/>
      <c r="N93" s="6"/>
      <c r="O93" s="6"/>
    </row>
    <row r="94" spans="1:15" x14ac:dyDescent="0.4">
      <c r="A94" s="6"/>
      <c r="B94" s="5"/>
      <c r="C94" s="5"/>
      <c r="D94" s="36"/>
      <c r="E94" s="10"/>
      <c r="F94" s="10"/>
      <c r="G94" s="6"/>
      <c r="H94" s="6"/>
      <c r="I94" s="4"/>
      <c r="L94" s="6"/>
      <c r="M94" s="6"/>
      <c r="N94" s="6"/>
      <c r="O94" s="6"/>
    </row>
    <row r="95" spans="1:15" x14ac:dyDescent="0.4">
      <c r="A95" s="6"/>
      <c r="B95" s="5"/>
      <c r="C95" s="5"/>
      <c r="D95" s="36"/>
      <c r="E95" s="10"/>
      <c r="F95" s="10"/>
      <c r="G95" s="6"/>
      <c r="H95" s="6"/>
      <c r="I95" s="4"/>
      <c r="L95" s="6"/>
      <c r="M95" s="6"/>
      <c r="N95" s="6"/>
      <c r="O95" s="6"/>
    </row>
    <row r="96" spans="1:15" x14ac:dyDescent="0.4">
      <c r="A96" s="6"/>
      <c r="B96" s="5"/>
      <c r="C96" s="5"/>
      <c r="D96" s="36"/>
      <c r="E96" s="10"/>
      <c r="F96" s="10"/>
      <c r="G96" s="6"/>
      <c r="H96" s="6"/>
      <c r="I96" s="4"/>
      <c r="L96" s="6"/>
      <c r="M96" s="6"/>
      <c r="N96" s="6"/>
      <c r="O96" s="6"/>
    </row>
    <row r="97" spans="1:15" x14ac:dyDescent="0.4">
      <c r="A97" s="6"/>
      <c r="B97" s="5"/>
      <c r="C97" s="5"/>
      <c r="D97" s="36"/>
      <c r="E97" s="10"/>
      <c r="F97" s="10"/>
      <c r="G97" s="6"/>
      <c r="H97" s="6"/>
      <c r="I97" s="4"/>
      <c r="L97" s="6"/>
      <c r="M97" s="6"/>
      <c r="N97" s="6"/>
      <c r="O97" s="6"/>
    </row>
    <row r="98" spans="1:15" x14ac:dyDescent="0.4">
      <c r="A98" s="6"/>
      <c r="B98" s="5"/>
      <c r="C98" s="5"/>
      <c r="D98" s="36"/>
      <c r="E98" s="10"/>
      <c r="F98" s="10"/>
      <c r="G98" s="6"/>
      <c r="H98" s="6"/>
      <c r="I98" s="4"/>
      <c r="L98" s="6"/>
      <c r="M98" s="6"/>
      <c r="N98" s="6"/>
      <c r="O98" s="6"/>
    </row>
    <row r="99" spans="1:15" x14ac:dyDescent="0.4">
      <c r="A99" s="6"/>
      <c r="B99" s="5"/>
      <c r="C99" s="5"/>
      <c r="D99" s="36"/>
      <c r="E99" s="10"/>
      <c r="F99" s="10"/>
      <c r="G99" s="6"/>
      <c r="H99" s="6"/>
      <c r="I99" s="4"/>
      <c r="L99" s="6"/>
      <c r="M99" s="6"/>
      <c r="N99" s="6"/>
      <c r="O99" s="6"/>
    </row>
    <row r="100" spans="1:15" x14ac:dyDescent="0.4">
      <c r="A100" s="6"/>
      <c r="B100" s="5"/>
      <c r="C100" s="5"/>
      <c r="D100" s="36"/>
      <c r="E100" s="10"/>
      <c r="F100" s="10"/>
      <c r="G100" s="6"/>
      <c r="H100" s="6"/>
      <c r="I100" s="4"/>
      <c r="L100" s="6"/>
      <c r="M100" s="6"/>
      <c r="N100" s="6"/>
      <c r="O100" s="6"/>
    </row>
    <row r="101" spans="1:15" x14ac:dyDescent="0.4">
      <c r="A101" s="6"/>
      <c r="B101" s="5"/>
      <c r="C101" s="5"/>
      <c r="D101" s="36"/>
      <c r="E101" s="10"/>
      <c r="F101" s="10"/>
      <c r="G101" s="6"/>
      <c r="H101" s="6"/>
      <c r="I101" s="4"/>
      <c r="L101" s="6"/>
      <c r="M101" s="6"/>
      <c r="N101" s="6"/>
      <c r="O101" s="6"/>
    </row>
    <row r="102" spans="1:15" x14ac:dyDescent="0.4">
      <c r="A102" s="6"/>
      <c r="B102" s="5"/>
      <c r="C102" s="5"/>
      <c r="D102" s="36"/>
      <c r="E102" s="10"/>
      <c r="F102" s="10"/>
      <c r="G102" s="6"/>
      <c r="H102" s="6"/>
      <c r="I102" s="4"/>
      <c r="L102" s="6"/>
      <c r="M102" s="6"/>
      <c r="N102" s="6"/>
      <c r="O102" s="6"/>
    </row>
    <row r="103" spans="1:15" x14ac:dyDescent="0.4">
      <c r="A103" s="6"/>
      <c r="B103" s="5"/>
      <c r="C103" s="5"/>
      <c r="D103" s="36"/>
      <c r="E103" s="10"/>
      <c r="F103" s="10"/>
      <c r="G103" s="6"/>
      <c r="H103" s="6"/>
      <c r="I103" s="4"/>
      <c r="L103" s="6"/>
      <c r="M103" s="6"/>
      <c r="N103" s="6"/>
      <c r="O103" s="6"/>
    </row>
    <row r="104" spans="1:15" x14ac:dyDescent="0.4">
      <c r="A104" s="6"/>
      <c r="B104" s="5"/>
      <c r="C104" s="5"/>
      <c r="D104" s="36"/>
      <c r="E104" s="10"/>
      <c r="F104" s="10"/>
      <c r="G104" s="6"/>
      <c r="H104" s="6"/>
      <c r="I104" s="4"/>
      <c r="L104" s="6"/>
      <c r="M104" s="6"/>
      <c r="N104" s="6"/>
      <c r="O104" s="6"/>
    </row>
    <row r="105" spans="1:15" x14ac:dyDescent="0.4">
      <c r="A105" s="6"/>
      <c r="B105" s="5"/>
      <c r="C105" s="5"/>
      <c r="D105" s="36"/>
      <c r="E105" s="10"/>
      <c r="F105" s="10"/>
      <c r="G105" s="6"/>
      <c r="H105" s="6"/>
      <c r="I105" s="4"/>
      <c r="L105" s="6"/>
      <c r="M105" s="6"/>
      <c r="N105" s="6"/>
      <c r="O105" s="6"/>
    </row>
    <row r="106" spans="1:15" x14ac:dyDescent="0.4">
      <c r="A106" s="6"/>
      <c r="B106" s="5"/>
      <c r="C106" s="5"/>
      <c r="D106" s="36"/>
      <c r="E106" s="10"/>
      <c r="F106" s="10"/>
      <c r="G106" s="6"/>
      <c r="H106" s="6"/>
      <c r="I106" s="4"/>
      <c r="L106" s="6"/>
      <c r="M106" s="6"/>
      <c r="N106" s="6"/>
      <c r="O106" s="6"/>
    </row>
    <row r="107" spans="1:15" x14ac:dyDescent="0.4">
      <c r="A107" s="6"/>
      <c r="B107" s="5"/>
      <c r="C107" s="5"/>
      <c r="D107" s="36"/>
      <c r="E107" s="10"/>
      <c r="F107" s="10"/>
      <c r="G107" s="6"/>
      <c r="H107" s="6"/>
      <c r="I107" s="4"/>
      <c r="L107" s="6"/>
      <c r="M107" s="6"/>
      <c r="N107" s="6"/>
      <c r="O107" s="6"/>
    </row>
    <row r="108" spans="1:15" s="6" customFormat="1" ht="16.5" customHeight="1" x14ac:dyDescent="0.4">
      <c r="B108" s="5"/>
      <c r="C108" s="5"/>
      <c r="D108" s="36"/>
      <c r="E108" s="10"/>
      <c r="F108" s="10"/>
      <c r="I108" s="4"/>
      <c r="J108" s="2"/>
      <c r="K108" s="2"/>
    </row>
    <row r="109" spans="1:15" s="6" customFormat="1" ht="16.5" customHeight="1" x14ac:dyDescent="0.4">
      <c r="B109" s="5"/>
      <c r="C109" s="5"/>
      <c r="D109" s="36"/>
      <c r="E109" s="10"/>
      <c r="F109" s="4"/>
      <c r="G109" s="5"/>
      <c r="H109" s="5"/>
      <c r="I109" s="5"/>
      <c r="J109" s="2"/>
      <c r="K109" s="2"/>
    </row>
    <row r="110" spans="1:15" s="6" customFormat="1" ht="16.5" customHeight="1" x14ac:dyDescent="0.4">
      <c r="B110" s="5"/>
      <c r="C110" s="5"/>
      <c r="D110" s="36"/>
      <c r="E110" s="10"/>
      <c r="F110" s="4"/>
      <c r="G110" s="5"/>
      <c r="H110" s="5"/>
      <c r="I110" s="5"/>
      <c r="J110" s="2"/>
      <c r="K110" s="2"/>
    </row>
    <row r="111" spans="1:15" s="6" customFormat="1" ht="16.5" customHeight="1" x14ac:dyDescent="0.4">
      <c r="B111" s="5"/>
      <c r="C111" s="5"/>
      <c r="D111" s="36"/>
      <c r="E111" s="10"/>
      <c r="F111" s="4"/>
      <c r="G111" s="5"/>
      <c r="H111" s="5"/>
      <c r="I111" s="5"/>
      <c r="J111" s="2"/>
      <c r="K111" s="2"/>
    </row>
    <row r="112" spans="1:15" s="6" customFormat="1" x14ac:dyDescent="0.4">
      <c r="B112" s="5"/>
      <c r="C112" s="5"/>
      <c r="D112" s="36"/>
      <c r="E112" s="10"/>
      <c r="F112" s="4"/>
      <c r="G112" s="5"/>
      <c r="H112" s="5"/>
      <c r="I112" s="5"/>
      <c r="J112" s="2"/>
      <c r="K112" s="2"/>
    </row>
    <row r="113" spans="1:15" x14ac:dyDescent="0.4">
      <c r="A113" s="6"/>
      <c r="B113" s="5"/>
      <c r="C113" s="5"/>
      <c r="D113" s="36"/>
      <c r="E113" s="10"/>
      <c r="F113" s="4"/>
      <c r="G113" s="5"/>
      <c r="H113" s="5"/>
      <c r="I113" s="5"/>
      <c r="L113" s="6"/>
      <c r="M113" s="6"/>
      <c r="N113" s="6"/>
      <c r="O113" s="6"/>
    </row>
    <row r="114" spans="1:15" x14ac:dyDescent="0.4">
      <c r="A114" s="6"/>
      <c r="B114" s="5"/>
      <c r="C114" s="5"/>
      <c r="D114" s="36"/>
      <c r="E114" s="10"/>
      <c r="F114" s="4"/>
      <c r="G114" s="5"/>
      <c r="H114" s="5"/>
      <c r="I114" s="5"/>
      <c r="L114" s="6"/>
      <c r="M114" s="6"/>
      <c r="N114" s="6"/>
      <c r="O114" s="6"/>
    </row>
    <row r="115" spans="1:15" x14ac:dyDescent="0.4">
      <c r="A115" s="6"/>
      <c r="B115" s="5"/>
      <c r="C115" s="5"/>
      <c r="D115" s="36"/>
      <c r="E115" s="10"/>
      <c r="F115" s="4"/>
      <c r="G115" s="5"/>
      <c r="H115" s="5"/>
      <c r="I115" s="5"/>
      <c r="L115" s="6"/>
      <c r="M115" s="6"/>
      <c r="N115" s="6"/>
      <c r="O115" s="6"/>
    </row>
    <row r="116" spans="1:15" x14ac:dyDescent="0.4">
      <c r="A116" s="6"/>
      <c r="B116" s="5"/>
      <c r="C116" s="5"/>
      <c r="D116" s="36"/>
      <c r="E116" s="10"/>
      <c r="F116" s="4"/>
      <c r="G116" s="5"/>
      <c r="H116" s="5"/>
      <c r="I116" s="5"/>
      <c r="L116" s="6"/>
      <c r="M116" s="6"/>
      <c r="N116" s="6"/>
      <c r="O116" s="6"/>
    </row>
    <row r="117" spans="1:15" x14ac:dyDescent="0.4">
      <c r="A117" s="6"/>
      <c r="B117" s="5"/>
      <c r="C117" s="5"/>
      <c r="D117" s="36"/>
      <c r="E117" s="10"/>
      <c r="F117" s="4"/>
      <c r="G117" s="5"/>
      <c r="H117" s="5"/>
      <c r="I117" s="5"/>
      <c r="L117" s="6"/>
      <c r="M117" s="6"/>
      <c r="N117" s="6"/>
      <c r="O117" s="6"/>
    </row>
    <row r="118" spans="1:15" x14ac:dyDescent="0.4">
      <c r="A118" s="6"/>
      <c r="B118" s="5"/>
      <c r="C118" s="5"/>
      <c r="D118" s="36"/>
      <c r="E118" s="10"/>
      <c r="F118" s="4"/>
      <c r="G118" s="5"/>
      <c r="H118" s="5"/>
      <c r="I118" s="5"/>
      <c r="L118" s="6"/>
      <c r="M118" s="6"/>
      <c r="N118" s="6"/>
      <c r="O118" s="6"/>
    </row>
    <row r="119" spans="1:15" x14ac:dyDescent="0.4">
      <c r="A119" s="6"/>
      <c r="B119" s="5"/>
      <c r="C119" s="5"/>
      <c r="D119" s="36"/>
      <c r="E119" s="10"/>
      <c r="F119" s="4"/>
      <c r="G119" s="5"/>
      <c r="H119" s="5"/>
      <c r="I119" s="5"/>
      <c r="L119" s="6"/>
      <c r="M119" s="6"/>
      <c r="N119" s="6"/>
      <c r="O119" s="6"/>
    </row>
    <row r="120" spans="1:15" x14ac:dyDescent="0.4">
      <c r="A120" s="6"/>
      <c r="B120" s="5"/>
      <c r="C120" s="5"/>
      <c r="D120" s="36"/>
      <c r="E120" s="10"/>
      <c r="F120" s="4"/>
      <c r="G120" s="5"/>
      <c r="H120" s="5"/>
      <c r="I120" s="5"/>
      <c r="L120" s="6"/>
      <c r="M120" s="6"/>
      <c r="N120" s="6"/>
      <c r="O120" s="6"/>
    </row>
    <row r="121" spans="1:15" x14ac:dyDescent="0.4">
      <c r="A121" s="6"/>
      <c r="B121" s="5"/>
      <c r="C121" s="5"/>
      <c r="D121" s="36"/>
      <c r="E121" s="10"/>
      <c r="F121" s="4"/>
      <c r="G121" s="5"/>
      <c r="H121" s="5"/>
      <c r="I121" s="5"/>
      <c r="L121" s="6"/>
      <c r="M121" s="6"/>
      <c r="N121" s="6"/>
      <c r="O121" s="6"/>
    </row>
    <row r="122" spans="1:15" x14ac:dyDescent="0.4">
      <c r="A122" s="6"/>
      <c r="B122" s="5"/>
      <c r="C122" s="5"/>
      <c r="D122" s="36"/>
      <c r="E122" s="10"/>
      <c r="F122" s="4"/>
      <c r="G122" s="5"/>
      <c r="H122" s="5"/>
      <c r="I122" s="5"/>
      <c r="L122" s="6"/>
      <c r="M122" s="6"/>
      <c r="N122" s="6"/>
      <c r="O122" s="6"/>
    </row>
    <row r="123" spans="1:15" x14ac:dyDescent="0.4">
      <c r="A123" s="6"/>
      <c r="B123" s="5"/>
      <c r="C123" s="5"/>
      <c r="D123" s="36"/>
      <c r="E123" s="10"/>
      <c r="F123" s="4"/>
      <c r="G123" s="5"/>
      <c r="H123" s="5"/>
      <c r="I123" s="5"/>
      <c r="L123" s="6"/>
      <c r="M123" s="6"/>
      <c r="N123" s="6"/>
      <c r="O123" s="6"/>
    </row>
    <row r="124" spans="1:15" x14ac:dyDescent="0.4">
      <c r="A124" s="6"/>
      <c r="B124" s="5"/>
      <c r="C124" s="5"/>
      <c r="D124" s="36"/>
      <c r="E124" s="10"/>
      <c r="F124" s="4"/>
      <c r="G124" s="5"/>
      <c r="H124" s="5"/>
      <c r="I124" s="5"/>
      <c r="L124" s="6"/>
      <c r="M124" s="6"/>
      <c r="N124" s="6"/>
      <c r="O124" s="6"/>
    </row>
    <row r="125" spans="1:15" x14ac:dyDescent="0.4">
      <c r="A125" s="6"/>
      <c r="B125" s="5"/>
      <c r="C125" s="5"/>
      <c r="D125" s="36"/>
      <c r="E125" s="10"/>
      <c r="F125" s="4"/>
      <c r="G125" s="5"/>
      <c r="H125" s="5"/>
      <c r="I125" s="5"/>
      <c r="L125" s="6"/>
      <c r="M125" s="6"/>
      <c r="N125" s="6"/>
      <c r="O125" s="6"/>
    </row>
    <row r="126" spans="1:15" x14ac:dyDescent="0.4">
      <c r="A126" s="6"/>
      <c r="B126" s="5"/>
      <c r="C126" s="5"/>
      <c r="D126" s="36"/>
      <c r="E126" s="10"/>
      <c r="F126" s="4"/>
      <c r="G126" s="5"/>
      <c r="H126" s="5"/>
      <c r="I126" s="5"/>
      <c r="L126" s="6"/>
      <c r="M126" s="6"/>
      <c r="N126" s="6"/>
      <c r="O126" s="6"/>
    </row>
    <row r="127" spans="1:15" x14ac:dyDescent="0.4">
      <c r="A127" s="6"/>
      <c r="B127" s="5"/>
      <c r="C127" s="5"/>
      <c r="D127" s="36"/>
      <c r="E127" s="10"/>
      <c r="F127" s="4"/>
      <c r="G127" s="5"/>
      <c r="H127" s="5"/>
      <c r="I127" s="5"/>
      <c r="L127" s="6"/>
      <c r="M127" s="6"/>
      <c r="N127" s="6"/>
      <c r="O127" s="6"/>
    </row>
    <row r="128" spans="1:15" x14ac:dyDescent="0.4">
      <c r="A128" s="6"/>
      <c r="B128" s="5"/>
      <c r="C128" s="5"/>
      <c r="D128" s="36"/>
      <c r="E128" s="10"/>
      <c r="F128" s="4"/>
      <c r="G128" s="5"/>
      <c r="H128" s="5"/>
      <c r="I128" s="5"/>
      <c r="L128" s="6"/>
      <c r="M128" s="6"/>
      <c r="N128" s="6"/>
      <c r="O128" s="6"/>
    </row>
    <row r="129" spans="1:15" x14ac:dyDescent="0.4">
      <c r="A129" s="6"/>
      <c r="B129" s="5"/>
      <c r="C129" s="5"/>
      <c r="D129" s="36"/>
      <c r="E129" s="10"/>
      <c r="F129" s="4"/>
      <c r="G129" s="5"/>
      <c r="H129" s="5"/>
      <c r="I129" s="5"/>
      <c r="L129" s="6"/>
      <c r="M129" s="6"/>
      <c r="N129" s="6"/>
      <c r="O129" s="6"/>
    </row>
    <row r="130" spans="1:15" x14ac:dyDescent="0.4">
      <c r="A130" s="6"/>
      <c r="B130" s="5"/>
      <c r="C130" s="5"/>
      <c r="D130" s="36"/>
      <c r="E130" s="10"/>
      <c r="F130" s="4"/>
      <c r="G130" s="5"/>
      <c r="H130" s="5"/>
      <c r="I130" s="5"/>
      <c r="L130" s="6"/>
      <c r="M130" s="6"/>
      <c r="N130" s="6"/>
      <c r="O130" s="6"/>
    </row>
    <row r="131" spans="1:15" x14ac:dyDescent="0.4">
      <c r="A131" s="6"/>
      <c r="B131" s="5"/>
      <c r="C131" s="5"/>
      <c r="D131" s="36"/>
      <c r="E131" s="10"/>
      <c r="F131" s="4"/>
      <c r="G131" s="5"/>
      <c r="H131" s="5"/>
      <c r="I131" s="5"/>
      <c r="L131" s="6"/>
      <c r="M131" s="6"/>
      <c r="N131" s="6"/>
      <c r="O131" s="6"/>
    </row>
    <row r="132" spans="1:15" x14ac:dyDescent="0.4">
      <c r="A132" s="6"/>
      <c r="B132" s="5"/>
      <c r="C132" s="5"/>
      <c r="D132" s="36"/>
      <c r="E132" s="10"/>
      <c r="F132" s="4"/>
      <c r="G132" s="5"/>
      <c r="H132" s="5"/>
      <c r="I132" s="5"/>
      <c r="L132" s="6"/>
      <c r="M132" s="6"/>
      <c r="N132" s="6"/>
      <c r="O132" s="6"/>
    </row>
    <row r="133" spans="1:15" x14ac:dyDescent="0.4">
      <c r="A133" s="6"/>
      <c r="B133" s="5"/>
      <c r="C133" s="5"/>
      <c r="D133" s="36"/>
      <c r="E133" s="10"/>
      <c r="F133" s="4"/>
      <c r="G133" s="5"/>
      <c r="H133" s="5"/>
      <c r="I133" s="5"/>
      <c r="L133" s="6"/>
      <c r="M133" s="6"/>
      <c r="N133" s="6"/>
      <c r="O133" s="6"/>
    </row>
    <row r="134" spans="1:15" x14ac:dyDescent="0.4">
      <c r="A134" s="6"/>
      <c r="B134" s="5"/>
      <c r="C134" s="5"/>
      <c r="D134" s="36"/>
      <c r="E134" s="10"/>
      <c r="F134" s="4"/>
      <c r="G134" s="5"/>
      <c r="H134" s="5"/>
      <c r="I134" s="5"/>
      <c r="L134" s="6"/>
      <c r="M134" s="6"/>
      <c r="N134" s="6"/>
      <c r="O134" s="6"/>
    </row>
    <row r="135" spans="1:15" x14ac:dyDescent="0.4">
      <c r="A135" s="6"/>
      <c r="B135" s="5"/>
      <c r="C135" s="5"/>
      <c r="D135" s="36"/>
      <c r="E135" s="10"/>
      <c r="F135" s="4"/>
      <c r="G135" s="5"/>
      <c r="H135" s="5"/>
      <c r="I135" s="5"/>
      <c r="L135" s="6"/>
      <c r="M135" s="6"/>
      <c r="N135" s="6"/>
      <c r="O135" s="6"/>
    </row>
    <row r="136" spans="1:15" x14ac:dyDescent="0.4">
      <c r="A136" s="6"/>
      <c r="B136" s="5"/>
      <c r="C136" s="5"/>
      <c r="D136" s="36"/>
      <c r="E136" s="10"/>
      <c r="F136" s="4"/>
      <c r="G136" s="5"/>
      <c r="H136" s="5"/>
      <c r="I136" s="5"/>
      <c r="L136" s="6"/>
      <c r="M136" s="6"/>
      <c r="N136" s="6"/>
      <c r="O136" s="6"/>
    </row>
    <row r="137" spans="1:15" x14ac:dyDescent="0.4">
      <c r="A137" s="6"/>
      <c r="B137" s="5"/>
      <c r="C137" s="5"/>
      <c r="D137" s="36"/>
      <c r="E137" s="10"/>
      <c r="F137" s="4"/>
      <c r="G137" s="5"/>
      <c r="H137" s="5"/>
      <c r="I137" s="5"/>
      <c r="L137" s="6"/>
      <c r="M137" s="6"/>
      <c r="N137" s="6"/>
      <c r="O137" s="6"/>
    </row>
    <row r="138" spans="1:15" x14ac:dyDescent="0.4">
      <c r="A138" s="6"/>
      <c r="B138" s="5"/>
      <c r="C138" s="5"/>
      <c r="D138" s="36"/>
      <c r="E138" s="10"/>
      <c r="F138" s="4"/>
      <c r="G138" s="5"/>
      <c r="H138" s="5"/>
      <c r="I138" s="5"/>
      <c r="L138" s="6"/>
      <c r="M138" s="6"/>
      <c r="N138" s="6"/>
      <c r="O138" s="6"/>
    </row>
    <row r="139" spans="1:15" x14ac:dyDescent="0.4">
      <c r="A139" s="6"/>
      <c r="B139" s="5"/>
      <c r="C139" s="5"/>
      <c r="D139" s="36"/>
      <c r="E139" s="10"/>
      <c r="F139" s="4"/>
      <c r="G139" s="5"/>
      <c r="H139" s="5"/>
      <c r="I139" s="5"/>
      <c r="L139" s="6"/>
      <c r="M139" s="6"/>
      <c r="N139" s="6"/>
      <c r="O139" s="6"/>
    </row>
    <row r="140" spans="1:15" x14ac:dyDescent="0.4">
      <c r="A140" s="6"/>
      <c r="B140" s="5"/>
      <c r="C140" s="5"/>
      <c r="D140" s="36"/>
      <c r="E140" s="10"/>
      <c r="F140" s="4"/>
      <c r="G140" s="5"/>
      <c r="H140" s="5"/>
      <c r="I140" s="5"/>
      <c r="L140" s="6"/>
      <c r="M140" s="6"/>
      <c r="N140" s="6"/>
      <c r="O140" s="6"/>
    </row>
    <row r="141" spans="1:15" x14ac:dyDescent="0.4">
      <c r="A141" s="6"/>
      <c r="B141" s="5"/>
      <c r="C141" s="5"/>
      <c r="D141" s="36"/>
      <c r="E141" s="10"/>
      <c r="F141" s="4"/>
      <c r="G141" s="5"/>
      <c r="H141" s="5"/>
      <c r="I141" s="5"/>
      <c r="L141" s="6"/>
      <c r="M141" s="6"/>
      <c r="N141" s="6"/>
      <c r="O141" s="6"/>
    </row>
    <row r="142" spans="1:15" x14ac:dyDescent="0.4">
      <c r="A142" s="6"/>
      <c r="B142" s="5"/>
      <c r="C142" s="5"/>
      <c r="D142" s="36"/>
      <c r="E142" s="10"/>
      <c r="F142" s="4"/>
      <c r="G142" s="5"/>
      <c r="H142" s="5"/>
      <c r="I142" s="5"/>
      <c r="L142" s="6"/>
      <c r="M142" s="6"/>
      <c r="N142" s="6"/>
      <c r="O142" s="6"/>
    </row>
    <row r="143" spans="1:15" x14ac:dyDescent="0.4">
      <c r="A143" s="6"/>
      <c r="B143" s="5"/>
      <c r="C143" s="5"/>
      <c r="D143" s="36"/>
      <c r="E143" s="10"/>
      <c r="F143" s="4"/>
      <c r="G143" s="5"/>
      <c r="H143" s="5"/>
      <c r="I143" s="5"/>
      <c r="L143" s="6"/>
      <c r="M143" s="6"/>
      <c r="N143" s="6"/>
      <c r="O143" s="6"/>
    </row>
    <row r="144" spans="1:15" x14ac:dyDescent="0.4">
      <c r="A144" s="6"/>
      <c r="B144" s="5"/>
      <c r="C144" s="5"/>
      <c r="D144" s="36"/>
      <c r="E144" s="10"/>
      <c r="F144" s="4"/>
      <c r="G144" s="5"/>
      <c r="H144" s="5"/>
      <c r="I144" s="5"/>
      <c r="L144" s="6"/>
      <c r="M144" s="6"/>
      <c r="N144" s="6"/>
      <c r="O144" s="6"/>
    </row>
    <row r="145" spans="1:26" x14ac:dyDescent="0.4">
      <c r="A145" s="6"/>
      <c r="B145" s="5"/>
      <c r="C145" s="5"/>
      <c r="D145" s="36"/>
      <c r="E145" s="10"/>
      <c r="F145" s="4"/>
      <c r="G145" s="5"/>
      <c r="H145" s="5"/>
      <c r="I145" s="5"/>
      <c r="L145" s="6"/>
      <c r="M145" s="6"/>
      <c r="N145" s="6"/>
      <c r="O145" s="6"/>
    </row>
    <row r="146" spans="1:26" x14ac:dyDescent="0.4">
      <c r="A146" s="6"/>
      <c r="B146" s="5"/>
      <c r="C146" s="5"/>
      <c r="D146" s="36"/>
      <c r="E146" s="10"/>
      <c r="F146" s="4"/>
      <c r="G146" s="5"/>
      <c r="H146" s="5"/>
      <c r="I146" s="5"/>
      <c r="L146" s="6"/>
      <c r="M146" s="6"/>
      <c r="N146" s="6"/>
      <c r="O146" s="6"/>
    </row>
    <row r="147" spans="1:26" x14ac:dyDescent="0.4">
      <c r="A147" s="6"/>
      <c r="B147" s="5"/>
      <c r="C147" s="5"/>
      <c r="D147" s="36"/>
      <c r="E147" s="10"/>
      <c r="F147" s="4"/>
      <c r="G147" s="5"/>
      <c r="H147" s="5"/>
      <c r="I147" s="5"/>
      <c r="L147" s="6"/>
      <c r="M147" s="6"/>
      <c r="N147" s="6"/>
      <c r="O147" s="6"/>
    </row>
    <row r="148" spans="1:26" x14ac:dyDescent="0.4">
      <c r="A148" s="6"/>
      <c r="B148" s="5"/>
      <c r="C148" s="5"/>
      <c r="D148" s="36"/>
      <c r="E148" s="10"/>
      <c r="F148" s="4"/>
      <c r="G148" s="5"/>
      <c r="H148" s="5"/>
      <c r="I148" s="5"/>
      <c r="L148" s="6"/>
      <c r="M148" s="6"/>
      <c r="N148" s="6"/>
      <c r="O148" s="6"/>
    </row>
    <row r="149" spans="1:26" x14ac:dyDescent="0.4">
      <c r="A149" s="6"/>
      <c r="B149" s="5"/>
      <c r="C149" s="5"/>
      <c r="D149" s="36"/>
      <c r="E149" s="10"/>
      <c r="F149" s="4"/>
      <c r="G149" s="5"/>
      <c r="H149" s="5"/>
      <c r="I149" s="5"/>
      <c r="L149" s="6"/>
      <c r="M149" s="6"/>
      <c r="N149" s="6"/>
      <c r="O149" s="6"/>
    </row>
    <row r="150" spans="1:26" x14ac:dyDescent="0.4">
      <c r="A150" s="6"/>
      <c r="B150" s="5"/>
      <c r="C150" s="5"/>
      <c r="D150" s="36"/>
      <c r="E150" s="10"/>
      <c r="F150" s="4"/>
      <c r="G150" s="5"/>
      <c r="H150" s="5"/>
      <c r="I150" s="5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x14ac:dyDescent="0.4">
      <c r="A151" s="6"/>
      <c r="B151" s="5"/>
      <c r="C151" s="5"/>
      <c r="D151" s="36"/>
      <c r="E151" s="10"/>
      <c r="F151" s="4"/>
      <c r="G151" s="5"/>
      <c r="H151" s="5"/>
      <c r="I151" s="5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x14ac:dyDescent="0.4">
      <c r="A152" s="6"/>
      <c r="B152" s="5"/>
      <c r="C152" s="5"/>
      <c r="D152" s="36"/>
      <c r="E152" s="10"/>
      <c r="F152" s="4"/>
      <c r="G152" s="5"/>
      <c r="H152" s="5"/>
      <c r="I152" s="5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x14ac:dyDescent="0.4">
      <c r="A153" s="6"/>
      <c r="B153" s="5"/>
      <c r="C153" s="5"/>
      <c r="D153" s="36"/>
      <c r="E153" s="10"/>
      <c r="F153" s="4"/>
      <c r="G153" s="5"/>
      <c r="H153" s="5"/>
      <c r="I153" s="5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s="6" customFormat="1" x14ac:dyDescent="0.4">
      <c r="B154" s="5"/>
      <c r="C154" s="5"/>
      <c r="D154" s="36"/>
      <c r="E154" s="10"/>
      <c r="F154" s="4"/>
      <c r="G154" s="5"/>
      <c r="H154" s="5"/>
      <c r="I154" s="5"/>
      <c r="J154" s="2"/>
      <c r="K154" s="2"/>
    </row>
    <row r="155" spans="1:26" x14ac:dyDescent="0.4">
      <c r="A155" s="6"/>
      <c r="B155" s="5"/>
      <c r="C155" s="5"/>
      <c r="D155" s="36"/>
      <c r="E155" s="10"/>
      <c r="F155" s="4"/>
      <c r="G155" s="5"/>
      <c r="H155" s="5"/>
      <c r="I155" s="5"/>
      <c r="L155" s="6"/>
      <c r="M155" s="6"/>
      <c r="N155" s="6"/>
      <c r="O155" s="6"/>
    </row>
    <row r="156" spans="1:26" x14ac:dyDescent="0.4">
      <c r="A156" s="6"/>
      <c r="B156" s="5"/>
      <c r="C156" s="5"/>
      <c r="D156" s="36"/>
      <c r="E156" s="10"/>
      <c r="F156" s="4"/>
      <c r="G156" s="5"/>
      <c r="H156" s="5"/>
      <c r="I156" s="5"/>
      <c r="L156" s="6"/>
      <c r="M156" s="6"/>
      <c r="N156" s="6"/>
      <c r="O156" s="6"/>
    </row>
    <row r="157" spans="1:26" x14ac:dyDescent="0.4">
      <c r="A157" s="6"/>
      <c r="B157" s="5"/>
      <c r="C157" s="5"/>
      <c r="D157" s="36"/>
      <c r="E157" s="10"/>
      <c r="F157" s="4"/>
      <c r="G157" s="5"/>
      <c r="H157" s="5"/>
      <c r="I157" s="5"/>
      <c r="L157" s="6"/>
      <c r="M157" s="6"/>
      <c r="N157" s="6"/>
      <c r="O157" s="6"/>
    </row>
    <row r="158" spans="1:26" x14ac:dyDescent="0.4">
      <c r="A158" s="6"/>
      <c r="B158" s="5"/>
      <c r="C158" s="5"/>
      <c r="D158" s="36"/>
      <c r="E158" s="10"/>
      <c r="F158" s="4"/>
      <c r="G158" s="5"/>
      <c r="H158" s="5"/>
      <c r="I158" s="5"/>
      <c r="L158" s="6"/>
      <c r="M158" s="6"/>
      <c r="N158" s="6"/>
      <c r="O158" s="6"/>
    </row>
    <row r="159" spans="1:26" x14ac:dyDescent="0.4">
      <c r="A159" s="6"/>
      <c r="B159" s="5"/>
      <c r="C159" s="5"/>
      <c r="D159" s="36"/>
      <c r="E159" s="10"/>
      <c r="F159" s="4"/>
      <c r="G159" s="5"/>
      <c r="H159" s="5"/>
      <c r="I159" s="5"/>
      <c r="L159" s="6"/>
      <c r="M159" s="6"/>
      <c r="N159" s="6"/>
      <c r="O159" s="6"/>
    </row>
    <row r="160" spans="1:26" x14ac:dyDescent="0.4">
      <c r="A160" s="6"/>
      <c r="B160" s="5"/>
      <c r="C160" s="5"/>
      <c r="D160" s="36"/>
      <c r="E160" s="10"/>
      <c r="F160" s="4"/>
      <c r="G160" s="5"/>
      <c r="H160" s="5"/>
      <c r="I160" s="5"/>
      <c r="L160" s="6"/>
      <c r="M160" s="6"/>
      <c r="N160" s="6"/>
      <c r="O160" s="6"/>
    </row>
    <row r="161" spans="1:15" x14ac:dyDescent="0.4">
      <c r="A161" s="6"/>
      <c r="B161" s="5"/>
      <c r="C161" s="5"/>
      <c r="D161" s="36"/>
      <c r="E161" s="10"/>
      <c r="F161" s="4"/>
      <c r="G161" s="5"/>
      <c r="H161" s="5"/>
      <c r="I161" s="5"/>
      <c r="L161" s="6"/>
      <c r="M161" s="6"/>
      <c r="N161" s="6"/>
      <c r="O161" s="6"/>
    </row>
    <row r="162" spans="1:15" x14ac:dyDescent="0.4">
      <c r="A162" s="6"/>
      <c r="B162" s="5"/>
      <c r="C162" s="5"/>
      <c r="D162" s="36"/>
      <c r="E162" s="10"/>
      <c r="F162" s="4"/>
      <c r="G162" s="5"/>
      <c r="H162" s="5"/>
      <c r="I162" s="5"/>
      <c r="L162" s="6"/>
      <c r="M162" s="6"/>
      <c r="N162" s="6"/>
      <c r="O162" s="6"/>
    </row>
    <row r="163" spans="1:15" x14ac:dyDescent="0.4">
      <c r="A163" s="6"/>
      <c r="B163" s="5"/>
      <c r="C163" s="5"/>
      <c r="D163" s="36"/>
      <c r="E163" s="10"/>
      <c r="F163" s="4"/>
      <c r="G163" s="5"/>
      <c r="H163" s="5"/>
      <c r="I163" s="5"/>
      <c r="L163" s="6"/>
      <c r="M163" s="6"/>
      <c r="N163" s="6"/>
      <c r="O163" s="6"/>
    </row>
    <row r="164" spans="1:15" x14ac:dyDescent="0.4">
      <c r="A164" s="6"/>
      <c r="B164" s="5"/>
      <c r="C164" s="5"/>
      <c r="D164" s="36"/>
      <c r="E164" s="10"/>
      <c r="F164" s="4"/>
      <c r="G164" s="5"/>
      <c r="H164" s="5"/>
      <c r="I164" s="5"/>
      <c r="L164" s="6"/>
      <c r="M164" s="6"/>
      <c r="N164" s="6"/>
      <c r="O164" s="6"/>
    </row>
    <row r="165" spans="1:15" x14ac:dyDescent="0.4">
      <c r="A165" s="6"/>
      <c r="B165" s="5"/>
      <c r="C165" s="5"/>
      <c r="D165" s="36"/>
      <c r="E165" s="10"/>
      <c r="F165" s="4"/>
      <c r="G165" s="5"/>
      <c r="H165" s="5"/>
      <c r="I165" s="5"/>
      <c r="L165" s="6"/>
      <c r="M165" s="6"/>
      <c r="N165" s="6"/>
      <c r="O165" s="6"/>
    </row>
    <row r="166" spans="1:15" x14ac:dyDescent="0.4">
      <c r="A166" s="6"/>
      <c r="B166" s="5"/>
      <c r="C166" s="5"/>
      <c r="D166" s="36"/>
      <c r="E166" s="10"/>
      <c r="F166" s="4"/>
      <c r="G166" s="5"/>
      <c r="H166" s="5"/>
      <c r="I166" s="5"/>
      <c r="L166" s="6"/>
      <c r="M166" s="6"/>
      <c r="N166" s="6"/>
      <c r="O166" s="6"/>
    </row>
    <row r="167" spans="1:15" x14ac:dyDescent="0.4">
      <c r="A167" s="6"/>
      <c r="B167" s="5"/>
      <c r="C167" s="5"/>
      <c r="D167" s="36"/>
      <c r="E167" s="10"/>
      <c r="F167" s="4"/>
      <c r="G167" s="5"/>
      <c r="H167" s="5"/>
      <c r="I167" s="5"/>
      <c r="L167" s="6"/>
      <c r="M167" s="6"/>
      <c r="N167" s="6"/>
      <c r="O167" s="6"/>
    </row>
    <row r="168" spans="1:15" x14ac:dyDescent="0.4">
      <c r="A168" s="6"/>
      <c r="B168" s="5"/>
      <c r="C168" s="5"/>
      <c r="D168" s="36"/>
      <c r="E168" s="10"/>
      <c r="F168" s="4"/>
      <c r="G168" s="5"/>
      <c r="H168" s="5"/>
      <c r="I168" s="5"/>
      <c r="L168" s="6"/>
      <c r="M168" s="6"/>
      <c r="N168" s="6"/>
      <c r="O168" s="6"/>
    </row>
    <row r="169" spans="1:15" x14ac:dyDescent="0.4">
      <c r="A169" s="6"/>
      <c r="B169" s="5"/>
      <c r="C169" s="5"/>
      <c r="D169" s="36"/>
      <c r="E169" s="10"/>
      <c r="F169" s="4"/>
      <c r="G169" s="5"/>
      <c r="H169" s="5"/>
      <c r="I169" s="5"/>
      <c r="L169" s="6"/>
      <c r="M169" s="6"/>
      <c r="N169" s="6"/>
      <c r="O169" s="6"/>
    </row>
    <row r="170" spans="1:15" x14ac:dyDescent="0.4">
      <c r="A170" s="6"/>
      <c r="B170" s="5"/>
      <c r="C170" s="5"/>
      <c r="D170" s="36"/>
      <c r="E170" s="10"/>
      <c r="F170" s="4"/>
      <c r="G170" s="5"/>
      <c r="H170" s="5"/>
      <c r="I170" s="5"/>
      <c r="L170" s="6"/>
      <c r="M170" s="6"/>
      <c r="N170" s="6"/>
      <c r="O170" s="6"/>
    </row>
    <row r="171" spans="1:15" x14ac:dyDescent="0.4">
      <c r="A171" s="6"/>
      <c r="B171" s="5"/>
      <c r="C171" s="5"/>
      <c r="D171" s="36"/>
      <c r="E171" s="10"/>
      <c r="F171" s="4"/>
      <c r="G171" s="5"/>
      <c r="H171" s="5"/>
      <c r="I171" s="5"/>
      <c r="L171" s="6"/>
      <c r="M171" s="6"/>
      <c r="N171" s="6"/>
      <c r="O171" s="6"/>
    </row>
    <row r="172" spans="1:15" x14ac:dyDescent="0.4">
      <c r="A172" s="6"/>
      <c r="B172" s="5"/>
      <c r="C172" s="5"/>
      <c r="D172" s="36"/>
      <c r="E172" s="10"/>
      <c r="F172" s="4"/>
      <c r="G172" s="5"/>
      <c r="H172" s="5"/>
      <c r="I172" s="5"/>
      <c r="L172" s="6"/>
      <c r="M172" s="6"/>
      <c r="N172" s="6"/>
      <c r="O172" s="6"/>
    </row>
    <row r="173" spans="1:15" x14ac:dyDescent="0.4">
      <c r="A173" s="6"/>
      <c r="B173" s="5"/>
      <c r="C173" s="5"/>
      <c r="D173" s="36"/>
      <c r="E173" s="10"/>
      <c r="F173" s="4"/>
      <c r="G173" s="5"/>
      <c r="H173" s="5"/>
      <c r="I173" s="5"/>
      <c r="L173" s="6"/>
      <c r="M173" s="6"/>
      <c r="N173" s="6"/>
      <c r="O173" s="6"/>
    </row>
    <row r="174" spans="1:15" x14ac:dyDescent="0.4">
      <c r="A174" s="6"/>
      <c r="B174" s="5"/>
      <c r="C174" s="5"/>
      <c r="D174" s="36"/>
      <c r="E174" s="10"/>
      <c r="F174" s="4"/>
      <c r="G174" s="5"/>
      <c r="H174" s="5"/>
      <c r="I174" s="5"/>
      <c r="L174" s="6"/>
      <c r="M174" s="6"/>
      <c r="N174" s="6"/>
      <c r="O174" s="6"/>
    </row>
    <row r="175" spans="1:15" x14ac:dyDescent="0.4">
      <c r="A175" s="6"/>
      <c r="B175" s="5"/>
      <c r="C175" s="5"/>
      <c r="D175" s="36"/>
      <c r="E175" s="10"/>
      <c r="F175" s="4"/>
      <c r="G175" s="5"/>
      <c r="H175" s="5"/>
      <c r="I175" s="5"/>
      <c r="L175" s="6"/>
      <c r="M175" s="6"/>
      <c r="N175" s="6"/>
      <c r="O175" s="6"/>
    </row>
    <row r="176" spans="1:15" x14ac:dyDescent="0.4">
      <c r="A176" s="6"/>
      <c r="B176" s="5"/>
      <c r="C176" s="5"/>
      <c r="D176" s="36"/>
      <c r="E176" s="10"/>
      <c r="F176" s="4"/>
      <c r="G176" s="5"/>
      <c r="H176" s="5"/>
      <c r="I176" s="5"/>
      <c r="L176" s="6"/>
      <c r="M176" s="6"/>
      <c r="N176" s="6"/>
      <c r="O176" s="6"/>
    </row>
    <row r="177" spans="1:15" x14ac:dyDescent="0.4">
      <c r="A177" s="6"/>
      <c r="B177" s="5"/>
      <c r="C177" s="5"/>
      <c r="D177" s="36"/>
      <c r="E177" s="10"/>
      <c r="F177" s="4"/>
      <c r="G177" s="5"/>
      <c r="H177" s="5"/>
      <c r="I177" s="5"/>
      <c r="L177" s="6"/>
      <c r="M177" s="6"/>
      <c r="N177" s="6"/>
      <c r="O177" s="6"/>
    </row>
    <row r="178" spans="1:15" x14ac:dyDescent="0.4">
      <c r="A178" s="6"/>
      <c r="B178" s="5"/>
      <c r="C178" s="5"/>
      <c r="D178" s="36"/>
      <c r="E178" s="10"/>
      <c r="F178" s="4"/>
      <c r="G178" s="5"/>
      <c r="H178" s="5"/>
      <c r="I178" s="5"/>
      <c r="L178" s="6"/>
      <c r="M178" s="6"/>
      <c r="N178" s="6"/>
      <c r="O178" s="6"/>
    </row>
    <row r="179" spans="1:15" x14ac:dyDescent="0.4">
      <c r="A179" s="6"/>
      <c r="B179" s="5"/>
      <c r="C179" s="5"/>
      <c r="D179" s="36"/>
      <c r="E179" s="10"/>
      <c r="F179" s="4"/>
      <c r="G179" s="5"/>
      <c r="H179" s="5"/>
      <c r="I179" s="5"/>
      <c r="L179" s="6"/>
      <c r="M179" s="6"/>
      <c r="N179" s="6"/>
      <c r="O179" s="6"/>
    </row>
    <row r="180" spans="1:15" x14ac:dyDescent="0.4">
      <c r="A180" s="6"/>
      <c r="B180" s="5"/>
      <c r="C180" s="5"/>
      <c r="D180" s="36"/>
      <c r="E180" s="10"/>
      <c r="F180" s="4"/>
      <c r="G180" s="5"/>
      <c r="H180" s="5"/>
      <c r="I180" s="5"/>
      <c r="L180" s="6"/>
      <c r="M180" s="6"/>
      <c r="N180" s="6"/>
      <c r="O180" s="6"/>
    </row>
    <row r="181" spans="1:15" x14ac:dyDescent="0.4">
      <c r="A181" s="6"/>
      <c r="B181" s="5"/>
      <c r="C181" s="5"/>
      <c r="D181" s="36"/>
      <c r="E181" s="10"/>
      <c r="F181" s="4"/>
      <c r="G181" s="5"/>
      <c r="H181" s="5"/>
      <c r="I181" s="5"/>
      <c r="L181" s="6"/>
      <c r="M181" s="6"/>
      <c r="N181" s="6"/>
      <c r="O181" s="6"/>
    </row>
    <row r="182" spans="1:15" x14ac:dyDescent="0.4">
      <c r="A182" s="6"/>
      <c r="B182" s="5"/>
      <c r="C182" s="5"/>
      <c r="D182" s="36"/>
      <c r="E182" s="10"/>
      <c r="F182" s="4"/>
      <c r="G182" s="5"/>
      <c r="H182" s="5"/>
      <c r="I182" s="5"/>
      <c r="L182" s="6"/>
      <c r="M182" s="6"/>
      <c r="N182" s="6"/>
      <c r="O182" s="6"/>
    </row>
    <row r="183" spans="1:15" x14ac:dyDescent="0.4">
      <c r="A183" s="6"/>
      <c r="B183" s="5"/>
      <c r="C183" s="5"/>
      <c r="D183" s="36"/>
      <c r="E183" s="10"/>
      <c r="F183" s="4"/>
      <c r="G183" s="5"/>
      <c r="H183" s="5"/>
      <c r="I183" s="5"/>
      <c r="L183" s="6"/>
      <c r="M183" s="6"/>
      <c r="N183" s="6"/>
      <c r="O183" s="6"/>
    </row>
    <row r="184" spans="1:15" x14ac:dyDescent="0.4">
      <c r="A184" s="6"/>
      <c r="B184" s="5"/>
      <c r="C184" s="5"/>
      <c r="D184" s="36"/>
      <c r="E184" s="10"/>
      <c r="F184" s="4"/>
      <c r="G184" s="5"/>
      <c r="H184" s="5"/>
      <c r="I184" s="5"/>
      <c r="L184" s="6"/>
      <c r="M184" s="6"/>
      <c r="N184" s="6"/>
      <c r="O184" s="6"/>
    </row>
    <row r="185" spans="1:15" x14ac:dyDescent="0.4">
      <c r="A185" s="6"/>
      <c r="B185" s="5"/>
      <c r="C185" s="5"/>
      <c r="D185" s="36"/>
      <c r="E185" s="10"/>
      <c r="F185" s="4"/>
      <c r="G185" s="5"/>
      <c r="H185" s="5"/>
      <c r="I185" s="5"/>
      <c r="L185" s="6"/>
      <c r="M185" s="6"/>
      <c r="N185" s="6"/>
      <c r="O185" s="6"/>
    </row>
    <row r="186" spans="1:15" x14ac:dyDescent="0.4">
      <c r="A186" s="6"/>
      <c r="B186" s="5"/>
      <c r="C186" s="5"/>
      <c r="D186" s="36"/>
      <c r="E186" s="10"/>
      <c r="F186" s="4"/>
      <c r="G186" s="5"/>
      <c r="H186" s="5"/>
      <c r="I186" s="5"/>
      <c r="L186" s="6"/>
      <c r="M186" s="6"/>
      <c r="N186" s="6"/>
      <c r="O186" s="6"/>
    </row>
    <row r="187" spans="1:15" x14ac:dyDescent="0.4">
      <c r="A187" s="6"/>
      <c r="B187" s="5"/>
      <c r="C187" s="5"/>
      <c r="D187" s="36"/>
      <c r="E187" s="10"/>
      <c r="F187" s="4"/>
      <c r="G187" s="5"/>
      <c r="H187" s="5"/>
      <c r="I187" s="5"/>
      <c r="L187" s="6"/>
      <c r="M187" s="6"/>
      <c r="N187" s="6"/>
      <c r="O187" s="6"/>
    </row>
    <row r="188" spans="1:15" x14ac:dyDescent="0.4">
      <c r="A188" s="6"/>
      <c r="B188" s="5"/>
      <c r="C188" s="5"/>
      <c r="D188" s="36"/>
      <c r="E188" s="10"/>
      <c r="F188" s="4"/>
      <c r="G188" s="5"/>
      <c r="H188" s="5"/>
      <c r="I188" s="5"/>
      <c r="L188" s="6"/>
      <c r="M188" s="6"/>
      <c r="N188" s="6"/>
      <c r="O188" s="6"/>
    </row>
    <row r="189" spans="1:15" x14ac:dyDescent="0.4">
      <c r="A189" s="6"/>
      <c r="B189" s="5"/>
      <c r="C189" s="5"/>
      <c r="D189" s="36"/>
      <c r="E189" s="10"/>
      <c r="F189" s="4"/>
      <c r="G189" s="5"/>
      <c r="H189" s="5"/>
      <c r="I189" s="5"/>
      <c r="L189" s="6"/>
      <c r="M189" s="6"/>
      <c r="N189" s="6"/>
      <c r="O189" s="6"/>
    </row>
    <row r="190" spans="1:15" x14ac:dyDescent="0.4">
      <c r="A190" s="6"/>
      <c r="B190" s="5"/>
      <c r="C190" s="5"/>
      <c r="D190" s="36"/>
      <c r="E190" s="10"/>
      <c r="F190" s="4"/>
      <c r="G190" s="5"/>
      <c r="H190" s="5"/>
      <c r="I190" s="5"/>
      <c r="L190" s="6"/>
      <c r="M190" s="6"/>
      <c r="N190" s="6"/>
      <c r="O190" s="6"/>
    </row>
    <row r="191" spans="1:15" x14ac:dyDescent="0.4">
      <c r="A191" s="6"/>
      <c r="B191" s="5"/>
      <c r="C191" s="5"/>
      <c r="D191" s="36"/>
      <c r="E191" s="10"/>
      <c r="F191" s="4"/>
      <c r="G191" s="5"/>
      <c r="H191" s="5"/>
      <c r="I191" s="5"/>
      <c r="L191" s="6"/>
      <c r="M191" s="6"/>
      <c r="N191" s="6"/>
      <c r="O191" s="6"/>
    </row>
    <row r="192" spans="1:15" x14ac:dyDescent="0.4">
      <c r="A192" s="6"/>
      <c r="B192" s="5"/>
      <c r="C192" s="5"/>
      <c r="D192" s="36"/>
      <c r="E192" s="10"/>
      <c r="F192" s="4"/>
      <c r="G192" s="5"/>
      <c r="H192" s="5"/>
      <c r="I192" s="5"/>
      <c r="L192" s="6"/>
      <c r="M192" s="6"/>
      <c r="N192" s="6"/>
      <c r="O192" s="6"/>
    </row>
    <row r="193" spans="1:15" x14ac:dyDescent="0.4">
      <c r="A193" s="6"/>
      <c r="B193" s="5"/>
      <c r="C193" s="5"/>
      <c r="D193" s="36"/>
      <c r="E193" s="10"/>
      <c r="F193" s="4"/>
      <c r="G193" s="5"/>
      <c r="H193" s="5"/>
      <c r="I193" s="5"/>
      <c r="L193" s="6"/>
      <c r="M193" s="6"/>
      <c r="N193" s="6"/>
      <c r="O193" s="6"/>
    </row>
    <row r="194" spans="1:15" x14ac:dyDescent="0.4">
      <c r="A194" s="6"/>
      <c r="B194" s="5"/>
      <c r="C194" s="5"/>
      <c r="D194" s="36"/>
      <c r="E194" s="10"/>
      <c r="F194" s="4"/>
      <c r="G194" s="5"/>
      <c r="H194" s="5"/>
      <c r="I194" s="5"/>
      <c r="L194" s="6"/>
      <c r="M194" s="6"/>
      <c r="N194" s="6"/>
      <c r="O194" s="6"/>
    </row>
    <row r="195" spans="1:15" x14ac:dyDescent="0.4">
      <c r="A195" s="6"/>
      <c r="B195" s="5"/>
      <c r="C195" s="5"/>
      <c r="D195" s="36"/>
      <c r="E195" s="10"/>
      <c r="F195" s="4"/>
      <c r="G195" s="5"/>
      <c r="H195" s="5"/>
      <c r="I195" s="5"/>
      <c r="L195" s="6"/>
      <c r="M195" s="6"/>
      <c r="N195" s="6"/>
      <c r="O195" s="6"/>
    </row>
    <row r="196" spans="1:15" x14ac:dyDescent="0.4">
      <c r="A196" s="6"/>
      <c r="B196" s="5"/>
      <c r="C196" s="5"/>
      <c r="D196" s="36"/>
      <c r="E196" s="10"/>
      <c r="F196" s="4"/>
      <c r="G196" s="5"/>
      <c r="H196" s="5"/>
      <c r="I196" s="5"/>
      <c r="L196" s="6"/>
      <c r="M196" s="6"/>
      <c r="N196" s="6"/>
      <c r="O196" s="6"/>
    </row>
    <row r="197" spans="1:15" x14ac:dyDescent="0.4">
      <c r="A197" s="6"/>
      <c r="B197" s="5"/>
      <c r="C197" s="5"/>
      <c r="D197" s="36"/>
      <c r="E197" s="10"/>
      <c r="F197" s="4"/>
      <c r="G197" s="5"/>
      <c r="H197" s="5"/>
      <c r="I197" s="5"/>
      <c r="L197" s="6"/>
      <c r="M197" s="6"/>
      <c r="N197" s="6"/>
      <c r="O197" s="6"/>
    </row>
    <row r="198" spans="1:15" x14ac:dyDescent="0.4">
      <c r="A198" s="6"/>
      <c r="B198" s="5"/>
      <c r="C198" s="5"/>
      <c r="D198" s="36"/>
      <c r="E198" s="10"/>
      <c r="F198" s="4"/>
      <c r="G198" s="5"/>
      <c r="H198" s="5"/>
      <c r="I198" s="5"/>
      <c r="L198" s="6"/>
      <c r="M198" s="6"/>
      <c r="N198" s="6"/>
      <c r="O198" s="6"/>
    </row>
    <row r="199" spans="1:15" x14ac:dyDescent="0.4">
      <c r="A199" s="6"/>
      <c r="B199" s="5"/>
      <c r="C199" s="5"/>
      <c r="D199" s="36"/>
      <c r="E199" s="10"/>
      <c r="F199" s="4"/>
      <c r="G199" s="5"/>
      <c r="H199" s="5"/>
      <c r="I199" s="5"/>
      <c r="L199" s="6"/>
      <c r="M199" s="6"/>
      <c r="N199" s="6"/>
      <c r="O199" s="6"/>
    </row>
    <row r="200" spans="1:15" x14ac:dyDescent="0.4">
      <c r="A200" s="6"/>
      <c r="B200" s="5"/>
      <c r="C200" s="5"/>
      <c r="D200" s="36"/>
      <c r="E200" s="10"/>
      <c r="F200" s="4"/>
      <c r="G200" s="5"/>
      <c r="H200" s="5"/>
      <c r="I200" s="5"/>
      <c r="L200" s="6"/>
      <c r="M200" s="6"/>
      <c r="N200" s="6"/>
      <c r="O200" s="6"/>
    </row>
    <row r="201" spans="1:15" x14ac:dyDescent="0.4">
      <c r="A201" s="6"/>
      <c r="B201" s="5"/>
      <c r="C201" s="5"/>
      <c r="D201" s="36"/>
      <c r="E201" s="10"/>
      <c r="F201" s="4"/>
      <c r="G201" s="5"/>
      <c r="H201" s="5"/>
      <c r="I201" s="5"/>
      <c r="L201" s="6"/>
      <c r="M201" s="6"/>
      <c r="N201" s="6"/>
      <c r="O201" s="6"/>
    </row>
    <row r="202" spans="1:15" x14ac:dyDescent="0.4">
      <c r="A202" s="6"/>
      <c r="B202" s="5"/>
      <c r="C202" s="5"/>
      <c r="D202" s="36"/>
      <c r="E202" s="10"/>
      <c r="F202" s="4"/>
      <c r="G202" s="5"/>
      <c r="H202" s="5"/>
      <c r="I202" s="5"/>
      <c r="L202" s="6"/>
      <c r="M202" s="6"/>
      <c r="N202" s="6"/>
      <c r="O202" s="6"/>
    </row>
    <row r="203" spans="1:15" x14ac:dyDescent="0.4">
      <c r="A203" s="6"/>
      <c r="B203" s="5"/>
      <c r="C203" s="5"/>
      <c r="D203" s="36"/>
      <c r="E203" s="10"/>
      <c r="F203" s="4"/>
      <c r="G203" s="5"/>
      <c r="H203" s="5"/>
      <c r="I203" s="5"/>
      <c r="L203" s="6"/>
      <c r="M203" s="6"/>
      <c r="N203" s="6"/>
      <c r="O203" s="6"/>
    </row>
    <row r="204" spans="1:15" x14ac:dyDescent="0.4">
      <c r="A204" s="6"/>
      <c r="B204" s="5"/>
      <c r="C204" s="5"/>
      <c r="D204" s="36"/>
      <c r="E204" s="10"/>
      <c r="F204" s="4"/>
      <c r="G204" s="5"/>
      <c r="H204" s="5"/>
      <c r="I204" s="5"/>
      <c r="L204" s="6"/>
      <c r="M204" s="6"/>
      <c r="N204" s="6"/>
      <c r="O204" s="6"/>
    </row>
    <row r="205" spans="1:15" x14ac:dyDescent="0.4">
      <c r="A205" s="6"/>
      <c r="B205" s="5"/>
      <c r="C205" s="5"/>
      <c r="D205" s="36"/>
      <c r="E205" s="10"/>
      <c r="F205" s="4"/>
      <c r="G205" s="5"/>
      <c r="H205" s="5"/>
      <c r="I205" s="5"/>
      <c r="L205" s="6"/>
      <c r="M205" s="6"/>
      <c r="N205" s="6"/>
      <c r="O205" s="6"/>
    </row>
    <row r="206" spans="1:15" x14ac:dyDescent="0.4">
      <c r="A206" s="6"/>
      <c r="B206" s="5"/>
      <c r="C206" s="5"/>
      <c r="D206" s="36"/>
      <c r="E206" s="10"/>
      <c r="F206" s="4"/>
      <c r="G206" s="5"/>
      <c r="H206" s="5"/>
      <c r="I206" s="5"/>
      <c r="L206" s="6"/>
      <c r="M206" s="6"/>
      <c r="N206" s="6"/>
      <c r="O206" s="6"/>
    </row>
    <row r="207" spans="1:15" x14ac:dyDescent="0.4">
      <c r="A207" s="6"/>
      <c r="B207" s="5"/>
      <c r="C207" s="5"/>
      <c r="D207" s="36"/>
      <c r="E207" s="10"/>
      <c r="F207" s="4"/>
      <c r="G207" s="5"/>
      <c r="H207" s="5"/>
      <c r="I207" s="5"/>
      <c r="L207" s="6"/>
      <c r="M207" s="6"/>
      <c r="N207" s="6"/>
      <c r="O207" s="6"/>
    </row>
    <row r="208" spans="1:15" x14ac:dyDescent="0.4">
      <c r="A208" s="6"/>
      <c r="B208" s="5"/>
      <c r="C208" s="5"/>
      <c r="D208" s="36"/>
      <c r="E208" s="10"/>
      <c r="F208" s="4"/>
      <c r="G208" s="5"/>
      <c r="H208" s="5"/>
      <c r="I208" s="5"/>
      <c r="L208" s="6"/>
      <c r="M208" s="6"/>
      <c r="N208" s="6"/>
    </row>
    <row r="209" spans="1:14" x14ac:dyDescent="0.4">
      <c r="A209" s="6"/>
      <c r="B209" s="5"/>
      <c r="C209" s="5"/>
      <c r="D209" s="36"/>
      <c r="E209" s="10"/>
      <c r="F209" s="4"/>
      <c r="G209" s="5"/>
      <c r="H209" s="5"/>
      <c r="I209" s="5"/>
      <c r="L209" s="6"/>
      <c r="M209" s="6"/>
      <c r="N209" s="6"/>
    </row>
    <row r="210" spans="1:14" x14ac:dyDescent="0.4">
      <c r="A210" s="6"/>
      <c r="B210" s="5"/>
      <c r="C210" s="5"/>
      <c r="D210" s="36"/>
      <c r="E210" s="10"/>
      <c r="F210" s="4"/>
      <c r="G210" s="5"/>
      <c r="H210" s="5"/>
      <c r="I210" s="5"/>
      <c r="L210" s="6"/>
      <c r="M210" s="6"/>
      <c r="N210" s="6"/>
    </row>
    <row r="211" spans="1:14" x14ac:dyDescent="0.4">
      <c r="A211" s="6"/>
      <c r="B211" s="5"/>
      <c r="C211" s="5"/>
      <c r="D211" s="36"/>
      <c r="E211" s="10"/>
      <c r="F211" s="4"/>
      <c r="G211" s="5"/>
      <c r="H211" s="5"/>
      <c r="I211" s="5"/>
      <c r="L211" s="6"/>
      <c r="M211" s="6"/>
      <c r="N211" s="6"/>
    </row>
    <row r="212" spans="1:14" x14ac:dyDescent="0.4">
      <c r="A212" s="6"/>
      <c r="B212" s="5"/>
      <c r="C212" s="5"/>
      <c r="D212" s="36"/>
      <c r="E212" s="10"/>
      <c r="F212" s="4"/>
      <c r="G212" s="5"/>
      <c r="H212" s="5"/>
      <c r="I212" s="5"/>
      <c r="L212" s="6"/>
      <c r="M212" s="6"/>
      <c r="N212" s="6"/>
    </row>
    <row r="213" spans="1:14" x14ac:dyDescent="0.4">
      <c r="A213" s="6"/>
      <c r="B213" s="5"/>
      <c r="C213" s="5"/>
      <c r="D213" s="36"/>
      <c r="E213" s="10"/>
      <c r="F213" s="4"/>
      <c r="G213" s="5"/>
      <c r="H213" s="5"/>
      <c r="I213" s="5"/>
      <c r="L213" s="6"/>
      <c r="M213" s="6"/>
      <c r="N213" s="6"/>
    </row>
    <row r="214" spans="1:14" x14ac:dyDescent="0.4">
      <c r="A214" s="6"/>
      <c r="B214" s="5"/>
      <c r="C214" s="5"/>
      <c r="D214" s="36"/>
      <c r="E214" s="10"/>
      <c r="F214" s="4"/>
      <c r="G214" s="5"/>
      <c r="H214" s="5"/>
      <c r="I214" s="5"/>
      <c r="L214" s="6"/>
      <c r="M214" s="6"/>
      <c r="N214" s="6"/>
    </row>
    <row r="215" spans="1:14" x14ac:dyDescent="0.4">
      <c r="A215" s="6"/>
      <c r="B215" s="5"/>
      <c r="C215" s="5"/>
      <c r="D215" s="36"/>
      <c r="E215" s="10"/>
      <c r="F215" s="4"/>
      <c r="G215" s="5"/>
      <c r="H215" s="5"/>
      <c r="I215" s="5"/>
      <c r="L215" s="6"/>
      <c r="M215" s="6"/>
      <c r="N215" s="6"/>
    </row>
    <row r="216" spans="1:14" x14ac:dyDescent="0.4">
      <c r="A216" s="6"/>
      <c r="B216" s="5"/>
      <c r="C216" s="5"/>
      <c r="D216" s="36"/>
      <c r="E216" s="10"/>
      <c r="F216" s="4"/>
      <c r="G216" s="5"/>
      <c r="H216" s="5"/>
      <c r="I216" s="5"/>
      <c r="L216" s="6"/>
      <c r="M216" s="6"/>
      <c r="N216" s="6"/>
    </row>
    <row r="217" spans="1:14" x14ac:dyDescent="0.4">
      <c r="A217" s="6"/>
      <c r="B217" s="5"/>
      <c r="C217" s="5"/>
      <c r="D217" s="36"/>
      <c r="E217" s="10"/>
      <c r="F217" s="4"/>
      <c r="G217" s="5"/>
      <c r="H217" s="5"/>
      <c r="I217" s="5"/>
      <c r="L217" s="6"/>
      <c r="M217" s="6"/>
      <c r="N217" s="6"/>
    </row>
    <row r="218" spans="1:14" x14ac:dyDescent="0.4">
      <c r="A218" s="6"/>
      <c r="B218" s="5"/>
      <c r="C218" s="5"/>
      <c r="D218" s="36"/>
      <c r="E218" s="10"/>
      <c r="F218" s="4"/>
      <c r="G218" s="5"/>
      <c r="H218" s="5"/>
      <c r="I218" s="5"/>
      <c r="L218" s="6"/>
      <c r="M218" s="6"/>
      <c r="N218" s="6"/>
    </row>
    <row r="219" spans="1:14" x14ac:dyDescent="0.4">
      <c r="A219" s="6"/>
      <c r="B219" s="5"/>
      <c r="C219" s="5"/>
      <c r="D219" s="36"/>
      <c r="E219" s="10"/>
      <c r="F219" s="4"/>
      <c r="G219" s="5"/>
      <c r="H219" s="5"/>
      <c r="I219" s="5"/>
      <c r="L219" s="6"/>
      <c r="M219" s="6"/>
      <c r="N219" s="6"/>
    </row>
    <row r="220" spans="1:14" x14ac:dyDescent="0.4">
      <c r="A220" s="6"/>
      <c r="B220" s="5"/>
      <c r="C220" s="5"/>
      <c r="D220" s="36"/>
      <c r="E220" s="10"/>
      <c r="F220" s="4"/>
      <c r="G220" s="5"/>
      <c r="H220" s="5"/>
      <c r="I220" s="5"/>
      <c r="L220" s="6"/>
      <c r="M220" s="6"/>
      <c r="N220" s="6"/>
    </row>
    <row r="221" spans="1:14" x14ac:dyDescent="0.4">
      <c r="A221" s="6"/>
      <c r="B221" s="5"/>
      <c r="C221" s="5"/>
      <c r="D221" s="36"/>
      <c r="E221" s="10"/>
      <c r="F221" s="4"/>
      <c r="G221" s="5"/>
      <c r="H221" s="5"/>
      <c r="I221" s="5"/>
      <c r="L221" s="6"/>
      <c r="M221" s="6"/>
      <c r="N221" s="6"/>
    </row>
    <row r="222" spans="1:14" x14ac:dyDescent="0.4">
      <c r="A222" s="6"/>
      <c r="B222" s="5"/>
      <c r="C222" s="5"/>
      <c r="D222" s="36"/>
      <c r="E222" s="10"/>
      <c r="F222" s="4"/>
      <c r="G222" s="5"/>
      <c r="H222" s="5"/>
      <c r="I222" s="5"/>
      <c r="L222" s="6"/>
      <c r="M222" s="6"/>
      <c r="N222" s="6"/>
    </row>
    <row r="223" spans="1:14" x14ac:dyDescent="0.4">
      <c r="A223" s="6"/>
      <c r="B223" s="5"/>
      <c r="C223" s="5"/>
      <c r="D223" s="36"/>
      <c r="E223" s="10"/>
      <c r="F223" s="4"/>
      <c r="G223" s="5"/>
      <c r="H223" s="5"/>
      <c r="I223" s="5"/>
      <c r="L223" s="6"/>
      <c r="M223" s="6"/>
      <c r="N223" s="6"/>
    </row>
    <row r="224" spans="1:14" x14ac:dyDescent="0.4">
      <c r="A224" s="6"/>
      <c r="B224" s="5"/>
      <c r="C224" s="5"/>
      <c r="D224" s="36"/>
      <c r="E224" s="10"/>
      <c r="F224" s="4"/>
      <c r="G224" s="5"/>
      <c r="H224" s="5"/>
      <c r="I224" s="5"/>
      <c r="L224" s="6"/>
      <c r="M224" s="6"/>
      <c r="N224" s="6"/>
    </row>
    <row r="225" spans="1:14" x14ac:dyDescent="0.4">
      <c r="A225" s="6"/>
      <c r="B225" s="5"/>
      <c r="C225" s="5"/>
      <c r="D225" s="36"/>
      <c r="E225" s="10"/>
      <c r="F225" s="4"/>
      <c r="G225" s="5"/>
      <c r="H225" s="5"/>
      <c r="I225" s="5"/>
      <c r="L225" s="6"/>
      <c r="M225" s="6"/>
      <c r="N225" s="6"/>
    </row>
    <row r="226" spans="1:14" x14ac:dyDescent="0.4">
      <c r="A226" s="6"/>
      <c r="B226" s="5"/>
      <c r="C226" s="5"/>
      <c r="D226" s="36"/>
      <c r="E226" s="10"/>
      <c r="F226" s="4"/>
      <c r="G226" s="5"/>
      <c r="H226" s="5"/>
      <c r="I226" s="5"/>
      <c r="L226" s="6"/>
      <c r="M226" s="6"/>
      <c r="N226" s="6"/>
    </row>
    <row r="227" spans="1:14" x14ac:dyDescent="0.4">
      <c r="A227" s="6"/>
      <c r="B227" s="5"/>
      <c r="C227" s="5"/>
      <c r="D227" s="36"/>
      <c r="E227" s="10"/>
      <c r="F227" s="4"/>
      <c r="G227" s="5"/>
      <c r="H227" s="5"/>
      <c r="I227" s="5"/>
      <c r="L227" s="6"/>
      <c r="M227" s="6"/>
      <c r="N227" s="6"/>
    </row>
    <row r="228" spans="1:14" x14ac:dyDescent="0.4">
      <c r="A228" s="6"/>
      <c r="B228" s="5"/>
      <c r="C228" s="5"/>
      <c r="D228" s="36"/>
      <c r="E228" s="10"/>
      <c r="F228" s="4"/>
      <c r="G228" s="5"/>
      <c r="H228" s="5"/>
      <c r="I228" s="5"/>
      <c r="L228" s="6"/>
      <c r="M228" s="6"/>
      <c r="N228" s="6"/>
    </row>
    <row r="229" spans="1:14" x14ac:dyDescent="0.4">
      <c r="A229" s="6"/>
      <c r="B229" s="5"/>
      <c r="C229" s="5"/>
      <c r="D229" s="36"/>
      <c r="E229" s="10"/>
      <c r="F229" s="4"/>
      <c r="G229" s="5"/>
      <c r="H229" s="5"/>
      <c r="I229" s="5"/>
      <c r="L229" s="6"/>
      <c r="M229" s="6"/>
      <c r="N229" s="6"/>
    </row>
    <row r="230" spans="1:14" x14ac:dyDescent="0.4">
      <c r="A230" s="6"/>
      <c r="B230" s="5"/>
      <c r="C230" s="5"/>
      <c r="D230" s="36"/>
      <c r="E230" s="10"/>
      <c r="F230" s="4"/>
      <c r="G230" s="5"/>
      <c r="H230" s="5"/>
      <c r="I230" s="5"/>
      <c r="L230" s="6"/>
      <c r="M230" s="6"/>
      <c r="N230" s="6"/>
    </row>
    <row r="231" spans="1:14" x14ac:dyDescent="0.4">
      <c r="A231" s="6"/>
      <c r="B231" s="5"/>
      <c r="C231" s="5"/>
      <c r="D231" s="36"/>
      <c r="E231" s="10"/>
      <c r="F231" s="4"/>
      <c r="G231" s="5"/>
      <c r="H231" s="5"/>
      <c r="I231" s="5"/>
      <c r="L231" s="6"/>
      <c r="M231" s="6"/>
      <c r="N231" s="6"/>
    </row>
    <row r="232" spans="1:14" x14ac:dyDescent="0.4">
      <c r="A232" s="6"/>
      <c r="B232" s="5"/>
      <c r="C232" s="5"/>
      <c r="D232" s="36"/>
      <c r="E232" s="10"/>
      <c r="F232" s="4"/>
      <c r="G232" s="5"/>
      <c r="H232" s="5"/>
      <c r="I232" s="5"/>
      <c r="L232" s="6"/>
      <c r="M232" s="6"/>
      <c r="N232" s="6"/>
    </row>
    <row r="233" spans="1:14" x14ac:dyDescent="0.4">
      <c r="A233" s="6"/>
      <c r="B233" s="5"/>
      <c r="C233" s="5"/>
      <c r="D233" s="36"/>
      <c r="E233" s="10"/>
      <c r="F233" s="10"/>
      <c r="G233" s="6"/>
      <c r="H233" s="6"/>
      <c r="I233" s="4"/>
      <c r="L233" s="6"/>
      <c r="M233" s="6"/>
      <c r="N233" s="6"/>
    </row>
    <row r="234" spans="1:14" x14ac:dyDescent="0.4">
      <c r="A234" s="6"/>
      <c r="B234" s="5"/>
      <c r="C234" s="5"/>
      <c r="D234" s="36"/>
      <c r="E234" s="10"/>
      <c r="F234" s="10"/>
      <c r="G234" s="6"/>
      <c r="H234" s="6"/>
      <c r="I234" s="4"/>
      <c r="L234" s="6"/>
      <c r="M234" s="6"/>
      <c r="N234" s="6"/>
    </row>
    <row r="235" spans="1:14" x14ac:dyDescent="0.4">
      <c r="A235" s="6"/>
      <c r="B235" s="5"/>
      <c r="C235" s="5"/>
      <c r="D235" s="36"/>
      <c r="E235" s="10"/>
      <c r="F235" s="10"/>
      <c r="G235" s="6"/>
      <c r="H235" s="6"/>
      <c r="I235" s="4"/>
      <c r="L235" s="6"/>
      <c r="M235" s="6"/>
      <c r="N235" s="6"/>
    </row>
    <row r="236" spans="1:14" x14ac:dyDescent="0.4">
      <c r="A236" s="6"/>
      <c r="B236" s="5"/>
      <c r="C236" s="5"/>
      <c r="D236" s="36"/>
      <c r="E236" s="10"/>
      <c r="F236" s="10"/>
      <c r="G236" s="6"/>
      <c r="H236" s="6"/>
      <c r="I236" s="4"/>
      <c r="L236" s="6"/>
      <c r="M236" s="6"/>
      <c r="N236" s="6"/>
    </row>
    <row r="237" spans="1:14" x14ac:dyDescent="0.4">
      <c r="A237" s="6"/>
      <c r="B237" s="5"/>
      <c r="C237" s="5"/>
      <c r="D237" s="36"/>
      <c r="E237" s="10"/>
      <c r="F237" s="10"/>
      <c r="G237" s="6"/>
      <c r="H237" s="6"/>
      <c r="I237" s="4"/>
      <c r="L237" s="6"/>
      <c r="M237" s="6"/>
      <c r="N237" s="6"/>
    </row>
    <row r="238" spans="1:14" x14ac:dyDescent="0.4">
      <c r="A238" s="6"/>
      <c r="B238" s="5"/>
      <c r="C238" s="5"/>
      <c r="D238" s="36"/>
      <c r="E238" s="10"/>
      <c r="F238" s="10"/>
      <c r="G238" s="6"/>
      <c r="H238" s="6"/>
      <c r="I238" s="4"/>
      <c r="L238" s="6"/>
      <c r="M238" s="4"/>
      <c r="N238" s="6"/>
    </row>
    <row r="239" spans="1:14" x14ac:dyDescent="0.4">
      <c r="A239" s="6"/>
      <c r="B239" s="5"/>
      <c r="C239" s="5"/>
      <c r="D239" s="36"/>
      <c r="E239" s="10"/>
      <c r="F239" s="10"/>
      <c r="G239" s="6"/>
      <c r="H239" s="6"/>
      <c r="I239" s="4"/>
      <c r="L239" s="6"/>
      <c r="M239" s="4"/>
      <c r="N239" s="6"/>
    </row>
    <row r="240" spans="1:14" x14ac:dyDescent="0.4">
      <c r="A240" s="6"/>
      <c r="B240" s="5"/>
      <c r="C240" s="5"/>
      <c r="D240" s="36"/>
      <c r="E240" s="10"/>
      <c r="F240" s="10"/>
      <c r="G240" s="6"/>
      <c r="H240" s="6"/>
      <c r="I240" s="4"/>
      <c r="L240" s="6"/>
      <c r="M240" s="6"/>
      <c r="N240" s="6"/>
    </row>
    <row r="241" spans="1:15" x14ac:dyDescent="0.4">
      <c r="A241" s="6"/>
      <c r="B241" s="5"/>
      <c r="C241" s="5"/>
      <c r="D241" s="36"/>
      <c r="E241" s="10"/>
      <c r="F241" s="10"/>
      <c r="G241" s="6"/>
      <c r="H241" s="6"/>
      <c r="I241" s="4"/>
      <c r="L241" s="6"/>
      <c r="M241" s="6"/>
      <c r="N241" s="6"/>
    </row>
    <row r="242" spans="1:15" x14ac:dyDescent="0.4">
      <c r="A242" s="6"/>
      <c r="B242" s="5"/>
      <c r="C242" s="5"/>
      <c r="D242" s="36"/>
      <c r="E242" s="10"/>
      <c r="F242" s="10"/>
      <c r="G242" s="6"/>
      <c r="H242" s="6"/>
      <c r="I242" s="4"/>
      <c r="L242" s="6"/>
      <c r="M242" s="6"/>
      <c r="N242" s="6"/>
    </row>
    <row r="243" spans="1:15" x14ac:dyDescent="0.4">
      <c r="A243" s="6"/>
      <c r="B243" s="5"/>
      <c r="C243" s="5"/>
      <c r="D243" s="36"/>
      <c r="E243" s="10"/>
      <c r="F243" s="10"/>
      <c r="G243" s="6"/>
      <c r="H243" s="6"/>
      <c r="I243" s="4"/>
      <c r="L243" s="6"/>
      <c r="M243" s="6"/>
      <c r="N243" s="6"/>
    </row>
    <row r="244" spans="1:15" x14ac:dyDescent="0.4">
      <c r="A244" s="6"/>
      <c r="B244" s="5"/>
      <c r="C244" s="5"/>
      <c r="D244" s="36"/>
      <c r="E244" s="10"/>
      <c r="F244" s="10"/>
      <c r="G244" s="6"/>
      <c r="H244" s="6"/>
      <c r="I244" s="4"/>
      <c r="L244" s="6"/>
      <c r="M244" s="6"/>
      <c r="N244" s="6"/>
    </row>
    <row r="245" spans="1:15" x14ac:dyDescent="0.4">
      <c r="A245" s="6"/>
      <c r="B245" s="5"/>
      <c r="C245" s="5"/>
      <c r="D245" s="36"/>
      <c r="E245" s="10"/>
      <c r="F245" s="10"/>
      <c r="G245" s="6"/>
      <c r="H245" s="6"/>
      <c r="I245" s="4"/>
      <c r="L245" s="6"/>
      <c r="M245" s="6"/>
      <c r="N245" s="6"/>
    </row>
    <row r="246" spans="1:15" x14ac:dyDescent="0.4">
      <c r="A246" s="6"/>
      <c r="B246" s="5"/>
      <c r="C246" s="5"/>
      <c r="D246" s="36"/>
      <c r="E246" s="10"/>
      <c r="F246" s="10"/>
      <c r="G246" s="6"/>
      <c r="H246" s="6"/>
      <c r="I246" s="4"/>
      <c r="L246" s="6"/>
      <c r="M246" s="6"/>
      <c r="N246" s="6"/>
    </row>
    <row r="247" spans="1:15" x14ac:dyDescent="0.4">
      <c r="A247" s="6"/>
      <c r="B247" s="5"/>
      <c r="C247" s="5"/>
      <c r="D247" s="36"/>
      <c r="E247" s="10"/>
      <c r="F247" s="4"/>
      <c r="G247" s="5"/>
      <c r="H247" s="5"/>
      <c r="I247" s="5"/>
      <c r="L247" s="6"/>
      <c r="M247" s="6"/>
      <c r="N247" s="6"/>
    </row>
    <row r="248" spans="1:15" x14ac:dyDescent="0.4">
      <c r="A248" s="6"/>
      <c r="B248" s="5"/>
      <c r="C248" s="5"/>
      <c r="D248" s="36"/>
      <c r="E248" s="10"/>
      <c r="F248" s="4"/>
      <c r="G248" s="5"/>
      <c r="H248" s="5"/>
      <c r="I248" s="5"/>
      <c r="L248" s="6"/>
      <c r="M248" s="6"/>
      <c r="N248" s="6"/>
    </row>
    <row r="249" spans="1:15" x14ac:dyDescent="0.4">
      <c r="A249" s="6"/>
      <c r="B249" s="5"/>
      <c r="C249" s="5"/>
      <c r="D249" s="36"/>
      <c r="E249" s="10"/>
      <c r="F249" s="4"/>
      <c r="G249" s="5"/>
      <c r="H249" s="5"/>
      <c r="I249" s="5"/>
      <c r="L249" s="6"/>
      <c r="M249" s="6"/>
      <c r="N249" s="6"/>
    </row>
    <row r="250" spans="1:15" x14ac:dyDescent="0.4">
      <c r="A250" s="6"/>
      <c r="B250" s="5"/>
      <c r="C250" s="5"/>
      <c r="D250" s="36"/>
      <c r="E250" s="10"/>
      <c r="F250" s="4"/>
      <c r="G250" s="5"/>
      <c r="H250" s="5"/>
      <c r="I250" s="5"/>
      <c r="L250" s="6"/>
      <c r="M250" s="6"/>
      <c r="N250" s="6"/>
      <c r="O250" s="6"/>
    </row>
    <row r="251" spans="1:15" x14ac:dyDescent="0.4">
      <c r="A251" s="6"/>
      <c r="B251" s="5"/>
      <c r="C251" s="5"/>
      <c r="D251" s="36"/>
      <c r="E251" s="10"/>
      <c r="F251" s="10"/>
      <c r="G251" s="6"/>
      <c r="H251" s="6"/>
      <c r="I251" s="4"/>
      <c r="L251" s="6"/>
      <c r="M251" s="6"/>
      <c r="N251" s="6"/>
    </row>
    <row r="252" spans="1:15" x14ac:dyDescent="0.4">
      <c r="A252" s="6"/>
      <c r="B252" s="5"/>
      <c r="C252" s="5"/>
      <c r="D252" s="36"/>
      <c r="E252" s="10"/>
      <c r="F252" s="10"/>
      <c r="G252" s="6"/>
      <c r="H252" s="6"/>
      <c r="I252" s="4"/>
      <c r="L252" s="6"/>
      <c r="M252" s="6"/>
      <c r="N252" s="6"/>
    </row>
    <row r="253" spans="1:15" x14ac:dyDescent="0.4">
      <c r="A253" s="6"/>
      <c r="B253" s="5"/>
      <c r="C253" s="5"/>
      <c r="D253" s="36"/>
      <c r="E253" s="10"/>
      <c r="F253" s="10"/>
      <c r="G253" s="6"/>
      <c r="H253" s="6"/>
      <c r="I253" s="4"/>
      <c r="L253" s="6"/>
      <c r="M253" s="6"/>
      <c r="N253" s="6"/>
    </row>
    <row r="254" spans="1:15" x14ac:dyDescent="0.4">
      <c r="A254" s="6"/>
      <c r="B254" s="5"/>
      <c r="C254" s="5"/>
      <c r="D254" s="36"/>
      <c r="E254" s="10"/>
      <c r="F254" s="4"/>
      <c r="G254" s="5"/>
      <c r="H254" s="5"/>
      <c r="I254" s="5"/>
      <c r="L254" s="6"/>
      <c r="M254" s="6"/>
      <c r="N254" s="6"/>
    </row>
    <row r="255" spans="1:15" s="6" customFormat="1" x14ac:dyDescent="0.4">
      <c r="B255" s="5"/>
      <c r="C255" s="5"/>
      <c r="D255" s="36"/>
      <c r="E255" s="10"/>
      <c r="F255" s="4"/>
      <c r="G255" s="5"/>
      <c r="H255" s="5"/>
      <c r="I255" s="5"/>
      <c r="J255" s="2"/>
      <c r="K255" s="2"/>
    </row>
    <row r="256" spans="1:15" x14ac:dyDescent="0.4">
      <c r="A256" s="6"/>
      <c r="B256" s="5"/>
      <c r="C256" s="5"/>
      <c r="D256" s="36"/>
      <c r="E256" s="10"/>
      <c r="F256" s="4"/>
      <c r="G256" s="5"/>
      <c r="H256" s="5"/>
      <c r="I256" s="5"/>
      <c r="L256" s="6"/>
      <c r="M256" s="6"/>
      <c r="N256" s="6"/>
    </row>
    <row r="257" spans="1:14" x14ac:dyDescent="0.4">
      <c r="A257" s="6"/>
      <c r="B257" s="5"/>
      <c r="C257" s="5"/>
      <c r="D257" s="36"/>
      <c r="E257" s="10"/>
      <c r="F257" s="4"/>
      <c r="G257" s="5"/>
      <c r="H257" s="5"/>
      <c r="I257" s="5"/>
      <c r="L257" s="6"/>
      <c r="M257" s="6"/>
      <c r="N257" s="6"/>
    </row>
    <row r="258" spans="1:14" x14ac:dyDescent="0.4">
      <c r="A258" s="6"/>
      <c r="B258" s="5"/>
      <c r="C258" s="5"/>
      <c r="D258" s="36"/>
      <c r="E258" s="10"/>
      <c r="F258" s="4"/>
      <c r="G258" s="5"/>
      <c r="H258" s="5"/>
      <c r="I258" s="5"/>
      <c r="L258" s="6"/>
      <c r="M258" s="6"/>
      <c r="N258" s="6"/>
    </row>
    <row r="259" spans="1:14" x14ac:dyDescent="0.4">
      <c r="A259" s="6"/>
      <c r="B259" s="5"/>
      <c r="C259" s="5"/>
      <c r="D259" s="36"/>
      <c r="E259" s="10"/>
      <c r="F259" s="4"/>
      <c r="G259" s="5"/>
      <c r="H259" s="5"/>
      <c r="I259" s="5"/>
      <c r="L259" s="6"/>
      <c r="M259" s="6"/>
      <c r="N259" s="6"/>
    </row>
    <row r="260" spans="1:14" x14ac:dyDescent="0.4">
      <c r="A260" s="6"/>
      <c r="B260" s="5"/>
      <c r="C260" s="5"/>
      <c r="D260" s="36"/>
      <c r="E260" s="10"/>
      <c r="F260" s="4"/>
      <c r="G260" s="5"/>
      <c r="H260" s="5"/>
      <c r="I260" s="5"/>
      <c r="L260" s="6"/>
      <c r="M260" s="6"/>
      <c r="N260" s="6"/>
    </row>
    <row r="261" spans="1:14" x14ac:dyDescent="0.4">
      <c r="A261" s="6"/>
      <c r="B261" s="5"/>
      <c r="C261" s="5"/>
      <c r="D261" s="36"/>
      <c r="E261" s="10"/>
      <c r="F261" s="4"/>
      <c r="G261" s="5"/>
      <c r="H261" s="5"/>
      <c r="I261" s="5"/>
      <c r="L261" s="6"/>
      <c r="M261" s="6"/>
      <c r="N261" s="6"/>
    </row>
    <row r="262" spans="1:14" x14ac:dyDescent="0.4">
      <c r="A262" s="6"/>
      <c r="B262" s="5"/>
      <c r="C262" s="5"/>
      <c r="D262" s="36"/>
      <c r="E262" s="10"/>
      <c r="F262" s="4"/>
      <c r="G262" s="5"/>
      <c r="H262" s="5"/>
      <c r="I262" s="5"/>
      <c r="L262" s="6"/>
      <c r="M262" s="6"/>
      <c r="N262" s="6"/>
    </row>
    <row r="263" spans="1:14" x14ac:dyDescent="0.4">
      <c r="A263" s="6"/>
      <c r="B263" s="5"/>
      <c r="C263" s="5"/>
      <c r="D263" s="36"/>
      <c r="E263" s="10"/>
      <c r="F263" s="4"/>
      <c r="G263" s="5"/>
      <c r="H263" s="5"/>
      <c r="I263" s="5"/>
      <c r="L263" s="6"/>
      <c r="M263" s="6"/>
      <c r="N263" s="6"/>
    </row>
    <row r="264" spans="1:14" x14ac:dyDescent="0.4">
      <c r="A264" s="6"/>
      <c r="B264" s="5"/>
      <c r="C264" s="5"/>
      <c r="D264" s="36"/>
      <c r="E264" s="10"/>
      <c r="F264" s="4"/>
      <c r="G264" s="5"/>
      <c r="H264" s="5"/>
      <c r="I264" s="5"/>
      <c r="L264" s="6"/>
      <c r="M264" s="6"/>
      <c r="N264" s="6"/>
    </row>
    <row r="265" spans="1:14" x14ac:dyDescent="0.4">
      <c r="A265" s="6"/>
      <c r="B265" s="5"/>
      <c r="C265" s="5"/>
      <c r="D265" s="36"/>
      <c r="E265" s="10"/>
      <c r="F265" s="4"/>
      <c r="G265" s="5"/>
      <c r="H265" s="5"/>
      <c r="I265" s="5"/>
      <c r="L265" s="6"/>
      <c r="M265" s="6"/>
      <c r="N265" s="6"/>
    </row>
    <row r="266" spans="1:14" x14ac:dyDescent="0.4">
      <c r="A266" s="6"/>
      <c r="B266" s="5"/>
      <c r="C266" s="5"/>
      <c r="D266" s="36"/>
      <c r="E266" s="10"/>
      <c r="F266" s="4"/>
      <c r="G266" s="5"/>
      <c r="H266" s="5"/>
      <c r="I266" s="5"/>
      <c r="L266" s="6"/>
      <c r="M266" s="6"/>
      <c r="N266" s="6"/>
    </row>
    <row r="267" spans="1:14" x14ac:dyDescent="0.4">
      <c r="A267" s="6"/>
      <c r="B267" s="5"/>
      <c r="C267" s="5"/>
      <c r="D267" s="36"/>
      <c r="E267" s="10"/>
      <c r="F267" s="4"/>
      <c r="G267" s="5"/>
      <c r="H267" s="5"/>
      <c r="I267" s="5"/>
      <c r="L267" s="6"/>
      <c r="M267" s="6"/>
      <c r="N267" s="6"/>
    </row>
    <row r="268" spans="1:14" x14ac:dyDescent="0.4">
      <c r="A268" s="6"/>
      <c r="B268" s="5"/>
      <c r="C268" s="5"/>
      <c r="D268" s="36"/>
      <c r="E268" s="10"/>
      <c r="F268" s="4"/>
      <c r="G268" s="5"/>
      <c r="H268" s="5"/>
      <c r="I268" s="5"/>
      <c r="L268" s="6"/>
      <c r="M268" s="6"/>
      <c r="N268" s="6"/>
    </row>
    <row r="269" spans="1:14" x14ac:dyDescent="0.4">
      <c r="A269" s="6"/>
      <c r="B269" s="5"/>
      <c r="C269" s="5"/>
      <c r="D269" s="36"/>
      <c r="E269" s="10"/>
      <c r="F269" s="4"/>
      <c r="G269" s="5"/>
      <c r="H269" s="5"/>
      <c r="I269" s="5"/>
      <c r="L269" s="6"/>
      <c r="M269" s="6"/>
      <c r="N269" s="6"/>
    </row>
    <row r="270" spans="1:14" x14ac:dyDescent="0.4">
      <c r="A270" s="6"/>
      <c r="B270" s="5"/>
      <c r="C270" s="5"/>
      <c r="D270" s="36"/>
      <c r="E270" s="10"/>
      <c r="F270" s="4"/>
      <c r="G270" s="5"/>
      <c r="H270" s="5"/>
      <c r="I270" s="5"/>
      <c r="L270" s="6"/>
      <c r="M270" s="6"/>
      <c r="N270" s="6"/>
    </row>
    <row r="271" spans="1:14" x14ac:dyDescent="0.4">
      <c r="A271" s="6"/>
      <c r="B271" s="5"/>
      <c r="C271" s="5"/>
      <c r="D271" s="36"/>
      <c r="E271" s="10"/>
      <c r="F271" s="4"/>
      <c r="G271" s="5"/>
      <c r="H271" s="5"/>
      <c r="I271" s="5"/>
      <c r="L271" s="6"/>
      <c r="M271" s="6"/>
      <c r="N271" s="6"/>
    </row>
    <row r="272" spans="1:14" x14ac:dyDescent="0.4">
      <c r="A272" s="6"/>
      <c r="B272" s="5"/>
      <c r="C272" s="5"/>
      <c r="D272" s="36"/>
      <c r="E272" s="10"/>
      <c r="F272" s="4"/>
      <c r="G272" s="5"/>
      <c r="H272" s="5"/>
      <c r="I272" s="5"/>
      <c r="L272" s="6"/>
      <c r="M272" s="6"/>
      <c r="N272" s="6"/>
    </row>
    <row r="273" spans="1:14" x14ac:dyDescent="0.4">
      <c r="A273" s="6"/>
      <c r="B273" s="5"/>
      <c r="C273" s="5"/>
      <c r="D273" s="36"/>
      <c r="E273" s="10"/>
      <c r="F273" s="4"/>
      <c r="G273" s="5"/>
      <c r="H273" s="5"/>
      <c r="I273" s="5"/>
      <c r="L273" s="6"/>
      <c r="M273" s="6"/>
      <c r="N273" s="6"/>
    </row>
    <row r="274" spans="1:14" x14ac:dyDescent="0.4">
      <c r="A274" s="6"/>
      <c r="B274" s="5"/>
      <c r="C274" s="5"/>
      <c r="D274" s="36"/>
      <c r="E274" s="10"/>
      <c r="F274" s="4"/>
      <c r="G274" s="5"/>
      <c r="H274" s="5"/>
      <c r="I274" s="5"/>
      <c r="L274" s="6"/>
      <c r="M274" s="6"/>
      <c r="N274" s="6"/>
    </row>
    <row r="275" spans="1:14" x14ac:dyDescent="0.4">
      <c r="A275" s="6"/>
      <c r="B275" s="5"/>
      <c r="C275" s="5"/>
      <c r="D275" s="36"/>
      <c r="E275" s="10"/>
      <c r="F275" s="4"/>
      <c r="G275" s="5"/>
      <c r="H275" s="5"/>
      <c r="I275" s="5"/>
      <c r="L275" s="6"/>
      <c r="M275" s="6"/>
      <c r="N275" s="6"/>
    </row>
    <row r="276" spans="1:14" x14ac:dyDescent="0.4">
      <c r="A276" s="6"/>
      <c r="B276" s="5"/>
      <c r="C276" s="5"/>
      <c r="D276" s="36"/>
      <c r="E276" s="10"/>
      <c r="F276" s="4"/>
      <c r="G276" s="5"/>
      <c r="H276" s="5"/>
      <c r="I276" s="5"/>
      <c r="L276" s="6"/>
      <c r="M276" s="6"/>
      <c r="N276" s="6"/>
    </row>
    <row r="277" spans="1:14" x14ac:dyDescent="0.4">
      <c r="A277" s="6"/>
      <c r="B277" s="5"/>
      <c r="C277" s="5"/>
      <c r="D277" s="36"/>
      <c r="E277" s="10"/>
      <c r="F277" s="4"/>
      <c r="G277" s="5"/>
      <c r="H277" s="5"/>
      <c r="I277" s="5"/>
      <c r="L277" s="6"/>
      <c r="M277" s="6"/>
      <c r="N277" s="6"/>
    </row>
    <row r="278" spans="1:14" x14ac:dyDescent="0.4">
      <c r="A278" s="6"/>
      <c r="B278" s="5"/>
      <c r="C278" s="5"/>
      <c r="D278" s="36"/>
      <c r="E278" s="10"/>
      <c r="F278" s="4"/>
      <c r="G278" s="5"/>
      <c r="H278" s="5"/>
      <c r="I278" s="5"/>
      <c r="L278" s="6"/>
      <c r="M278" s="6"/>
      <c r="N278" s="6"/>
    </row>
    <row r="279" spans="1:14" x14ac:dyDescent="0.4">
      <c r="A279" s="6"/>
      <c r="B279" s="5"/>
      <c r="C279" s="5"/>
      <c r="D279" s="36"/>
      <c r="E279" s="10"/>
      <c r="F279" s="4"/>
      <c r="G279" s="5"/>
      <c r="H279" s="5"/>
      <c r="I279" s="5"/>
      <c r="L279" s="6"/>
      <c r="M279" s="6"/>
      <c r="N279" s="6"/>
    </row>
    <row r="280" spans="1:14" x14ac:dyDescent="0.4">
      <c r="A280" s="6"/>
      <c r="B280" s="5"/>
      <c r="C280" s="5"/>
      <c r="D280" s="36"/>
      <c r="E280" s="10"/>
      <c r="F280" s="4"/>
      <c r="G280" s="5"/>
      <c r="H280" s="5"/>
      <c r="I280" s="5"/>
      <c r="L280" s="6"/>
      <c r="M280" s="6"/>
      <c r="N280" s="6"/>
    </row>
    <row r="281" spans="1:14" x14ac:dyDescent="0.4">
      <c r="A281" s="6"/>
      <c r="B281" s="5"/>
      <c r="C281" s="5"/>
      <c r="D281" s="36"/>
      <c r="E281" s="10"/>
      <c r="F281" s="4"/>
      <c r="G281" s="5"/>
      <c r="H281" s="5"/>
      <c r="I281" s="5"/>
      <c r="L281" s="6"/>
      <c r="M281" s="6"/>
      <c r="N281" s="6"/>
    </row>
    <row r="282" spans="1:14" x14ac:dyDescent="0.4">
      <c r="A282" s="6"/>
      <c r="B282" s="5"/>
      <c r="C282" s="5"/>
      <c r="D282" s="36"/>
      <c r="E282" s="10"/>
      <c r="F282" s="4"/>
      <c r="G282" s="5"/>
      <c r="H282" s="5"/>
      <c r="I282" s="5"/>
      <c r="L282" s="6"/>
      <c r="M282" s="6"/>
      <c r="N282" s="6"/>
    </row>
    <row r="283" spans="1:14" x14ac:dyDescent="0.4">
      <c r="A283" s="6"/>
      <c r="B283" s="5"/>
      <c r="C283" s="5"/>
      <c r="D283" s="36"/>
      <c r="E283" s="10"/>
      <c r="F283" s="4"/>
      <c r="G283" s="5"/>
      <c r="H283" s="5"/>
      <c r="I283" s="5"/>
      <c r="L283" s="6"/>
      <c r="M283" s="6"/>
      <c r="N283" s="6"/>
    </row>
    <row r="284" spans="1:14" x14ac:dyDescent="0.4">
      <c r="A284" s="6"/>
      <c r="B284" s="5"/>
      <c r="C284" s="5"/>
      <c r="D284" s="36"/>
      <c r="E284" s="10"/>
      <c r="F284" s="4"/>
      <c r="G284" s="5"/>
      <c r="H284" s="5"/>
      <c r="I284" s="5"/>
      <c r="L284" s="6"/>
      <c r="M284" s="6"/>
      <c r="N284" s="6"/>
    </row>
    <row r="285" spans="1:14" x14ac:dyDescent="0.4">
      <c r="A285" s="6"/>
      <c r="B285" s="5"/>
      <c r="C285" s="5"/>
      <c r="D285" s="36"/>
      <c r="E285" s="10"/>
      <c r="F285" s="4"/>
      <c r="G285" s="5"/>
      <c r="H285" s="5"/>
      <c r="I285" s="5"/>
      <c r="L285" s="6"/>
      <c r="M285" s="6"/>
      <c r="N285" s="6"/>
    </row>
    <row r="286" spans="1:14" x14ac:dyDescent="0.4">
      <c r="A286" s="6"/>
      <c r="B286" s="5"/>
      <c r="C286" s="5"/>
      <c r="D286" s="36"/>
      <c r="E286" s="10"/>
      <c r="F286" s="4"/>
      <c r="G286" s="5"/>
      <c r="H286" s="5"/>
      <c r="I286" s="5"/>
      <c r="L286" s="6"/>
      <c r="M286" s="6"/>
      <c r="N286" s="6"/>
    </row>
    <row r="287" spans="1:14" x14ac:dyDescent="0.4">
      <c r="A287" s="6"/>
      <c r="B287" s="5"/>
      <c r="C287" s="5"/>
      <c r="D287" s="36"/>
      <c r="E287" s="10"/>
      <c r="F287" s="4"/>
      <c r="G287" s="5"/>
      <c r="H287" s="5"/>
      <c r="I287" s="5"/>
      <c r="L287" s="6"/>
      <c r="M287" s="6"/>
      <c r="N287" s="6"/>
    </row>
    <row r="288" spans="1:14" x14ac:dyDescent="0.4">
      <c r="A288" s="6"/>
      <c r="B288" s="5"/>
      <c r="C288" s="5"/>
      <c r="D288" s="36"/>
      <c r="E288" s="10"/>
      <c r="F288" s="4"/>
      <c r="G288" s="5"/>
      <c r="H288" s="5"/>
      <c r="I288" s="5"/>
      <c r="L288" s="6"/>
      <c r="M288" s="6"/>
      <c r="N288" s="6"/>
    </row>
    <row r="289" spans="1:14" x14ac:dyDescent="0.4">
      <c r="A289" s="6"/>
      <c r="B289" s="5"/>
      <c r="C289" s="5"/>
      <c r="D289" s="36"/>
      <c r="E289" s="10"/>
      <c r="F289" s="4"/>
      <c r="G289" s="5"/>
      <c r="H289" s="5"/>
      <c r="I289" s="5"/>
      <c r="L289" s="6"/>
      <c r="M289" s="6"/>
      <c r="N289" s="6"/>
    </row>
    <row r="290" spans="1:14" x14ac:dyDescent="0.4">
      <c r="A290" s="6"/>
      <c r="B290" s="5"/>
      <c r="C290" s="5"/>
      <c r="D290" s="36"/>
      <c r="E290" s="10"/>
      <c r="F290" s="4"/>
      <c r="G290" s="5"/>
      <c r="H290" s="5"/>
      <c r="I290" s="5"/>
      <c r="L290" s="6"/>
      <c r="M290" s="6"/>
      <c r="N290" s="6"/>
    </row>
    <row r="291" spans="1:14" x14ac:dyDescent="0.4">
      <c r="A291" s="6"/>
      <c r="B291" s="5"/>
      <c r="C291" s="5"/>
      <c r="D291" s="36"/>
      <c r="E291" s="10"/>
      <c r="F291" s="4"/>
      <c r="G291" s="5"/>
      <c r="H291" s="5"/>
      <c r="I291" s="5"/>
      <c r="L291" s="6"/>
      <c r="M291" s="6"/>
      <c r="N291" s="6"/>
    </row>
    <row r="292" spans="1:14" x14ac:dyDescent="0.4">
      <c r="A292" s="6"/>
      <c r="B292" s="5"/>
      <c r="C292" s="5"/>
      <c r="D292" s="36"/>
      <c r="E292" s="10"/>
      <c r="F292" s="4"/>
      <c r="G292" s="5"/>
      <c r="H292" s="5"/>
      <c r="I292" s="5"/>
      <c r="L292" s="6"/>
      <c r="M292" s="6"/>
      <c r="N292" s="6"/>
    </row>
    <row r="293" spans="1:14" x14ac:dyDescent="0.4">
      <c r="A293" s="6"/>
      <c r="B293" s="5"/>
      <c r="C293" s="5"/>
      <c r="D293" s="36"/>
      <c r="E293" s="10"/>
      <c r="F293" s="4"/>
      <c r="G293" s="5"/>
      <c r="H293" s="5"/>
      <c r="I293" s="5"/>
      <c r="L293" s="6"/>
      <c r="M293" s="6"/>
      <c r="N293" s="6"/>
    </row>
    <row r="294" spans="1:14" x14ac:dyDescent="0.4">
      <c r="A294" s="6"/>
      <c r="B294" s="5"/>
      <c r="C294" s="5"/>
      <c r="D294" s="36"/>
      <c r="E294" s="10"/>
      <c r="F294" s="4"/>
      <c r="G294" s="5"/>
      <c r="H294" s="5"/>
      <c r="I294" s="5"/>
      <c r="L294" s="6"/>
      <c r="M294" s="6"/>
      <c r="N294" s="6"/>
    </row>
    <row r="295" spans="1:14" x14ac:dyDescent="0.4">
      <c r="A295" s="6"/>
      <c r="B295" s="5"/>
      <c r="C295" s="5"/>
      <c r="D295" s="36"/>
      <c r="E295" s="10"/>
      <c r="F295" s="4"/>
      <c r="G295" s="5"/>
      <c r="H295" s="5"/>
      <c r="I295" s="5"/>
      <c r="L295" s="6"/>
      <c r="M295" s="6"/>
      <c r="N295" s="6"/>
    </row>
    <row r="296" spans="1:14" x14ac:dyDescent="0.4">
      <c r="A296" s="6"/>
      <c r="B296" s="5"/>
      <c r="C296" s="5"/>
      <c r="D296" s="36"/>
      <c r="E296" s="10"/>
      <c r="F296" s="4"/>
      <c r="G296" s="5"/>
      <c r="H296" s="5"/>
      <c r="I296" s="5"/>
      <c r="L296" s="6"/>
      <c r="M296" s="6"/>
      <c r="N296" s="6"/>
    </row>
    <row r="297" spans="1:14" x14ac:dyDescent="0.4">
      <c r="A297" s="6"/>
      <c r="B297" s="5"/>
      <c r="C297" s="5"/>
      <c r="D297" s="36"/>
      <c r="E297" s="10"/>
      <c r="F297" s="4"/>
      <c r="G297" s="5"/>
      <c r="H297" s="5"/>
      <c r="I297" s="5"/>
      <c r="L297" s="6"/>
      <c r="M297" s="6"/>
      <c r="N297" s="6"/>
    </row>
    <row r="298" spans="1:14" x14ac:dyDescent="0.4">
      <c r="A298" s="6"/>
      <c r="B298" s="5"/>
      <c r="C298" s="5"/>
      <c r="D298" s="36"/>
      <c r="E298" s="10"/>
      <c r="F298" s="4"/>
      <c r="G298" s="5"/>
      <c r="H298" s="5"/>
      <c r="I298" s="5"/>
      <c r="L298" s="6"/>
      <c r="M298" s="6"/>
      <c r="N298" s="6"/>
    </row>
    <row r="299" spans="1:14" x14ac:dyDescent="0.4">
      <c r="A299" s="6"/>
      <c r="B299" s="5"/>
      <c r="C299" s="5"/>
      <c r="D299" s="36"/>
      <c r="E299" s="10"/>
      <c r="F299" s="4"/>
      <c r="G299" s="5"/>
      <c r="H299" s="5"/>
      <c r="I299" s="5"/>
      <c r="L299" s="6"/>
      <c r="M299" s="6"/>
      <c r="N299" s="6"/>
    </row>
    <row r="300" spans="1:14" x14ac:dyDescent="0.4">
      <c r="A300" s="6"/>
      <c r="B300" s="5"/>
      <c r="C300" s="5"/>
      <c r="D300" s="36"/>
      <c r="E300" s="10"/>
      <c r="F300" s="4"/>
      <c r="G300" s="5"/>
      <c r="H300" s="5"/>
      <c r="I300" s="5"/>
      <c r="L300" s="6"/>
      <c r="M300" s="6"/>
      <c r="N300" s="6"/>
    </row>
    <row r="301" spans="1:14" x14ac:dyDescent="0.4">
      <c r="A301" s="6"/>
      <c r="B301" s="5"/>
      <c r="C301" s="5"/>
      <c r="D301" s="36"/>
      <c r="E301" s="10"/>
      <c r="F301" s="4"/>
      <c r="G301" s="5"/>
      <c r="H301" s="5"/>
      <c r="I301" s="5"/>
      <c r="L301" s="6"/>
      <c r="M301" s="6"/>
      <c r="N301" s="6"/>
    </row>
    <row r="302" spans="1:14" x14ac:dyDescent="0.4">
      <c r="A302" s="6"/>
      <c r="B302" s="5"/>
      <c r="C302" s="5"/>
      <c r="D302" s="36"/>
      <c r="E302" s="10"/>
      <c r="F302" s="4"/>
      <c r="G302" s="5"/>
      <c r="H302" s="5"/>
      <c r="I302" s="5"/>
      <c r="L302" s="6"/>
      <c r="M302" s="6"/>
      <c r="N302" s="6"/>
    </row>
    <row r="303" spans="1:14" x14ac:dyDescent="0.4">
      <c r="A303" s="6"/>
      <c r="B303" s="5"/>
      <c r="C303" s="5"/>
      <c r="D303" s="36"/>
      <c r="E303" s="10"/>
      <c r="F303" s="4"/>
      <c r="G303" s="5"/>
      <c r="H303" s="5"/>
      <c r="I303" s="5"/>
      <c r="L303" s="6"/>
      <c r="M303" s="6"/>
      <c r="N303" s="6"/>
    </row>
    <row r="304" spans="1:14" x14ac:dyDescent="0.4">
      <c r="A304" s="6"/>
      <c r="B304" s="5"/>
      <c r="C304" s="5"/>
      <c r="D304" s="36"/>
      <c r="E304" s="10"/>
      <c r="F304" s="4"/>
      <c r="G304" s="5"/>
      <c r="H304" s="5"/>
      <c r="I304" s="5"/>
      <c r="L304" s="6"/>
      <c r="M304" s="6"/>
      <c r="N304" s="6"/>
    </row>
    <row r="305" spans="1:14" x14ac:dyDescent="0.4">
      <c r="A305" s="6"/>
      <c r="B305" s="5"/>
      <c r="C305" s="5"/>
      <c r="D305" s="36"/>
      <c r="E305" s="10"/>
      <c r="F305" s="4"/>
      <c r="G305" s="5"/>
      <c r="H305" s="5"/>
      <c r="I305" s="5"/>
      <c r="L305" s="6"/>
      <c r="M305" s="6"/>
      <c r="N305" s="6"/>
    </row>
    <row r="306" spans="1:14" x14ac:dyDescent="0.4">
      <c r="A306" s="6"/>
      <c r="B306" s="5"/>
      <c r="C306" s="5"/>
      <c r="D306" s="36"/>
      <c r="E306" s="10"/>
      <c r="F306" s="4"/>
      <c r="G306" s="5"/>
      <c r="H306" s="5"/>
      <c r="I306" s="5"/>
      <c r="L306" s="6"/>
      <c r="M306" s="6"/>
      <c r="N306" s="6"/>
    </row>
    <row r="307" spans="1:14" x14ac:dyDescent="0.4">
      <c r="A307" s="6"/>
      <c r="B307" s="5"/>
      <c r="C307" s="5"/>
      <c r="D307" s="36"/>
      <c r="E307" s="10"/>
      <c r="F307" s="4"/>
      <c r="G307" s="5"/>
      <c r="H307" s="5"/>
      <c r="I307" s="5"/>
      <c r="L307" s="6"/>
      <c r="M307" s="6"/>
      <c r="N307" s="6"/>
    </row>
    <row r="308" spans="1:14" x14ac:dyDescent="0.4">
      <c r="A308" s="6"/>
      <c r="B308" s="5"/>
      <c r="C308" s="5"/>
      <c r="D308" s="36"/>
      <c r="E308" s="10"/>
      <c r="F308" s="4"/>
      <c r="G308" s="5"/>
      <c r="H308" s="5"/>
      <c r="I308" s="5"/>
      <c r="L308" s="6"/>
      <c r="M308" s="6"/>
      <c r="N308" s="6"/>
    </row>
    <row r="309" spans="1:14" x14ac:dyDescent="0.4">
      <c r="A309" s="6"/>
      <c r="B309" s="5"/>
      <c r="C309" s="5"/>
      <c r="D309" s="36"/>
      <c r="E309" s="10"/>
      <c r="F309" s="4"/>
      <c r="G309" s="5"/>
      <c r="H309" s="5"/>
      <c r="I309" s="5"/>
      <c r="L309" s="6"/>
      <c r="M309" s="6"/>
      <c r="N309" s="6"/>
    </row>
    <row r="310" spans="1:14" x14ac:dyDescent="0.4">
      <c r="A310" s="6"/>
      <c r="B310" s="5"/>
      <c r="C310" s="5"/>
      <c r="D310" s="36"/>
      <c r="E310" s="10"/>
      <c r="F310" s="4"/>
      <c r="G310" s="5"/>
      <c r="H310" s="5"/>
      <c r="I310" s="5"/>
      <c r="L310" s="6"/>
      <c r="M310" s="6"/>
      <c r="N310" s="6"/>
    </row>
    <row r="311" spans="1:14" x14ac:dyDescent="0.4">
      <c r="A311" s="6"/>
      <c r="B311" s="5"/>
      <c r="C311" s="5"/>
      <c r="D311" s="36"/>
      <c r="E311" s="10"/>
      <c r="F311" s="4"/>
      <c r="G311" s="5"/>
      <c r="H311" s="5"/>
      <c r="I311" s="5"/>
      <c r="L311" s="6"/>
      <c r="M311" s="6"/>
      <c r="N311" s="6"/>
    </row>
    <row r="312" spans="1:14" x14ac:dyDescent="0.4">
      <c r="A312" s="6"/>
      <c r="B312" s="5"/>
      <c r="C312" s="5"/>
      <c r="D312" s="36"/>
      <c r="E312" s="10"/>
      <c r="F312" s="4"/>
      <c r="G312" s="5"/>
      <c r="H312" s="5"/>
      <c r="I312" s="5"/>
      <c r="L312" s="6"/>
      <c r="M312" s="6"/>
      <c r="N312" s="6"/>
    </row>
    <row r="313" spans="1:14" x14ac:dyDescent="0.4">
      <c r="A313" s="6"/>
      <c r="B313" s="5"/>
      <c r="C313" s="5"/>
      <c r="D313" s="36"/>
      <c r="E313" s="10"/>
      <c r="F313" s="4"/>
      <c r="G313" s="5"/>
      <c r="H313" s="5"/>
      <c r="I313" s="5"/>
      <c r="L313" s="6"/>
      <c r="M313" s="6"/>
      <c r="N313" s="6"/>
    </row>
    <row r="314" spans="1:14" x14ac:dyDescent="0.4">
      <c r="A314" s="6"/>
      <c r="B314" s="5"/>
      <c r="C314" s="5"/>
      <c r="D314" s="36"/>
      <c r="E314" s="10"/>
      <c r="F314" s="4"/>
      <c r="G314" s="5"/>
      <c r="H314" s="5"/>
      <c r="I314" s="5"/>
      <c r="L314" s="6"/>
      <c r="M314" s="6"/>
      <c r="N314" s="6"/>
    </row>
    <row r="315" spans="1:14" x14ac:dyDescent="0.4">
      <c r="A315" s="6"/>
      <c r="B315" s="5"/>
      <c r="C315" s="5"/>
      <c r="D315" s="36"/>
      <c r="E315" s="10"/>
      <c r="F315" s="4"/>
      <c r="G315" s="5"/>
      <c r="H315" s="5"/>
      <c r="I315" s="5"/>
      <c r="L315" s="6"/>
      <c r="M315" s="6"/>
      <c r="N315" s="6"/>
    </row>
    <row r="316" spans="1:14" x14ac:dyDescent="0.4">
      <c r="A316" s="6"/>
      <c r="B316" s="5"/>
      <c r="C316" s="5"/>
      <c r="D316" s="36"/>
      <c r="E316" s="10"/>
      <c r="F316" s="4"/>
      <c r="G316" s="5"/>
      <c r="H316" s="5"/>
      <c r="I316" s="5"/>
      <c r="L316" s="6"/>
      <c r="M316" s="6"/>
      <c r="N316" s="6"/>
    </row>
    <row r="317" spans="1:14" x14ac:dyDescent="0.4">
      <c r="A317" s="6"/>
      <c r="B317" s="5"/>
      <c r="C317" s="5"/>
      <c r="D317" s="36"/>
      <c r="E317" s="10"/>
      <c r="F317" s="4"/>
      <c r="G317" s="5"/>
      <c r="H317" s="5"/>
      <c r="I317" s="5"/>
      <c r="L317" s="6"/>
      <c r="M317" s="6"/>
      <c r="N317" s="6"/>
    </row>
    <row r="318" spans="1:14" x14ac:dyDescent="0.4">
      <c r="A318" s="6"/>
      <c r="B318" s="5"/>
      <c r="C318" s="5"/>
      <c r="D318" s="36"/>
      <c r="E318" s="10"/>
      <c r="F318" s="4"/>
      <c r="G318" s="5"/>
      <c r="H318" s="5"/>
      <c r="I318" s="5"/>
      <c r="L318" s="6"/>
      <c r="M318" s="6"/>
      <c r="N318" s="6"/>
    </row>
    <row r="319" spans="1:14" x14ac:dyDescent="0.4">
      <c r="A319" s="6"/>
      <c r="B319" s="5"/>
      <c r="C319" s="5"/>
      <c r="D319" s="36"/>
      <c r="E319" s="10"/>
      <c r="F319" s="4"/>
      <c r="G319" s="5"/>
      <c r="H319" s="5"/>
      <c r="I319" s="5"/>
      <c r="L319" s="6"/>
      <c r="M319" s="6"/>
      <c r="N319" s="6"/>
    </row>
    <row r="320" spans="1:14" x14ac:dyDescent="0.4">
      <c r="A320" s="6"/>
      <c r="B320" s="5"/>
      <c r="C320" s="5"/>
      <c r="D320" s="36"/>
      <c r="E320" s="10"/>
      <c r="F320" s="4"/>
      <c r="G320" s="5"/>
      <c r="H320" s="5"/>
      <c r="I320" s="5"/>
      <c r="L320" s="6"/>
      <c r="M320" s="6"/>
      <c r="N320" s="6"/>
    </row>
    <row r="321" spans="1:14" x14ac:dyDescent="0.4">
      <c r="A321" s="6"/>
      <c r="B321" s="5"/>
      <c r="C321" s="5"/>
      <c r="D321" s="36"/>
      <c r="E321" s="10"/>
      <c r="F321" s="4"/>
      <c r="G321" s="5"/>
      <c r="H321" s="5"/>
      <c r="I321" s="5"/>
      <c r="L321" s="6"/>
      <c r="M321" s="6"/>
      <c r="N321" s="6"/>
    </row>
    <row r="322" spans="1:14" x14ac:dyDescent="0.4">
      <c r="A322" s="6"/>
      <c r="B322" s="5"/>
      <c r="C322" s="5"/>
      <c r="D322" s="36"/>
      <c r="E322" s="10"/>
      <c r="F322" s="4"/>
      <c r="G322" s="5"/>
      <c r="H322" s="5"/>
      <c r="I322" s="5"/>
      <c r="L322" s="6"/>
      <c r="M322" s="6"/>
      <c r="N322" s="6"/>
    </row>
    <row r="323" spans="1:14" x14ac:dyDescent="0.4">
      <c r="A323" s="6"/>
      <c r="B323" s="5"/>
      <c r="C323" s="5"/>
      <c r="D323" s="36"/>
      <c r="E323" s="10"/>
      <c r="F323" s="4"/>
      <c r="G323" s="5"/>
      <c r="H323" s="5"/>
      <c r="I323" s="5"/>
      <c r="L323" s="6"/>
      <c r="M323" s="6"/>
      <c r="N323" s="6"/>
    </row>
    <row r="324" spans="1:14" x14ac:dyDescent="0.4">
      <c r="A324" s="6"/>
      <c r="B324" s="5"/>
      <c r="C324" s="5"/>
      <c r="D324" s="36"/>
      <c r="E324" s="10"/>
      <c r="F324" s="4"/>
      <c r="G324" s="5"/>
      <c r="H324" s="5"/>
      <c r="I324" s="5"/>
      <c r="L324" s="6"/>
      <c r="M324" s="6"/>
      <c r="N324" s="6"/>
    </row>
    <row r="325" spans="1:14" x14ac:dyDescent="0.4">
      <c r="A325" s="6"/>
      <c r="B325" s="5"/>
      <c r="C325" s="5"/>
      <c r="D325" s="36"/>
      <c r="E325" s="10"/>
      <c r="F325" s="4"/>
      <c r="G325" s="5"/>
      <c r="H325" s="5"/>
      <c r="I325" s="5"/>
      <c r="L325" s="6"/>
      <c r="M325" s="6"/>
      <c r="N325" s="6"/>
    </row>
    <row r="326" spans="1:14" x14ac:dyDescent="0.4">
      <c r="A326" s="6"/>
      <c r="B326" s="5"/>
      <c r="C326" s="5"/>
      <c r="D326" s="36"/>
      <c r="E326" s="10"/>
      <c r="F326" s="4"/>
      <c r="G326" s="5"/>
      <c r="H326" s="5"/>
      <c r="I326" s="5"/>
      <c r="L326" s="6"/>
      <c r="M326" s="6"/>
      <c r="N326" s="6"/>
    </row>
    <row r="327" spans="1:14" x14ac:dyDescent="0.4">
      <c r="A327" s="6"/>
      <c r="B327" s="5"/>
      <c r="C327" s="5"/>
      <c r="D327" s="36"/>
      <c r="E327" s="10"/>
      <c r="F327" s="4"/>
      <c r="G327" s="5"/>
      <c r="H327" s="5"/>
      <c r="I327" s="5"/>
      <c r="L327" s="6"/>
      <c r="M327" s="6"/>
      <c r="N327" s="6"/>
    </row>
    <row r="328" spans="1:14" x14ac:dyDescent="0.4">
      <c r="A328" s="6"/>
      <c r="B328" s="5"/>
      <c r="C328" s="5"/>
      <c r="D328" s="36"/>
      <c r="E328" s="10"/>
      <c r="F328" s="4"/>
      <c r="G328" s="5"/>
      <c r="H328" s="5"/>
      <c r="I328" s="5"/>
      <c r="L328" s="6"/>
      <c r="M328" s="6"/>
      <c r="N328" s="6"/>
    </row>
    <row r="329" spans="1:14" s="18" customFormat="1" x14ac:dyDescent="0.4">
      <c r="A329" s="15"/>
      <c r="B329" s="16"/>
      <c r="C329" s="16"/>
      <c r="D329" s="37"/>
      <c r="E329" s="43"/>
      <c r="F329" s="14"/>
      <c r="G329" s="16"/>
      <c r="H329" s="16"/>
      <c r="I329" s="16"/>
      <c r="J329" s="17"/>
      <c r="K329" s="17"/>
      <c r="L329" s="15"/>
      <c r="M329" s="15"/>
      <c r="N329" s="15"/>
    </row>
    <row r="330" spans="1:14" x14ac:dyDescent="0.4">
      <c r="A330" s="6"/>
      <c r="B330" s="5"/>
      <c r="C330" s="5"/>
      <c r="D330" s="36"/>
      <c r="E330" s="10"/>
      <c r="F330" s="4"/>
      <c r="G330" s="5"/>
      <c r="H330" s="5"/>
      <c r="I330" s="5"/>
      <c r="L330" s="6"/>
      <c r="M330" s="6"/>
      <c r="N330" s="6"/>
    </row>
    <row r="331" spans="1:14" x14ac:dyDescent="0.4">
      <c r="A331" s="6"/>
      <c r="B331" s="5"/>
      <c r="C331" s="5"/>
      <c r="D331" s="36"/>
      <c r="E331" s="10"/>
      <c r="F331" s="4"/>
      <c r="G331" s="5"/>
      <c r="H331" s="5"/>
      <c r="I331" s="5"/>
      <c r="L331" s="6"/>
      <c r="M331" s="6"/>
      <c r="N331" s="6"/>
    </row>
    <row r="332" spans="1:14" x14ac:dyDescent="0.4">
      <c r="A332" s="6"/>
      <c r="B332" s="5"/>
      <c r="C332" s="5"/>
      <c r="D332" s="36"/>
      <c r="E332" s="10"/>
      <c r="F332" s="4"/>
      <c r="G332" s="5"/>
      <c r="H332" s="5"/>
      <c r="I332" s="5"/>
      <c r="L332" s="6"/>
      <c r="M332" s="6"/>
      <c r="N332" s="6"/>
    </row>
    <row r="333" spans="1:14" x14ac:dyDescent="0.4">
      <c r="A333" s="6"/>
      <c r="B333" s="5"/>
      <c r="C333" s="5"/>
      <c r="D333" s="36"/>
      <c r="E333" s="10"/>
      <c r="F333" s="4"/>
      <c r="G333" s="5"/>
      <c r="H333" s="5"/>
      <c r="I333" s="5"/>
      <c r="L333" s="6"/>
      <c r="M333" s="6"/>
      <c r="N333" s="6"/>
    </row>
    <row r="334" spans="1:14" x14ac:dyDescent="0.4">
      <c r="A334" s="6"/>
      <c r="B334" s="5"/>
      <c r="C334" s="5"/>
      <c r="D334" s="36"/>
      <c r="E334" s="10"/>
      <c r="F334" s="4"/>
      <c r="G334" s="5"/>
      <c r="H334" s="5"/>
      <c r="I334" s="5"/>
      <c r="L334" s="6"/>
      <c r="M334" s="6"/>
      <c r="N334" s="6"/>
    </row>
    <row r="335" spans="1:14" x14ac:dyDescent="0.4">
      <c r="A335" s="6"/>
      <c r="B335" s="5"/>
      <c r="C335" s="5"/>
      <c r="D335" s="36"/>
      <c r="E335" s="10"/>
      <c r="F335" s="6"/>
      <c r="G335" s="6"/>
      <c r="H335" s="6"/>
      <c r="I335" s="6"/>
      <c r="L335" s="6"/>
      <c r="M335" s="6"/>
      <c r="N335" s="6"/>
    </row>
  </sheetData>
  <pageMargins left="1" right="1" top="1" bottom="1" header="0.5" footer="0.5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96875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96875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Alphachron</dc:creator>
  <cp:lastModifiedBy>Dylan Vasey</cp:lastModifiedBy>
  <cp:lastPrinted>2019-08-14T22:06:12Z</cp:lastPrinted>
  <dcterms:created xsi:type="dcterms:W3CDTF">2015-09-25T16:47:17Z</dcterms:created>
  <dcterms:modified xsi:type="dcterms:W3CDTF">2019-08-14T22:27:23Z</dcterms:modified>
</cp:coreProperties>
</file>