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data" sheetId="1" r:id="rId1"/>
    <sheet name="Legenda" sheetId="2" r:id="rId2"/>
    <sheet name="Blad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AO1" i="1" l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I97" i="1"/>
  <c r="H97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I96" i="1"/>
  <c r="H96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I95" i="1"/>
  <c r="H95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I94" i="1"/>
  <c r="H94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I93" i="1"/>
  <c r="H93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I92" i="1"/>
  <c r="H92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I91" i="1"/>
  <c r="H91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I90" i="1"/>
  <c r="H90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I89" i="1"/>
  <c r="H89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I88" i="1"/>
  <c r="H88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I87" i="1"/>
  <c r="H87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I86" i="1"/>
  <c r="H86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I85" i="1"/>
  <c r="H85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I84" i="1"/>
  <c r="H84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I83" i="1"/>
  <c r="H83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I82" i="1"/>
  <c r="H82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I81" i="1"/>
  <c r="H81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I80" i="1"/>
  <c r="H80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I79" i="1"/>
  <c r="H79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I78" i="1"/>
  <c r="H78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I77" i="1"/>
  <c r="H77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I76" i="1"/>
  <c r="H76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I75" i="1"/>
  <c r="H75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I74" i="1"/>
  <c r="H74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I73" i="1"/>
  <c r="H73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I72" i="1"/>
  <c r="H72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I71" i="1"/>
  <c r="H71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I70" i="1"/>
  <c r="H70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I69" i="1"/>
  <c r="H69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I68" i="1"/>
  <c r="H68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I67" i="1"/>
  <c r="H67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I66" i="1"/>
  <c r="H66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I65" i="1"/>
  <c r="H65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I64" i="1"/>
  <c r="H64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I63" i="1"/>
  <c r="H63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I62" i="1"/>
  <c r="H62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I61" i="1"/>
  <c r="H61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I60" i="1"/>
  <c r="H60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I59" i="1"/>
  <c r="H59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I58" i="1"/>
  <c r="H58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I57" i="1"/>
  <c r="H57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I56" i="1"/>
  <c r="H56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I55" i="1"/>
  <c r="H55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I54" i="1"/>
  <c r="H54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I53" i="1"/>
  <c r="H53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I52" i="1"/>
  <c r="H52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I51" i="1"/>
  <c r="H51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I50" i="1"/>
  <c r="H50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I49" i="1"/>
  <c r="H49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I48" i="1"/>
  <c r="H48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I47" i="1"/>
  <c r="H47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I46" i="1"/>
  <c r="H46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I45" i="1"/>
  <c r="H45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I44" i="1"/>
  <c r="H44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I43" i="1"/>
  <c r="H43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I42" i="1"/>
  <c r="H42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I41" i="1"/>
  <c r="H41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I40" i="1"/>
  <c r="H40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I39" i="1"/>
  <c r="H39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I38" i="1"/>
  <c r="H38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I37" i="1"/>
  <c r="H37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I36" i="1"/>
  <c r="H36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I35" i="1"/>
  <c r="H35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I34" i="1"/>
  <c r="H34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I33" i="1"/>
  <c r="H33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I32" i="1"/>
  <c r="H32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I31" i="1"/>
  <c r="H31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I30" i="1"/>
  <c r="H30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I29" i="1"/>
  <c r="H29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I28" i="1"/>
  <c r="H28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I27" i="1"/>
  <c r="H27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I26" i="1"/>
  <c r="H26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I25" i="1"/>
  <c r="H25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I24" i="1"/>
  <c r="H24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I23" i="1"/>
  <c r="H23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I22" i="1"/>
  <c r="H22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I21" i="1"/>
  <c r="H21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I20" i="1"/>
  <c r="H20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I19" i="1"/>
  <c r="H19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I18" i="1"/>
  <c r="H18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I17" i="1"/>
  <c r="H17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I16" i="1"/>
  <c r="H16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I15" i="1"/>
  <c r="H15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I14" i="1"/>
  <c r="H14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I13" i="1"/>
  <c r="H13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I12" i="1"/>
  <c r="H12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I11" i="1"/>
  <c r="H11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I10" i="1"/>
  <c r="H10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I9" i="1"/>
  <c r="H9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I8" i="1"/>
  <c r="H8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7" i="1"/>
  <c r="H7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I6" i="1"/>
  <c r="H6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I5" i="1"/>
  <c r="H5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I4" i="1"/>
  <c r="H4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I3" i="1"/>
  <c r="H3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I2" i="1"/>
  <c r="H2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</calcChain>
</file>

<file path=xl/sharedStrings.xml><?xml version="1.0" encoding="utf-8"?>
<sst xmlns="http://schemas.openxmlformats.org/spreadsheetml/2006/main" count="63" uniqueCount="58">
  <si>
    <t>Location</t>
  </si>
  <si>
    <t>Plot</t>
  </si>
  <si>
    <t>Subplot</t>
  </si>
  <si>
    <t>Plantspec</t>
  </si>
  <si>
    <t>Planttype</t>
  </si>
  <si>
    <t>pH</t>
  </si>
  <si>
    <t>Moist</t>
  </si>
  <si>
    <t>OM</t>
  </si>
  <si>
    <t>All bacteria</t>
  </si>
  <si>
    <t>Actinobacteria</t>
  </si>
  <si>
    <t>Acidobacteria</t>
  </si>
  <si>
    <t>Alfa-proteo</t>
  </si>
  <si>
    <t>Beta-proteo</t>
  </si>
  <si>
    <t>Gamma-proteo</t>
  </si>
  <si>
    <t>Bacteriodetes</t>
  </si>
  <si>
    <t>Firmicutes</t>
  </si>
  <si>
    <t>All fungi</t>
  </si>
  <si>
    <t>Ascomycota</t>
  </si>
  <si>
    <t>Basidiomycota</t>
  </si>
  <si>
    <t>Chytridio</t>
  </si>
  <si>
    <t>zygo 1</t>
  </si>
  <si>
    <t>zygo 2</t>
  </si>
  <si>
    <t>zygo</t>
  </si>
  <si>
    <t>Aphe</t>
  </si>
  <si>
    <t>Acho</t>
  </si>
  <si>
    <t>Ceph</t>
  </si>
  <si>
    <t>Diph</t>
  </si>
  <si>
    <t>Monh</t>
  </si>
  <si>
    <t>Anap</t>
  </si>
  <si>
    <t>Plec</t>
  </si>
  <si>
    <t>Pra cre</t>
  </si>
  <si>
    <t>TylH</t>
  </si>
  <si>
    <t>Cosl</t>
  </si>
  <si>
    <t>Fil2</t>
  </si>
  <si>
    <t>Fil3</t>
  </si>
  <si>
    <t>Univ</t>
  </si>
  <si>
    <t>Tylo</t>
  </si>
  <si>
    <t>Cepch</t>
  </si>
  <si>
    <t>Pris</t>
  </si>
  <si>
    <t>Sample-ID</t>
  </si>
  <si>
    <t>Sample ID</t>
  </si>
  <si>
    <t>Number for each sample taken (1 to 96)</t>
  </si>
  <si>
    <t>Location where samples were taken (1: De Mossel, 2: Telefoonweg, 3: Plantage Willem III)</t>
  </si>
  <si>
    <t>Plot where samples were taken (1&amp;2: De Mossel, 3&amp;4: Telefoonweg, 5&amp;6: Plantage Willem III)</t>
  </si>
  <si>
    <t>Subplot within the plot where the samples where taken</t>
  </si>
  <si>
    <r>
      <t xml:space="preserve">Species of the plant from where the sample was taken (1: </t>
    </r>
    <r>
      <rPr>
        <i/>
        <sz val="11"/>
        <color theme="1"/>
        <rFont val="Calibri"/>
        <family val="2"/>
        <scheme val="minor"/>
      </rPr>
      <t>Jacobaea vulgaris</t>
    </r>
    <r>
      <rPr>
        <sz val="11"/>
        <color theme="1"/>
        <rFont val="Calibri"/>
        <family val="2"/>
        <scheme val="minor"/>
      </rPr>
      <t xml:space="preserve">, 2: </t>
    </r>
    <r>
      <rPr>
        <i/>
        <sz val="11"/>
        <color theme="1"/>
        <rFont val="Calibri"/>
        <family val="2"/>
        <scheme val="minor"/>
      </rPr>
      <t>Senecio inaequidens</t>
    </r>
    <r>
      <rPr>
        <sz val="11"/>
        <color theme="1"/>
        <rFont val="Calibri"/>
        <family val="2"/>
        <scheme val="minor"/>
      </rPr>
      <t>)</t>
    </r>
  </si>
  <si>
    <r>
      <t xml:space="preserve">Type of the plant from where the sample was taken (1: </t>
    </r>
    <r>
      <rPr>
        <i/>
        <sz val="11"/>
        <color theme="1"/>
        <rFont val="Calibri"/>
        <family val="2"/>
        <scheme val="minor"/>
      </rPr>
      <t>Jacobaea vulgaris</t>
    </r>
    <r>
      <rPr>
        <sz val="11"/>
        <color theme="1"/>
        <rFont val="Calibri"/>
        <family val="2"/>
        <scheme val="minor"/>
      </rPr>
      <t xml:space="preserve"> young, 2: </t>
    </r>
    <r>
      <rPr>
        <i/>
        <sz val="11"/>
        <color theme="1"/>
        <rFont val="Calibri"/>
        <family val="2"/>
        <scheme val="minor"/>
      </rPr>
      <t>Jacobaea vulgaris</t>
    </r>
    <r>
      <rPr>
        <sz val="11"/>
        <color theme="1"/>
        <rFont val="Calibri"/>
        <family val="2"/>
        <scheme val="minor"/>
      </rPr>
      <t xml:space="preserve"> old, 3: </t>
    </r>
    <r>
      <rPr>
        <i/>
        <sz val="11"/>
        <color theme="1"/>
        <rFont val="Calibri"/>
        <family val="2"/>
        <scheme val="minor"/>
      </rPr>
      <t>Senecio inaequidens</t>
    </r>
    <r>
      <rPr>
        <sz val="11"/>
        <color theme="1"/>
        <rFont val="Calibri"/>
        <family val="2"/>
        <scheme val="minor"/>
      </rPr>
      <t xml:space="preserve"> young, 4: </t>
    </r>
    <r>
      <rPr>
        <i/>
        <sz val="11"/>
        <color theme="1"/>
        <rFont val="Calibri"/>
        <family val="2"/>
        <scheme val="minor"/>
      </rPr>
      <t>Senecio inaequidens</t>
    </r>
    <r>
      <rPr>
        <sz val="11"/>
        <color theme="1"/>
        <rFont val="Calibri"/>
        <family val="2"/>
        <scheme val="minor"/>
      </rPr>
      <t xml:space="preserve"> old)</t>
    </r>
  </si>
  <si>
    <r>
      <t xml:space="preserve">Type of the plant and the location it was taken (1: </t>
    </r>
    <r>
      <rPr>
        <i/>
        <sz val="11"/>
        <color theme="1"/>
        <rFont val="Calibri"/>
        <family val="2"/>
        <scheme val="minor"/>
      </rPr>
      <t xml:space="preserve">J. vulgaris </t>
    </r>
    <r>
      <rPr>
        <sz val="11"/>
        <color theme="1"/>
        <rFont val="Calibri"/>
        <family val="2"/>
        <scheme val="minor"/>
      </rPr>
      <t>young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Mossel, 2: </t>
    </r>
    <r>
      <rPr>
        <i/>
        <sz val="11"/>
        <color theme="1"/>
        <rFont val="Calibri"/>
        <family val="2"/>
        <scheme val="minor"/>
      </rPr>
      <t xml:space="preserve">J. vulgaris </t>
    </r>
    <r>
      <rPr>
        <sz val="11"/>
        <color theme="1"/>
        <rFont val="Calibri"/>
        <family val="2"/>
        <scheme val="minor"/>
      </rPr>
      <t xml:space="preserve">old Mossel, 3: </t>
    </r>
    <r>
      <rPr>
        <i/>
        <sz val="11"/>
        <color theme="1"/>
        <rFont val="Calibri"/>
        <family val="2"/>
        <scheme val="minor"/>
      </rPr>
      <t xml:space="preserve">S. inaequidens </t>
    </r>
    <r>
      <rPr>
        <sz val="11"/>
        <color theme="1"/>
        <rFont val="Calibri"/>
        <family val="2"/>
        <scheme val="minor"/>
      </rPr>
      <t>young Mossel, etc.)</t>
    </r>
  </si>
  <si>
    <t>Treatment</t>
  </si>
  <si>
    <t>Zygo 1</t>
  </si>
  <si>
    <t>Zygo 2</t>
  </si>
  <si>
    <t>Zygo</t>
  </si>
  <si>
    <t>the sum of Zygo 1 and Zygo 2</t>
  </si>
  <si>
    <t>Zygomycota primerpair 1</t>
  </si>
  <si>
    <t>Zygomycota primerpair 2</t>
  </si>
  <si>
    <t>Purple data</t>
  </si>
  <si>
    <t>ln transformed data</t>
  </si>
  <si>
    <t xml:space="preserve">LN+0.1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</si>
</sst>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/>
    <xf numFmtId="164" fontId="1" fillId="0" borderId="0" xfId="0" applyNumberFormat="1" applyFont="1" applyFill="1"/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/>
    <xf numFmtId="0" fontId="1" fillId="0" borderId="0" xfId="1"/>
    <xf numFmtId="0" fontId="0" fillId="0" borderId="0" xfId="1" applyFont="1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/>
  </cellXfs>
  <cellStyles count="2">
    <cellStyle name="Normal 5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va%20MSc%20Minor%20Thesis/Resultaten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results"/>
      <sheetName val="Results"/>
      <sheetName val="Averages"/>
      <sheetName val="Legenda"/>
      <sheetName val="Tables"/>
      <sheetName val="Sorted - Subplot"/>
    </sheetNames>
    <sheetDataSet>
      <sheetData sheetId="0">
        <row r="2">
          <cell r="O2">
            <v>13.667820069204151</v>
          </cell>
          <cell r="S2">
            <v>4.7340949739022671</v>
          </cell>
        </row>
        <row r="3">
          <cell r="O3">
            <v>15.341959334565628</v>
          </cell>
          <cell r="S3">
            <v>5.2005543151897999</v>
          </cell>
        </row>
        <row r="4">
          <cell r="O4">
            <v>15.558912386706956</v>
          </cell>
          <cell r="S4">
            <v>4.907085893082006</v>
          </cell>
        </row>
        <row r="5">
          <cell r="O5">
            <v>14.352574102964114</v>
          </cell>
          <cell r="S5">
            <v>4.6878680800942378</v>
          </cell>
        </row>
        <row r="6">
          <cell r="O6">
            <v>11.864406779661024</v>
          </cell>
          <cell r="S6">
            <v>4.2593671131819111</v>
          </cell>
        </row>
        <row r="7">
          <cell r="O7">
            <v>11.355311355311361</v>
          </cell>
          <cell r="S7">
            <v>3.8789565713878003</v>
          </cell>
        </row>
        <row r="8">
          <cell r="O8">
            <v>13.449367088607605</v>
          </cell>
          <cell r="S8">
            <v>4.6289428907988315</v>
          </cell>
        </row>
        <row r="9">
          <cell r="O9">
            <v>12.476722532588459</v>
          </cell>
          <cell r="S9">
            <v>4.4032992525130963</v>
          </cell>
        </row>
        <row r="10">
          <cell r="O10">
            <v>14.438502673796794</v>
          </cell>
          <cell r="S10">
            <v>4.6033838716765469</v>
          </cell>
        </row>
        <row r="11">
          <cell r="O11">
            <v>13.157894736842119</v>
          </cell>
          <cell r="S11">
            <v>4.5347419748070159</v>
          </cell>
        </row>
        <row r="12">
          <cell r="O12">
            <v>16.763005780346827</v>
          </cell>
          <cell r="S12">
            <v>5.6873855067524417</v>
          </cell>
        </row>
        <row r="13">
          <cell r="O13">
            <v>13.333333333333341</v>
          </cell>
          <cell r="S13">
            <v>4.5622638475761637</v>
          </cell>
        </row>
        <row r="14">
          <cell r="O14">
            <v>12.451361867704277</v>
          </cell>
          <cell r="S14">
            <v>4.7139892721506618</v>
          </cell>
        </row>
        <row r="15">
          <cell r="O15">
            <v>11.794871794871792</v>
          </cell>
          <cell r="S15">
            <v>3.8682045055982917</v>
          </cell>
        </row>
        <row r="16">
          <cell r="O16">
            <v>12.028725314183127</v>
          </cell>
          <cell r="S16">
            <v>4.3240919836664524</v>
          </cell>
        </row>
        <row r="17">
          <cell r="O17">
            <v>12.026359143327848</v>
          </cell>
          <cell r="S17">
            <v>4.1002863225901347</v>
          </cell>
        </row>
        <row r="18">
          <cell r="O18">
            <v>18.339768339768341</v>
          </cell>
          <cell r="S18">
            <v>7.0063694267516023</v>
          </cell>
        </row>
        <row r="19">
          <cell r="O19">
            <v>16.536964980544745</v>
          </cell>
          <cell r="S19">
            <v>5.4591794787470027</v>
          </cell>
        </row>
        <row r="20">
          <cell r="O20">
            <v>16.206896551724135</v>
          </cell>
          <cell r="S20">
            <v>5.9193235058850497</v>
          </cell>
        </row>
        <row r="21">
          <cell r="O21">
            <v>16.829745596868886</v>
          </cell>
          <cell r="S21">
            <v>6.0900649548803285</v>
          </cell>
        </row>
        <row r="22">
          <cell r="O22">
            <v>15.297906602254427</v>
          </cell>
          <cell r="S22">
            <v>5.757154498825563</v>
          </cell>
        </row>
        <row r="23">
          <cell r="O23">
            <v>15.79892280071814</v>
          </cell>
          <cell r="S23">
            <v>6.1189512453050519</v>
          </cell>
        </row>
        <row r="24">
          <cell r="O24">
            <v>14.638157894736842</v>
          </cell>
          <cell r="S24">
            <v>5.4270529231229725</v>
          </cell>
        </row>
        <row r="25">
          <cell r="O25">
            <v>17.275747508305656</v>
          </cell>
          <cell r="S25">
            <v>6.6116464567292059</v>
          </cell>
        </row>
        <row r="26">
          <cell r="O26">
            <v>18.248175182481752</v>
          </cell>
          <cell r="S26">
            <v>6.6812023049369031</v>
          </cell>
        </row>
        <row r="27">
          <cell r="O27">
            <v>18.166939443535192</v>
          </cell>
          <cell r="S27">
            <v>6.7046518888541851</v>
          </cell>
        </row>
        <row r="28">
          <cell r="O28">
            <v>16.852146263910971</v>
          </cell>
          <cell r="S28">
            <v>6.2528714508867225</v>
          </cell>
        </row>
        <row r="29">
          <cell r="O29">
            <v>18.117229129662515</v>
          </cell>
          <cell r="S29">
            <v>6.5775222860951459</v>
          </cell>
        </row>
        <row r="30">
          <cell r="O30">
            <v>12.413793103448281</v>
          </cell>
          <cell r="S30">
            <v>4.2482372005430689</v>
          </cell>
        </row>
        <row r="31">
          <cell r="O31">
            <v>12.98482293423271</v>
          </cell>
          <cell r="S31">
            <v>4.92484418917266</v>
          </cell>
        </row>
        <row r="32">
          <cell r="O32">
            <v>13.575525812619507</v>
          </cell>
          <cell r="S32">
            <v>5.1724137931034493</v>
          </cell>
        </row>
        <row r="33">
          <cell r="O33">
            <v>12.540192926045021</v>
          </cell>
          <cell r="S33">
            <v>4.9786883484365507</v>
          </cell>
        </row>
        <row r="34">
          <cell r="O34">
            <v>20.658135283363809</v>
          </cell>
          <cell r="S34">
            <v>7.9458679789580771</v>
          </cell>
        </row>
        <row r="35">
          <cell r="O35">
            <v>18.279569892473109</v>
          </cell>
          <cell r="S35">
            <v>7.243068238419383</v>
          </cell>
        </row>
        <row r="36">
          <cell r="O36">
            <v>18.269230769230766</v>
          </cell>
          <cell r="S36">
            <v>6.547821647379175</v>
          </cell>
        </row>
        <row r="37">
          <cell r="O37">
            <v>18.065693430656932</v>
          </cell>
          <cell r="S37">
            <v>7.227395352884872</v>
          </cell>
        </row>
        <row r="38">
          <cell r="O38">
            <v>15.251299826689783</v>
          </cell>
          <cell r="S38">
            <v>5.4334927541443268</v>
          </cell>
        </row>
        <row r="39">
          <cell r="O39">
            <v>15.837104072398192</v>
          </cell>
          <cell r="S39">
            <v>5.2721088435374135</v>
          </cell>
        </row>
        <row r="40">
          <cell r="O40">
            <v>17.276720351390921</v>
          </cell>
          <cell r="S40">
            <v>5.5649043165185965</v>
          </cell>
        </row>
        <row r="41">
          <cell r="O41">
            <v>17.19038817005546</v>
          </cell>
          <cell r="S41">
            <v>5.663573711161578</v>
          </cell>
        </row>
        <row r="42">
          <cell r="O42">
            <v>17.656250000000007</v>
          </cell>
          <cell r="S42">
            <v>6.514382402707243</v>
          </cell>
        </row>
        <row r="43">
          <cell r="O43">
            <v>17.799999999999997</v>
          </cell>
          <cell r="S43">
            <v>6.6183830889712967</v>
          </cell>
        </row>
        <row r="44">
          <cell r="O44">
            <v>23.48596750369277</v>
          </cell>
          <cell r="S44">
            <v>7.9188797682278853</v>
          </cell>
        </row>
        <row r="45">
          <cell r="O45">
            <v>18.444846292947553</v>
          </cell>
          <cell r="S45">
            <v>6.2149091111234371</v>
          </cell>
        </row>
        <row r="46">
          <cell r="O46">
            <v>15.146579804560256</v>
          </cell>
          <cell r="S46">
            <v>5.6952062962079442</v>
          </cell>
        </row>
        <row r="47">
          <cell r="O47">
            <v>15.000000000000007</v>
          </cell>
          <cell r="S47">
            <v>5.6114684078747139</v>
          </cell>
        </row>
        <row r="48">
          <cell r="O48">
            <v>15.692821368948245</v>
          </cell>
          <cell r="S48">
            <v>5.5061436430003674</v>
          </cell>
        </row>
        <row r="49">
          <cell r="O49">
            <v>15.286624203821658</v>
          </cell>
          <cell r="S49">
            <v>5.19400623983827</v>
          </cell>
        </row>
        <row r="50">
          <cell r="O50">
            <v>22.479338842975206</v>
          </cell>
          <cell r="S50">
            <v>7.4276404063638308</v>
          </cell>
        </row>
        <row r="51">
          <cell r="O51">
            <v>15.993788819875782</v>
          </cell>
          <cell r="S51">
            <v>4.6122562159164646</v>
          </cell>
        </row>
        <row r="52">
          <cell r="O52">
            <v>18.621973929236511</v>
          </cell>
          <cell r="S52">
            <v>7.1072567783094192</v>
          </cell>
        </row>
        <row r="53">
          <cell r="O53">
            <v>17.89473684210526</v>
          </cell>
          <cell r="S53">
            <v>5.929095354523235</v>
          </cell>
        </row>
        <row r="54">
          <cell r="O54">
            <v>18.984962406015036</v>
          </cell>
          <cell r="S54">
            <v>6.6474912112495872</v>
          </cell>
        </row>
        <row r="55">
          <cell r="O55">
            <v>18.072289156626514</v>
          </cell>
          <cell r="S55">
            <v>6.2095605987445746</v>
          </cell>
        </row>
        <row r="56">
          <cell r="O56">
            <v>17.358490566037741</v>
          </cell>
          <cell r="S56">
            <v>6.136271734735133</v>
          </cell>
        </row>
        <row r="57">
          <cell r="O57">
            <v>17.555938037865754</v>
          </cell>
          <cell r="S57">
            <v>6.2296747967479629</v>
          </cell>
        </row>
        <row r="58">
          <cell r="O58">
            <v>18.307086614173222</v>
          </cell>
          <cell r="S58">
            <v>6.7693888032870975</v>
          </cell>
        </row>
        <row r="59">
          <cell r="O59">
            <v>19.889502762430936</v>
          </cell>
          <cell r="S59">
            <v>7.4646497862545305</v>
          </cell>
        </row>
        <row r="60">
          <cell r="O60">
            <v>18.22742474916388</v>
          </cell>
          <cell r="S60">
            <v>6.4779941891746518</v>
          </cell>
        </row>
        <row r="61">
          <cell r="O61">
            <v>18.914473684210527</v>
          </cell>
          <cell r="S61">
            <v>6.6857594311673223</v>
          </cell>
        </row>
        <row r="62">
          <cell r="O62">
            <v>17.3841059602649</v>
          </cell>
          <cell r="S62">
            <v>6.1212121212121033</v>
          </cell>
        </row>
        <row r="63">
          <cell r="O63">
            <v>15.467075038284841</v>
          </cell>
          <cell r="S63">
            <v>5.4912007128536269</v>
          </cell>
        </row>
        <row r="64">
          <cell r="O64">
            <v>15.261627906976743</v>
          </cell>
          <cell r="S64">
            <v>5.5384941226305155</v>
          </cell>
        </row>
        <row r="65">
          <cell r="O65">
            <v>15.789473684210535</v>
          </cell>
          <cell r="S65">
            <v>5.8626305201647835</v>
          </cell>
        </row>
        <row r="66">
          <cell r="O66">
            <v>15.201465201465208</v>
          </cell>
          <cell r="S66">
            <v>4.6682352941176353</v>
          </cell>
        </row>
        <row r="67">
          <cell r="O67">
            <v>14.83253588516747</v>
          </cell>
          <cell r="S67">
            <v>4.4588569112282253</v>
          </cell>
        </row>
        <row r="68">
          <cell r="O68">
            <v>15.121951219512203</v>
          </cell>
          <cell r="S68">
            <v>4.8220551378446279</v>
          </cell>
        </row>
        <row r="69">
          <cell r="O69">
            <v>16.936936936936934</v>
          </cell>
          <cell r="S69">
            <v>5.6116722783389363</v>
          </cell>
        </row>
        <row r="70">
          <cell r="O70">
            <v>13.7809187279152</v>
          </cell>
          <cell r="S70">
            <v>4.2490223020822429</v>
          </cell>
        </row>
        <row r="71">
          <cell r="O71">
            <v>11.681415929203542</v>
          </cell>
          <cell r="S71">
            <v>3.6448163644816316</v>
          </cell>
        </row>
        <row r="72">
          <cell r="O72">
            <v>13.024602026049195</v>
          </cell>
          <cell r="S72">
            <v>3.9088628762541684</v>
          </cell>
        </row>
        <row r="73">
          <cell r="O73">
            <v>12.962962962962962</v>
          </cell>
          <cell r="S73">
            <v>3.8556338028168913</v>
          </cell>
        </row>
        <row r="74">
          <cell r="O74">
            <v>14.36893203883495</v>
          </cell>
          <cell r="S74">
            <v>4.4385132463424091</v>
          </cell>
        </row>
        <row r="75">
          <cell r="O75">
            <v>15.959595959595957</v>
          </cell>
          <cell r="S75">
            <v>5.2076084435165644</v>
          </cell>
        </row>
        <row r="76">
          <cell r="O76">
            <v>14.230769230769228</v>
          </cell>
          <cell r="S76">
            <v>5.1437873033098231</v>
          </cell>
        </row>
        <row r="77">
          <cell r="O77">
            <v>16.17647058823529</v>
          </cell>
          <cell r="S77">
            <v>4.8763106993790002</v>
          </cell>
        </row>
        <row r="78">
          <cell r="O78">
            <v>10.04366812227075</v>
          </cell>
          <cell r="S78">
            <v>3.4977329508651809</v>
          </cell>
        </row>
        <row r="79">
          <cell r="O79">
            <v>10.692771084337362</v>
          </cell>
          <cell r="S79">
            <v>3.1936843993899533</v>
          </cell>
        </row>
        <row r="80">
          <cell r="O80">
            <v>10.210696920583475</v>
          </cell>
          <cell r="S80">
            <v>3.3390341232999443</v>
          </cell>
        </row>
        <row r="81">
          <cell r="O81">
            <v>9.9827882960413152</v>
          </cell>
          <cell r="S81">
            <v>3.2856737051415377</v>
          </cell>
        </row>
        <row r="82">
          <cell r="O82">
            <v>15.187713310580214</v>
          </cell>
          <cell r="S82">
            <v>5.0744190094873529</v>
          </cell>
        </row>
        <row r="83">
          <cell r="O83">
            <v>15.498154981549824</v>
          </cell>
          <cell r="S83">
            <v>4.8995170587318722</v>
          </cell>
        </row>
        <row r="84">
          <cell r="O84">
            <v>13.939393939393943</v>
          </cell>
          <cell r="S84">
            <v>4.4609665427509331</v>
          </cell>
        </row>
        <row r="85">
          <cell r="O85">
            <v>16.145833333333339</v>
          </cell>
          <cell r="S85">
            <v>5.1347881899871792</v>
          </cell>
        </row>
        <row r="86">
          <cell r="O86">
            <v>13.55932203389831</v>
          </cell>
          <cell r="S86">
            <v>3.8624984221820147</v>
          </cell>
        </row>
        <row r="87">
          <cell r="O87">
            <v>14.306358381502898</v>
          </cell>
          <cell r="S87">
            <v>4.4634167920021239</v>
          </cell>
        </row>
        <row r="88">
          <cell r="O88">
            <v>13.636363636363635</v>
          </cell>
          <cell r="S88">
            <v>4.3769680611785828</v>
          </cell>
        </row>
        <row r="89">
          <cell r="O89">
            <v>15.198618307426592</v>
          </cell>
          <cell r="S89">
            <v>4.9096518289995474</v>
          </cell>
        </row>
        <row r="90">
          <cell r="O90">
            <v>15.109343936381714</v>
          </cell>
          <cell r="S90">
            <v>5.1236345353992503</v>
          </cell>
        </row>
        <row r="91">
          <cell r="O91">
            <v>16.266173752310547</v>
          </cell>
          <cell r="S91">
            <v>4.8060005556070182</v>
          </cell>
        </row>
        <row r="92">
          <cell r="O92">
            <v>15.384615384615378</v>
          </cell>
          <cell r="S92">
            <v>5.1017354877319132</v>
          </cell>
        </row>
        <row r="93">
          <cell r="O93">
            <v>14.625850340136056</v>
          </cell>
          <cell r="S93">
            <v>4.5879556259904684</v>
          </cell>
        </row>
        <row r="94">
          <cell r="O94">
            <v>13.489736070381236</v>
          </cell>
          <cell r="S94">
            <v>4.1727434775563159</v>
          </cell>
        </row>
        <row r="95">
          <cell r="O95">
            <v>12.115384615384624</v>
          </cell>
          <cell r="S95">
            <v>3.9663815983485713</v>
          </cell>
        </row>
        <row r="96">
          <cell r="O96">
            <v>10.97972972972974</v>
          </cell>
          <cell r="S96">
            <v>3.7455830388692601</v>
          </cell>
        </row>
        <row r="97">
          <cell r="O97">
            <v>12.521739130434787</v>
          </cell>
          <cell r="S97">
            <v>4.1101157291706816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2"/>
  <sheetViews>
    <sheetView tabSelected="1" topLeftCell="AF1" workbookViewId="0">
      <selection activeCell="AN103" sqref="AN103"/>
    </sheetView>
  </sheetViews>
  <sheetFormatPr defaultColWidth="10.140625" defaultRowHeight="15" x14ac:dyDescent="0.25"/>
  <cols>
    <col min="1" max="1" width="11.85546875" style="9" customWidth="1"/>
    <col min="2" max="2" width="10.85546875" style="7" customWidth="1"/>
    <col min="3" max="9" width="10.140625" style="7"/>
    <col min="10" max="40" width="15.140625" style="7" customWidth="1"/>
    <col min="41" max="41" width="17.5703125" style="7" customWidth="1"/>
    <col min="42" max="42" width="20.42578125" style="7" bestFit="1" customWidth="1"/>
    <col min="43" max="43" width="19.7109375" style="7" bestFit="1" customWidth="1"/>
    <col min="44" max="44" width="17.85546875" style="7" bestFit="1" customWidth="1"/>
    <col min="45" max="45" width="18.28515625" style="7" bestFit="1" customWidth="1"/>
    <col min="46" max="46" width="21.140625" style="7" bestFit="1" customWidth="1"/>
    <col min="47" max="47" width="19.85546875" style="7" bestFit="1" customWidth="1"/>
    <col min="48" max="48" width="16.7109375" style="7" bestFit="1" customWidth="1"/>
    <col min="49" max="49" width="15.140625" style="7" customWidth="1"/>
    <col min="50" max="50" width="18.140625" style="7" bestFit="1" customWidth="1"/>
    <col min="51" max="51" width="20.42578125" style="7" bestFit="1" customWidth="1"/>
    <col min="52" max="52" width="15.5703125" style="7" bestFit="1" customWidth="1"/>
    <col min="53" max="71" width="15.140625" style="7" customWidth="1"/>
    <col min="72" max="16384" width="10.140625" style="7"/>
  </cols>
  <sheetData>
    <row r="1" spans="1:71" s="2" customFormat="1" x14ac:dyDescent="0.25">
      <c r="A1" s="14" t="s">
        <v>39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  <c r="AD1" s="17" t="s">
        <v>28</v>
      </c>
      <c r="AE1" s="17" t="s">
        <v>29</v>
      </c>
      <c r="AF1" s="17" t="s">
        <v>30</v>
      </c>
      <c r="AG1" s="17" t="s">
        <v>31</v>
      </c>
      <c r="AH1" s="17" t="s">
        <v>32</v>
      </c>
      <c r="AI1" s="17" t="s">
        <v>33</v>
      </c>
      <c r="AJ1" s="17" t="s">
        <v>34</v>
      </c>
      <c r="AK1" s="17" t="s">
        <v>35</v>
      </c>
      <c r="AL1" s="17" t="s">
        <v>36</v>
      </c>
      <c r="AM1" s="17" t="s">
        <v>37</v>
      </c>
      <c r="AN1" s="17" t="s">
        <v>38</v>
      </c>
      <c r="AO1" s="13" t="str">
        <f>CONCATENATE($AN$102,J1)</f>
        <v>LN+0.1 All bacteria</v>
      </c>
      <c r="AP1" s="13" t="str">
        <f t="shared" ref="AP1:BS1" si="0">CONCATENATE($AN$102,K1)</f>
        <v>LN+0.1 Actinobacteria</v>
      </c>
      <c r="AQ1" s="13" t="str">
        <f t="shared" si="0"/>
        <v>LN+0.1 Acidobacteria</v>
      </c>
      <c r="AR1" s="13" t="str">
        <f t="shared" si="0"/>
        <v>LN+0.1 Alfa-proteo</v>
      </c>
      <c r="AS1" s="13" t="str">
        <f t="shared" si="0"/>
        <v>LN+0.1 Beta-proteo</v>
      </c>
      <c r="AT1" s="13" t="str">
        <f t="shared" si="0"/>
        <v>LN+0.1 Gamma-proteo</v>
      </c>
      <c r="AU1" s="13" t="str">
        <f t="shared" si="0"/>
        <v>LN+0.1 Bacteriodetes</v>
      </c>
      <c r="AV1" s="13" t="str">
        <f t="shared" si="0"/>
        <v>LN+0.1 Firmicutes</v>
      </c>
      <c r="AW1" s="13" t="str">
        <f t="shared" si="0"/>
        <v>LN+0.1 All fungi</v>
      </c>
      <c r="AX1" s="13" t="str">
        <f t="shared" si="0"/>
        <v>LN+0.1 Ascomycota</v>
      </c>
      <c r="AY1" s="13" t="str">
        <f t="shared" si="0"/>
        <v>LN+0.1 Basidiomycota</v>
      </c>
      <c r="AZ1" s="13" t="str">
        <f t="shared" si="0"/>
        <v>LN+0.1 Chytridio</v>
      </c>
      <c r="BA1" s="13" t="str">
        <f t="shared" si="0"/>
        <v>LN+0.1 zygo 1</v>
      </c>
      <c r="BB1" s="13" t="str">
        <f t="shared" si="0"/>
        <v>LN+0.1 zygo 2</v>
      </c>
      <c r="BC1" s="13" t="str">
        <f t="shared" si="0"/>
        <v>LN+0.1 zygo</v>
      </c>
      <c r="BD1" s="13" t="str">
        <f t="shared" si="0"/>
        <v>LN+0.1 Aphe</v>
      </c>
      <c r="BE1" s="13" t="str">
        <f t="shared" si="0"/>
        <v>LN+0.1 Acho</v>
      </c>
      <c r="BF1" s="13" t="str">
        <f t="shared" si="0"/>
        <v>LN+0.1 Ceph</v>
      </c>
      <c r="BG1" s="13" t="str">
        <f t="shared" si="0"/>
        <v>LN+0.1 Diph</v>
      </c>
      <c r="BH1" s="13" t="str">
        <f t="shared" si="0"/>
        <v>LN+0.1 Monh</v>
      </c>
      <c r="BI1" s="13" t="str">
        <f t="shared" si="0"/>
        <v>LN+0.1 Anap</v>
      </c>
      <c r="BJ1" s="13" t="str">
        <f t="shared" si="0"/>
        <v>LN+0.1 Plec</v>
      </c>
      <c r="BK1" s="13" t="str">
        <f t="shared" si="0"/>
        <v>LN+0.1 Pra cre</v>
      </c>
      <c r="BL1" s="13" t="str">
        <f t="shared" si="0"/>
        <v>LN+0.1 TylH</v>
      </c>
      <c r="BM1" s="13" t="str">
        <f t="shared" si="0"/>
        <v>LN+0.1 Cosl</v>
      </c>
      <c r="BN1" s="13" t="str">
        <f t="shared" si="0"/>
        <v>LN+0.1 Fil2</v>
      </c>
      <c r="BO1" s="13" t="str">
        <f t="shared" si="0"/>
        <v>LN+0.1 Fil3</v>
      </c>
      <c r="BP1" s="13" t="str">
        <f t="shared" si="0"/>
        <v>LN+0.1 Univ</v>
      </c>
      <c r="BQ1" s="13" t="str">
        <f t="shared" si="0"/>
        <v>LN+0.1 Tylo</v>
      </c>
      <c r="BR1" s="13" t="str">
        <f t="shared" si="0"/>
        <v>LN+0.1 Cepch</v>
      </c>
      <c r="BS1" s="13" t="str">
        <f t="shared" si="0"/>
        <v>LN+0.1 Pris</v>
      </c>
    </row>
    <row r="2" spans="1:71" x14ac:dyDescent="0.25">
      <c r="A2" s="8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3">
        <v>6.1466666666666674</v>
      </c>
      <c r="H2" s="3">
        <f>'[1]All results'!O2</f>
        <v>13.667820069204151</v>
      </c>
      <c r="I2" s="3">
        <f>'[1]All results'!S2</f>
        <v>4.7340949739022671</v>
      </c>
      <c r="J2" s="4">
        <v>7330.5459010741288</v>
      </c>
      <c r="K2" s="4">
        <v>3429.9790249692119</v>
      </c>
      <c r="L2" s="4">
        <v>4160.3601088757914</v>
      </c>
      <c r="M2" s="4">
        <v>2537.6681972808633</v>
      </c>
      <c r="N2" s="4">
        <v>522.59601485942585</v>
      </c>
      <c r="O2" s="4">
        <v>602.32752183418336</v>
      </c>
      <c r="P2" s="4">
        <v>1727.0683525031804</v>
      </c>
      <c r="Q2" s="4">
        <v>36.452124995274609</v>
      </c>
      <c r="R2" s="4">
        <v>563.96696432686724</v>
      </c>
      <c r="S2" s="4">
        <v>239.36508789445494</v>
      </c>
      <c r="T2" s="4">
        <v>49.963070073290972</v>
      </c>
      <c r="U2" s="4">
        <v>4.1986287086640406</v>
      </c>
      <c r="V2" s="4">
        <v>66.954758761045554</v>
      </c>
      <c r="W2" s="4">
        <v>1.016892470607482</v>
      </c>
      <c r="X2" s="5">
        <v>67.971651231653041</v>
      </c>
      <c r="Y2" s="6">
        <v>409.89247401868846</v>
      </c>
      <c r="Z2" s="6">
        <v>42.791425841929673</v>
      </c>
      <c r="AA2" s="6">
        <v>1155.5817302167657</v>
      </c>
      <c r="AB2" s="6">
        <v>14.670998999697268</v>
      </c>
      <c r="AC2" s="6">
        <v>29.254757959621301</v>
      </c>
      <c r="AD2" s="6">
        <v>863.04793636146439</v>
      </c>
      <c r="AE2" s="6">
        <v>81.757476961074786</v>
      </c>
      <c r="AF2" s="6">
        <v>22.612309498864661</v>
      </c>
      <c r="AG2" s="6">
        <v>102.47373093629659</v>
      </c>
      <c r="AH2" s="6">
        <v>0</v>
      </c>
      <c r="AI2" s="6">
        <v>0</v>
      </c>
      <c r="AJ2" s="6">
        <v>85.861421909422191</v>
      </c>
      <c r="AK2" s="6">
        <v>2892.6645703733593</v>
      </c>
      <c r="AL2" s="6">
        <v>0</v>
      </c>
      <c r="AM2" s="6">
        <v>0</v>
      </c>
      <c r="AN2" s="6">
        <v>158.31714813159854</v>
      </c>
      <c r="AO2" s="7">
        <f>LN(J2+0.1)</f>
        <v>8.8998189084711772</v>
      </c>
      <c r="AP2" s="7">
        <f t="shared" ref="AP2:BE17" si="1">LN(K2+0.1)</f>
        <v>8.140338579244208</v>
      </c>
      <c r="AQ2" s="7">
        <f t="shared" si="1"/>
        <v>8.3333809502343801</v>
      </c>
      <c r="AR2" s="7">
        <f t="shared" si="1"/>
        <v>7.8390403112745775</v>
      </c>
      <c r="AS2" s="7">
        <f t="shared" si="1"/>
        <v>6.2590000615448451</v>
      </c>
      <c r="AT2" s="7">
        <f t="shared" si="1"/>
        <v>6.4009673624178021</v>
      </c>
      <c r="AU2" s="7">
        <f t="shared" si="1"/>
        <v>7.4542385560262332</v>
      </c>
      <c r="AV2" s="7">
        <f t="shared" si="1"/>
        <v>3.5987393239113556</v>
      </c>
      <c r="AW2" s="7">
        <f t="shared" si="1"/>
        <v>6.3351729755260884</v>
      </c>
      <c r="AX2" s="7">
        <f t="shared" si="1"/>
        <v>5.4784076354297797</v>
      </c>
      <c r="AY2" s="7">
        <f t="shared" si="1"/>
        <v>3.9132836119955239</v>
      </c>
      <c r="AZ2" s="7">
        <f t="shared" si="1"/>
        <v>1.4582960668766647</v>
      </c>
      <c r="BA2" s="7">
        <f t="shared" si="1"/>
        <v>4.2055095805282994</v>
      </c>
      <c r="BB2" s="7">
        <f t="shared" si="1"/>
        <v>0.11055024921098902</v>
      </c>
      <c r="BC2" s="7">
        <f t="shared" si="1"/>
        <v>4.2205608450127574</v>
      </c>
      <c r="BD2" s="7">
        <f t="shared" si="1"/>
        <v>6.0161388034779</v>
      </c>
      <c r="BE2" s="7">
        <f t="shared" si="1"/>
        <v>3.7586719421340522</v>
      </c>
      <c r="BF2" s="7">
        <f t="shared" ref="BF2:BS17" si="2">LN(AA2+0.1)</f>
        <v>7.0524456914431557</v>
      </c>
      <c r="BG2" s="7">
        <f t="shared" si="2"/>
        <v>2.6926657313377418</v>
      </c>
      <c r="BH2" s="7">
        <f t="shared" si="2"/>
        <v>3.3794546441958784</v>
      </c>
      <c r="BI2" s="7">
        <f t="shared" si="2"/>
        <v>6.7605860974370904</v>
      </c>
      <c r="BJ2" s="7">
        <f t="shared" si="2"/>
        <v>4.4049796492000031</v>
      </c>
      <c r="BK2" s="7">
        <f t="shared" si="2"/>
        <v>3.1229070461852833</v>
      </c>
      <c r="BL2" s="7">
        <f t="shared" si="2"/>
        <v>4.6305818661951381</v>
      </c>
      <c r="BM2" s="7">
        <f t="shared" si="2"/>
        <v>-2.3025850929940455</v>
      </c>
      <c r="BN2" s="7">
        <f t="shared" si="2"/>
        <v>-2.3025850929940455</v>
      </c>
      <c r="BO2" s="7">
        <f t="shared" si="2"/>
        <v>4.4538986131617229</v>
      </c>
      <c r="BP2" s="7">
        <f t="shared" si="2"/>
        <v>7.969967922602585</v>
      </c>
      <c r="BQ2" s="7">
        <f t="shared" si="2"/>
        <v>-2.3025850929940455</v>
      </c>
      <c r="BR2" s="7">
        <f t="shared" si="2"/>
        <v>-2.3025850929940455</v>
      </c>
      <c r="BS2" s="7">
        <f t="shared" si="2"/>
        <v>5.0652317319273639</v>
      </c>
    </row>
    <row r="3" spans="1:71" x14ac:dyDescent="0.25">
      <c r="A3" s="8">
        <v>2</v>
      </c>
      <c r="B3" s="1">
        <v>1</v>
      </c>
      <c r="C3" s="1">
        <v>1</v>
      </c>
      <c r="D3" s="1">
        <v>2</v>
      </c>
      <c r="E3" s="1">
        <v>1</v>
      </c>
      <c r="F3" s="1">
        <v>1</v>
      </c>
      <c r="G3" s="3">
        <v>6.0966666666666667</v>
      </c>
      <c r="H3" s="3">
        <f>'[1]All results'!O3</f>
        <v>15.341959334565628</v>
      </c>
      <c r="I3" s="3">
        <f>'[1]All results'!S3</f>
        <v>5.2005543151897999</v>
      </c>
      <c r="J3" s="4">
        <v>5923.9623494630405</v>
      </c>
      <c r="K3" s="4">
        <v>3850.8632470524726</v>
      </c>
      <c r="L3" s="4">
        <v>3919.1047595724071</v>
      </c>
      <c r="M3" s="4">
        <v>1954.3396547474426</v>
      </c>
      <c r="N3" s="4">
        <v>448.70168345995057</v>
      </c>
      <c r="O3" s="4">
        <v>706.98190624760514</v>
      </c>
      <c r="P3" s="4">
        <v>1397.4010887174347</v>
      </c>
      <c r="Q3" s="4">
        <v>33.779420599550797</v>
      </c>
      <c r="R3" s="4">
        <v>424.82434571832488</v>
      </c>
      <c r="S3" s="4">
        <v>104.11921920346414</v>
      </c>
      <c r="T3" s="4">
        <v>37.980652562254228</v>
      </c>
      <c r="U3" s="4">
        <v>3.4678819718866438</v>
      </c>
      <c r="V3" s="4">
        <v>23.03479180069214</v>
      </c>
      <c r="W3" s="4">
        <v>0</v>
      </c>
      <c r="X3" s="5">
        <v>23.03479180069214</v>
      </c>
      <c r="Y3" s="6">
        <v>490.96234657941329</v>
      </c>
      <c r="Z3" s="6">
        <v>25.881996735353951</v>
      </c>
      <c r="AA3" s="6">
        <v>1073.6503585699611</v>
      </c>
      <c r="AB3" s="6">
        <v>2.8315002589090601</v>
      </c>
      <c r="AC3" s="6">
        <v>11.34856112534889</v>
      </c>
      <c r="AD3" s="6">
        <v>137.77628033272492</v>
      </c>
      <c r="AE3" s="6">
        <v>70.301849400641345</v>
      </c>
      <c r="AF3" s="6">
        <v>4.4929019655232532</v>
      </c>
      <c r="AG3" s="6">
        <v>379.05956127671817</v>
      </c>
      <c r="AH3" s="6">
        <v>0</v>
      </c>
      <c r="AI3" s="6">
        <v>0</v>
      </c>
      <c r="AJ3" s="6">
        <v>25.454947162956099</v>
      </c>
      <c r="AK3" s="6">
        <v>2045.3714984289907</v>
      </c>
      <c r="AL3" s="6">
        <v>5.2563076613680044</v>
      </c>
      <c r="AM3" s="6">
        <v>0</v>
      </c>
      <c r="AN3" s="6">
        <v>131.07373173778453</v>
      </c>
      <c r="AO3" s="7">
        <f t="shared" ref="AO3:BD32" si="3">LN(J3+0.1)</f>
        <v>8.6867777002247806</v>
      </c>
      <c r="AP3" s="7">
        <f t="shared" si="1"/>
        <v>8.2560785900281246</v>
      </c>
      <c r="AQ3" s="7">
        <f t="shared" si="1"/>
        <v>8.273644044748103</v>
      </c>
      <c r="AR3" s="7">
        <f t="shared" si="1"/>
        <v>7.5778588097230797</v>
      </c>
      <c r="AS3" s="7">
        <f t="shared" si="1"/>
        <v>6.1065811052262973</v>
      </c>
      <c r="AT3" s="7">
        <f t="shared" si="1"/>
        <v>6.5611465096073722</v>
      </c>
      <c r="AU3" s="7">
        <f t="shared" si="1"/>
        <v>7.242440984075416</v>
      </c>
      <c r="AV3" s="7">
        <f t="shared" si="1"/>
        <v>3.5228077680895331</v>
      </c>
      <c r="AW3" s="7">
        <f t="shared" si="1"/>
        <v>6.0519111430042134</v>
      </c>
      <c r="AX3" s="7">
        <f t="shared" si="1"/>
        <v>4.6464965576420676</v>
      </c>
      <c r="AY3" s="7">
        <f t="shared" si="1"/>
        <v>3.6397063463901533</v>
      </c>
      <c r="AZ3" s="7">
        <f t="shared" si="1"/>
        <v>1.2719721345424373</v>
      </c>
      <c r="BA3" s="7">
        <f t="shared" si="1"/>
        <v>3.1413376229967547</v>
      </c>
      <c r="BB3" s="7">
        <f t="shared" si="1"/>
        <v>-2.3025850929940455</v>
      </c>
      <c r="BC3" s="7">
        <f t="shared" si="1"/>
        <v>3.1413376229967547</v>
      </c>
      <c r="BD3" s="7">
        <f t="shared" si="1"/>
        <v>6.1965710985102076</v>
      </c>
      <c r="BE3" s="7">
        <f t="shared" si="1"/>
        <v>3.2574038649232349</v>
      </c>
      <c r="BF3" s="7">
        <f t="shared" si="2"/>
        <v>6.9789128072401656</v>
      </c>
      <c r="BG3" s="7">
        <f t="shared" si="2"/>
        <v>1.075514325741781</v>
      </c>
      <c r="BH3" s="7">
        <f t="shared" si="2"/>
        <v>2.4378640561952332</v>
      </c>
      <c r="BI3" s="7">
        <f t="shared" si="2"/>
        <v>4.9263567637153187</v>
      </c>
      <c r="BJ3" s="7">
        <f t="shared" si="2"/>
        <v>4.2542195327144228</v>
      </c>
      <c r="BK3" s="7">
        <f t="shared" si="2"/>
        <v>1.5245120607925999</v>
      </c>
      <c r="BL3" s="7">
        <f t="shared" si="2"/>
        <v>5.9379571224914356</v>
      </c>
      <c r="BM3" s="7">
        <f t="shared" si="2"/>
        <v>-2.3025850929940455</v>
      </c>
      <c r="BN3" s="7">
        <f t="shared" si="2"/>
        <v>-2.3025850929940455</v>
      </c>
      <c r="BO3" s="7">
        <f t="shared" si="2"/>
        <v>3.2408309246366578</v>
      </c>
      <c r="BP3" s="7">
        <f t="shared" si="2"/>
        <v>7.6233836034806348</v>
      </c>
      <c r="BQ3" s="7">
        <f t="shared" si="2"/>
        <v>1.6782748685555771</v>
      </c>
      <c r="BR3" s="7">
        <f t="shared" si="2"/>
        <v>-2.3025850929940455</v>
      </c>
      <c r="BS3" s="7">
        <f t="shared" si="2"/>
        <v>4.876522641050979</v>
      </c>
    </row>
    <row r="4" spans="1:71" x14ac:dyDescent="0.25">
      <c r="A4" s="8">
        <v>3</v>
      </c>
      <c r="B4" s="1">
        <v>1</v>
      </c>
      <c r="C4" s="1">
        <v>1</v>
      </c>
      <c r="D4" s="1">
        <v>3</v>
      </c>
      <c r="E4" s="1">
        <v>1</v>
      </c>
      <c r="F4" s="1">
        <v>1</v>
      </c>
      <c r="G4" s="3">
        <v>6.6466666666666674</v>
      </c>
      <c r="H4" s="3">
        <f>'[1]All results'!O4</f>
        <v>15.558912386706956</v>
      </c>
      <c r="I4" s="3">
        <f>'[1]All results'!S4</f>
        <v>4.907085893082006</v>
      </c>
      <c r="J4" s="4">
        <v>5880.3004227884539</v>
      </c>
      <c r="K4" s="4">
        <v>3502.2106839501989</v>
      </c>
      <c r="L4" s="4">
        <v>4624.4032357262058</v>
      </c>
      <c r="M4" s="4">
        <v>1553.7838047361411</v>
      </c>
      <c r="N4" s="4">
        <v>501.6054546576031</v>
      </c>
      <c r="O4" s="4">
        <v>561.18623138497662</v>
      </c>
      <c r="P4" s="4">
        <v>1471.6926495185342</v>
      </c>
      <c r="Q4" s="4">
        <v>57.342113480457371</v>
      </c>
      <c r="R4" s="4">
        <v>287.7470694458201</v>
      </c>
      <c r="S4" s="4">
        <v>86.931629645628945</v>
      </c>
      <c r="T4" s="4">
        <v>83.172013944038923</v>
      </c>
      <c r="U4" s="4">
        <v>8.6682568715443047</v>
      </c>
      <c r="V4" s="4">
        <v>56.100917013476362</v>
      </c>
      <c r="W4" s="4">
        <v>1.9513102078213065</v>
      </c>
      <c r="X4" s="5">
        <v>58.05222722129767</v>
      </c>
      <c r="Y4" s="6">
        <v>448.3285128555836</v>
      </c>
      <c r="Z4" s="6">
        <v>102.8593517613352</v>
      </c>
      <c r="AA4" s="6">
        <v>1235.0314583174406</v>
      </c>
      <c r="AB4" s="6">
        <v>2.60023288486809</v>
      </c>
      <c r="AC4" s="6">
        <v>33.141804994329242</v>
      </c>
      <c r="AD4" s="6">
        <v>197.02968210063375</v>
      </c>
      <c r="AE4" s="6">
        <v>175.03757689098191</v>
      </c>
      <c r="AF4" s="6">
        <v>28.261265117164712</v>
      </c>
      <c r="AG4" s="6">
        <v>86.916455098446093</v>
      </c>
      <c r="AH4" s="6">
        <v>1937.9455510819853</v>
      </c>
      <c r="AI4" s="6">
        <v>0</v>
      </c>
      <c r="AJ4" s="6">
        <v>13.604600460770666</v>
      </c>
      <c r="AK4" s="6">
        <v>2419.2780881194526</v>
      </c>
      <c r="AL4" s="6">
        <v>0</v>
      </c>
      <c r="AM4" s="6">
        <v>0</v>
      </c>
      <c r="AN4" s="6">
        <v>92.662884524638528</v>
      </c>
      <c r="AO4" s="7">
        <f t="shared" si="3"/>
        <v>8.6793801376877155</v>
      </c>
      <c r="AP4" s="7">
        <f t="shared" si="1"/>
        <v>8.161178225058725</v>
      </c>
      <c r="AQ4" s="7">
        <f t="shared" si="1"/>
        <v>8.4391242356861902</v>
      </c>
      <c r="AR4" s="7">
        <f t="shared" si="1"/>
        <v>7.3485127564049826</v>
      </c>
      <c r="AS4" s="7">
        <f t="shared" si="1"/>
        <v>6.2180132037803224</v>
      </c>
      <c r="AT4" s="7">
        <f t="shared" si="1"/>
        <v>6.3302309917790867</v>
      </c>
      <c r="AU4" s="7">
        <f t="shared" si="1"/>
        <v>7.2942364262678616</v>
      </c>
      <c r="AV4" s="7">
        <f t="shared" si="1"/>
        <v>4.0507777186392726</v>
      </c>
      <c r="AW4" s="7">
        <f t="shared" si="1"/>
        <v>5.6624293302321274</v>
      </c>
      <c r="AX4" s="7">
        <f t="shared" si="1"/>
        <v>4.4662716117281311</v>
      </c>
      <c r="AY4" s="7">
        <f t="shared" si="1"/>
        <v>4.4221125256648648</v>
      </c>
      <c r="AZ4" s="7">
        <f t="shared" si="1"/>
        <v>2.1711380262574003</v>
      </c>
      <c r="BA4" s="7">
        <f t="shared" si="1"/>
        <v>4.028933073732297</v>
      </c>
      <c r="BB4" s="7">
        <f t="shared" si="1"/>
        <v>0.71847871476291703</v>
      </c>
      <c r="BC4" s="7">
        <f t="shared" si="1"/>
        <v>4.0630641795432805</v>
      </c>
      <c r="BD4" s="7">
        <f t="shared" si="1"/>
        <v>6.1057492771683091</v>
      </c>
      <c r="BE4" s="7">
        <f t="shared" si="1"/>
        <v>4.6343342672437231</v>
      </c>
      <c r="BF4" s="7">
        <f t="shared" si="2"/>
        <v>7.1189326873790524</v>
      </c>
      <c r="BG4" s="7">
        <f t="shared" si="2"/>
        <v>0.993338022945499</v>
      </c>
      <c r="BH4" s="7">
        <f t="shared" si="2"/>
        <v>3.5038082703880815</v>
      </c>
      <c r="BI4" s="7">
        <f t="shared" si="2"/>
        <v>5.283861796938397</v>
      </c>
      <c r="BJ4" s="7">
        <f t="shared" si="2"/>
        <v>5.1655718187293393</v>
      </c>
      <c r="BK4" s="7">
        <f t="shared" si="2"/>
        <v>3.3450243098778767</v>
      </c>
      <c r="BL4" s="7">
        <f t="shared" si="2"/>
        <v>4.4660972398326448</v>
      </c>
      <c r="BM4" s="7">
        <f t="shared" si="2"/>
        <v>7.5694352963447642</v>
      </c>
      <c r="BN4" s="7">
        <f t="shared" si="2"/>
        <v>-2.3025850929940455</v>
      </c>
      <c r="BO4" s="7">
        <f t="shared" si="2"/>
        <v>2.6177315765221119</v>
      </c>
      <c r="BP4" s="7">
        <f t="shared" si="2"/>
        <v>7.7912657977431685</v>
      </c>
      <c r="BQ4" s="7">
        <f t="shared" si="2"/>
        <v>-2.3025850929940455</v>
      </c>
      <c r="BR4" s="7">
        <f t="shared" si="2"/>
        <v>-2.3025850929940455</v>
      </c>
      <c r="BS4" s="7">
        <f t="shared" si="2"/>
        <v>4.5300466085472051</v>
      </c>
    </row>
    <row r="5" spans="1:71" x14ac:dyDescent="0.25">
      <c r="A5" s="8">
        <v>4</v>
      </c>
      <c r="B5" s="1">
        <v>1</v>
      </c>
      <c r="C5" s="1">
        <v>1</v>
      </c>
      <c r="D5" s="1">
        <v>4</v>
      </c>
      <c r="E5" s="1">
        <v>1</v>
      </c>
      <c r="F5" s="1">
        <v>1</v>
      </c>
      <c r="G5" s="3">
        <v>6.4899999999999993</v>
      </c>
      <c r="H5" s="3">
        <f>'[1]All results'!O5</f>
        <v>14.352574102964114</v>
      </c>
      <c r="I5" s="3">
        <f>'[1]All results'!S5</f>
        <v>4.6878680800942378</v>
      </c>
      <c r="J5" s="4">
        <v>5396.035015190002</v>
      </c>
      <c r="K5" s="4">
        <v>3206.8061469724862</v>
      </c>
      <c r="L5" s="4">
        <v>6204.3672786655352</v>
      </c>
      <c r="M5" s="4">
        <v>1596.4268478720214</v>
      </c>
      <c r="N5" s="4">
        <v>644.27391557141755</v>
      </c>
      <c r="O5" s="4">
        <v>731.46274306688349</v>
      </c>
      <c r="P5" s="4">
        <v>1455.0239434524074</v>
      </c>
      <c r="Q5" s="4">
        <v>102.39147701039713</v>
      </c>
      <c r="R5" s="4">
        <v>376.3238961307469</v>
      </c>
      <c r="S5" s="4">
        <v>117.49499217845148</v>
      </c>
      <c r="T5" s="4">
        <v>111.81569329357198</v>
      </c>
      <c r="U5" s="4">
        <v>13.158749215426557</v>
      </c>
      <c r="V5" s="4">
        <v>41.118812639185528</v>
      </c>
      <c r="W5" s="4">
        <v>0.94284430616877068</v>
      </c>
      <c r="X5" s="5">
        <v>42.061656945354301</v>
      </c>
      <c r="Y5" s="6">
        <v>710.78941273401392</v>
      </c>
      <c r="Z5" s="6">
        <v>44.224590085408153</v>
      </c>
      <c r="AA5" s="6">
        <v>1218.5837563497921</v>
      </c>
      <c r="AB5" s="6">
        <v>4.1517537842418095</v>
      </c>
      <c r="AC5" s="6">
        <v>27.551624582481754</v>
      </c>
      <c r="AD5" s="6">
        <v>815.48025651443311</v>
      </c>
      <c r="AE5" s="6">
        <v>312.34586809119912</v>
      </c>
      <c r="AF5" s="6">
        <v>23.598710694882392</v>
      </c>
      <c r="AG5" s="6">
        <v>110.90372670857163</v>
      </c>
      <c r="AH5" s="6">
        <v>0</v>
      </c>
      <c r="AI5" s="6">
        <v>0</v>
      </c>
      <c r="AJ5" s="6">
        <v>156.9886800927456</v>
      </c>
      <c r="AK5" s="6">
        <v>3434.5380970140191</v>
      </c>
      <c r="AL5" s="6">
        <v>0</v>
      </c>
      <c r="AM5" s="6">
        <v>0</v>
      </c>
      <c r="AN5" s="6">
        <v>211.91955111961764</v>
      </c>
      <c r="AO5" s="7">
        <f t="shared" si="3"/>
        <v>8.5934382383619123</v>
      </c>
      <c r="AP5" s="7">
        <f t="shared" si="1"/>
        <v>8.0730619342111325</v>
      </c>
      <c r="AQ5" s="7">
        <f t="shared" si="1"/>
        <v>8.7330248403939397</v>
      </c>
      <c r="AR5" s="7">
        <f t="shared" si="1"/>
        <v>7.3755858287199967</v>
      </c>
      <c r="AS5" s="7">
        <f t="shared" si="1"/>
        <v>6.4682791718544523</v>
      </c>
      <c r="AT5" s="7">
        <f t="shared" si="1"/>
        <v>6.5951829899423418</v>
      </c>
      <c r="AU5" s="7">
        <f t="shared" si="1"/>
        <v>7.2828463604809714</v>
      </c>
      <c r="AV5" s="7">
        <f t="shared" si="1"/>
        <v>4.6297796440031398</v>
      </c>
      <c r="AW5" s="7">
        <f t="shared" si="1"/>
        <v>5.9307158916969955</v>
      </c>
      <c r="AX5" s="7">
        <f t="shared" si="1"/>
        <v>4.7672464510412542</v>
      </c>
      <c r="AY5" s="7">
        <f t="shared" si="1"/>
        <v>4.7177458493950057</v>
      </c>
      <c r="AZ5" s="7">
        <f t="shared" si="1"/>
        <v>2.5846576526635281</v>
      </c>
      <c r="BA5" s="7">
        <f t="shared" si="1"/>
        <v>3.7188947695934136</v>
      </c>
      <c r="BB5" s="7">
        <f t="shared" si="1"/>
        <v>4.1951889870040282E-2</v>
      </c>
      <c r="BC5" s="7">
        <f t="shared" si="1"/>
        <v>3.7415112048212249</v>
      </c>
      <c r="BD5" s="7">
        <f t="shared" si="1"/>
        <v>6.5665168800604565</v>
      </c>
      <c r="BE5" s="7">
        <f t="shared" si="1"/>
        <v>3.7915396039853753</v>
      </c>
      <c r="BF5" s="7">
        <f t="shared" si="2"/>
        <v>7.1055266670705644</v>
      </c>
      <c r="BG5" s="7">
        <f t="shared" si="2"/>
        <v>1.4473315529333386</v>
      </c>
      <c r="BH5" s="7">
        <f t="shared" si="2"/>
        <v>3.3196844814857851</v>
      </c>
      <c r="BI5" s="7">
        <f t="shared" si="2"/>
        <v>6.7038998310929694</v>
      </c>
      <c r="BJ5" s="7">
        <f t="shared" si="2"/>
        <v>5.7444312320636115</v>
      </c>
      <c r="BK5" s="7">
        <f t="shared" si="2"/>
        <v>3.1654206456014795</v>
      </c>
      <c r="BL5" s="7">
        <f t="shared" si="2"/>
        <v>4.7095637746998369</v>
      </c>
      <c r="BM5" s="7">
        <f t="shared" si="2"/>
        <v>-2.3025850929940455</v>
      </c>
      <c r="BN5" s="7">
        <f t="shared" si="2"/>
        <v>-2.3025850929940455</v>
      </c>
      <c r="BO5" s="7">
        <f t="shared" si="2"/>
        <v>5.0568104872405417</v>
      </c>
      <c r="BP5" s="7">
        <f t="shared" si="2"/>
        <v>8.141666841613679</v>
      </c>
      <c r="BQ5" s="7">
        <f t="shared" si="2"/>
        <v>-2.3025850929940455</v>
      </c>
      <c r="BR5" s="7">
        <f t="shared" si="2"/>
        <v>-2.3025850929940455</v>
      </c>
      <c r="BS5" s="7">
        <f t="shared" si="2"/>
        <v>5.356678492682148</v>
      </c>
    </row>
    <row r="6" spans="1:71" x14ac:dyDescent="0.25">
      <c r="A6" s="8">
        <v>5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3">
        <v>5.82</v>
      </c>
      <c r="H6" s="3">
        <f>'[1]All results'!O6</f>
        <v>11.864406779661024</v>
      </c>
      <c r="I6" s="3">
        <f>'[1]All results'!S6</f>
        <v>4.2593671131819111</v>
      </c>
      <c r="J6" s="4">
        <v>3988.6308382374536</v>
      </c>
      <c r="K6" s="4">
        <v>1841.6699281174142</v>
      </c>
      <c r="L6" s="4">
        <v>4530.1459638370234</v>
      </c>
      <c r="M6" s="4">
        <v>833.60080858193919</v>
      </c>
      <c r="N6" s="4">
        <v>403.8918455574497</v>
      </c>
      <c r="O6" s="4">
        <v>514.16763570873252</v>
      </c>
      <c r="P6" s="4">
        <v>517.77651527593991</v>
      </c>
      <c r="Q6" s="4">
        <v>25.444078709062921</v>
      </c>
      <c r="R6" s="4">
        <v>155.74016548541411</v>
      </c>
      <c r="S6" s="4">
        <v>34.45493785828701</v>
      </c>
      <c r="T6" s="4">
        <v>78.21597004621168</v>
      </c>
      <c r="U6" s="4">
        <v>1.8981830248979679</v>
      </c>
      <c r="V6" s="4">
        <v>4.3014575236960564</v>
      </c>
      <c r="W6" s="4">
        <v>0</v>
      </c>
      <c r="X6" s="5">
        <v>4.3014575236960564</v>
      </c>
      <c r="Y6" s="6">
        <v>162.39412228548989</v>
      </c>
      <c r="Z6" s="6">
        <v>1.4756332135816288</v>
      </c>
      <c r="AA6" s="6">
        <v>797.58266334949224</v>
      </c>
      <c r="AB6" s="6">
        <v>51.715415416419873</v>
      </c>
      <c r="AC6" s="6">
        <v>2.3237851329166617</v>
      </c>
      <c r="AD6" s="6">
        <v>389.23436113171243</v>
      </c>
      <c r="AE6" s="6">
        <v>9.2898623651249146</v>
      </c>
      <c r="AF6" s="6">
        <v>4.7191014851300235</v>
      </c>
      <c r="AG6" s="6">
        <v>28.5532663022469</v>
      </c>
      <c r="AH6" s="6">
        <v>24.377875095497163</v>
      </c>
      <c r="AI6" s="6">
        <v>0</v>
      </c>
      <c r="AJ6" s="6">
        <v>28.340690048950595</v>
      </c>
      <c r="AK6" s="6">
        <v>595.53929214508173</v>
      </c>
      <c r="AL6" s="6">
        <v>0</v>
      </c>
      <c r="AM6" s="6">
        <v>0</v>
      </c>
      <c r="AN6" s="6">
        <v>252.36357771002358</v>
      </c>
      <c r="AO6" s="7">
        <f t="shared" si="3"/>
        <v>8.2912283736291634</v>
      </c>
      <c r="AP6" s="7">
        <f t="shared" si="1"/>
        <v>7.5184823057120216</v>
      </c>
      <c r="AQ6" s="7">
        <f t="shared" si="1"/>
        <v>8.4185315136558341</v>
      </c>
      <c r="AR6" s="7">
        <f t="shared" si="1"/>
        <v>6.7258745952876806</v>
      </c>
      <c r="AS6" s="7">
        <f t="shared" si="1"/>
        <v>6.0013946934937064</v>
      </c>
      <c r="AT6" s="7">
        <f t="shared" si="1"/>
        <v>6.2427438219824385</v>
      </c>
      <c r="AU6" s="7">
        <f t="shared" si="1"/>
        <v>6.2497368263424811</v>
      </c>
      <c r="AV6" s="7">
        <f t="shared" si="1"/>
        <v>3.2404055367208766</v>
      </c>
      <c r="AW6" s="7">
        <f t="shared" si="1"/>
        <v>5.0488309017867188</v>
      </c>
      <c r="AX6" s="7">
        <f t="shared" si="1"/>
        <v>3.5425504591995907</v>
      </c>
      <c r="AY6" s="7">
        <f t="shared" si="1"/>
        <v>4.3607515419215339</v>
      </c>
      <c r="AZ6" s="7">
        <f t="shared" si="1"/>
        <v>0.69223828008400368</v>
      </c>
      <c r="BA6" s="7">
        <f t="shared" si="1"/>
        <v>1.4819357414567307</v>
      </c>
      <c r="BB6" s="7">
        <f t="shared" si="1"/>
        <v>-2.3025850929940455</v>
      </c>
      <c r="BC6" s="7">
        <f t="shared" si="1"/>
        <v>1.4819357414567307</v>
      </c>
      <c r="BD6" s="7">
        <f t="shared" si="1"/>
        <v>5.0906418305647909</v>
      </c>
      <c r="BE6" s="7">
        <f t="shared" si="1"/>
        <v>0.45465723185031021</v>
      </c>
      <c r="BF6" s="7">
        <f t="shared" si="2"/>
        <v>6.6817108533845504</v>
      </c>
      <c r="BG6" s="7">
        <f t="shared" si="2"/>
        <v>3.9476876999044355</v>
      </c>
      <c r="BH6" s="7">
        <f t="shared" si="2"/>
        <v>0.88533042274214424</v>
      </c>
      <c r="BI6" s="7">
        <f t="shared" si="2"/>
        <v>5.9644385146096752</v>
      </c>
      <c r="BJ6" s="7">
        <f t="shared" si="2"/>
        <v>2.2396306355115674</v>
      </c>
      <c r="BK6" s="7">
        <f t="shared" si="2"/>
        <v>1.5725874968118441</v>
      </c>
      <c r="BL6" s="7">
        <f t="shared" si="2"/>
        <v>3.3552674437216665</v>
      </c>
      <c r="BM6" s="7">
        <f t="shared" si="2"/>
        <v>3.197769652222116</v>
      </c>
      <c r="BN6" s="7">
        <f t="shared" si="2"/>
        <v>-2.3025850929940455</v>
      </c>
      <c r="BO6" s="7">
        <f t="shared" si="2"/>
        <v>3.3478208679652544</v>
      </c>
      <c r="BP6" s="7">
        <f t="shared" si="2"/>
        <v>6.3896352693274387</v>
      </c>
      <c r="BQ6" s="7">
        <f t="shared" si="2"/>
        <v>-2.3025850929940455</v>
      </c>
      <c r="BR6" s="7">
        <f t="shared" si="2"/>
        <v>-2.3025850929940455</v>
      </c>
      <c r="BS6" s="7">
        <f t="shared" si="2"/>
        <v>5.5312669916178834</v>
      </c>
    </row>
    <row r="7" spans="1:71" x14ac:dyDescent="0.25">
      <c r="A7" s="8">
        <v>6</v>
      </c>
      <c r="B7" s="1">
        <v>1</v>
      </c>
      <c r="C7" s="1">
        <v>1</v>
      </c>
      <c r="D7" s="1">
        <v>2</v>
      </c>
      <c r="E7" s="1">
        <v>1</v>
      </c>
      <c r="F7" s="1">
        <v>2</v>
      </c>
      <c r="G7" s="3">
        <v>6.0666666666666673</v>
      </c>
      <c r="H7" s="3">
        <f>'[1]All results'!O7</f>
        <v>11.355311355311361</v>
      </c>
      <c r="I7" s="3">
        <f>'[1]All results'!S7</f>
        <v>3.8789565713878003</v>
      </c>
      <c r="J7" s="4">
        <v>4680.8509261348945</v>
      </c>
      <c r="K7" s="4">
        <v>3645.8820294239695</v>
      </c>
      <c r="L7" s="4">
        <v>6677.0807129117711</v>
      </c>
      <c r="M7" s="4">
        <v>1559.6031777390103</v>
      </c>
      <c r="N7" s="4">
        <v>592.29005034865872</v>
      </c>
      <c r="O7" s="4">
        <v>763.08806885088723</v>
      </c>
      <c r="P7" s="4">
        <v>974.60226434988931</v>
      </c>
      <c r="Q7" s="4">
        <v>88.163909224904643</v>
      </c>
      <c r="R7" s="4">
        <v>326.51767265774271</v>
      </c>
      <c r="S7" s="4">
        <v>80.204094741302072</v>
      </c>
      <c r="T7" s="4">
        <v>115.93154402028944</v>
      </c>
      <c r="U7" s="4">
        <v>0</v>
      </c>
      <c r="V7" s="4">
        <v>23.927815914708834</v>
      </c>
      <c r="W7" s="4">
        <v>1.8226757682468588</v>
      </c>
      <c r="X7" s="5">
        <v>25.750491682955694</v>
      </c>
      <c r="Y7" s="6">
        <v>622.16097462065181</v>
      </c>
      <c r="Z7" s="6">
        <v>2.8273431643029072</v>
      </c>
      <c r="AA7" s="6">
        <v>1230.3304391923732</v>
      </c>
      <c r="AB7" s="6">
        <v>42.289553399541582</v>
      </c>
      <c r="AC7" s="6">
        <v>0.47500685025419237</v>
      </c>
      <c r="AD7" s="6">
        <v>401.61938873903375</v>
      </c>
      <c r="AE7" s="6">
        <v>24.391528209053561</v>
      </c>
      <c r="AF7" s="6">
        <v>256.59667587462468</v>
      </c>
      <c r="AG7" s="6">
        <v>33.97777007860595</v>
      </c>
      <c r="AH7" s="6">
        <v>0</v>
      </c>
      <c r="AI7" s="6">
        <v>0</v>
      </c>
      <c r="AJ7" s="6">
        <v>39.836468953803369</v>
      </c>
      <c r="AK7" s="6">
        <v>2414.242196011533</v>
      </c>
      <c r="AL7" s="6">
        <v>0</v>
      </c>
      <c r="AM7" s="6">
        <v>0.20646444011214815</v>
      </c>
      <c r="AN7" s="6">
        <v>329.55505754619543</v>
      </c>
      <c r="AO7" s="7">
        <f t="shared" si="3"/>
        <v>8.4512565576165954</v>
      </c>
      <c r="AP7" s="7">
        <f t="shared" si="1"/>
        <v>8.2013810263794973</v>
      </c>
      <c r="AQ7" s="7">
        <f t="shared" si="1"/>
        <v>8.8064511284776561</v>
      </c>
      <c r="AR7" s="7">
        <f t="shared" si="1"/>
        <v>7.3522508114596992</v>
      </c>
      <c r="AS7" s="7">
        <f t="shared" si="1"/>
        <v>6.3841652867574235</v>
      </c>
      <c r="AT7" s="7">
        <f t="shared" si="1"/>
        <v>6.6375044869548656</v>
      </c>
      <c r="AU7" s="7">
        <f t="shared" si="1"/>
        <v>6.8821320544654165</v>
      </c>
      <c r="AV7" s="7">
        <f t="shared" si="1"/>
        <v>4.4803312950076508</v>
      </c>
      <c r="AW7" s="7">
        <f t="shared" si="1"/>
        <v>5.7887902900881629</v>
      </c>
      <c r="AX7" s="7">
        <f t="shared" si="1"/>
        <v>4.3858206126949817</v>
      </c>
      <c r="AY7" s="7">
        <f t="shared" si="1"/>
        <v>4.7538620853491667</v>
      </c>
      <c r="AZ7" s="7">
        <f t="shared" si="1"/>
        <v>-2.3025850929940455</v>
      </c>
      <c r="BA7" s="7">
        <f t="shared" si="1"/>
        <v>3.1792121556762649</v>
      </c>
      <c r="BB7" s="7">
        <f t="shared" si="1"/>
        <v>0.65371784513491771</v>
      </c>
      <c r="BC7" s="7">
        <f t="shared" si="1"/>
        <v>3.25232962139079</v>
      </c>
      <c r="BD7" s="7">
        <f t="shared" si="1"/>
        <v>6.4333595780879964</v>
      </c>
      <c r="BE7" s="7">
        <f t="shared" si="1"/>
        <v>1.0740952418020011</v>
      </c>
      <c r="BF7" s="7">
        <f t="shared" si="2"/>
        <v>7.1151193377109516</v>
      </c>
      <c r="BG7" s="7">
        <f t="shared" si="2"/>
        <v>3.7469019497945761</v>
      </c>
      <c r="BH7" s="7">
        <f t="shared" si="2"/>
        <v>-0.55337332477019963</v>
      </c>
      <c r="BI7" s="7">
        <f t="shared" si="2"/>
        <v>5.995753806914486</v>
      </c>
      <c r="BJ7" s="7">
        <f t="shared" si="2"/>
        <v>3.1983272703668693</v>
      </c>
      <c r="BK7" s="7">
        <f t="shared" si="2"/>
        <v>5.5478951383371715</v>
      </c>
      <c r="BL7" s="7">
        <f t="shared" si="2"/>
        <v>3.5286452678545626</v>
      </c>
      <c r="BM7" s="7">
        <f t="shared" si="2"/>
        <v>-2.3025850929940455</v>
      </c>
      <c r="BN7" s="7">
        <f t="shared" si="2"/>
        <v>-2.3025850929940455</v>
      </c>
      <c r="BO7" s="7">
        <f t="shared" si="2"/>
        <v>3.6872899153113159</v>
      </c>
      <c r="BP7" s="7">
        <f t="shared" si="2"/>
        <v>7.7891821463798738</v>
      </c>
      <c r="BQ7" s="7">
        <f t="shared" si="2"/>
        <v>-2.3025850929940455</v>
      </c>
      <c r="BR7" s="7">
        <f t="shared" si="2"/>
        <v>-1.1826535495465773</v>
      </c>
      <c r="BS7" s="7">
        <f t="shared" si="2"/>
        <v>5.798046827611179</v>
      </c>
    </row>
    <row r="8" spans="1:71" x14ac:dyDescent="0.25">
      <c r="A8" s="8">
        <v>7</v>
      </c>
      <c r="B8" s="1">
        <v>1</v>
      </c>
      <c r="C8" s="1">
        <v>1</v>
      </c>
      <c r="D8" s="1">
        <v>3</v>
      </c>
      <c r="E8" s="1">
        <v>1</v>
      </c>
      <c r="F8" s="1">
        <v>2</v>
      </c>
      <c r="G8" s="3">
        <v>6.043333333333333</v>
      </c>
      <c r="H8" s="3">
        <f>'[1]All results'!O8</f>
        <v>13.449367088607605</v>
      </c>
      <c r="I8" s="3">
        <f>'[1]All results'!S8</f>
        <v>4.6289428907988315</v>
      </c>
      <c r="J8" s="4">
        <v>5169.9055772799484</v>
      </c>
      <c r="K8" s="4">
        <v>4393.3056640383438</v>
      </c>
      <c r="L8" s="4">
        <v>6978.1909183372991</v>
      </c>
      <c r="M8" s="4">
        <v>1505.8607950944108</v>
      </c>
      <c r="N8" s="4">
        <v>489.11701695631888</v>
      </c>
      <c r="O8" s="4">
        <v>736.88719129684705</v>
      </c>
      <c r="P8" s="4">
        <v>953.47393872297096</v>
      </c>
      <c r="Q8" s="4">
        <v>68.725253266013439</v>
      </c>
      <c r="R8" s="4">
        <v>231.72420085601263</v>
      </c>
      <c r="S8" s="4">
        <v>43.118455254639585</v>
      </c>
      <c r="T8" s="4">
        <v>50.996085751818747</v>
      </c>
      <c r="U8" s="4">
        <v>0</v>
      </c>
      <c r="V8" s="4">
        <v>2.5117923209148771</v>
      </c>
      <c r="W8" s="4">
        <v>0</v>
      </c>
      <c r="X8" s="5">
        <v>2.5117923209148771</v>
      </c>
      <c r="Y8" s="6">
        <v>367.76568843981272</v>
      </c>
      <c r="Z8" s="6">
        <v>4.2166823721034623</v>
      </c>
      <c r="AA8" s="6">
        <v>1178.4603399633465</v>
      </c>
      <c r="AB8" s="6">
        <v>12.647880051074633</v>
      </c>
      <c r="AC8" s="6">
        <v>2.9248142498144447</v>
      </c>
      <c r="AD8" s="6">
        <v>473.34904246770873</v>
      </c>
      <c r="AE8" s="6">
        <v>24.805086024341243</v>
      </c>
      <c r="AF8" s="6">
        <v>98.244365381820685</v>
      </c>
      <c r="AG8" s="6">
        <v>24.058816777807465</v>
      </c>
      <c r="AH8" s="6">
        <v>914.92014059602786</v>
      </c>
      <c r="AI8" s="6">
        <v>0</v>
      </c>
      <c r="AJ8" s="6">
        <v>21.722551035246429</v>
      </c>
      <c r="AK8" s="6">
        <v>0</v>
      </c>
      <c r="AL8" s="6">
        <v>0</v>
      </c>
      <c r="AM8" s="6">
        <v>0</v>
      </c>
      <c r="AN8" s="6">
        <v>562.64179350493487</v>
      </c>
      <c r="AO8" s="7">
        <f t="shared" si="3"/>
        <v>8.5506290462794468</v>
      </c>
      <c r="AP8" s="7">
        <f t="shared" si="1"/>
        <v>8.3878599829945184</v>
      </c>
      <c r="AQ8" s="7">
        <f t="shared" si="1"/>
        <v>8.8505593116683539</v>
      </c>
      <c r="AR8" s="7">
        <f t="shared" si="1"/>
        <v>7.3171863755471573</v>
      </c>
      <c r="AS8" s="7">
        <f t="shared" si="1"/>
        <v>6.1928061884825922</v>
      </c>
      <c r="AT8" s="7">
        <f t="shared" si="1"/>
        <v>6.6025705125225</v>
      </c>
      <c r="AU8" s="7">
        <f t="shared" si="1"/>
        <v>6.8602169665783306</v>
      </c>
      <c r="AV8" s="7">
        <f t="shared" si="1"/>
        <v>4.2315707308767996</v>
      </c>
      <c r="AW8" s="7">
        <f t="shared" si="1"/>
        <v>5.4459793294939471</v>
      </c>
      <c r="AX8" s="7">
        <f t="shared" si="1"/>
        <v>3.7662676089925116</v>
      </c>
      <c r="AY8" s="7">
        <f t="shared" si="1"/>
        <v>3.9337078945070334</v>
      </c>
      <c r="AZ8" s="7">
        <f t="shared" si="1"/>
        <v>-2.3025850929940455</v>
      </c>
      <c r="BA8" s="7">
        <f t="shared" si="1"/>
        <v>0.96003669864932961</v>
      </c>
      <c r="BB8" s="7">
        <f t="shared" si="1"/>
        <v>-2.3025850929940455</v>
      </c>
      <c r="BC8" s="7">
        <f t="shared" si="1"/>
        <v>0.96003669864932961</v>
      </c>
      <c r="BD8" s="7">
        <f t="shared" si="1"/>
        <v>5.9077178944828654</v>
      </c>
      <c r="BE8" s="7">
        <f t="shared" si="1"/>
        <v>1.4624871377959447</v>
      </c>
      <c r="BF8" s="7">
        <f t="shared" si="2"/>
        <v>7.0720489217132041</v>
      </c>
      <c r="BG8" s="7">
        <f t="shared" si="2"/>
        <v>2.5453649872760122</v>
      </c>
      <c r="BH8" s="7">
        <f t="shared" si="2"/>
        <v>1.1068496845774212</v>
      </c>
      <c r="BI8" s="7">
        <f t="shared" si="2"/>
        <v>6.160044287970412</v>
      </c>
      <c r="BJ8" s="7">
        <f t="shared" si="2"/>
        <v>3.2150720406185083</v>
      </c>
      <c r="BK8" s="7">
        <f t="shared" si="2"/>
        <v>4.5884752517024463</v>
      </c>
      <c r="BL8" s="7">
        <f t="shared" si="2"/>
        <v>3.1846493974388288</v>
      </c>
      <c r="BM8" s="7">
        <f t="shared" si="2"/>
        <v>6.8189460766136287</v>
      </c>
      <c r="BN8" s="7">
        <f t="shared" si="2"/>
        <v>-2.3025850929940455</v>
      </c>
      <c r="BO8" s="7">
        <f t="shared" si="2"/>
        <v>3.0829438862772363</v>
      </c>
      <c r="BP8" s="7">
        <f t="shared" si="2"/>
        <v>-2.3025850929940455</v>
      </c>
      <c r="BQ8" s="7">
        <f t="shared" si="2"/>
        <v>-2.3025850929940455</v>
      </c>
      <c r="BR8" s="7">
        <f t="shared" si="2"/>
        <v>-2.3025850929940455</v>
      </c>
      <c r="BS8" s="7">
        <f t="shared" si="2"/>
        <v>6.3328208968372142</v>
      </c>
    </row>
    <row r="9" spans="1:71" x14ac:dyDescent="0.25">
      <c r="A9" s="8">
        <v>8</v>
      </c>
      <c r="B9" s="1">
        <v>1</v>
      </c>
      <c r="C9" s="1">
        <v>1</v>
      </c>
      <c r="D9" s="1">
        <v>4</v>
      </c>
      <c r="E9" s="1">
        <v>1</v>
      </c>
      <c r="F9" s="1">
        <v>2</v>
      </c>
      <c r="G9" s="3">
        <v>6.22</v>
      </c>
      <c r="H9" s="3">
        <f>'[1]All results'!O9</f>
        <v>12.476722532588459</v>
      </c>
      <c r="I9" s="3">
        <f>'[1]All results'!S9</f>
        <v>4.4032992525130963</v>
      </c>
      <c r="J9" s="4">
        <v>5170.0881065190479</v>
      </c>
      <c r="K9" s="4">
        <v>4243.9094392841998</v>
      </c>
      <c r="L9" s="4">
        <v>8065.2233195352464</v>
      </c>
      <c r="M9" s="4">
        <v>1858.2428271924539</v>
      </c>
      <c r="N9" s="4">
        <v>566.1147861663452</v>
      </c>
      <c r="O9" s="4">
        <v>869.6365331303665</v>
      </c>
      <c r="P9" s="4">
        <v>1103.6942259712287</v>
      </c>
      <c r="Q9" s="4">
        <v>69.686045740598516</v>
      </c>
      <c r="R9" s="4">
        <v>292.95156670437149</v>
      </c>
      <c r="S9" s="4">
        <v>75.319603328796731</v>
      </c>
      <c r="T9" s="4">
        <v>175.94589984346152</v>
      </c>
      <c r="U9" s="4">
        <v>1.8250429920844939</v>
      </c>
      <c r="V9" s="4">
        <v>77.562055941657121</v>
      </c>
      <c r="W9" s="4">
        <v>1.789313650429702</v>
      </c>
      <c r="X9" s="5">
        <v>79.351369592086826</v>
      </c>
      <c r="Y9" s="6">
        <v>389.40608680036968</v>
      </c>
      <c r="Z9" s="6">
        <v>1.0210717368500615</v>
      </c>
      <c r="AA9" s="6">
        <v>1104.234084782343</v>
      </c>
      <c r="AB9" s="6">
        <v>26.93069466184998</v>
      </c>
      <c r="AC9" s="6">
        <v>3.880116817609351</v>
      </c>
      <c r="AD9" s="6">
        <v>512.08433028579782</v>
      </c>
      <c r="AE9" s="6">
        <v>17.078196793672216</v>
      </c>
      <c r="AF9" s="6">
        <v>95.843505573633863</v>
      </c>
      <c r="AG9" s="6">
        <v>73.451248295376786</v>
      </c>
      <c r="AH9" s="6">
        <v>0</v>
      </c>
      <c r="AI9" s="6">
        <v>0</v>
      </c>
      <c r="AJ9" s="6">
        <v>51.817095473285576</v>
      </c>
      <c r="AK9" s="6">
        <v>4068.8629847616044</v>
      </c>
      <c r="AL9" s="6">
        <v>0</v>
      </c>
      <c r="AM9" s="6">
        <v>0.12811447029825188</v>
      </c>
      <c r="AN9" s="6">
        <v>1008.791940008039</v>
      </c>
      <c r="AO9" s="7">
        <f t="shared" si="3"/>
        <v>8.5506643510802451</v>
      </c>
      <c r="AP9" s="7">
        <f t="shared" si="1"/>
        <v>8.3532637238794205</v>
      </c>
      <c r="AQ9" s="7">
        <f t="shared" si="1"/>
        <v>8.9953290789727749</v>
      </c>
      <c r="AR9" s="7">
        <f t="shared" si="1"/>
        <v>7.5274404164502737</v>
      </c>
      <c r="AS9" s="7">
        <f t="shared" si="1"/>
        <v>6.3389734870777996</v>
      </c>
      <c r="AT9" s="7">
        <f t="shared" si="1"/>
        <v>6.7681903303023674</v>
      </c>
      <c r="AU9" s="7">
        <f t="shared" si="1"/>
        <v>7.006508819945541</v>
      </c>
      <c r="AV9" s="7">
        <f t="shared" si="1"/>
        <v>4.24543407202564</v>
      </c>
      <c r="AW9" s="7">
        <f t="shared" si="1"/>
        <v>5.6803485891097223</v>
      </c>
      <c r="AX9" s="7">
        <f t="shared" si="1"/>
        <v>4.3230672323201818</v>
      </c>
      <c r="AY9" s="7">
        <f t="shared" si="1"/>
        <v>5.170744755602283</v>
      </c>
      <c r="AZ9" s="7">
        <f t="shared" si="1"/>
        <v>0.65494830104074409</v>
      </c>
      <c r="BA9" s="7">
        <f t="shared" si="1"/>
        <v>4.3523667975773233</v>
      </c>
      <c r="BB9" s="7">
        <f t="shared" si="1"/>
        <v>0.63621361519658437</v>
      </c>
      <c r="BC9" s="7">
        <f t="shared" si="1"/>
        <v>4.3751451312493348</v>
      </c>
      <c r="BD9" s="7">
        <f t="shared" si="1"/>
        <v>5.9648794924040258</v>
      </c>
      <c r="BE9" s="7">
        <f t="shared" si="1"/>
        <v>0.11428513566433959</v>
      </c>
      <c r="BF9" s="7">
        <f t="shared" si="2"/>
        <v>7.0069977940864376</v>
      </c>
      <c r="BG9" s="7">
        <f t="shared" si="2"/>
        <v>3.2969730596196123</v>
      </c>
      <c r="BH9" s="7">
        <f t="shared" si="2"/>
        <v>1.3813111700237379</v>
      </c>
      <c r="BI9" s="7">
        <f t="shared" si="2"/>
        <v>6.2386845803372744</v>
      </c>
      <c r="BJ9" s="7">
        <f t="shared" si="2"/>
        <v>2.8436409514241925</v>
      </c>
      <c r="BK9" s="7">
        <f t="shared" si="2"/>
        <v>4.5637595346354143</v>
      </c>
      <c r="BL9" s="7">
        <f t="shared" si="2"/>
        <v>4.2979824189683686</v>
      </c>
      <c r="BM9" s="7">
        <f t="shared" si="2"/>
        <v>-2.3025850929940455</v>
      </c>
      <c r="BN9" s="7">
        <f t="shared" si="2"/>
        <v>-2.3025850929940455</v>
      </c>
      <c r="BO9" s="7">
        <f t="shared" si="2"/>
        <v>3.9496481284828824</v>
      </c>
      <c r="BP9" s="7">
        <f t="shared" si="2"/>
        <v>8.3111434510720361</v>
      </c>
      <c r="BQ9" s="7">
        <f t="shared" si="2"/>
        <v>-2.3025850929940455</v>
      </c>
      <c r="BR9" s="7">
        <f t="shared" si="2"/>
        <v>-1.4779077133073799</v>
      </c>
      <c r="BS9" s="7">
        <f t="shared" si="2"/>
        <v>6.9166079184915894</v>
      </c>
    </row>
    <row r="10" spans="1:71" x14ac:dyDescent="0.25">
      <c r="A10" s="8">
        <v>9</v>
      </c>
      <c r="B10" s="1">
        <v>1</v>
      </c>
      <c r="C10" s="1">
        <v>1</v>
      </c>
      <c r="D10" s="1">
        <v>1</v>
      </c>
      <c r="E10" s="1">
        <v>2</v>
      </c>
      <c r="F10" s="1">
        <v>3</v>
      </c>
      <c r="G10" s="3">
        <v>6.4733333333333336</v>
      </c>
      <c r="H10" s="3">
        <f>'[1]All results'!O10</f>
        <v>14.438502673796794</v>
      </c>
      <c r="I10" s="3">
        <f>'[1]All results'!S10</f>
        <v>4.6033838716765469</v>
      </c>
      <c r="J10" s="4">
        <v>7669.6053005867197</v>
      </c>
      <c r="K10" s="4">
        <v>4402.3428426081682</v>
      </c>
      <c r="L10" s="4">
        <v>3703.1295272761422</v>
      </c>
      <c r="M10" s="4">
        <v>1433.6200559467977</v>
      </c>
      <c r="N10" s="4">
        <v>470.4399925468756</v>
      </c>
      <c r="O10" s="4">
        <v>597.41976531743819</v>
      </c>
      <c r="P10" s="4">
        <v>1065.726659959925</v>
      </c>
      <c r="Q10" s="4">
        <v>40.228600537155209</v>
      </c>
      <c r="R10" s="4">
        <v>443.59990566906492</v>
      </c>
      <c r="S10" s="4">
        <v>93.853423722141642</v>
      </c>
      <c r="T10" s="4">
        <v>93.513329223333386</v>
      </c>
      <c r="U10" s="4">
        <v>3.3746006695542801</v>
      </c>
      <c r="V10" s="4">
        <v>19.517747645145509</v>
      </c>
      <c r="W10" s="4">
        <v>1.7439821123643828</v>
      </c>
      <c r="X10" s="5">
        <v>21.26172975750989</v>
      </c>
      <c r="Y10" s="6">
        <v>336.60645715301359</v>
      </c>
      <c r="Z10" s="6">
        <v>71.219493151918684</v>
      </c>
      <c r="AA10" s="6">
        <v>972.97655209816367</v>
      </c>
      <c r="AB10" s="6">
        <v>14.981247463745353</v>
      </c>
      <c r="AC10" s="6">
        <v>15.156577650958011</v>
      </c>
      <c r="AD10" s="6">
        <v>518.63322019205918</v>
      </c>
      <c r="AE10" s="6">
        <v>166.49325119600792</v>
      </c>
      <c r="AF10" s="6">
        <v>0</v>
      </c>
      <c r="AG10" s="6">
        <v>81.284986719192915</v>
      </c>
      <c r="AH10" s="6">
        <v>8.6806092904338392</v>
      </c>
      <c r="AI10" s="6">
        <v>1.1783896049554945</v>
      </c>
      <c r="AJ10" s="6">
        <v>41.810840957187388</v>
      </c>
      <c r="AK10" s="6">
        <v>2107.6034594902262</v>
      </c>
      <c r="AL10" s="6">
        <v>0</v>
      </c>
      <c r="AM10" s="6">
        <v>0</v>
      </c>
      <c r="AN10" s="6">
        <v>20.75835564753341</v>
      </c>
      <c r="AO10" s="7">
        <f t="shared" si="3"/>
        <v>8.9450334712746074</v>
      </c>
      <c r="AP10" s="7">
        <f t="shared" si="1"/>
        <v>8.3899148573464277</v>
      </c>
      <c r="AQ10" s="7">
        <f t="shared" si="1"/>
        <v>8.2169605631342204</v>
      </c>
      <c r="AR10" s="7">
        <f t="shared" si="1"/>
        <v>7.2680277830968327</v>
      </c>
      <c r="AS10" s="7">
        <f t="shared" si="1"/>
        <v>6.1538809555127596</v>
      </c>
      <c r="AT10" s="7">
        <f t="shared" si="1"/>
        <v>6.3927873632877192</v>
      </c>
      <c r="AU10" s="7">
        <f t="shared" si="1"/>
        <v>6.9715059835861704</v>
      </c>
      <c r="AV10" s="7">
        <f t="shared" si="1"/>
        <v>3.6970609079895107</v>
      </c>
      <c r="AW10" s="7">
        <f t="shared" si="1"/>
        <v>6.0951484457841314</v>
      </c>
      <c r="AX10" s="7">
        <f t="shared" si="1"/>
        <v>4.5427991671554784</v>
      </c>
      <c r="AY10" s="7">
        <f t="shared" si="1"/>
        <v>4.5391727795769352</v>
      </c>
      <c r="AZ10" s="7">
        <f t="shared" si="1"/>
        <v>1.2454795571773154</v>
      </c>
      <c r="BA10" s="7">
        <f t="shared" si="1"/>
        <v>2.976434648625069</v>
      </c>
      <c r="BB10" s="7">
        <f t="shared" si="1"/>
        <v>0.6119274246341978</v>
      </c>
      <c r="BC10" s="7">
        <f t="shared" si="1"/>
        <v>3.0616009919700273</v>
      </c>
      <c r="BD10" s="7">
        <f t="shared" si="1"/>
        <v>5.8192115037467662</v>
      </c>
      <c r="BE10" s="7">
        <f t="shared" si="1"/>
        <v>4.2671696862944017</v>
      </c>
      <c r="BF10" s="7">
        <f t="shared" si="2"/>
        <v>6.8804627554510631</v>
      </c>
      <c r="BG10" s="7">
        <f t="shared" si="2"/>
        <v>2.7134520822184829</v>
      </c>
      <c r="BH10" s="7">
        <f t="shared" si="2"/>
        <v>2.7250107314353911</v>
      </c>
      <c r="BI10" s="7">
        <f t="shared" si="2"/>
        <v>6.251389724404028</v>
      </c>
      <c r="BJ10" s="7">
        <f t="shared" si="2"/>
        <v>5.1155552198846657</v>
      </c>
      <c r="BK10" s="7">
        <f t="shared" si="2"/>
        <v>-2.3025850929940455</v>
      </c>
      <c r="BL10" s="7">
        <f t="shared" si="2"/>
        <v>4.3991908176584991</v>
      </c>
      <c r="BM10" s="7">
        <f t="shared" si="2"/>
        <v>2.1725458005050982</v>
      </c>
      <c r="BN10" s="7">
        <f t="shared" si="2"/>
        <v>0.24560116470417839</v>
      </c>
      <c r="BO10" s="7">
        <f t="shared" si="2"/>
        <v>3.7355445275239587</v>
      </c>
      <c r="BP10" s="7">
        <f t="shared" si="2"/>
        <v>7.6533542258996397</v>
      </c>
      <c r="BQ10" s="7">
        <f t="shared" si="2"/>
        <v>-2.3025850929940455</v>
      </c>
      <c r="BR10" s="7">
        <f t="shared" si="2"/>
        <v>-2.3025850929940455</v>
      </c>
      <c r="BS10" s="7">
        <f t="shared" si="2"/>
        <v>3.0377546184470021</v>
      </c>
    </row>
    <row r="11" spans="1:71" x14ac:dyDescent="0.25">
      <c r="A11" s="8">
        <v>10</v>
      </c>
      <c r="B11" s="1">
        <v>1</v>
      </c>
      <c r="C11" s="1">
        <v>1</v>
      </c>
      <c r="D11" s="1">
        <v>2</v>
      </c>
      <c r="E11" s="1">
        <v>2</v>
      </c>
      <c r="F11" s="1">
        <v>3</v>
      </c>
      <c r="G11" s="3">
        <v>6.0633333333333326</v>
      </c>
      <c r="H11" s="3">
        <f>'[1]All results'!O11</f>
        <v>13.157894736842119</v>
      </c>
      <c r="I11" s="3">
        <f>'[1]All results'!S11</f>
        <v>4.5347419748070159</v>
      </c>
      <c r="J11" s="4">
        <v>4991.4688476288547</v>
      </c>
      <c r="K11" s="4">
        <v>2261.1464000685382</v>
      </c>
      <c r="L11" s="4">
        <v>4397.8683353634724</v>
      </c>
      <c r="M11" s="4">
        <v>1690.955345216046</v>
      </c>
      <c r="N11" s="4">
        <v>378.81810425220425</v>
      </c>
      <c r="O11" s="4">
        <v>629.06532512950923</v>
      </c>
      <c r="P11" s="4">
        <v>575.7586761798002</v>
      </c>
      <c r="Q11" s="4">
        <v>86.296228938918375</v>
      </c>
      <c r="R11" s="4">
        <v>194.91739057086446</v>
      </c>
      <c r="S11" s="4">
        <v>55.601333050881081</v>
      </c>
      <c r="T11" s="4">
        <v>99.17492852332785</v>
      </c>
      <c r="U11" s="4">
        <v>8.3596545286842048</v>
      </c>
      <c r="V11" s="4">
        <v>5.3310938827750567</v>
      </c>
      <c r="W11" s="4">
        <v>0</v>
      </c>
      <c r="X11" s="5">
        <v>5.3310938827750567</v>
      </c>
      <c r="Y11" s="6">
        <v>551.17425441043588</v>
      </c>
      <c r="Z11" s="6">
        <v>18.846495835427625</v>
      </c>
      <c r="AA11" s="6">
        <v>554.16689903309475</v>
      </c>
      <c r="AB11" s="6">
        <v>100.40123269871204</v>
      </c>
      <c r="AC11" s="6">
        <v>3.9820213360667696</v>
      </c>
      <c r="AD11" s="6">
        <v>740.72729116027801</v>
      </c>
      <c r="AE11" s="6">
        <v>55.564660898252306</v>
      </c>
      <c r="AF11" s="6">
        <v>89.577312484129664</v>
      </c>
      <c r="AG11" s="6">
        <v>291.52006365789185</v>
      </c>
      <c r="AH11" s="6">
        <v>0</v>
      </c>
      <c r="AI11" s="6">
        <v>0</v>
      </c>
      <c r="AJ11" s="6">
        <v>80.223425670358907</v>
      </c>
      <c r="AK11" s="6">
        <v>1837.8125086244527</v>
      </c>
      <c r="AL11" s="6">
        <v>0</v>
      </c>
      <c r="AM11" s="6">
        <v>0</v>
      </c>
      <c r="AN11" s="6">
        <v>71.735409575016504</v>
      </c>
      <c r="AO11" s="7">
        <f t="shared" si="3"/>
        <v>8.5155055376551836</v>
      </c>
      <c r="AP11" s="7">
        <f t="shared" si="1"/>
        <v>7.7236714446987467</v>
      </c>
      <c r="AQ11" s="7">
        <f t="shared" si="1"/>
        <v>8.3888979713078591</v>
      </c>
      <c r="AR11" s="7">
        <f t="shared" si="1"/>
        <v>7.4331080776450982</v>
      </c>
      <c r="AS11" s="7">
        <f t="shared" si="1"/>
        <v>5.9373200979656939</v>
      </c>
      <c r="AT11" s="7">
        <f t="shared" si="1"/>
        <v>6.4443940602083085</v>
      </c>
      <c r="AU11" s="7">
        <f t="shared" si="1"/>
        <v>6.3558622767371968</v>
      </c>
      <c r="AV11" s="7">
        <f t="shared" si="1"/>
        <v>4.4589440283171751</v>
      </c>
      <c r="AW11" s="7">
        <f t="shared" si="1"/>
        <v>5.2730887370019213</v>
      </c>
      <c r="AX11" s="7">
        <f t="shared" si="1"/>
        <v>4.0200040793377196</v>
      </c>
      <c r="AY11" s="7">
        <f t="shared" si="1"/>
        <v>4.5978930570304311</v>
      </c>
      <c r="AZ11" s="7">
        <f t="shared" si="1"/>
        <v>2.135308336931395</v>
      </c>
      <c r="BA11" s="7">
        <f t="shared" si="1"/>
        <v>1.692140565365287</v>
      </c>
      <c r="BB11" s="7">
        <f t="shared" si="1"/>
        <v>-2.3025850929940455</v>
      </c>
      <c r="BC11" s="7">
        <f t="shared" si="1"/>
        <v>1.692140565365287</v>
      </c>
      <c r="BD11" s="7">
        <f t="shared" si="1"/>
        <v>6.3122324247236268</v>
      </c>
      <c r="BE11" s="7">
        <f t="shared" si="1"/>
        <v>2.9416189980930287</v>
      </c>
      <c r="BF11" s="7">
        <f t="shared" si="2"/>
        <v>6.3176463379424739</v>
      </c>
      <c r="BG11" s="7">
        <f t="shared" si="2"/>
        <v>4.6101699930827342</v>
      </c>
      <c r="BH11" s="7">
        <f t="shared" si="2"/>
        <v>1.4065922912399336</v>
      </c>
      <c r="BI11" s="7">
        <f t="shared" si="2"/>
        <v>6.607767522772555</v>
      </c>
      <c r="BJ11" s="7">
        <f t="shared" si="2"/>
        <v>4.0193454913315634</v>
      </c>
      <c r="BK11" s="7">
        <f t="shared" si="2"/>
        <v>4.4962178104750921</v>
      </c>
      <c r="BL11" s="7">
        <f t="shared" si="2"/>
        <v>5.6754518031786709</v>
      </c>
      <c r="BM11" s="7">
        <f t="shared" si="2"/>
        <v>-2.3025850929940455</v>
      </c>
      <c r="BN11" s="7">
        <f t="shared" si="2"/>
        <v>-2.3025850929940455</v>
      </c>
      <c r="BO11" s="7">
        <f t="shared" si="2"/>
        <v>4.3860613053122943</v>
      </c>
      <c r="BP11" s="7">
        <f t="shared" si="2"/>
        <v>7.5163857003813721</v>
      </c>
      <c r="BQ11" s="7">
        <f t="shared" si="2"/>
        <v>-2.3025850929940455</v>
      </c>
      <c r="BR11" s="7">
        <f t="shared" si="2"/>
        <v>-2.3025850929940455</v>
      </c>
      <c r="BS11" s="7">
        <f t="shared" si="2"/>
        <v>4.2743775240545094</v>
      </c>
    </row>
    <row r="12" spans="1:71" x14ac:dyDescent="0.25">
      <c r="A12" s="8">
        <v>11</v>
      </c>
      <c r="B12" s="1">
        <v>1</v>
      </c>
      <c r="C12" s="1">
        <v>1</v>
      </c>
      <c r="D12" s="1">
        <v>3</v>
      </c>
      <c r="E12" s="1">
        <v>2</v>
      </c>
      <c r="F12" s="1">
        <v>3</v>
      </c>
      <c r="G12" s="3">
        <v>6.2366666666666672</v>
      </c>
      <c r="H12" s="3">
        <f>'[1]All results'!O12</f>
        <v>16.763005780346827</v>
      </c>
      <c r="I12" s="3">
        <f>'[1]All results'!S12</f>
        <v>5.6873855067524417</v>
      </c>
      <c r="J12" s="4">
        <v>9476.6769504467065</v>
      </c>
      <c r="K12" s="4">
        <v>7442.6006620730795</v>
      </c>
      <c r="L12" s="4">
        <v>8621.1253934030483</v>
      </c>
      <c r="M12" s="4">
        <v>3047.7937403593146</v>
      </c>
      <c r="N12" s="4">
        <v>749.64787480755626</v>
      </c>
      <c r="O12" s="4">
        <v>995.62325470941812</v>
      </c>
      <c r="P12" s="4">
        <v>1612.8505124931969</v>
      </c>
      <c r="Q12" s="4">
        <v>102.58778498962548</v>
      </c>
      <c r="R12" s="4">
        <v>746.09585986954994</v>
      </c>
      <c r="S12" s="4">
        <v>162.91954271307677</v>
      </c>
      <c r="T12" s="4">
        <v>130.22886390443267</v>
      </c>
      <c r="U12" s="4">
        <v>15.678064523643373</v>
      </c>
      <c r="V12" s="4">
        <v>51.784536101225925</v>
      </c>
      <c r="W12" s="4">
        <v>0</v>
      </c>
      <c r="X12" s="5">
        <v>51.784536101225925</v>
      </c>
      <c r="Y12" s="6">
        <v>396.33046213998176</v>
      </c>
      <c r="Z12" s="6">
        <v>94.662175034648683</v>
      </c>
      <c r="AA12" s="6">
        <v>729.50015752028241</v>
      </c>
      <c r="AB12" s="6">
        <v>0.10031727638613297</v>
      </c>
      <c r="AC12" s="6">
        <v>29.488115527978909</v>
      </c>
      <c r="AD12" s="6">
        <v>219.72981993033437</v>
      </c>
      <c r="AE12" s="6">
        <v>0</v>
      </c>
      <c r="AF12" s="6">
        <v>6.7968251771404882</v>
      </c>
      <c r="AG12" s="6">
        <v>38.520428160162176</v>
      </c>
      <c r="AH12" s="6">
        <v>735.39970319960048</v>
      </c>
      <c r="AI12" s="6">
        <v>0</v>
      </c>
      <c r="AJ12" s="6">
        <v>32.537016055158404</v>
      </c>
      <c r="AK12" s="6">
        <v>1566.3100034247668</v>
      </c>
      <c r="AL12" s="6">
        <v>0</v>
      </c>
      <c r="AM12" s="6">
        <v>0</v>
      </c>
      <c r="AN12" s="6">
        <v>107.84657976749732</v>
      </c>
      <c r="AO12" s="7">
        <f t="shared" si="3"/>
        <v>9.156599553311267</v>
      </c>
      <c r="AP12" s="7">
        <f t="shared" si="1"/>
        <v>8.9149890541755266</v>
      </c>
      <c r="AQ12" s="7">
        <f t="shared" si="1"/>
        <v>9.0619825105617036</v>
      </c>
      <c r="AR12" s="7">
        <f t="shared" si="1"/>
        <v>8.0222060541120008</v>
      </c>
      <c r="AS12" s="7">
        <f t="shared" si="1"/>
        <v>6.6197369830903314</v>
      </c>
      <c r="AT12" s="7">
        <f t="shared" si="1"/>
        <v>6.9034693622578169</v>
      </c>
      <c r="AU12" s="7">
        <f t="shared" si="1"/>
        <v>7.3858203972411625</v>
      </c>
      <c r="AV12" s="7">
        <f t="shared" si="1"/>
        <v>4.6316931711034393</v>
      </c>
      <c r="AW12" s="7">
        <f t="shared" si="1"/>
        <v>6.6149881124864205</v>
      </c>
      <c r="AX12" s="7">
        <f t="shared" si="1"/>
        <v>5.093870087565314</v>
      </c>
      <c r="AY12" s="7">
        <f t="shared" si="1"/>
        <v>4.8700609784359061</v>
      </c>
      <c r="AZ12" s="7">
        <f t="shared" si="1"/>
        <v>2.7586206541336304</v>
      </c>
      <c r="BA12" s="7">
        <f t="shared" si="1"/>
        <v>3.949020790113849</v>
      </c>
      <c r="BB12" s="7">
        <f t="shared" si="1"/>
        <v>-2.3025850929940455</v>
      </c>
      <c r="BC12" s="7">
        <f t="shared" si="1"/>
        <v>3.949020790113849</v>
      </c>
      <c r="BD12" s="7">
        <f t="shared" si="1"/>
        <v>5.9825006464759642</v>
      </c>
      <c r="BE12" s="7">
        <f t="shared" si="1"/>
        <v>4.5513703321154813</v>
      </c>
      <c r="BF12" s="7">
        <f t="shared" si="2"/>
        <v>6.592496654659608</v>
      </c>
      <c r="BG12" s="7">
        <f t="shared" si="2"/>
        <v>-1.6078527874780648</v>
      </c>
      <c r="BH12" s="7">
        <f t="shared" si="2"/>
        <v>3.3873727782731868</v>
      </c>
      <c r="BI12" s="7">
        <f t="shared" si="2"/>
        <v>5.3928537012402451</v>
      </c>
      <c r="BJ12" s="7">
        <f t="shared" si="2"/>
        <v>-2.3025850929940455</v>
      </c>
      <c r="BK12" s="7">
        <f t="shared" si="2"/>
        <v>1.9310611864608658</v>
      </c>
      <c r="BL12" s="7">
        <f t="shared" si="2"/>
        <v>3.6537813634268002</v>
      </c>
      <c r="BM12" s="7">
        <f t="shared" si="2"/>
        <v>6.6005501365058574</v>
      </c>
      <c r="BN12" s="7">
        <f t="shared" si="2"/>
        <v>-2.3025850929940455</v>
      </c>
      <c r="BO12" s="7">
        <f t="shared" si="2"/>
        <v>3.4854471060381291</v>
      </c>
      <c r="BP12" s="7">
        <f t="shared" si="2"/>
        <v>7.3565416580076199</v>
      </c>
      <c r="BQ12" s="7">
        <f t="shared" si="2"/>
        <v>-2.3025850929940455</v>
      </c>
      <c r="BR12" s="7">
        <f t="shared" si="2"/>
        <v>-2.3025850929940455</v>
      </c>
      <c r="BS12" s="7">
        <f t="shared" si="2"/>
        <v>4.6816364729711335</v>
      </c>
    </row>
    <row r="13" spans="1:71" x14ac:dyDescent="0.25">
      <c r="A13" s="8">
        <v>12</v>
      </c>
      <c r="B13" s="1">
        <v>1</v>
      </c>
      <c r="C13" s="1">
        <v>1</v>
      </c>
      <c r="D13" s="1">
        <v>4</v>
      </c>
      <c r="E13" s="1">
        <v>2</v>
      </c>
      <c r="F13" s="1">
        <v>3</v>
      </c>
      <c r="G13" s="3">
        <v>5.9833333333333343</v>
      </c>
      <c r="H13" s="3">
        <f>'[1]All results'!O13</f>
        <v>13.333333333333341</v>
      </c>
      <c r="I13" s="3">
        <f>'[1]All results'!S13</f>
        <v>4.5622638475761637</v>
      </c>
      <c r="J13" s="4">
        <v>7427.5269547077496</v>
      </c>
      <c r="K13" s="4">
        <v>4242.638982668087</v>
      </c>
      <c r="L13" s="4">
        <v>3555.3798568065995</v>
      </c>
      <c r="M13" s="4">
        <v>1300.4844414881445</v>
      </c>
      <c r="N13" s="4">
        <v>425.72150272450006</v>
      </c>
      <c r="O13" s="4">
        <v>500.74943108874425</v>
      </c>
      <c r="P13" s="4">
        <v>849.40541073592033</v>
      </c>
      <c r="Q13" s="4">
        <v>43.202537158678041</v>
      </c>
      <c r="R13" s="4">
        <v>663.60383178616996</v>
      </c>
      <c r="S13" s="4">
        <v>63.772469207309527</v>
      </c>
      <c r="T13" s="4">
        <v>64.039205266924597</v>
      </c>
      <c r="U13" s="4">
        <v>8.6261264119936225</v>
      </c>
      <c r="V13" s="4">
        <v>12.467361104979922</v>
      </c>
      <c r="W13" s="4">
        <v>0</v>
      </c>
      <c r="X13" s="5">
        <v>12.467361104979922</v>
      </c>
      <c r="Y13" s="6">
        <v>783.19667612767171</v>
      </c>
      <c r="Z13" s="6">
        <v>27.81816435397571</v>
      </c>
      <c r="AA13" s="6">
        <v>831.27034546891264</v>
      </c>
      <c r="AB13" s="6">
        <v>101.2542949542772</v>
      </c>
      <c r="AC13" s="6">
        <v>4.1363567900033971</v>
      </c>
      <c r="AD13" s="6">
        <v>707.21996549789003</v>
      </c>
      <c r="AE13" s="6">
        <v>164.77347214301668</v>
      </c>
      <c r="AF13" s="6">
        <v>12.548497831056773</v>
      </c>
      <c r="AG13" s="6">
        <v>315.07415822004339</v>
      </c>
      <c r="AH13" s="6">
        <v>0</v>
      </c>
      <c r="AI13" s="6">
        <v>0</v>
      </c>
      <c r="AJ13" s="6">
        <v>50.156265128899932</v>
      </c>
      <c r="AK13" s="6">
        <v>3696.7934788877251</v>
      </c>
      <c r="AL13" s="6">
        <v>0</v>
      </c>
      <c r="AM13" s="6">
        <v>0</v>
      </c>
      <c r="AN13" s="6">
        <v>62.127800004152313</v>
      </c>
      <c r="AO13" s="7">
        <f t="shared" si="3"/>
        <v>8.912961699712767</v>
      </c>
      <c r="AP13" s="7">
        <f t="shared" si="1"/>
        <v>8.3529643261448729</v>
      </c>
      <c r="AQ13" s="7">
        <f t="shared" si="1"/>
        <v>8.1762453139458593</v>
      </c>
      <c r="AR13" s="7">
        <f t="shared" si="1"/>
        <v>7.1705690127986408</v>
      </c>
      <c r="AS13" s="7">
        <f t="shared" si="1"/>
        <v>6.0540202507721528</v>
      </c>
      <c r="AT13" s="7">
        <f t="shared" si="1"/>
        <v>6.2163055191656325</v>
      </c>
      <c r="AU13" s="7">
        <f t="shared" si="1"/>
        <v>6.7446543104100316</v>
      </c>
      <c r="AV13" s="7">
        <f t="shared" si="1"/>
        <v>3.7682112281804692</v>
      </c>
      <c r="AW13" s="7">
        <f t="shared" si="1"/>
        <v>6.4978360135059683</v>
      </c>
      <c r="AX13" s="7">
        <f t="shared" si="1"/>
        <v>4.156888426718341</v>
      </c>
      <c r="AY13" s="7">
        <f t="shared" si="1"/>
        <v>4.1610558035883791</v>
      </c>
      <c r="AZ13" s="7">
        <f t="shared" si="1"/>
        <v>2.1663215614167486</v>
      </c>
      <c r="BA13" s="7">
        <f t="shared" si="1"/>
        <v>2.5311030646022887</v>
      </c>
      <c r="BB13" s="7">
        <f t="shared" si="1"/>
        <v>-2.3025850929940455</v>
      </c>
      <c r="BC13" s="7">
        <f t="shared" si="1"/>
        <v>2.5311030646022887</v>
      </c>
      <c r="BD13" s="7">
        <f t="shared" si="1"/>
        <v>6.6635115209423486</v>
      </c>
      <c r="BE13" s="7">
        <f t="shared" si="1"/>
        <v>3.3292775290986594</v>
      </c>
      <c r="BF13" s="7">
        <f t="shared" si="2"/>
        <v>6.7230753579949125</v>
      </c>
      <c r="BG13" s="7">
        <f t="shared" si="2"/>
        <v>4.6186222494473448</v>
      </c>
      <c r="BH13" s="7">
        <f t="shared" si="2"/>
        <v>1.4437036522383049</v>
      </c>
      <c r="BI13" s="7">
        <f t="shared" si="2"/>
        <v>6.5614831314081323</v>
      </c>
      <c r="BJ13" s="7">
        <f t="shared" si="2"/>
        <v>5.105178344234977</v>
      </c>
      <c r="BK13" s="7">
        <f t="shared" si="2"/>
        <v>2.5375384595893027</v>
      </c>
      <c r="BL13" s="7">
        <f t="shared" si="2"/>
        <v>5.75312536928024</v>
      </c>
      <c r="BM13" s="7">
        <f t="shared" si="2"/>
        <v>-2.3025850929940455</v>
      </c>
      <c r="BN13" s="7">
        <f t="shared" si="2"/>
        <v>-2.3025850929940455</v>
      </c>
      <c r="BO13" s="7">
        <f t="shared" si="2"/>
        <v>3.9171352183494701</v>
      </c>
      <c r="BP13" s="7">
        <f t="shared" si="2"/>
        <v>8.2152481456699586</v>
      </c>
      <c r="BQ13" s="7">
        <f t="shared" si="2"/>
        <v>-2.3025850929940455</v>
      </c>
      <c r="BR13" s="7">
        <f t="shared" si="2"/>
        <v>-2.3025850929940455</v>
      </c>
      <c r="BS13" s="7">
        <f t="shared" si="2"/>
        <v>4.1308018452991648</v>
      </c>
    </row>
    <row r="14" spans="1:71" x14ac:dyDescent="0.25">
      <c r="A14" s="8">
        <v>13</v>
      </c>
      <c r="B14" s="1">
        <v>1</v>
      </c>
      <c r="C14" s="1">
        <v>1</v>
      </c>
      <c r="D14" s="1">
        <v>1</v>
      </c>
      <c r="E14" s="1">
        <v>2</v>
      </c>
      <c r="F14" s="1">
        <v>4</v>
      </c>
      <c r="G14" s="3">
        <v>6.2100000000000009</v>
      </c>
      <c r="H14" s="3">
        <f>'[1]All results'!O14</f>
        <v>12.451361867704277</v>
      </c>
      <c r="I14" s="3">
        <f>'[1]All results'!S14</f>
        <v>4.7139892721506618</v>
      </c>
      <c r="J14" s="4">
        <v>5570.1010953669611</v>
      </c>
      <c r="K14" s="4">
        <v>3243.3547873229572</v>
      </c>
      <c r="L14" s="4">
        <v>5315.934814078043</v>
      </c>
      <c r="M14" s="4">
        <v>1533.5565553972642</v>
      </c>
      <c r="N14" s="4">
        <v>460.64782367089845</v>
      </c>
      <c r="O14" s="4">
        <v>592.49002789255007</v>
      </c>
      <c r="P14" s="4">
        <v>855.10120207580849</v>
      </c>
      <c r="Q14" s="4">
        <v>67.831005098972554</v>
      </c>
      <c r="R14" s="4">
        <v>280.58646584948281</v>
      </c>
      <c r="S14" s="4">
        <v>73.808503489802632</v>
      </c>
      <c r="T14" s="4">
        <v>55.384434491630657</v>
      </c>
      <c r="U14" s="4">
        <v>1.2777645272513303</v>
      </c>
      <c r="V14" s="4">
        <v>35.971210352742595</v>
      </c>
      <c r="W14" s="4">
        <v>0</v>
      </c>
      <c r="X14" s="5">
        <v>35.971210352742595</v>
      </c>
      <c r="Y14" s="6">
        <v>511.46455822183736</v>
      </c>
      <c r="Z14" s="6">
        <v>10.478857343055724</v>
      </c>
      <c r="AA14" s="6">
        <v>871.1736371510558</v>
      </c>
      <c r="AB14" s="6">
        <v>18.106415451757396</v>
      </c>
      <c r="AC14" s="6">
        <v>2.7355867806928873</v>
      </c>
      <c r="AD14" s="6">
        <v>392.64536427419745</v>
      </c>
      <c r="AE14" s="6">
        <v>55.521382807428807</v>
      </c>
      <c r="AF14" s="6">
        <v>47.079926265392601</v>
      </c>
      <c r="AG14" s="6">
        <v>149.70299216771713</v>
      </c>
      <c r="AH14" s="6">
        <v>0</v>
      </c>
      <c r="AI14" s="6">
        <v>0</v>
      </c>
      <c r="AJ14" s="6">
        <v>27.582638826754131</v>
      </c>
      <c r="AK14" s="6">
        <v>1998.1855439861338</v>
      </c>
      <c r="AL14" s="6">
        <v>0</v>
      </c>
      <c r="AM14" s="6">
        <v>0</v>
      </c>
      <c r="AN14" s="6">
        <v>32.886124234301491</v>
      </c>
      <c r="AO14" s="7">
        <f t="shared" si="3"/>
        <v>8.6251864355671017</v>
      </c>
      <c r="AP14" s="7">
        <f t="shared" si="1"/>
        <v>8.0843943330840755</v>
      </c>
      <c r="AQ14" s="7">
        <f t="shared" si="1"/>
        <v>8.5784829687353277</v>
      </c>
      <c r="AR14" s="7">
        <f t="shared" si="1"/>
        <v>7.3354100685927266</v>
      </c>
      <c r="AS14" s="7">
        <f t="shared" si="1"/>
        <v>6.1328508730898319</v>
      </c>
      <c r="AT14" s="7">
        <f t="shared" si="1"/>
        <v>6.3845028072769017</v>
      </c>
      <c r="AU14" s="7">
        <f t="shared" si="1"/>
        <v>6.751336765317669</v>
      </c>
      <c r="AV14" s="7">
        <f t="shared" si="1"/>
        <v>4.2184925591922706</v>
      </c>
      <c r="AW14" s="7">
        <f t="shared" si="1"/>
        <v>5.6372382664928562</v>
      </c>
      <c r="AX14" s="7">
        <f t="shared" si="1"/>
        <v>4.3028278888554068</v>
      </c>
      <c r="AY14" s="7">
        <f t="shared" si="1"/>
        <v>4.0161025218059789</v>
      </c>
      <c r="AZ14" s="7">
        <f t="shared" si="1"/>
        <v>0.32046227791094228</v>
      </c>
      <c r="BA14" s="7">
        <f t="shared" si="1"/>
        <v>3.5854950500148641</v>
      </c>
      <c r="BB14" s="7">
        <f t="shared" si="1"/>
        <v>-2.3025850929940455</v>
      </c>
      <c r="BC14" s="7">
        <f t="shared" si="1"/>
        <v>3.5854950500148641</v>
      </c>
      <c r="BD14" s="7">
        <f t="shared" si="1"/>
        <v>6.2374737909598519</v>
      </c>
      <c r="BE14" s="7">
        <f t="shared" si="1"/>
        <v>2.3588574189960219</v>
      </c>
      <c r="BF14" s="7">
        <f t="shared" si="2"/>
        <v>6.7699560918657484</v>
      </c>
      <c r="BG14" s="7">
        <f t="shared" si="2"/>
        <v>2.9017740293194625</v>
      </c>
      <c r="BH14" s="7">
        <f t="shared" si="2"/>
        <v>1.0422488930795808</v>
      </c>
      <c r="BI14" s="7">
        <f t="shared" si="2"/>
        <v>5.9731614738176884</v>
      </c>
      <c r="BJ14" s="7">
        <f t="shared" si="2"/>
        <v>4.0185677101909256</v>
      </c>
      <c r="BK14" s="7">
        <f t="shared" si="2"/>
        <v>3.8539685111422033</v>
      </c>
      <c r="BL14" s="7">
        <f t="shared" si="2"/>
        <v>5.00932104530097</v>
      </c>
      <c r="BM14" s="7">
        <f t="shared" si="2"/>
        <v>-2.3025850929940455</v>
      </c>
      <c r="BN14" s="7">
        <f t="shared" si="2"/>
        <v>-2.3025850929940455</v>
      </c>
      <c r="BO14" s="7">
        <f t="shared" si="2"/>
        <v>3.3208054595420284</v>
      </c>
      <c r="BP14" s="7">
        <f t="shared" si="2"/>
        <v>7.6000448639051115</v>
      </c>
      <c r="BQ14" s="7">
        <f t="shared" si="2"/>
        <v>-2.3025850929940455</v>
      </c>
      <c r="BR14" s="7">
        <f t="shared" si="2"/>
        <v>-2.3025850929940455</v>
      </c>
      <c r="BS14" s="7">
        <f t="shared" si="2"/>
        <v>3.496086995292484</v>
      </c>
    </row>
    <row r="15" spans="1:71" x14ac:dyDescent="0.25">
      <c r="A15" s="8">
        <v>14</v>
      </c>
      <c r="B15" s="1">
        <v>1</v>
      </c>
      <c r="C15" s="1">
        <v>1</v>
      </c>
      <c r="D15" s="1">
        <v>2</v>
      </c>
      <c r="E15" s="1">
        <v>2</v>
      </c>
      <c r="F15" s="1">
        <v>4</v>
      </c>
      <c r="G15" s="3">
        <v>6.1733333333333329</v>
      </c>
      <c r="H15" s="3">
        <f>'[1]All results'!O15</f>
        <v>11.794871794871792</v>
      </c>
      <c r="I15" s="3">
        <f>'[1]All results'!S15</f>
        <v>3.8682045055982917</v>
      </c>
      <c r="J15" s="4">
        <v>3235.2377567953258</v>
      </c>
      <c r="K15" s="4">
        <v>1673.725452813916</v>
      </c>
      <c r="L15" s="4">
        <v>4268.8441515812247</v>
      </c>
      <c r="M15" s="4">
        <v>1091.8885509469144</v>
      </c>
      <c r="N15" s="4">
        <v>412.92990582212258</v>
      </c>
      <c r="O15" s="4">
        <v>511.9058353215745</v>
      </c>
      <c r="P15" s="4">
        <v>490.20687809611479</v>
      </c>
      <c r="Q15" s="4">
        <v>87.134341346621738</v>
      </c>
      <c r="R15" s="4">
        <v>156.22304869286765</v>
      </c>
      <c r="S15" s="4">
        <v>45.707676149642381</v>
      </c>
      <c r="T15" s="4">
        <v>102.97424503869485</v>
      </c>
      <c r="U15" s="4">
        <v>208.75294153045445</v>
      </c>
      <c r="V15" s="4">
        <v>385.02931720829469</v>
      </c>
      <c r="W15" s="4">
        <v>121.09204640975182</v>
      </c>
      <c r="X15" s="5">
        <v>506.12136361804653</v>
      </c>
      <c r="Y15" s="6">
        <v>314.528917838643</v>
      </c>
      <c r="Z15" s="6">
        <v>1.1943933588021323</v>
      </c>
      <c r="AA15" s="6">
        <v>630.24647937504199</v>
      </c>
      <c r="AB15" s="6">
        <v>24.111903603772813</v>
      </c>
      <c r="AC15" s="6">
        <v>2.6214835862240777</v>
      </c>
      <c r="AD15" s="6">
        <v>221.97110029124909</v>
      </c>
      <c r="AE15" s="6">
        <v>21.482181431065236</v>
      </c>
      <c r="AF15" s="6">
        <v>103.6173998670799</v>
      </c>
      <c r="AG15" s="6">
        <v>20.916130991936203</v>
      </c>
      <c r="AH15" s="6">
        <v>0</v>
      </c>
      <c r="AI15" s="6">
        <v>4.668042277111896E-2</v>
      </c>
      <c r="AJ15" s="6">
        <v>10.153944392147464</v>
      </c>
      <c r="AK15" s="6">
        <v>1179.328463927161</v>
      </c>
      <c r="AL15" s="6">
        <v>0</v>
      </c>
      <c r="AM15" s="6">
        <v>0</v>
      </c>
      <c r="AN15" s="6">
        <v>36.869285450333905</v>
      </c>
      <c r="AO15" s="7">
        <f t="shared" si="3"/>
        <v>8.0818886085314325</v>
      </c>
      <c r="AP15" s="7">
        <f t="shared" si="1"/>
        <v>7.4228669760872386</v>
      </c>
      <c r="AQ15" s="7">
        <f t="shared" si="1"/>
        <v>8.3591218043536308</v>
      </c>
      <c r="AR15" s="7">
        <f t="shared" si="1"/>
        <v>6.9957556717690403</v>
      </c>
      <c r="AS15" s="7">
        <f t="shared" si="1"/>
        <v>6.0235200015310495</v>
      </c>
      <c r="AT15" s="7">
        <f t="shared" si="1"/>
        <v>6.2383360220870117</v>
      </c>
      <c r="AU15" s="7">
        <f t="shared" si="1"/>
        <v>6.1950314769008568</v>
      </c>
      <c r="AV15" s="7">
        <f t="shared" si="1"/>
        <v>4.4685980761694557</v>
      </c>
      <c r="AW15" s="7">
        <f t="shared" si="1"/>
        <v>5.0519246910013482</v>
      </c>
      <c r="AX15" s="7">
        <f t="shared" si="1"/>
        <v>3.8244516785971494</v>
      </c>
      <c r="AY15" s="7">
        <f t="shared" si="1"/>
        <v>4.635449554178023</v>
      </c>
      <c r="AZ15" s="7">
        <f t="shared" si="1"/>
        <v>5.3416303752608272</v>
      </c>
      <c r="BA15" s="7">
        <f t="shared" si="1"/>
        <v>5.9535791667424656</v>
      </c>
      <c r="BB15" s="7">
        <f t="shared" si="1"/>
        <v>4.7973764477999703</v>
      </c>
      <c r="BC15" s="7">
        <f t="shared" si="1"/>
        <v>6.226974051128102</v>
      </c>
      <c r="BD15" s="7">
        <f t="shared" si="1"/>
        <v>5.7513939057852372</v>
      </c>
      <c r="BE15" s="7">
        <f t="shared" si="1"/>
        <v>0.25804213659364089</v>
      </c>
      <c r="BF15" s="7">
        <f t="shared" si="2"/>
        <v>6.4462696354709808</v>
      </c>
      <c r="BG15" s="7">
        <f t="shared" si="2"/>
        <v>3.1868443966805611</v>
      </c>
      <c r="BH15" s="7">
        <f t="shared" si="2"/>
        <v>1.0011771677234904</v>
      </c>
      <c r="BI15" s="7">
        <f t="shared" si="2"/>
        <v>5.4029976021784876</v>
      </c>
      <c r="BJ15" s="7">
        <f t="shared" si="2"/>
        <v>3.0718680404980536</v>
      </c>
      <c r="BK15" s="7">
        <f t="shared" si="2"/>
        <v>4.6416698915853143</v>
      </c>
      <c r="BL15" s="7">
        <f t="shared" si="2"/>
        <v>3.0452902853261379</v>
      </c>
      <c r="BM15" s="7">
        <f t="shared" si="2"/>
        <v>-2.3025850929940455</v>
      </c>
      <c r="BN15" s="7">
        <f t="shared" si="2"/>
        <v>-1.9194990535148333</v>
      </c>
      <c r="BO15" s="7">
        <f t="shared" si="2"/>
        <v>2.3276624503067675</v>
      </c>
      <c r="BP15" s="7">
        <f t="shared" si="2"/>
        <v>7.072785247518997</v>
      </c>
      <c r="BQ15" s="7">
        <f t="shared" si="2"/>
        <v>-2.3025850929940455</v>
      </c>
      <c r="BR15" s="7">
        <f t="shared" si="2"/>
        <v>-2.3025850929940455</v>
      </c>
      <c r="BS15" s="7">
        <f t="shared" si="2"/>
        <v>3.6100874449374092</v>
      </c>
    </row>
    <row r="16" spans="1:71" x14ac:dyDescent="0.25">
      <c r="A16" s="8">
        <v>15</v>
      </c>
      <c r="B16" s="1">
        <v>1</v>
      </c>
      <c r="C16" s="1">
        <v>1</v>
      </c>
      <c r="D16" s="1">
        <v>3</v>
      </c>
      <c r="E16" s="1">
        <v>2</v>
      </c>
      <c r="F16" s="1">
        <v>4</v>
      </c>
      <c r="G16" s="3">
        <v>6.1599999999999993</v>
      </c>
      <c r="H16" s="3">
        <f>'[1]All results'!O16</f>
        <v>12.028725314183127</v>
      </c>
      <c r="I16" s="3">
        <f>'[1]All results'!S16</f>
        <v>4.3240919836664524</v>
      </c>
      <c r="J16" s="4">
        <v>5523.8802700648866</v>
      </c>
      <c r="K16" s="4">
        <v>3141.6075569653749</v>
      </c>
      <c r="L16" s="4">
        <v>6546.5536121048935</v>
      </c>
      <c r="M16" s="4">
        <v>1717.7578357577322</v>
      </c>
      <c r="N16" s="4">
        <v>525.37072014965247</v>
      </c>
      <c r="O16" s="4">
        <v>716.14503253285068</v>
      </c>
      <c r="P16" s="4">
        <v>852.32090106006262</v>
      </c>
      <c r="Q16" s="4">
        <v>119.08894782430984</v>
      </c>
      <c r="R16" s="4">
        <v>231.10095883461273</v>
      </c>
      <c r="S16" s="4">
        <v>78.28065185095808</v>
      </c>
      <c r="T16" s="4">
        <v>98.322594800974102</v>
      </c>
      <c r="U16" s="4">
        <v>200.53501322817635</v>
      </c>
      <c r="V16" s="4">
        <v>369.28712274753201</v>
      </c>
      <c r="W16" s="4">
        <v>116.71361075935793</v>
      </c>
      <c r="X16" s="5">
        <v>486.00073350688996</v>
      </c>
      <c r="Y16" s="6">
        <v>384.9944210847396</v>
      </c>
      <c r="Z16" s="6">
        <v>4.4750144704873378</v>
      </c>
      <c r="AA16" s="6">
        <v>739.97404183669664</v>
      </c>
      <c r="AB16" s="6">
        <v>2.989706108199861</v>
      </c>
      <c r="AC16" s="6">
        <v>1.5333102840740571</v>
      </c>
      <c r="AD16" s="6">
        <v>356.44729501053189</v>
      </c>
      <c r="AE16" s="6">
        <v>35.10573091083107</v>
      </c>
      <c r="AF16" s="6">
        <v>59.51425386387259</v>
      </c>
      <c r="AG16" s="6">
        <v>61.194542664739927</v>
      </c>
      <c r="AH16" s="6">
        <v>0</v>
      </c>
      <c r="AI16" s="6">
        <v>0</v>
      </c>
      <c r="AJ16" s="6">
        <v>14.367792925910905</v>
      </c>
      <c r="AK16" s="6">
        <v>1630.7600368249052</v>
      </c>
      <c r="AL16" s="6">
        <v>18.734054506473832</v>
      </c>
      <c r="AM16" s="6">
        <v>0</v>
      </c>
      <c r="AN16" s="6">
        <v>31.304475544476663</v>
      </c>
      <c r="AO16" s="7">
        <f t="shared" si="3"/>
        <v>8.6168539428473672</v>
      </c>
      <c r="AP16" s="7">
        <f t="shared" si="1"/>
        <v>8.0525217390430956</v>
      </c>
      <c r="AQ16" s="7">
        <f t="shared" si="1"/>
        <v>8.7867092991606945</v>
      </c>
      <c r="AR16" s="7">
        <f t="shared" si="1"/>
        <v>7.4488333492702621</v>
      </c>
      <c r="AS16" s="7">
        <f t="shared" si="1"/>
        <v>6.2642944706860142</v>
      </c>
      <c r="AT16" s="7">
        <f t="shared" si="1"/>
        <v>6.5740223326231897</v>
      </c>
      <c r="AU16" s="7">
        <f t="shared" si="1"/>
        <v>6.748080420172629</v>
      </c>
      <c r="AV16" s="7">
        <f t="shared" si="1"/>
        <v>4.7807100307378061</v>
      </c>
      <c r="AW16" s="7">
        <f t="shared" si="1"/>
        <v>5.4432872839981554</v>
      </c>
      <c r="AX16" s="7">
        <f t="shared" si="1"/>
        <v>4.3615771092839566</v>
      </c>
      <c r="AY16" s="7">
        <f t="shared" si="1"/>
        <v>4.5892703996602391</v>
      </c>
      <c r="AZ16" s="7">
        <f t="shared" si="1"/>
        <v>5.3014874028104044</v>
      </c>
      <c r="BA16" s="7">
        <f t="shared" si="1"/>
        <v>5.9118452072428784</v>
      </c>
      <c r="BB16" s="7">
        <f t="shared" si="1"/>
        <v>4.7605795940789335</v>
      </c>
      <c r="BC16" s="7">
        <f t="shared" si="1"/>
        <v>6.186415873013221</v>
      </c>
      <c r="BD16" s="7">
        <f t="shared" si="1"/>
        <v>5.9534885537897768</v>
      </c>
      <c r="BE16" s="7">
        <f t="shared" si="1"/>
        <v>1.5206098616705344</v>
      </c>
      <c r="BF16" s="7">
        <f t="shared" si="2"/>
        <v>6.6067502377289706</v>
      </c>
      <c r="BG16" s="7">
        <f t="shared" si="2"/>
        <v>1.1280759757714212</v>
      </c>
      <c r="BH16" s="7">
        <f t="shared" si="2"/>
        <v>0.49060880455750544</v>
      </c>
      <c r="BI16" s="7">
        <f t="shared" si="2"/>
        <v>5.8764668958813271</v>
      </c>
      <c r="BJ16" s="7">
        <f t="shared" si="2"/>
        <v>3.5612088793187389</v>
      </c>
      <c r="BK16" s="7">
        <f t="shared" si="2"/>
        <v>4.0878947042672085</v>
      </c>
      <c r="BL16" s="7">
        <f t="shared" si="2"/>
        <v>4.1156908123027094</v>
      </c>
      <c r="BM16" s="7">
        <f t="shared" si="2"/>
        <v>-2.3025850929940455</v>
      </c>
      <c r="BN16" s="7">
        <f t="shared" si="2"/>
        <v>-2.3025850929940455</v>
      </c>
      <c r="BO16" s="7">
        <f t="shared" si="2"/>
        <v>2.6719250014294293</v>
      </c>
      <c r="BP16" s="7">
        <f t="shared" si="2"/>
        <v>7.3968627846069968</v>
      </c>
      <c r="BQ16" s="7">
        <f t="shared" si="2"/>
        <v>2.9356666411302927</v>
      </c>
      <c r="BR16" s="7">
        <f t="shared" si="2"/>
        <v>-2.3025850929940455</v>
      </c>
      <c r="BS16" s="7">
        <f t="shared" si="2"/>
        <v>3.4469504160208952</v>
      </c>
    </row>
    <row r="17" spans="1:71" x14ac:dyDescent="0.25">
      <c r="A17" s="8">
        <v>16</v>
      </c>
      <c r="B17" s="1">
        <v>1</v>
      </c>
      <c r="C17" s="1">
        <v>1</v>
      </c>
      <c r="D17" s="1">
        <v>4</v>
      </c>
      <c r="E17" s="1">
        <v>2</v>
      </c>
      <c r="F17" s="1">
        <v>4</v>
      </c>
      <c r="G17" s="3">
        <v>6.1700000000000008</v>
      </c>
      <c r="H17" s="3">
        <f>'[1]All results'!O17</f>
        <v>12.026359143327848</v>
      </c>
      <c r="I17" s="3">
        <f>'[1]All results'!S17</f>
        <v>4.1002863225901347</v>
      </c>
      <c r="J17" s="4">
        <v>5993.9397250849916</v>
      </c>
      <c r="K17" s="4">
        <v>2149.9459244223031</v>
      </c>
      <c r="L17" s="4">
        <v>5309.0414343372095</v>
      </c>
      <c r="M17" s="4">
        <v>1347.3981622341505</v>
      </c>
      <c r="N17" s="4">
        <v>535.41920182802357</v>
      </c>
      <c r="O17" s="4">
        <v>812.37883149327308</v>
      </c>
      <c r="P17" s="4">
        <v>616.83701186054532</v>
      </c>
      <c r="Q17" s="4">
        <v>159.42185131222502</v>
      </c>
      <c r="R17" s="4">
        <v>178.61973599385419</v>
      </c>
      <c r="S17" s="4">
        <v>52.920189252508187</v>
      </c>
      <c r="T17" s="4">
        <v>124.95474217321821</v>
      </c>
      <c r="U17" s="4">
        <v>9.8255101119110151</v>
      </c>
      <c r="V17" s="4">
        <v>11.84058719927323</v>
      </c>
      <c r="W17" s="4">
        <v>1.6501165214835021</v>
      </c>
      <c r="X17" s="5">
        <v>13.490703720756732</v>
      </c>
      <c r="Y17" s="6">
        <v>195.84468884645082</v>
      </c>
      <c r="Z17" s="6">
        <v>0.29364861805704878</v>
      </c>
      <c r="AA17" s="6">
        <v>442.25243747254524</v>
      </c>
      <c r="AB17" s="6">
        <v>3.7509607836967302</v>
      </c>
      <c r="AC17" s="6">
        <v>2.3418593946400739</v>
      </c>
      <c r="AD17" s="6">
        <v>72.338523335088851</v>
      </c>
      <c r="AE17" s="6">
        <v>21.027640759756185</v>
      </c>
      <c r="AF17" s="6">
        <v>151.7872451544302</v>
      </c>
      <c r="AG17" s="6">
        <v>43.002368650752096</v>
      </c>
      <c r="AH17" s="6">
        <v>0</v>
      </c>
      <c r="AI17" s="6">
        <v>0</v>
      </c>
      <c r="AJ17" s="6">
        <v>12.264124664037102</v>
      </c>
      <c r="AK17" s="6">
        <v>924.98897512080043</v>
      </c>
      <c r="AL17" s="6">
        <v>0</v>
      </c>
      <c r="AM17" s="6">
        <v>0.1259720002390135</v>
      </c>
      <c r="AN17" s="6">
        <v>126.60738344156104</v>
      </c>
      <c r="AO17" s="7">
        <f t="shared" si="3"/>
        <v>8.6985208753296206</v>
      </c>
      <c r="AP17" s="7">
        <f t="shared" si="1"/>
        <v>7.6732444810900029</v>
      </c>
      <c r="AQ17" s="7">
        <f t="shared" si="1"/>
        <v>8.577185412714261</v>
      </c>
      <c r="AR17" s="7">
        <f t="shared" si="1"/>
        <v>7.2060049389485679</v>
      </c>
      <c r="AS17" s="7">
        <f t="shared" si="1"/>
        <v>6.2832367470003421</v>
      </c>
      <c r="AT17" s="7">
        <f t="shared" si="1"/>
        <v>6.7000898603177523</v>
      </c>
      <c r="AU17" s="7">
        <f t="shared" si="1"/>
        <v>6.4247669309477997</v>
      </c>
      <c r="AV17" s="7">
        <f t="shared" si="1"/>
        <v>5.0721809116641445</v>
      </c>
      <c r="AW17" s="7">
        <f t="shared" si="1"/>
        <v>5.185818858114418</v>
      </c>
      <c r="AX17" s="7">
        <f t="shared" si="1"/>
        <v>3.9706727703095863</v>
      </c>
      <c r="AY17" s="7">
        <f t="shared" si="1"/>
        <v>4.8287515788214579</v>
      </c>
      <c r="AZ17" s="7">
        <f t="shared" si="1"/>
        <v>2.2951082219185879</v>
      </c>
      <c r="BA17" s="7">
        <f t="shared" si="1"/>
        <v>2.4799432859238126</v>
      </c>
      <c r="BB17" s="7">
        <f t="shared" si="1"/>
        <v>0.55968236942368454</v>
      </c>
      <c r="BC17" s="7">
        <f t="shared" si="1"/>
        <v>2.60938600907087</v>
      </c>
      <c r="BD17" s="7">
        <f t="shared" si="1"/>
        <v>5.2778324196416655</v>
      </c>
      <c r="BE17" s="7">
        <f t="shared" ref="BE17:BS34" si="4">LN(Z17+0.1)</f>
        <v>-0.93229659994578495</v>
      </c>
      <c r="BF17" s="7">
        <f t="shared" si="2"/>
        <v>6.0921069341946366</v>
      </c>
      <c r="BG17" s="7">
        <f t="shared" si="2"/>
        <v>1.3483226713731642</v>
      </c>
      <c r="BH17" s="7">
        <f t="shared" si="2"/>
        <v>0.8927597960783713</v>
      </c>
      <c r="BI17" s="7">
        <f t="shared" si="2"/>
        <v>4.2827382481454999</v>
      </c>
      <c r="BJ17" s="7">
        <f t="shared" si="2"/>
        <v>3.0505821718095825</v>
      </c>
      <c r="BK17" s="7">
        <f t="shared" si="2"/>
        <v>5.0231384373758967</v>
      </c>
      <c r="BL17" s="7">
        <f t="shared" si="2"/>
        <v>3.7635779526936326</v>
      </c>
      <c r="BM17" s="7">
        <f t="shared" si="2"/>
        <v>-2.3025850929940455</v>
      </c>
      <c r="BN17" s="7">
        <f t="shared" si="2"/>
        <v>-2.3025850929940455</v>
      </c>
      <c r="BO17" s="7">
        <f t="shared" si="2"/>
        <v>2.5147991070431326</v>
      </c>
      <c r="BP17" s="7">
        <f t="shared" si="2"/>
        <v>6.8298899222063136</v>
      </c>
      <c r="BQ17" s="7">
        <f t="shared" si="2"/>
        <v>-2.3025850929940455</v>
      </c>
      <c r="BR17" s="7">
        <f t="shared" si="2"/>
        <v>-1.4873441801329195</v>
      </c>
      <c r="BS17" s="7">
        <f t="shared" si="2"/>
        <v>4.8418803606217606</v>
      </c>
    </row>
    <row r="18" spans="1:71" x14ac:dyDescent="0.25">
      <c r="A18" s="8">
        <v>17</v>
      </c>
      <c r="B18" s="1">
        <v>1</v>
      </c>
      <c r="C18" s="1">
        <v>2</v>
      </c>
      <c r="D18" s="1">
        <v>5</v>
      </c>
      <c r="E18" s="1">
        <v>1</v>
      </c>
      <c r="F18" s="1">
        <v>1</v>
      </c>
      <c r="G18" s="3">
        <v>6.7233333333333336</v>
      </c>
      <c r="H18" s="3">
        <f>'[1]All results'!O18</f>
        <v>18.339768339768341</v>
      </c>
      <c r="I18" s="3">
        <f>'[1]All results'!S18</f>
        <v>7.0063694267516023</v>
      </c>
      <c r="J18" s="4">
        <v>9121.0680460448348</v>
      </c>
      <c r="K18" s="4">
        <v>5306.8032430624899</v>
      </c>
      <c r="L18" s="4">
        <v>9191.845489921654</v>
      </c>
      <c r="M18" s="4">
        <v>2798.4723106407837</v>
      </c>
      <c r="N18" s="4">
        <v>967.87231775036139</v>
      </c>
      <c r="O18" s="4">
        <v>1081.3232503012684</v>
      </c>
      <c r="P18" s="4">
        <v>2831.3088904778656</v>
      </c>
      <c r="Q18" s="4">
        <v>156.53603585227603</v>
      </c>
      <c r="R18" s="4">
        <v>378.0851262706779</v>
      </c>
      <c r="S18" s="4">
        <v>167.00743654321619</v>
      </c>
      <c r="T18" s="4">
        <v>148.25129980450325</v>
      </c>
      <c r="U18" s="4">
        <v>7.9817686986956282</v>
      </c>
      <c r="V18" s="4">
        <v>51.352331541933822</v>
      </c>
      <c r="W18" s="4">
        <v>8.1740562775955414</v>
      </c>
      <c r="X18" s="5">
        <v>59.526387819529361</v>
      </c>
      <c r="Y18" s="6">
        <v>691.20299664916433</v>
      </c>
      <c r="Z18" s="6">
        <v>43.705727731240344</v>
      </c>
      <c r="AA18" s="6">
        <v>983.19546988490811</v>
      </c>
      <c r="AB18" s="6">
        <v>5.5947145194102523</v>
      </c>
      <c r="AC18" s="6">
        <v>12.095891543578817</v>
      </c>
      <c r="AD18" s="6">
        <v>872.37594389567994</v>
      </c>
      <c r="AE18" s="6">
        <v>303.47426305997283</v>
      </c>
      <c r="AF18" s="6">
        <v>26.22821666646777</v>
      </c>
      <c r="AG18" s="6">
        <v>8.8250027415915024</v>
      </c>
      <c r="AH18" s="6">
        <v>0</v>
      </c>
      <c r="AI18" s="6">
        <v>0</v>
      </c>
      <c r="AJ18" s="6">
        <v>0.54149994652773159</v>
      </c>
      <c r="AK18" s="6">
        <v>2992.9428084707233</v>
      </c>
      <c r="AL18" s="6">
        <v>0</v>
      </c>
      <c r="AM18" s="6">
        <v>0.30654772159146593</v>
      </c>
      <c r="AN18" s="6">
        <v>203.93590790655273</v>
      </c>
      <c r="AO18" s="7">
        <f t="shared" si="3"/>
        <v>9.1183531500916608</v>
      </c>
      <c r="AP18" s="7">
        <f t="shared" si="3"/>
        <v>8.5767637507156742</v>
      </c>
      <c r="AQ18" s="7">
        <f t="shared" si="3"/>
        <v>9.1260828893458275</v>
      </c>
      <c r="AR18" s="7">
        <f t="shared" si="3"/>
        <v>7.9368646770688018</v>
      </c>
      <c r="AS18" s="7">
        <f t="shared" si="3"/>
        <v>6.8752034895023355</v>
      </c>
      <c r="AT18" s="7">
        <f t="shared" si="3"/>
        <v>6.986033276902897</v>
      </c>
      <c r="AU18" s="7">
        <f t="shared" si="3"/>
        <v>7.9485297079137442</v>
      </c>
      <c r="AV18" s="7">
        <f t="shared" si="3"/>
        <v>5.0539248710837459</v>
      </c>
      <c r="AW18" s="7">
        <f t="shared" si="3"/>
        <v>5.935383827769031</v>
      </c>
      <c r="AX18" s="7">
        <f t="shared" si="3"/>
        <v>5.1186369381611616</v>
      </c>
      <c r="AY18" s="7">
        <f t="shared" si="3"/>
        <v>4.9995831084409694</v>
      </c>
      <c r="AZ18" s="7">
        <f t="shared" si="3"/>
        <v>2.0896107469316743</v>
      </c>
      <c r="BA18" s="7">
        <f t="shared" si="3"/>
        <v>3.9406557779089524</v>
      </c>
      <c r="BB18" s="7">
        <f t="shared" si="3"/>
        <v>2.1131248697559406</v>
      </c>
      <c r="BC18" s="7">
        <f t="shared" si="3"/>
        <v>4.0880982247368625</v>
      </c>
      <c r="BD18" s="7">
        <f t="shared" si="3"/>
        <v>6.5385782177446075</v>
      </c>
      <c r="BE18" s="7">
        <f t="shared" si="4"/>
        <v>3.7797645789523764</v>
      </c>
      <c r="BF18" s="7">
        <f t="shared" si="4"/>
        <v>6.8909096547226234</v>
      </c>
      <c r="BG18" s="7">
        <f t="shared" si="4"/>
        <v>1.7395384673565093</v>
      </c>
      <c r="BH18" s="7">
        <f t="shared" si="4"/>
        <v>2.5010991363002111</v>
      </c>
      <c r="BI18" s="7">
        <f t="shared" si="4"/>
        <v>6.7713350822302134</v>
      </c>
      <c r="BJ18" s="7">
        <f t="shared" si="4"/>
        <v>5.7156262693983475</v>
      </c>
      <c r="BK18" s="7">
        <f t="shared" si="4"/>
        <v>3.2706412411144603</v>
      </c>
      <c r="BL18" s="7">
        <f t="shared" si="4"/>
        <v>2.1888566348467764</v>
      </c>
      <c r="BM18" s="7">
        <f t="shared" si="4"/>
        <v>-2.3025850929940455</v>
      </c>
      <c r="BN18" s="7">
        <f t="shared" si="4"/>
        <v>-2.3025850929940455</v>
      </c>
      <c r="BO18" s="7">
        <f t="shared" si="4"/>
        <v>-0.4439461782815054</v>
      </c>
      <c r="BP18" s="7">
        <f t="shared" si="4"/>
        <v>8.004045810614004</v>
      </c>
      <c r="BQ18" s="7">
        <f t="shared" si="4"/>
        <v>-2.3025850929940455</v>
      </c>
      <c r="BR18" s="7">
        <f t="shared" si="4"/>
        <v>-0.90005396059570786</v>
      </c>
      <c r="BS18" s="7">
        <f t="shared" si="4"/>
        <v>5.3182959975044319</v>
      </c>
    </row>
    <row r="19" spans="1:71" x14ac:dyDescent="0.25">
      <c r="A19" s="8">
        <v>18</v>
      </c>
      <c r="B19" s="1">
        <v>1</v>
      </c>
      <c r="C19" s="1">
        <v>2</v>
      </c>
      <c r="D19" s="1">
        <v>6</v>
      </c>
      <c r="E19" s="1">
        <v>1</v>
      </c>
      <c r="F19" s="1">
        <v>1</v>
      </c>
      <c r="G19" s="3">
        <v>6.2433333333333332</v>
      </c>
      <c r="H19" s="3">
        <f>'[1]All results'!O19</f>
        <v>16.536964980544745</v>
      </c>
      <c r="I19" s="3">
        <f>'[1]All results'!S19</f>
        <v>5.4591794787470027</v>
      </c>
      <c r="J19" s="4">
        <v>6666.7139625315294</v>
      </c>
      <c r="K19" s="4">
        <v>3888.1921796460306</v>
      </c>
      <c r="L19" s="4">
        <v>8079.9258943932064</v>
      </c>
      <c r="M19" s="4">
        <v>2464.6116882030929</v>
      </c>
      <c r="N19" s="4">
        <v>760.73892405629738</v>
      </c>
      <c r="O19" s="4">
        <v>843.57596550791163</v>
      </c>
      <c r="P19" s="4">
        <v>1248.6125697368816</v>
      </c>
      <c r="Q19" s="4">
        <v>164.92622977255769</v>
      </c>
      <c r="R19" s="4">
        <v>201.076743744575</v>
      </c>
      <c r="S19" s="4">
        <v>46.691021024464909</v>
      </c>
      <c r="T19" s="4">
        <v>136.51274714545497</v>
      </c>
      <c r="U19" s="4">
        <v>1.3356796189595597</v>
      </c>
      <c r="V19" s="4">
        <v>47.819867872134616</v>
      </c>
      <c r="W19" s="4">
        <v>1.2681602347690348</v>
      </c>
      <c r="X19" s="5">
        <v>49.08802810690365</v>
      </c>
      <c r="Y19" s="6">
        <v>404.43178367061927</v>
      </c>
      <c r="Z19" s="6">
        <v>37.467603330075796</v>
      </c>
      <c r="AA19" s="6">
        <v>511.59993260970617</v>
      </c>
      <c r="AB19" s="6">
        <v>0.38859211637035279</v>
      </c>
      <c r="AC19" s="6">
        <v>17.801105020176198</v>
      </c>
      <c r="AD19" s="6">
        <v>254.9132427382747</v>
      </c>
      <c r="AE19" s="6">
        <v>48.218080394507979</v>
      </c>
      <c r="AF19" s="6">
        <v>0</v>
      </c>
      <c r="AG19" s="6">
        <v>0</v>
      </c>
      <c r="AH19" s="6">
        <v>0</v>
      </c>
      <c r="AI19" s="6">
        <v>0</v>
      </c>
      <c r="AJ19" s="6">
        <v>0.31711970201320183</v>
      </c>
      <c r="AK19" s="6">
        <v>1683.5391675797546</v>
      </c>
      <c r="AL19" s="6">
        <v>0</v>
      </c>
      <c r="AM19" s="6">
        <v>0</v>
      </c>
      <c r="AN19" s="6">
        <v>339.4061594641758</v>
      </c>
      <c r="AO19" s="7">
        <f t="shared" si="3"/>
        <v>8.8048973580036698</v>
      </c>
      <c r="AP19" s="7">
        <f t="shared" si="3"/>
        <v>8.2657253118426919</v>
      </c>
      <c r="AQ19" s="7">
        <f t="shared" si="3"/>
        <v>8.9971503562616402</v>
      </c>
      <c r="AR19" s="7">
        <f t="shared" si="3"/>
        <v>7.8098301174467659</v>
      </c>
      <c r="AS19" s="7">
        <f t="shared" si="3"/>
        <v>6.6344216719312525</v>
      </c>
      <c r="AT19" s="7">
        <f t="shared" si="3"/>
        <v>6.7377684937537428</v>
      </c>
      <c r="AU19" s="7">
        <f t="shared" si="3"/>
        <v>7.1298683553288491</v>
      </c>
      <c r="AV19" s="7">
        <f t="shared" si="3"/>
        <v>5.1061044295849882</v>
      </c>
      <c r="AW19" s="7">
        <f t="shared" si="3"/>
        <v>5.304183843794184</v>
      </c>
      <c r="AX19" s="7">
        <f t="shared" si="3"/>
        <v>3.8456913260648093</v>
      </c>
      <c r="AY19" s="7">
        <f t="shared" si="3"/>
        <v>4.9171502600995538</v>
      </c>
      <c r="AZ19" s="7">
        <f t="shared" si="3"/>
        <v>0.36163833915993554</v>
      </c>
      <c r="BA19" s="7">
        <f t="shared" si="3"/>
        <v>3.8695301965440985</v>
      </c>
      <c r="BB19" s="7">
        <f t="shared" si="3"/>
        <v>0.31346694302021544</v>
      </c>
      <c r="BC19" s="7">
        <f t="shared" si="3"/>
        <v>3.8956502627279375</v>
      </c>
      <c r="BD19" s="7">
        <f t="shared" si="3"/>
        <v>6.0027303086171635</v>
      </c>
      <c r="BE19" s="7">
        <f t="shared" si="4"/>
        <v>3.626142065431718</v>
      </c>
      <c r="BF19" s="7">
        <f t="shared" si="4"/>
        <v>6.2377383841122027</v>
      </c>
      <c r="BG19" s="7">
        <f t="shared" si="4"/>
        <v>-0.71622725542916743</v>
      </c>
      <c r="BH19" s="7">
        <f t="shared" si="4"/>
        <v>2.8848624439120454</v>
      </c>
      <c r="BI19" s="7">
        <f t="shared" si="4"/>
        <v>5.5413154761169503</v>
      </c>
      <c r="BJ19" s="7">
        <f t="shared" si="4"/>
        <v>3.8778058259025725</v>
      </c>
      <c r="BK19" s="7">
        <f t="shared" si="4"/>
        <v>-2.3025850929940455</v>
      </c>
      <c r="BL19" s="7">
        <f t="shared" si="4"/>
        <v>-2.3025850929940455</v>
      </c>
      <c r="BM19" s="7">
        <f t="shared" si="4"/>
        <v>-2.3025850929940455</v>
      </c>
      <c r="BN19" s="7">
        <f t="shared" si="4"/>
        <v>-2.3025850929940455</v>
      </c>
      <c r="BO19" s="7">
        <f t="shared" si="4"/>
        <v>-0.87438204318825885</v>
      </c>
      <c r="BP19" s="7">
        <f t="shared" si="4"/>
        <v>7.428712900809554</v>
      </c>
      <c r="BQ19" s="7">
        <f t="shared" si="4"/>
        <v>-2.3025850929940455</v>
      </c>
      <c r="BR19" s="7">
        <f t="shared" si="4"/>
        <v>-2.3025850929940455</v>
      </c>
      <c r="BS19" s="7">
        <f t="shared" si="4"/>
        <v>5.8274920895857951</v>
      </c>
    </row>
    <row r="20" spans="1:71" x14ac:dyDescent="0.25">
      <c r="A20" s="8">
        <v>19</v>
      </c>
      <c r="B20" s="1">
        <v>1</v>
      </c>
      <c r="C20" s="1">
        <v>2</v>
      </c>
      <c r="D20" s="1">
        <v>7</v>
      </c>
      <c r="E20" s="1">
        <v>1</v>
      </c>
      <c r="F20" s="1">
        <v>1</v>
      </c>
      <c r="G20" s="3">
        <v>6.5366666666666662</v>
      </c>
      <c r="H20" s="3">
        <f>'[1]All results'!O20</f>
        <v>16.206896551724135</v>
      </c>
      <c r="I20" s="3">
        <f>'[1]All results'!S20</f>
        <v>5.9193235058850497</v>
      </c>
      <c r="J20" s="4">
        <v>14738.09213317407</v>
      </c>
      <c r="K20" s="4">
        <v>7922.6094232496125</v>
      </c>
      <c r="L20" s="4">
        <v>12430.764515128869</v>
      </c>
      <c r="M20" s="4">
        <v>3632.3344662341369</v>
      </c>
      <c r="N20" s="4">
        <v>1376.6888841739228</v>
      </c>
      <c r="O20" s="4">
        <v>1362.3569099166448</v>
      </c>
      <c r="P20" s="4">
        <v>2886.5986992542689</v>
      </c>
      <c r="Q20" s="4">
        <v>281.54888689253528</v>
      </c>
      <c r="R20" s="4">
        <v>562.02773745478839</v>
      </c>
      <c r="S20" s="4">
        <v>158.90808111433083</v>
      </c>
      <c r="T20" s="4">
        <v>200.49042370785739</v>
      </c>
      <c r="U20" s="4">
        <v>8.1162469551384255</v>
      </c>
      <c r="V20" s="4">
        <v>48.050975632292129</v>
      </c>
      <c r="W20" s="4">
        <v>5.4810883226297387</v>
      </c>
      <c r="X20" s="5">
        <v>53.532063954921867</v>
      </c>
      <c r="Y20" s="6">
        <v>187.17485313777053</v>
      </c>
      <c r="Z20" s="6">
        <v>31.005915871513178</v>
      </c>
      <c r="AA20" s="6">
        <v>250.93732110202725</v>
      </c>
      <c r="AB20" s="6">
        <v>0.98321035886207742</v>
      </c>
      <c r="AC20" s="6">
        <v>7.9149951163934116</v>
      </c>
      <c r="AD20" s="6">
        <v>462.51399862022924</v>
      </c>
      <c r="AE20" s="6">
        <v>112.63292887141662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1271.2806103218911</v>
      </c>
      <c r="AL20" s="6">
        <v>0</v>
      </c>
      <c r="AM20" s="6">
        <v>0</v>
      </c>
      <c r="AN20" s="6">
        <v>43.857782181898401</v>
      </c>
      <c r="AO20" s="7">
        <f t="shared" si="3"/>
        <v>9.5981975078259065</v>
      </c>
      <c r="AP20" s="7">
        <f t="shared" si="3"/>
        <v>8.9774885252011405</v>
      </c>
      <c r="AQ20" s="7">
        <f t="shared" si="3"/>
        <v>9.4279377327804159</v>
      </c>
      <c r="AR20" s="7">
        <f t="shared" si="3"/>
        <v>8.1976583543275723</v>
      </c>
      <c r="AS20" s="7">
        <f t="shared" si="3"/>
        <v>7.2275091711967558</v>
      </c>
      <c r="AT20" s="7">
        <f t="shared" si="3"/>
        <v>7.2170449002880428</v>
      </c>
      <c r="AU20" s="7">
        <f t="shared" si="3"/>
        <v>7.9678688095661565</v>
      </c>
      <c r="AV20" s="7">
        <f t="shared" si="3"/>
        <v>5.6406612132382401</v>
      </c>
      <c r="AW20" s="7">
        <f t="shared" si="3"/>
        <v>6.3317291149118597</v>
      </c>
      <c r="AX20" s="7">
        <f t="shared" si="3"/>
        <v>5.0689550255471376</v>
      </c>
      <c r="AY20" s="7">
        <f t="shared" si="3"/>
        <v>5.3012651361423533</v>
      </c>
      <c r="AZ20" s="7">
        <f t="shared" si="3"/>
        <v>2.1061135300053992</v>
      </c>
      <c r="BA20" s="7">
        <f t="shared" si="3"/>
        <v>3.8743414003917556</v>
      </c>
      <c r="BB20" s="7">
        <f t="shared" si="3"/>
        <v>1.719383797273214</v>
      </c>
      <c r="BC20" s="7">
        <f t="shared" si="3"/>
        <v>3.9821470973358211</v>
      </c>
      <c r="BD20" s="7">
        <f t="shared" si="3"/>
        <v>5.2325773406273681</v>
      </c>
      <c r="BE20" s="7">
        <f t="shared" si="4"/>
        <v>3.4373980220444547</v>
      </c>
      <c r="BF20" s="7">
        <f t="shared" si="4"/>
        <v>5.5256016177280847</v>
      </c>
      <c r="BG20" s="7">
        <f t="shared" si="4"/>
        <v>7.9929186333689006E-2</v>
      </c>
      <c r="BH20" s="7">
        <f t="shared" si="4"/>
        <v>2.0813141767529602</v>
      </c>
      <c r="BI20" s="7">
        <f t="shared" si="4"/>
        <v>6.1368930100836101</v>
      </c>
      <c r="BJ20" s="7">
        <f t="shared" si="4"/>
        <v>4.7250215600142091</v>
      </c>
      <c r="BK20" s="7">
        <f t="shared" si="4"/>
        <v>-2.3025850929940455</v>
      </c>
      <c r="BL20" s="7">
        <f t="shared" si="4"/>
        <v>-2.3025850929940455</v>
      </c>
      <c r="BM20" s="7">
        <f t="shared" si="4"/>
        <v>-2.3025850929940455</v>
      </c>
      <c r="BN20" s="7">
        <f t="shared" si="4"/>
        <v>-2.3025850929940455</v>
      </c>
      <c r="BO20" s="7">
        <f t="shared" si="4"/>
        <v>-2.3025850929940455</v>
      </c>
      <c r="BP20" s="7">
        <f t="shared" si="4"/>
        <v>7.1478586837346798</v>
      </c>
      <c r="BQ20" s="7">
        <f t="shared" si="4"/>
        <v>-2.3025850929940455</v>
      </c>
      <c r="BR20" s="7">
        <f t="shared" si="4"/>
        <v>-2.3025850929940455</v>
      </c>
      <c r="BS20" s="7">
        <f t="shared" si="4"/>
        <v>3.7832296774414975</v>
      </c>
    </row>
    <row r="21" spans="1:71" x14ac:dyDescent="0.25">
      <c r="A21" s="8">
        <v>20</v>
      </c>
      <c r="B21" s="1">
        <v>1</v>
      </c>
      <c r="C21" s="1">
        <v>2</v>
      </c>
      <c r="D21" s="1">
        <v>8</v>
      </c>
      <c r="E21" s="1">
        <v>1</v>
      </c>
      <c r="F21" s="1">
        <v>1</v>
      </c>
      <c r="G21" s="3">
        <v>6.4266666666666667</v>
      </c>
      <c r="H21" s="3">
        <f>'[1]All results'!O21</f>
        <v>16.829745596868886</v>
      </c>
      <c r="I21" s="3">
        <f>'[1]All results'!S21</f>
        <v>6.0900649548803285</v>
      </c>
      <c r="J21" s="4">
        <v>5935.8882082844193</v>
      </c>
      <c r="K21" s="4">
        <v>3687.1777672375929</v>
      </c>
      <c r="L21" s="4">
        <v>6676.2065409570178</v>
      </c>
      <c r="M21" s="4">
        <v>1479.2296273804577</v>
      </c>
      <c r="N21" s="4">
        <v>636.1944781413431</v>
      </c>
      <c r="O21" s="4">
        <v>826.65199008887964</v>
      </c>
      <c r="P21" s="4">
        <v>1418.1297287024306</v>
      </c>
      <c r="Q21" s="4">
        <v>137.99659479467314</v>
      </c>
      <c r="R21" s="4">
        <v>268.68233652831896</v>
      </c>
      <c r="S21" s="4">
        <v>43.153029513454904</v>
      </c>
      <c r="T21" s="4">
        <v>114.8521486951086</v>
      </c>
      <c r="U21" s="4">
        <v>2.3219915602861061</v>
      </c>
      <c r="V21" s="4">
        <v>80.282704601855229</v>
      </c>
      <c r="W21" s="4">
        <v>0</v>
      </c>
      <c r="X21" s="5">
        <v>80.282704601855229</v>
      </c>
      <c r="Y21" s="6">
        <v>566.4441780213665</v>
      </c>
      <c r="Z21" s="6">
        <v>10.350028441457749</v>
      </c>
      <c r="AA21" s="6">
        <v>684.6836506458319</v>
      </c>
      <c r="AB21" s="6">
        <v>0.55092101930064197</v>
      </c>
      <c r="AC21" s="6">
        <v>41.464167447421346</v>
      </c>
      <c r="AD21" s="6">
        <v>406.69573125190522</v>
      </c>
      <c r="AE21" s="6">
        <v>68.006472578068738</v>
      </c>
      <c r="AF21" s="6">
        <v>22.096874256474759</v>
      </c>
      <c r="AG21" s="6">
        <v>141.93728225377166</v>
      </c>
      <c r="AH21" s="6">
        <v>0</v>
      </c>
      <c r="AI21" s="6">
        <v>0</v>
      </c>
      <c r="AJ21" s="6">
        <v>0.42767288790531771</v>
      </c>
      <c r="AK21" s="6">
        <v>2475.208109670928</v>
      </c>
      <c r="AL21" s="6">
        <v>0</v>
      </c>
      <c r="AM21" s="6">
        <v>0</v>
      </c>
      <c r="AN21" s="6">
        <v>334.93749758471989</v>
      </c>
      <c r="AO21" s="7">
        <f t="shared" si="3"/>
        <v>8.688788798370247</v>
      </c>
      <c r="AP21" s="7">
        <f t="shared" si="3"/>
        <v>8.2126437323201369</v>
      </c>
      <c r="AQ21" s="7">
        <f t="shared" si="3"/>
        <v>8.8063202005875283</v>
      </c>
      <c r="AR21" s="7">
        <f t="shared" si="3"/>
        <v>7.2993443096706319</v>
      </c>
      <c r="AS21" s="7">
        <f t="shared" si="3"/>
        <v>6.455661472126824</v>
      </c>
      <c r="AT21" s="7">
        <f t="shared" si="3"/>
        <v>6.7175047589819314</v>
      </c>
      <c r="AU21" s="7">
        <f t="shared" si="3"/>
        <v>7.2571647029280291</v>
      </c>
      <c r="AV21" s="7">
        <f t="shared" si="3"/>
        <v>4.9279534025781029</v>
      </c>
      <c r="AW21" s="7">
        <f t="shared" si="3"/>
        <v>5.593901894169603</v>
      </c>
      <c r="AX21" s="7">
        <f t="shared" si="3"/>
        <v>3.7670672774786138</v>
      </c>
      <c r="AY21" s="7">
        <f t="shared" si="3"/>
        <v>4.7445159434669257</v>
      </c>
      <c r="AZ21" s="7">
        <f t="shared" si="3"/>
        <v>0.88459016051958816</v>
      </c>
      <c r="BA21" s="7">
        <f t="shared" si="3"/>
        <v>4.3867990361516149</v>
      </c>
      <c r="BB21" s="7">
        <f t="shared" si="3"/>
        <v>-2.3025850929940455</v>
      </c>
      <c r="BC21" s="7">
        <f t="shared" si="3"/>
        <v>4.3867990361516149</v>
      </c>
      <c r="BD21" s="7">
        <f t="shared" si="3"/>
        <v>6.339555061578146</v>
      </c>
      <c r="BE21" s="7">
        <f t="shared" si="4"/>
        <v>2.3466047000777142</v>
      </c>
      <c r="BF21" s="7">
        <f t="shared" si="4"/>
        <v>6.5291029499015121</v>
      </c>
      <c r="BG21" s="7">
        <f t="shared" si="4"/>
        <v>-0.42936696625252097</v>
      </c>
      <c r="BH21" s="7">
        <f t="shared" si="4"/>
        <v>3.7272384366470277</v>
      </c>
      <c r="BI21" s="7">
        <f t="shared" si="4"/>
        <v>6.0083111706382892</v>
      </c>
      <c r="BJ21" s="7">
        <f t="shared" si="4"/>
        <v>4.2210722538382051</v>
      </c>
      <c r="BK21" s="7">
        <f t="shared" si="4"/>
        <v>3.0999514797071939</v>
      </c>
      <c r="BL21" s="7">
        <f t="shared" si="4"/>
        <v>4.9560895742236557</v>
      </c>
      <c r="BM21" s="7">
        <f t="shared" si="4"/>
        <v>-2.3025850929940455</v>
      </c>
      <c r="BN21" s="7">
        <f t="shared" si="4"/>
        <v>-2.3025850929940455</v>
      </c>
      <c r="BO21" s="7">
        <f t="shared" si="4"/>
        <v>-0.63927871774653677</v>
      </c>
      <c r="BP21" s="7">
        <f t="shared" si="4"/>
        <v>7.814120156010639</v>
      </c>
      <c r="BQ21" s="7">
        <f t="shared" si="4"/>
        <v>-2.3025850929940455</v>
      </c>
      <c r="BR21" s="7">
        <f t="shared" si="4"/>
        <v>-2.3025850929940455</v>
      </c>
      <c r="BS21" s="7">
        <f t="shared" si="4"/>
        <v>5.8142424586497414</v>
      </c>
    </row>
    <row r="22" spans="1:71" x14ac:dyDescent="0.25">
      <c r="A22" s="8">
        <v>21</v>
      </c>
      <c r="B22" s="1">
        <v>1</v>
      </c>
      <c r="C22" s="1">
        <v>2</v>
      </c>
      <c r="D22" s="1">
        <v>5</v>
      </c>
      <c r="E22" s="1">
        <v>1</v>
      </c>
      <c r="F22" s="1">
        <v>2</v>
      </c>
      <c r="G22" s="3">
        <v>6.7133333333333338</v>
      </c>
      <c r="H22" s="3">
        <f>'[1]All results'!O22</f>
        <v>15.297906602254427</v>
      </c>
      <c r="I22" s="3">
        <f>'[1]All results'!S22</f>
        <v>5.757154498825563</v>
      </c>
      <c r="J22" s="4">
        <v>9054.8011976798734</v>
      </c>
      <c r="K22" s="4">
        <v>5119.9550910227272</v>
      </c>
      <c r="L22" s="4">
        <v>10578.156643808588</v>
      </c>
      <c r="M22" s="4">
        <v>2630.4904645252377</v>
      </c>
      <c r="N22" s="4">
        <v>915.43273599003203</v>
      </c>
      <c r="O22" s="4">
        <v>1035.7146517853812</v>
      </c>
      <c r="P22" s="4">
        <v>1709.5377868726243</v>
      </c>
      <c r="Q22" s="4">
        <v>200.17013481225376</v>
      </c>
      <c r="R22" s="4">
        <v>263.7661378653716</v>
      </c>
      <c r="S22" s="4">
        <v>68.689877893965487</v>
      </c>
      <c r="T22" s="4">
        <v>189.52543488373433</v>
      </c>
      <c r="U22" s="4">
        <v>5.1381522738413565</v>
      </c>
      <c r="V22" s="4">
        <v>22.751180449535813</v>
      </c>
      <c r="W22" s="4">
        <v>0</v>
      </c>
      <c r="X22" s="5">
        <v>22.751180449535813</v>
      </c>
      <c r="Y22" s="6">
        <v>1588.7651435036141</v>
      </c>
      <c r="Z22" s="6">
        <v>49.482522084535688</v>
      </c>
      <c r="AA22" s="6">
        <v>1373.5964432277935</v>
      </c>
      <c r="AB22" s="6">
        <v>3.7122600133635766</v>
      </c>
      <c r="AC22" s="6">
        <v>35.223319796372344</v>
      </c>
      <c r="AD22" s="6">
        <v>1039.1167157440686</v>
      </c>
      <c r="AE22" s="6">
        <v>179.84355905181582</v>
      </c>
      <c r="AF22" s="6">
        <v>18.023008153443584</v>
      </c>
      <c r="AG22" s="6">
        <v>0</v>
      </c>
      <c r="AH22" s="6">
        <v>0</v>
      </c>
      <c r="AI22" s="6">
        <v>0</v>
      </c>
      <c r="AJ22" s="6">
        <v>0.23299200724869223</v>
      </c>
      <c r="AK22" s="6">
        <v>4924.2605368965114</v>
      </c>
      <c r="AL22" s="6">
        <v>0</v>
      </c>
      <c r="AM22" s="6">
        <v>1.1763343001476942</v>
      </c>
      <c r="AN22" s="6">
        <v>1063.7691124913952</v>
      </c>
      <c r="AO22" s="7">
        <f t="shared" si="3"/>
        <v>9.1110614589029186</v>
      </c>
      <c r="AP22" s="7">
        <f t="shared" si="3"/>
        <v>8.5409204779410413</v>
      </c>
      <c r="AQ22" s="7">
        <f t="shared" si="3"/>
        <v>9.2665559133668296</v>
      </c>
      <c r="AR22" s="7">
        <f t="shared" si="3"/>
        <v>7.8749636111992629</v>
      </c>
      <c r="AS22" s="7">
        <f t="shared" si="3"/>
        <v>6.8195061209739505</v>
      </c>
      <c r="AT22" s="7">
        <f t="shared" si="3"/>
        <v>6.9429434992704966</v>
      </c>
      <c r="AU22" s="7">
        <f t="shared" si="3"/>
        <v>7.4440368065172411</v>
      </c>
      <c r="AV22" s="7">
        <f t="shared" si="3"/>
        <v>5.2996671292696185</v>
      </c>
      <c r="AW22" s="7">
        <f t="shared" si="3"/>
        <v>5.5754419210109392</v>
      </c>
      <c r="AX22" s="7">
        <f t="shared" si="3"/>
        <v>4.2310566104813319</v>
      </c>
      <c r="AY22" s="7">
        <f t="shared" si="3"/>
        <v>5.24505073105425</v>
      </c>
      <c r="AZ22" s="7">
        <f t="shared" si="3"/>
        <v>1.6559688166521531</v>
      </c>
      <c r="BA22" s="7">
        <f t="shared" si="3"/>
        <v>3.1290027768170354</v>
      </c>
      <c r="BB22" s="7">
        <f t="shared" si="3"/>
        <v>-2.3025850929940455</v>
      </c>
      <c r="BC22" s="7">
        <f t="shared" si="3"/>
        <v>3.1290027768170354</v>
      </c>
      <c r="BD22" s="7">
        <f t="shared" si="3"/>
        <v>7.3707752941520317</v>
      </c>
      <c r="BE22" s="7">
        <f t="shared" si="4"/>
        <v>3.9036383943034929</v>
      </c>
      <c r="BF22" s="7">
        <f t="shared" si="4"/>
        <v>7.2252605191364214</v>
      </c>
      <c r="BG22" s="7">
        <f t="shared" si="4"/>
        <v>1.3382221926377931</v>
      </c>
      <c r="BH22" s="7">
        <f t="shared" si="4"/>
        <v>3.5645433632885628</v>
      </c>
      <c r="BI22" s="7">
        <f t="shared" si="4"/>
        <v>6.9462225504310933</v>
      </c>
      <c r="BJ22" s="7">
        <f t="shared" si="4"/>
        <v>5.1926432408964907</v>
      </c>
      <c r="BK22" s="7">
        <f t="shared" si="4"/>
        <v>2.8971822997194194</v>
      </c>
      <c r="BL22" s="7">
        <f t="shared" si="4"/>
        <v>-2.3025850929940455</v>
      </c>
      <c r="BM22" s="7">
        <f t="shared" si="4"/>
        <v>-2.3025850929940455</v>
      </c>
      <c r="BN22" s="7">
        <f t="shared" si="4"/>
        <v>-2.3025850929940455</v>
      </c>
      <c r="BO22" s="7">
        <f t="shared" si="4"/>
        <v>-1.0996367915459313</v>
      </c>
      <c r="BP22" s="7">
        <f t="shared" si="4"/>
        <v>8.5019497049521586</v>
      </c>
      <c r="BQ22" s="7">
        <f t="shared" si="4"/>
        <v>-2.3025850929940455</v>
      </c>
      <c r="BR22" s="7">
        <f t="shared" si="4"/>
        <v>0.24399214132038402</v>
      </c>
      <c r="BS22" s="7">
        <f t="shared" si="4"/>
        <v>6.9696676477589197</v>
      </c>
    </row>
    <row r="23" spans="1:71" x14ac:dyDescent="0.25">
      <c r="A23" s="8">
        <v>22</v>
      </c>
      <c r="B23" s="1">
        <v>1</v>
      </c>
      <c r="C23" s="1">
        <v>2</v>
      </c>
      <c r="D23" s="1">
        <v>6</v>
      </c>
      <c r="E23" s="1">
        <v>1</v>
      </c>
      <c r="F23" s="1">
        <v>2</v>
      </c>
      <c r="G23" s="3">
        <v>6.2966666666666669</v>
      </c>
      <c r="H23" s="3">
        <f>'[1]All results'!O23</f>
        <v>15.79892280071814</v>
      </c>
      <c r="I23" s="3">
        <f>'[1]All results'!S23</f>
        <v>6.1189512453050519</v>
      </c>
      <c r="J23" s="4">
        <v>7430.1918772190647</v>
      </c>
      <c r="K23" s="4">
        <v>4588.0184275010861</v>
      </c>
      <c r="L23" s="4">
        <v>8344.2279752216418</v>
      </c>
      <c r="M23" s="4">
        <v>2383.8402285313409</v>
      </c>
      <c r="N23" s="4">
        <v>776.10139637137991</v>
      </c>
      <c r="O23" s="4">
        <v>996.43898460270248</v>
      </c>
      <c r="P23" s="4">
        <v>1562.3032723244894</v>
      </c>
      <c r="Q23" s="4">
        <v>185.13851751568237</v>
      </c>
      <c r="R23" s="4">
        <v>195.44305134318691</v>
      </c>
      <c r="S23" s="4">
        <v>46.514397061306717</v>
      </c>
      <c r="T23" s="4">
        <v>124.5332744578092</v>
      </c>
      <c r="U23" s="4">
        <v>7.0531577421118428</v>
      </c>
      <c r="V23" s="4">
        <v>15.228825639366129</v>
      </c>
      <c r="W23" s="4">
        <v>0</v>
      </c>
      <c r="X23" s="5">
        <v>15.228825639366129</v>
      </c>
      <c r="Y23" s="6">
        <v>195.41139029012612</v>
      </c>
      <c r="Z23" s="6">
        <v>2.0260552373124625</v>
      </c>
      <c r="AA23" s="6">
        <v>533.31195290613209</v>
      </c>
      <c r="AB23" s="6">
        <v>0.17412900374872342</v>
      </c>
      <c r="AC23" s="6">
        <v>4.2759066098511145</v>
      </c>
      <c r="AD23" s="6">
        <v>423.13671841746583</v>
      </c>
      <c r="AE23" s="6">
        <v>20.423713777708745</v>
      </c>
      <c r="AF23" s="6">
        <v>0</v>
      </c>
      <c r="AG23" s="6">
        <v>2.1451331111475969</v>
      </c>
      <c r="AH23" s="6">
        <v>0</v>
      </c>
      <c r="AI23" s="6">
        <v>0</v>
      </c>
      <c r="AJ23" s="6">
        <v>9.9180049941333621</v>
      </c>
      <c r="AK23" s="6">
        <v>1458.560078844695</v>
      </c>
      <c r="AL23" s="6">
        <v>0</v>
      </c>
      <c r="AM23" s="6">
        <v>0</v>
      </c>
      <c r="AN23" s="6">
        <v>170.74403052314557</v>
      </c>
      <c r="AO23" s="7">
        <f t="shared" si="3"/>
        <v>8.9133204205497893</v>
      </c>
      <c r="AP23" s="7">
        <f t="shared" si="3"/>
        <v>8.4312252903618727</v>
      </c>
      <c r="AQ23" s="7">
        <f t="shared" si="3"/>
        <v>9.0293373026221229</v>
      </c>
      <c r="AR23" s="7">
        <f t="shared" si="3"/>
        <v>7.7765099559461612</v>
      </c>
      <c r="AS23" s="7">
        <f t="shared" si="3"/>
        <v>6.6544120179171866</v>
      </c>
      <c r="AT23" s="7">
        <f t="shared" si="3"/>
        <v>6.9042882604156732</v>
      </c>
      <c r="AU23" s="7">
        <f t="shared" si="3"/>
        <v>7.3539804739819923</v>
      </c>
      <c r="AV23" s="7">
        <f t="shared" si="3"/>
        <v>5.2216442785341135</v>
      </c>
      <c r="AW23" s="7">
        <f t="shared" si="3"/>
        <v>5.2757805666565343</v>
      </c>
      <c r="AX23" s="7">
        <f t="shared" si="3"/>
        <v>3.8419094432298828</v>
      </c>
      <c r="AY23" s="7">
        <f t="shared" si="3"/>
        <v>4.8253756209249765</v>
      </c>
      <c r="AZ23" s="7">
        <f t="shared" si="3"/>
        <v>1.967553901464085</v>
      </c>
      <c r="BA23" s="7">
        <f t="shared" si="3"/>
        <v>2.7297350845590427</v>
      </c>
      <c r="BB23" s="7">
        <f t="shared" si="3"/>
        <v>-2.3025850929940455</v>
      </c>
      <c r="BC23" s="7">
        <f t="shared" si="3"/>
        <v>2.7297350845590427</v>
      </c>
      <c r="BD23" s="7">
        <f t="shared" si="3"/>
        <v>5.2756186400818219</v>
      </c>
      <c r="BE23" s="7">
        <f t="shared" si="4"/>
        <v>0.75426826138489844</v>
      </c>
      <c r="BF23" s="7">
        <f t="shared" si="4"/>
        <v>6.2792940203947234</v>
      </c>
      <c r="BG23" s="7">
        <f t="shared" si="4"/>
        <v>-1.2941564667922465</v>
      </c>
      <c r="BH23" s="7">
        <f t="shared" si="4"/>
        <v>1.4761137234502468</v>
      </c>
      <c r="BI23" s="7">
        <f t="shared" si="4"/>
        <v>6.0479316405267083</v>
      </c>
      <c r="BJ23" s="7">
        <f t="shared" si="4"/>
        <v>3.0215809872462032</v>
      </c>
      <c r="BK23" s="7">
        <f t="shared" si="4"/>
        <v>-2.3025850929940455</v>
      </c>
      <c r="BL23" s="7">
        <f t="shared" si="4"/>
        <v>0.80876481170714498</v>
      </c>
      <c r="BM23" s="7">
        <f t="shared" si="4"/>
        <v>-2.3025850929940455</v>
      </c>
      <c r="BN23" s="7">
        <f t="shared" si="4"/>
        <v>-2.3025850929940455</v>
      </c>
      <c r="BO23" s="7">
        <f t="shared" si="4"/>
        <v>2.3043839734513081</v>
      </c>
      <c r="BP23" s="7">
        <f t="shared" si="4"/>
        <v>7.2852735390921755</v>
      </c>
      <c r="BQ23" s="7">
        <f t="shared" si="4"/>
        <v>-2.3025850929940455</v>
      </c>
      <c r="BR23" s="7">
        <f t="shared" si="4"/>
        <v>-2.3025850929940455</v>
      </c>
      <c r="BS23" s="7">
        <f t="shared" si="4"/>
        <v>5.1407510380805093</v>
      </c>
    </row>
    <row r="24" spans="1:71" x14ac:dyDescent="0.25">
      <c r="A24" s="8">
        <v>23</v>
      </c>
      <c r="B24" s="1">
        <v>1</v>
      </c>
      <c r="C24" s="1">
        <v>2</v>
      </c>
      <c r="D24" s="1">
        <v>7</v>
      </c>
      <c r="E24" s="1">
        <v>1</v>
      </c>
      <c r="F24" s="1">
        <v>2</v>
      </c>
      <c r="G24" s="3">
        <v>6.7399999999999993</v>
      </c>
      <c r="H24" s="3">
        <f>'[1]All results'!O24</f>
        <v>14.638157894736842</v>
      </c>
      <c r="I24" s="3">
        <f>'[1]All results'!S24</f>
        <v>5.4270529231229725</v>
      </c>
      <c r="J24" s="4">
        <v>3103.3438207549884</v>
      </c>
      <c r="K24" s="4">
        <v>1566.2752008720227</v>
      </c>
      <c r="L24" s="4">
        <v>3668.9936516240218</v>
      </c>
      <c r="M24" s="4">
        <v>891.15793989804888</v>
      </c>
      <c r="N24" s="4">
        <v>456.28486043485617</v>
      </c>
      <c r="O24" s="4">
        <v>544.29789223095497</v>
      </c>
      <c r="P24" s="4">
        <v>708.19185571777575</v>
      </c>
      <c r="Q24" s="4">
        <v>63.360621538229246</v>
      </c>
      <c r="R24" s="4">
        <v>89.666588304327007</v>
      </c>
      <c r="S24" s="4">
        <v>15.917311621068324</v>
      </c>
      <c r="T24" s="4">
        <v>45.408120787467631</v>
      </c>
      <c r="U24" s="4">
        <v>2.6119970879296504</v>
      </c>
      <c r="V24" s="4">
        <v>9.5899381769229386</v>
      </c>
      <c r="W24" s="4">
        <v>0.47191058643663336</v>
      </c>
      <c r="X24" s="5">
        <v>10.061848763359572</v>
      </c>
      <c r="Y24" s="6">
        <v>162.25795484912044</v>
      </c>
      <c r="Z24" s="6">
        <v>7.2095175561154345</v>
      </c>
      <c r="AA24" s="6">
        <v>477.82939906664649</v>
      </c>
      <c r="AB24" s="6">
        <v>6.3721870993449919E-2</v>
      </c>
      <c r="AC24" s="6">
        <v>36.884976568597381</v>
      </c>
      <c r="AD24" s="6">
        <v>399.97227555388821</v>
      </c>
      <c r="AE24" s="6">
        <v>57.391024473428423</v>
      </c>
      <c r="AF24" s="6">
        <v>16.743436068004797</v>
      </c>
      <c r="AG24" s="6">
        <v>0</v>
      </c>
      <c r="AH24" s="6">
        <v>0</v>
      </c>
      <c r="AI24" s="6">
        <v>0</v>
      </c>
      <c r="AJ24" s="6">
        <v>1.1211441826016488</v>
      </c>
      <c r="AK24" s="6">
        <v>2355.9250383315452</v>
      </c>
      <c r="AL24" s="6">
        <v>0</v>
      </c>
      <c r="AM24" s="6">
        <v>0</v>
      </c>
      <c r="AN24" s="6">
        <v>594.03022023761321</v>
      </c>
      <c r="AO24" s="7">
        <f t="shared" si="3"/>
        <v>8.0402676837903932</v>
      </c>
      <c r="AP24" s="7">
        <f t="shared" si="3"/>
        <v>7.3565194397255</v>
      </c>
      <c r="AQ24" s="7">
        <f t="shared" si="3"/>
        <v>8.2076999491382772</v>
      </c>
      <c r="AR24" s="7">
        <f t="shared" si="3"/>
        <v>6.792633880410337</v>
      </c>
      <c r="AS24" s="7">
        <f t="shared" si="3"/>
        <v>6.1233364457349584</v>
      </c>
      <c r="AT24" s="7">
        <f t="shared" si="3"/>
        <v>6.2996803990412245</v>
      </c>
      <c r="AU24" s="7">
        <f t="shared" si="3"/>
        <v>6.5628562343421724</v>
      </c>
      <c r="AV24" s="7">
        <f t="shared" si="3"/>
        <v>4.1504195802802553</v>
      </c>
      <c r="AW24" s="7">
        <f t="shared" si="3"/>
        <v>4.4972128381931809</v>
      </c>
      <c r="AX24" s="7">
        <f t="shared" si="3"/>
        <v>2.7736701136420474</v>
      </c>
      <c r="AY24" s="7">
        <f t="shared" si="3"/>
        <v>3.8178907888768929</v>
      </c>
      <c r="AZ24" s="7">
        <f t="shared" si="3"/>
        <v>0.99768529630531988</v>
      </c>
      <c r="BA24" s="7">
        <f t="shared" si="3"/>
        <v>2.2710880457918101</v>
      </c>
      <c r="BB24" s="7">
        <f t="shared" si="3"/>
        <v>-0.55877261723965321</v>
      </c>
      <c r="BC24" s="7">
        <f t="shared" si="3"/>
        <v>2.3186403904943278</v>
      </c>
      <c r="BD24" s="7">
        <f t="shared" si="3"/>
        <v>5.0898034954952074</v>
      </c>
      <c r="BE24" s="7">
        <f t="shared" si="4"/>
        <v>1.9891772737883107</v>
      </c>
      <c r="BF24" s="7">
        <f t="shared" si="4"/>
        <v>6.1694630208852415</v>
      </c>
      <c r="BG24" s="7">
        <f t="shared" si="4"/>
        <v>-1.809586199415355</v>
      </c>
      <c r="BH24" s="7">
        <f t="shared" si="4"/>
        <v>3.6105117915016387</v>
      </c>
      <c r="BI24" s="7">
        <f t="shared" si="4"/>
        <v>5.9916452196704322</v>
      </c>
      <c r="BJ24" s="7">
        <f t="shared" si="4"/>
        <v>4.0516288395047502</v>
      </c>
      <c r="BK24" s="7">
        <f t="shared" si="4"/>
        <v>2.8239610300434745</v>
      </c>
      <c r="BL24" s="7">
        <f t="shared" si="4"/>
        <v>-2.3025850929940455</v>
      </c>
      <c r="BM24" s="7">
        <f t="shared" si="4"/>
        <v>-2.3025850929940455</v>
      </c>
      <c r="BN24" s="7">
        <f t="shared" si="4"/>
        <v>-2.3025850929940455</v>
      </c>
      <c r="BO24" s="7">
        <f t="shared" si="4"/>
        <v>0.19978827382584</v>
      </c>
      <c r="BP24" s="7">
        <f t="shared" si="4"/>
        <v>7.7647311721901948</v>
      </c>
      <c r="BQ24" s="7">
        <f t="shared" si="4"/>
        <v>-2.3025850929940455</v>
      </c>
      <c r="BR24" s="7">
        <f t="shared" si="4"/>
        <v>-2.3025850929940455</v>
      </c>
      <c r="BS24" s="7">
        <f t="shared" si="4"/>
        <v>6.3870985213253872</v>
      </c>
    </row>
    <row r="25" spans="1:71" x14ac:dyDescent="0.25">
      <c r="A25" s="8">
        <v>24</v>
      </c>
      <c r="B25" s="1">
        <v>1</v>
      </c>
      <c r="C25" s="1">
        <v>2</v>
      </c>
      <c r="D25" s="1">
        <v>8</v>
      </c>
      <c r="E25" s="1">
        <v>1</v>
      </c>
      <c r="F25" s="1">
        <v>2</v>
      </c>
      <c r="G25" s="3">
        <v>6.496666666666667</v>
      </c>
      <c r="H25" s="3">
        <f>'[1]All results'!O25</f>
        <v>17.275747508305656</v>
      </c>
      <c r="I25" s="3">
        <f>'[1]All results'!S25</f>
        <v>6.6116464567292059</v>
      </c>
      <c r="J25" s="4">
        <v>12734.3017583824</v>
      </c>
      <c r="K25" s="4">
        <v>7307.4498005134537</v>
      </c>
      <c r="L25" s="4">
        <v>10387.67711978935</v>
      </c>
      <c r="M25" s="4">
        <v>3224.6303587214243</v>
      </c>
      <c r="N25" s="4">
        <v>1045.177034854328</v>
      </c>
      <c r="O25" s="4">
        <v>1384.0241200745807</v>
      </c>
      <c r="P25" s="4">
        <v>2878.6790314618197</v>
      </c>
      <c r="Q25" s="4">
        <v>121.42817820192028</v>
      </c>
      <c r="R25" s="4">
        <v>530.80849829941496</v>
      </c>
      <c r="S25" s="4">
        <v>111.93559434732458</v>
      </c>
      <c r="T25" s="4">
        <v>111.76960192189007</v>
      </c>
      <c r="U25" s="4">
        <v>12.830909196658761</v>
      </c>
      <c r="V25" s="4">
        <v>136.0738608781991</v>
      </c>
      <c r="W25" s="4">
        <v>4.0372113441974387</v>
      </c>
      <c r="X25" s="5">
        <v>140.11107222239653</v>
      </c>
      <c r="Y25" s="6">
        <v>53.5385139659709</v>
      </c>
      <c r="Z25" s="6">
        <v>3.7101879612946331</v>
      </c>
      <c r="AA25" s="6">
        <v>380.59572841157609</v>
      </c>
      <c r="AB25" s="6">
        <v>1.0764582400321092</v>
      </c>
      <c r="AC25" s="6">
        <v>10.153340793276358</v>
      </c>
      <c r="AD25" s="6">
        <v>473.94149063668607</v>
      </c>
      <c r="AE25" s="6">
        <v>35.122522092329191</v>
      </c>
      <c r="AF25" s="6">
        <v>31.024422202941025</v>
      </c>
      <c r="AG25" s="6">
        <v>0</v>
      </c>
      <c r="AH25" s="6">
        <v>0</v>
      </c>
      <c r="AI25" s="6">
        <v>0</v>
      </c>
      <c r="AJ25" s="6">
        <v>2.6666688696628107</v>
      </c>
      <c r="AK25" s="6">
        <v>1508.2352648920603</v>
      </c>
      <c r="AL25" s="6">
        <v>0</v>
      </c>
      <c r="AM25" s="6">
        <v>0</v>
      </c>
      <c r="AN25" s="6">
        <v>384.10680667843519</v>
      </c>
      <c r="AO25" s="7">
        <f t="shared" si="3"/>
        <v>9.4520624101328679</v>
      </c>
      <c r="AP25" s="7">
        <f t="shared" si="3"/>
        <v>8.8966633119486254</v>
      </c>
      <c r="AQ25" s="7">
        <f t="shared" si="3"/>
        <v>9.2483851170065812</v>
      </c>
      <c r="AR25" s="7">
        <f t="shared" si="3"/>
        <v>8.0786046160356033</v>
      </c>
      <c r="AS25" s="7">
        <f t="shared" si="3"/>
        <v>6.9520372343885164</v>
      </c>
      <c r="AT25" s="7">
        <f t="shared" si="3"/>
        <v>7.2328228142912252</v>
      </c>
      <c r="AU25" s="7">
        <f t="shared" si="3"/>
        <v>7.9651215358297911</v>
      </c>
      <c r="AV25" s="7">
        <f t="shared" si="3"/>
        <v>4.8001461552488349</v>
      </c>
      <c r="AW25" s="7">
        <f t="shared" si="3"/>
        <v>6.2745896868064239</v>
      </c>
      <c r="AX25" s="7">
        <f t="shared" si="3"/>
        <v>4.7188166274777918</v>
      </c>
      <c r="AY25" s="7">
        <f t="shared" si="3"/>
        <v>4.717333924453385</v>
      </c>
      <c r="AZ25" s="7">
        <f t="shared" si="3"/>
        <v>2.5596205071452776</v>
      </c>
      <c r="BA25" s="7">
        <f t="shared" si="3"/>
        <v>4.9139324581031119</v>
      </c>
      <c r="BB25" s="7">
        <f t="shared" si="3"/>
        <v>1.420021972516553</v>
      </c>
      <c r="BC25" s="7">
        <f t="shared" si="3"/>
        <v>4.943148945964313</v>
      </c>
      <c r="BD25" s="7">
        <f t="shared" si="3"/>
        <v>3.982267354188759</v>
      </c>
      <c r="BE25" s="7">
        <f t="shared" si="4"/>
        <v>1.3376785215948761</v>
      </c>
      <c r="BF25" s="7">
        <f t="shared" si="4"/>
        <v>5.9420004429724065</v>
      </c>
      <c r="BG25" s="7">
        <f t="shared" si="4"/>
        <v>0.16250843346998473</v>
      </c>
      <c r="BH25" s="7">
        <f t="shared" si="4"/>
        <v>2.3276035835317828</v>
      </c>
      <c r="BI25" s="7">
        <f t="shared" si="4"/>
        <v>6.1612948508530776</v>
      </c>
      <c r="BJ25" s="7">
        <f t="shared" si="4"/>
        <v>3.5616857101671631</v>
      </c>
      <c r="BK25" s="7">
        <f t="shared" si="4"/>
        <v>3.4379927908516321</v>
      </c>
      <c r="BL25" s="7">
        <f t="shared" si="4"/>
        <v>-2.3025850929940455</v>
      </c>
      <c r="BM25" s="7">
        <f t="shared" si="4"/>
        <v>-2.3025850929940455</v>
      </c>
      <c r="BN25" s="7">
        <f t="shared" si="4"/>
        <v>-2.3025850929940455</v>
      </c>
      <c r="BO25" s="7">
        <f t="shared" si="4"/>
        <v>1.0176440223977921</v>
      </c>
      <c r="BP25" s="7">
        <f t="shared" si="4"/>
        <v>7.3187618480565177</v>
      </c>
      <c r="BQ25" s="7">
        <f t="shared" si="4"/>
        <v>-2.3025850929940455</v>
      </c>
      <c r="BR25" s="7">
        <f t="shared" si="4"/>
        <v>-2.3025850929940455</v>
      </c>
      <c r="BS25" s="7">
        <f t="shared" si="4"/>
        <v>5.9511809666752704</v>
      </c>
    </row>
    <row r="26" spans="1:71" x14ac:dyDescent="0.25">
      <c r="A26" s="8">
        <v>25</v>
      </c>
      <c r="B26" s="1">
        <v>1</v>
      </c>
      <c r="C26" s="1">
        <v>2</v>
      </c>
      <c r="D26" s="1">
        <v>5</v>
      </c>
      <c r="E26" s="1">
        <v>2</v>
      </c>
      <c r="F26" s="1">
        <v>3</v>
      </c>
      <c r="G26" s="3">
        <v>6.8866666666666667</v>
      </c>
      <c r="H26" s="3">
        <f>'[1]All results'!O26</f>
        <v>18.248175182481752</v>
      </c>
      <c r="I26" s="3">
        <f>'[1]All results'!S26</f>
        <v>6.6812023049369031</v>
      </c>
      <c r="J26" s="4">
        <v>7039.7632308363009</v>
      </c>
      <c r="K26" s="4">
        <v>3615.6367662215616</v>
      </c>
      <c r="L26" s="4">
        <v>6396.4215051789442</v>
      </c>
      <c r="M26" s="4">
        <v>1892.9072753162959</v>
      </c>
      <c r="N26" s="4">
        <v>584.22496094548967</v>
      </c>
      <c r="O26" s="4">
        <v>696.5569642653528</v>
      </c>
      <c r="P26" s="4">
        <v>1439.0547605333604</v>
      </c>
      <c r="Q26" s="4">
        <v>128.03578667857258</v>
      </c>
      <c r="R26" s="4">
        <v>445.1696292241557</v>
      </c>
      <c r="S26" s="4">
        <v>89.941817896537827</v>
      </c>
      <c r="T26" s="4">
        <v>111.9163222720632</v>
      </c>
      <c r="U26" s="4">
        <v>5.2606154736291098</v>
      </c>
      <c r="V26" s="4">
        <v>43.514086153034683</v>
      </c>
      <c r="W26" s="4">
        <v>1.3428184532775826</v>
      </c>
      <c r="X26" s="5">
        <v>44.856904606312263</v>
      </c>
      <c r="Y26" s="6">
        <v>294.26480964667775</v>
      </c>
      <c r="Z26" s="6">
        <v>49.416925269589939</v>
      </c>
      <c r="AA26" s="6">
        <v>955.63486875490526</v>
      </c>
      <c r="AB26" s="6">
        <v>1.1883336667935849</v>
      </c>
      <c r="AC26" s="6">
        <v>49.451986469942462</v>
      </c>
      <c r="AD26" s="6">
        <v>526.68848204839639</v>
      </c>
      <c r="AE26" s="6">
        <v>145.76311769762242</v>
      </c>
      <c r="AF26" s="6">
        <v>0</v>
      </c>
      <c r="AG26" s="6">
        <v>14.547068449944833</v>
      </c>
      <c r="AH26" s="6">
        <v>0</v>
      </c>
      <c r="AI26" s="6">
        <v>0</v>
      </c>
      <c r="AJ26" s="6">
        <v>0.9043327463059273</v>
      </c>
      <c r="AK26" s="6">
        <v>2548.7559763721356</v>
      </c>
      <c r="AL26" s="6">
        <v>0</v>
      </c>
      <c r="AM26" s="6">
        <v>0</v>
      </c>
      <c r="AN26" s="6">
        <v>220.98890266600594</v>
      </c>
      <c r="AO26" s="7">
        <f t="shared" si="3"/>
        <v>8.8593440215253469</v>
      </c>
      <c r="AP26" s="7">
        <f t="shared" si="3"/>
        <v>8.1930509219102383</v>
      </c>
      <c r="AQ26" s="7">
        <f t="shared" si="3"/>
        <v>8.7635096067742548</v>
      </c>
      <c r="AR26" s="7">
        <f t="shared" si="3"/>
        <v>7.5459219944752052</v>
      </c>
      <c r="AS26" s="7">
        <f t="shared" si="3"/>
        <v>6.3704572680480629</v>
      </c>
      <c r="AT26" s="7">
        <f t="shared" si="3"/>
        <v>6.5462931293019286</v>
      </c>
      <c r="AU26" s="7">
        <f t="shared" si="3"/>
        <v>7.2718112483827948</v>
      </c>
      <c r="AV26" s="7">
        <f t="shared" si="3"/>
        <v>4.8530905350598124</v>
      </c>
      <c r="AW26" s="7">
        <f t="shared" si="3"/>
        <v>6.0986800070467684</v>
      </c>
      <c r="AX26" s="7">
        <f t="shared" si="3"/>
        <v>4.5002742057118601</v>
      </c>
      <c r="AY26" s="7">
        <f t="shared" si="3"/>
        <v>4.7186445952488363</v>
      </c>
      <c r="AZ26" s="7">
        <f t="shared" si="3"/>
        <v>1.6790787956601858</v>
      </c>
      <c r="BA26" s="7">
        <f t="shared" si="3"/>
        <v>3.7753801750813487</v>
      </c>
      <c r="BB26" s="7">
        <f t="shared" si="3"/>
        <v>0.36659845987229256</v>
      </c>
      <c r="BC26" s="7">
        <f t="shared" si="3"/>
        <v>3.8057043554909509</v>
      </c>
      <c r="BD26" s="7">
        <f t="shared" si="3"/>
        <v>5.6848198472600053</v>
      </c>
      <c r="BE26" s="7">
        <f t="shared" si="4"/>
        <v>3.9023145357699178</v>
      </c>
      <c r="BF26" s="7">
        <f t="shared" si="4"/>
        <v>6.8624805406488489</v>
      </c>
      <c r="BG26" s="7">
        <f t="shared" si="4"/>
        <v>0.25334965220196781</v>
      </c>
      <c r="BH26" s="7">
        <f t="shared" si="4"/>
        <v>3.9030223501831518</v>
      </c>
      <c r="BI26" s="7">
        <f t="shared" si="4"/>
        <v>6.2667991056369319</v>
      </c>
      <c r="BJ26" s="7">
        <f t="shared" si="4"/>
        <v>4.9826686319171394</v>
      </c>
      <c r="BK26" s="7">
        <f t="shared" si="4"/>
        <v>-2.3025850929940455</v>
      </c>
      <c r="BL26" s="7">
        <f t="shared" si="4"/>
        <v>2.6842402096334248</v>
      </c>
      <c r="BM26" s="7">
        <f t="shared" si="4"/>
        <v>-2.3025850929940455</v>
      </c>
      <c r="BN26" s="7">
        <f t="shared" si="4"/>
        <v>-2.3025850929940455</v>
      </c>
      <c r="BO26" s="7">
        <f t="shared" si="4"/>
        <v>4.3233869852875393E-3</v>
      </c>
      <c r="BP26" s="7">
        <f t="shared" si="4"/>
        <v>7.8433999007681008</v>
      </c>
      <c r="BQ26" s="7">
        <f t="shared" si="4"/>
        <v>-2.3025850929940455</v>
      </c>
      <c r="BR26" s="7">
        <f t="shared" si="4"/>
        <v>-2.3025850929940455</v>
      </c>
      <c r="BS26" s="7">
        <f t="shared" si="4"/>
        <v>5.3985648951338705</v>
      </c>
    </row>
    <row r="27" spans="1:71" x14ac:dyDescent="0.25">
      <c r="A27" s="8">
        <v>26</v>
      </c>
      <c r="B27" s="1">
        <v>1</v>
      </c>
      <c r="C27" s="1">
        <v>2</v>
      </c>
      <c r="D27" s="1">
        <v>6</v>
      </c>
      <c r="E27" s="1">
        <v>2</v>
      </c>
      <c r="F27" s="1">
        <v>3</v>
      </c>
      <c r="G27" s="3">
        <v>6.7899999999999991</v>
      </c>
      <c r="H27" s="3">
        <f>'[1]All results'!O27</f>
        <v>18.166939443535192</v>
      </c>
      <c r="I27" s="3">
        <f>'[1]All results'!S27</f>
        <v>6.7046518888541851</v>
      </c>
      <c r="J27" s="4">
        <v>13113.04565244261</v>
      </c>
      <c r="K27" s="4">
        <v>5364.5567949702117</v>
      </c>
      <c r="L27" s="4">
        <v>7397.185405352976</v>
      </c>
      <c r="M27" s="4">
        <v>2998.7804327261679</v>
      </c>
      <c r="N27" s="4">
        <v>892.59264406200452</v>
      </c>
      <c r="O27" s="4">
        <v>926.51974547578766</v>
      </c>
      <c r="P27" s="4">
        <v>2162.4302800133573</v>
      </c>
      <c r="Q27" s="4">
        <v>152.20720437339165</v>
      </c>
      <c r="R27" s="4">
        <v>616.50196418403175</v>
      </c>
      <c r="S27" s="4">
        <v>170.10366216709016</v>
      </c>
      <c r="T27" s="4">
        <v>128.53368765957288</v>
      </c>
      <c r="U27" s="4">
        <v>24.776358489878266</v>
      </c>
      <c r="V27" s="4">
        <v>67.439463884052614</v>
      </c>
      <c r="W27" s="4">
        <v>2.6390377487011278</v>
      </c>
      <c r="X27" s="5">
        <v>70.078501632753742</v>
      </c>
      <c r="Y27" s="6">
        <v>675.85049341649074</v>
      </c>
      <c r="Z27" s="6">
        <v>139.7717455153938</v>
      </c>
      <c r="AA27" s="6">
        <v>1037.338073066262</v>
      </c>
      <c r="AB27" s="6">
        <v>0.50226293064844918</v>
      </c>
      <c r="AC27" s="6">
        <v>55.849859313258143</v>
      </c>
      <c r="AD27" s="6">
        <v>425.93861993276312</v>
      </c>
      <c r="AE27" s="6">
        <v>191.3909601670816</v>
      </c>
      <c r="AF27" s="6">
        <v>0</v>
      </c>
      <c r="AG27" s="6">
        <v>0.80510441938273436</v>
      </c>
      <c r="AH27" s="6">
        <v>0</v>
      </c>
      <c r="AI27" s="6">
        <v>0</v>
      </c>
      <c r="AJ27" s="6">
        <v>1.4973539170139991</v>
      </c>
      <c r="AK27" s="6">
        <v>2869.6204790916422</v>
      </c>
      <c r="AL27" s="6">
        <v>0</v>
      </c>
      <c r="AM27" s="6">
        <v>0</v>
      </c>
      <c r="AN27" s="6">
        <v>60.436606772334059</v>
      </c>
      <c r="AO27" s="7">
        <f t="shared" si="3"/>
        <v>9.4813704909541112</v>
      </c>
      <c r="AP27" s="7">
        <f t="shared" si="3"/>
        <v>8.5875876819039672</v>
      </c>
      <c r="AQ27" s="7">
        <f t="shared" si="3"/>
        <v>8.9088683747766044</v>
      </c>
      <c r="AR27" s="7">
        <f t="shared" si="3"/>
        <v>8.0059943089065904</v>
      </c>
      <c r="AS27" s="7">
        <f t="shared" si="3"/>
        <v>6.7942423380505543</v>
      </c>
      <c r="AT27" s="7">
        <f t="shared" si="3"/>
        <v>6.8315432823559634</v>
      </c>
      <c r="AU27" s="7">
        <f t="shared" si="3"/>
        <v>7.6790342410263186</v>
      </c>
      <c r="AV27" s="7">
        <f t="shared" si="3"/>
        <v>5.0258995626128682</v>
      </c>
      <c r="AW27" s="7">
        <f t="shared" si="3"/>
        <v>6.4242237009546503</v>
      </c>
      <c r="AX27" s="7">
        <f t="shared" si="3"/>
        <v>5.1369957327532081</v>
      </c>
      <c r="AY27" s="7">
        <f t="shared" si="3"/>
        <v>4.8569687344161592</v>
      </c>
      <c r="AZ27" s="7">
        <f t="shared" si="3"/>
        <v>3.2139178942118622</v>
      </c>
      <c r="BA27" s="7">
        <f t="shared" si="3"/>
        <v>4.2127120771712923</v>
      </c>
      <c r="BB27" s="7">
        <f t="shared" si="3"/>
        <v>1.0076066721140939</v>
      </c>
      <c r="BC27" s="7">
        <f t="shared" si="3"/>
        <v>4.2510420195816607</v>
      </c>
      <c r="BD27" s="7">
        <f t="shared" si="3"/>
        <v>6.5161198387701909</v>
      </c>
      <c r="BE27" s="7">
        <f t="shared" si="4"/>
        <v>4.9407258992686005</v>
      </c>
      <c r="BF27" s="7">
        <f t="shared" si="4"/>
        <v>6.9445095617125858</v>
      </c>
      <c r="BG27" s="7">
        <f t="shared" si="4"/>
        <v>-0.50706116715151994</v>
      </c>
      <c r="BH27" s="7">
        <f t="shared" si="4"/>
        <v>4.024455920246429</v>
      </c>
      <c r="BI27" s="7">
        <f t="shared" si="4"/>
        <v>6.0545299992794241</v>
      </c>
      <c r="BJ27" s="7">
        <f t="shared" si="4"/>
        <v>5.2548406021126608</v>
      </c>
      <c r="BK27" s="7">
        <f t="shared" si="4"/>
        <v>-2.3025850929940455</v>
      </c>
      <c r="BL27" s="7">
        <f t="shared" si="4"/>
        <v>-9.9704961404624606E-2</v>
      </c>
      <c r="BM27" s="7">
        <f t="shared" si="4"/>
        <v>-2.3025850929940455</v>
      </c>
      <c r="BN27" s="7">
        <f t="shared" si="4"/>
        <v>-2.3025850929940455</v>
      </c>
      <c r="BO27" s="7">
        <f t="shared" si="4"/>
        <v>0.46834845833955657</v>
      </c>
      <c r="BP27" s="7">
        <f t="shared" si="4"/>
        <v>7.961969909965835</v>
      </c>
      <c r="BQ27" s="7">
        <f t="shared" si="4"/>
        <v>-2.3025850929940455</v>
      </c>
      <c r="BR27" s="7">
        <f t="shared" si="4"/>
        <v>-2.3025850929940455</v>
      </c>
      <c r="BS27" s="7">
        <f t="shared" si="4"/>
        <v>4.1032482526724694</v>
      </c>
    </row>
    <row r="28" spans="1:71" x14ac:dyDescent="0.25">
      <c r="A28" s="8">
        <v>27</v>
      </c>
      <c r="B28" s="1">
        <v>1</v>
      </c>
      <c r="C28" s="1">
        <v>2</v>
      </c>
      <c r="D28" s="1">
        <v>7</v>
      </c>
      <c r="E28" s="1">
        <v>2</v>
      </c>
      <c r="F28" s="1">
        <v>3</v>
      </c>
      <c r="G28" s="3">
        <v>6.3933333333333335</v>
      </c>
      <c r="H28" s="3">
        <f>'[1]All results'!O28</f>
        <v>16.852146263910971</v>
      </c>
      <c r="I28" s="3">
        <f>'[1]All results'!S28</f>
        <v>6.2528714508867225</v>
      </c>
      <c r="J28" s="4">
        <v>10003.727368161326</v>
      </c>
      <c r="K28" s="4">
        <v>4043.4995898663078</v>
      </c>
      <c r="L28" s="4">
        <v>8630.6240820873281</v>
      </c>
      <c r="M28" s="4">
        <v>2214.363371122015</v>
      </c>
      <c r="N28" s="4">
        <v>779.36308113927828</v>
      </c>
      <c r="O28" s="4">
        <v>910.4984412283635</v>
      </c>
      <c r="P28" s="4">
        <v>1857.4133987900386</v>
      </c>
      <c r="Q28" s="4">
        <v>173.78536542926759</v>
      </c>
      <c r="R28" s="4">
        <v>362.60845157536994</v>
      </c>
      <c r="S28" s="4">
        <v>119.67328443291457</v>
      </c>
      <c r="T28" s="4">
        <v>157.02751731391481</v>
      </c>
      <c r="U28" s="4">
        <v>11.942554183790829</v>
      </c>
      <c r="V28" s="4">
        <v>61.429656388376713</v>
      </c>
      <c r="W28" s="4">
        <v>0</v>
      </c>
      <c r="X28" s="5">
        <v>61.429656388376713</v>
      </c>
      <c r="Y28" s="6">
        <v>340.00274008477965</v>
      </c>
      <c r="Z28" s="6">
        <v>53.941865178231097</v>
      </c>
      <c r="AA28" s="6">
        <v>376.16637336589542</v>
      </c>
      <c r="AB28" s="6">
        <v>1.0083590959826449</v>
      </c>
      <c r="AC28" s="6">
        <v>6.5168201677127673</v>
      </c>
      <c r="AD28" s="6">
        <v>280.44439128080489</v>
      </c>
      <c r="AE28" s="6">
        <v>130.08167012695617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1411.7092326950356</v>
      </c>
      <c r="AL28" s="6">
        <v>0</v>
      </c>
      <c r="AM28" s="6">
        <v>1.0429738021857478</v>
      </c>
      <c r="AN28" s="6">
        <v>122.48107049040851</v>
      </c>
      <c r="AO28" s="7">
        <f t="shared" si="3"/>
        <v>9.2107230355672627</v>
      </c>
      <c r="AP28" s="7">
        <f t="shared" si="3"/>
        <v>8.3048905618520372</v>
      </c>
      <c r="AQ28" s="7">
        <f t="shared" si="3"/>
        <v>9.0630836834648125</v>
      </c>
      <c r="AR28" s="7">
        <f t="shared" si="3"/>
        <v>7.7027653827532196</v>
      </c>
      <c r="AS28" s="7">
        <f t="shared" si="3"/>
        <v>6.6586053251430792</v>
      </c>
      <c r="AT28" s="7">
        <f t="shared" si="3"/>
        <v>6.8141020110920163</v>
      </c>
      <c r="AU28" s="7">
        <f t="shared" si="3"/>
        <v>7.5269939899118139</v>
      </c>
      <c r="AV28" s="7">
        <f t="shared" si="3"/>
        <v>5.1583962627256552</v>
      </c>
      <c r="AW28" s="7">
        <f t="shared" si="3"/>
        <v>5.8935993478518647</v>
      </c>
      <c r="AX28" s="7">
        <f t="shared" si="3"/>
        <v>4.7856006594181375</v>
      </c>
      <c r="AY28" s="7">
        <f t="shared" si="3"/>
        <v>5.0570576878730202</v>
      </c>
      <c r="AZ28" s="7">
        <f t="shared" si="3"/>
        <v>2.4884465588927127</v>
      </c>
      <c r="BA28" s="7">
        <f t="shared" si="3"/>
        <v>4.119519276280065</v>
      </c>
      <c r="BB28" s="7">
        <f t="shared" si="3"/>
        <v>-2.3025850929940455</v>
      </c>
      <c r="BC28" s="7">
        <f t="shared" si="3"/>
        <v>4.119519276280065</v>
      </c>
      <c r="BD28" s="7">
        <f t="shared" si="3"/>
        <v>5.8292477486839571</v>
      </c>
      <c r="BE28" s="7">
        <f t="shared" si="4"/>
        <v>3.989759027267493</v>
      </c>
      <c r="BF28" s="7">
        <f t="shared" si="4"/>
        <v>5.930297332367787</v>
      </c>
      <c r="BG28" s="7">
        <f t="shared" si="4"/>
        <v>0.10288062966517825</v>
      </c>
      <c r="BH28" s="7">
        <f t="shared" si="4"/>
        <v>1.8896149173465377</v>
      </c>
      <c r="BI28" s="7">
        <f t="shared" si="4"/>
        <v>5.6367319701269034</v>
      </c>
      <c r="BJ28" s="7">
        <f t="shared" si="4"/>
        <v>4.8689309374286394</v>
      </c>
      <c r="BK28" s="7">
        <f t="shared" si="4"/>
        <v>-2.3025850929940455</v>
      </c>
      <c r="BL28" s="7">
        <f t="shared" si="4"/>
        <v>-2.3025850929940455</v>
      </c>
      <c r="BM28" s="7">
        <f t="shared" si="4"/>
        <v>-2.3025850929940455</v>
      </c>
      <c r="BN28" s="7">
        <f t="shared" si="4"/>
        <v>-2.3025850929940455</v>
      </c>
      <c r="BO28" s="7">
        <f t="shared" si="4"/>
        <v>-2.3025850929940455</v>
      </c>
      <c r="BP28" s="7">
        <f t="shared" si="4"/>
        <v>7.2526273046021466</v>
      </c>
      <c r="BQ28" s="7">
        <f t="shared" si="4"/>
        <v>-2.3025850929940455</v>
      </c>
      <c r="BR28" s="7">
        <f t="shared" si="4"/>
        <v>0.13363346432755846</v>
      </c>
      <c r="BS28" s="7">
        <f t="shared" si="4"/>
        <v>4.8087726110134854</v>
      </c>
    </row>
    <row r="29" spans="1:71" x14ac:dyDescent="0.25">
      <c r="A29" s="8">
        <v>28</v>
      </c>
      <c r="B29" s="1">
        <v>1</v>
      </c>
      <c r="C29" s="1">
        <v>2</v>
      </c>
      <c r="D29" s="1">
        <v>8</v>
      </c>
      <c r="E29" s="1">
        <v>2</v>
      </c>
      <c r="F29" s="1">
        <v>3</v>
      </c>
      <c r="G29" s="3">
        <v>6.873333333333334</v>
      </c>
      <c r="H29" s="3">
        <f>'[1]All results'!O29</f>
        <v>18.117229129662515</v>
      </c>
      <c r="I29" s="3">
        <f>'[1]All results'!S29</f>
        <v>6.5775222860951459</v>
      </c>
      <c r="J29" s="4">
        <v>7697.4829581438153</v>
      </c>
      <c r="K29" s="4">
        <v>4763.4774360348902</v>
      </c>
      <c r="L29" s="4">
        <v>7120.9691425420533</v>
      </c>
      <c r="M29" s="4">
        <v>1966.0986319492224</v>
      </c>
      <c r="N29" s="4">
        <v>634.16459045857721</v>
      </c>
      <c r="O29" s="4">
        <v>767.87675140703971</v>
      </c>
      <c r="P29" s="4">
        <v>1746.0988270591081</v>
      </c>
      <c r="Q29" s="4">
        <v>128.32386496959572</v>
      </c>
      <c r="R29" s="4">
        <v>367.42124252742622</v>
      </c>
      <c r="S29" s="4">
        <v>119.90006403728195</v>
      </c>
      <c r="T29" s="4">
        <v>174.61132756312153</v>
      </c>
      <c r="U29" s="4">
        <v>13.654897305716307</v>
      </c>
      <c r="V29" s="4">
        <v>38.205230969118965</v>
      </c>
      <c r="W29" s="4">
        <v>1.2023898872058179</v>
      </c>
      <c r="X29" s="5">
        <v>39.407620856324783</v>
      </c>
      <c r="Y29" s="6">
        <v>657.65558953844595</v>
      </c>
      <c r="Z29" s="6">
        <v>112.66790128108246</v>
      </c>
      <c r="AA29" s="6">
        <v>857.94730507874897</v>
      </c>
      <c r="AB29" s="6">
        <v>9.2157467752392446</v>
      </c>
      <c r="AC29" s="6">
        <v>49.535690121055239</v>
      </c>
      <c r="AD29" s="6">
        <v>1587.8175449954886</v>
      </c>
      <c r="AE29" s="6">
        <v>189.38665910484201</v>
      </c>
      <c r="AF29" s="6">
        <v>0</v>
      </c>
      <c r="AG29" s="6">
        <v>0</v>
      </c>
      <c r="AH29" s="6">
        <v>0</v>
      </c>
      <c r="AI29" s="6">
        <v>0</v>
      </c>
      <c r="AJ29" s="6">
        <v>3.2423283036946313</v>
      </c>
      <c r="AK29" s="6">
        <v>3132.2541077577539</v>
      </c>
      <c r="AL29" s="6">
        <v>0</v>
      </c>
      <c r="AM29" s="6">
        <v>0</v>
      </c>
      <c r="AN29" s="6">
        <v>228.1952501645597</v>
      </c>
      <c r="AO29" s="7">
        <f t="shared" si="3"/>
        <v>8.9486616570246102</v>
      </c>
      <c r="AP29" s="7">
        <f t="shared" si="3"/>
        <v>8.4687542271362304</v>
      </c>
      <c r="AQ29" s="7">
        <f t="shared" si="3"/>
        <v>8.870813153602457</v>
      </c>
      <c r="AR29" s="7">
        <f t="shared" si="3"/>
        <v>7.583857329148441</v>
      </c>
      <c r="AS29" s="7">
        <f t="shared" si="3"/>
        <v>6.4524662024853168</v>
      </c>
      <c r="AT29" s="7">
        <f t="shared" si="3"/>
        <v>6.6437594610840609</v>
      </c>
      <c r="AU29" s="7">
        <f t="shared" si="3"/>
        <v>7.4651966056659722</v>
      </c>
      <c r="AV29" s="7">
        <f t="shared" si="3"/>
        <v>4.8553362382344289</v>
      </c>
      <c r="AW29" s="7">
        <f t="shared" si="3"/>
        <v>5.9067811197780919</v>
      </c>
      <c r="AX29" s="7">
        <f t="shared" si="3"/>
        <v>4.7874922764259198</v>
      </c>
      <c r="AY29" s="7">
        <f t="shared" si="3"/>
        <v>5.1631350551245401</v>
      </c>
      <c r="AZ29" s="7">
        <f t="shared" si="3"/>
        <v>2.6213949283883844</v>
      </c>
      <c r="BA29" s="7">
        <f t="shared" si="3"/>
        <v>3.6455864656887327</v>
      </c>
      <c r="BB29" s="7">
        <f t="shared" si="3"/>
        <v>0.26420095149844541</v>
      </c>
      <c r="BC29" s="7">
        <f t="shared" si="3"/>
        <v>3.6764935863693982</v>
      </c>
      <c r="BD29" s="7">
        <f t="shared" si="3"/>
        <v>6.4888334178522857</v>
      </c>
      <c r="BE29" s="7">
        <f t="shared" si="4"/>
        <v>4.7253317354572228</v>
      </c>
      <c r="BF29" s="7">
        <f t="shared" si="4"/>
        <v>6.754659232092548</v>
      </c>
      <c r="BG29" s="7">
        <f t="shared" si="4"/>
        <v>2.2317061699479899</v>
      </c>
      <c r="BH29" s="7">
        <f t="shared" si="4"/>
        <v>3.9047101338647452</v>
      </c>
      <c r="BI29" s="7">
        <f t="shared" si="4"/>
        <v>7.3701787166526262</v>
      </c>
      <c r="BJ29" s="7">
        <f t="shared" si="4"/>
        <v>5.2443186215420967</v>
      </c>
      <c r="BK29" s="7">
        <f t="shared" si="4"/>
        <v>-2.3025850929940455</v>
      </c>
      <c r="BL29" s="7">
        <f t="shared" si="4"/>
        <v>-2.3025850929940455</v>
      </c>
      <c r="BM29" s="7">
        <f t="shared" si="4"/>
        <v>-2.3025850929940455</v>
      </c>
      <c r="BN29" s="7">
        <f t="shared" si="4"/>
        <v>-2.3025850929940455</v>
      </c>
      <c r="BO29" s="7">
        <f t="shared" si="4"/>
        <v>1.2066676610439728</v>
      </c>
      <c r="BP29" s="7">
        <f t="shared" si="4"/>
        <v>8.0495401119450918</v>
      </c>
      <c r="BQ29" s="7">
        <f t="shared" si="4"/>
        <v>-2.3025850929940455</v>
      </c>
      <c r="BR29" s="7">
        <f t="shared" si="4"/>
        <v>-2.3025850929940455</v>
      </c>
      <c r="BS29" s="7">
        <f t="shared" si="4"/>
        <v>5.4306397480830482</v>
      </c>
    </row>
    <row r="30" spans="1:71" x14ac:dyDescent="0.25">
      <c r="A30" s="8">
        <v>29</v>
      </c>
      <c r="B30" s="1">
        <v>1</v>
      </c>
      <c r="C30" s="1">
        <v>2</v>
      </c>
      <c r="D30" s="1">
        <v>5</v>
      </c>
      <c r="E30" s="1">
        <v>2</v>
      </c>
      <c r="F30" s="1">
        <v>4</v>
      </c>
      <c r="G30" s="3">
        <v>6.3166666666666664</v>
      </c>
      <c r="H30" s="3">
        <f>'[1]All results'!O30</f>
        <v>12.413793103448281</v>
      </c>
      <c r="I30" s="3">
        <f>'[1]All results'!S30</f>
        <v>4.2482372005430689</v>
      </c>
      <c r="J30" s="4">
        <v>4663.733822498064</v>
      </c>
      <c r="K30" s="4">
        <v>2215.9921821341723</v>
      </c>
      <c r="L30" s="4">
        <v>8101.0167619054528</v>
      </c>
      <c r="M30" s="4">
        <v>1381.2780726717876</v>
      </c>
      <c r="N30" s="4">
        <v>644.95942781023564</v>
      </c>
      <c r="O30" s="4">
        <v>858.46457950544595</v>
      </c>
      <c r="P30" s="4">
        <v>651.68936599636368</v>
      </c>
      <c r="Q30" s="4">
        <v>181.63429548416445</v>
      </c>
      <c r="R30" s="4">
        <v>172.66447317005066</v>
      </c>
      <c r="S30" s="4">
        <v>22.590354558784203</v>
      </c>
      <c r="T30" s="4">
        <v>227.87982178743096</v>
      </c>
      <c r="U30" s="4">
        <v>1.7162034329079343</v>
      </c>
      <c r="V30" s="4">
        <v>7.0012949037474428</v>
      </c>
      <c r="W30" s="4">
        <v>1.2245458850523365</v>
      </c>
      <c r="X30" s="5">
        <v>8.2258407887997791</v>
      </c>
      <c r="Y30" s="6">
        <v>90.314989617291559</v>
      </c>
      <c r="Z30" s="6">
        <v>0.79434869100683048</v>
      </c>
      <c r="AA30" s="6">
        <v>104.38201353489214</v>
      </c>
      <c r="AB30" s="6">
        <v>1.2901116697232038</v>
      </c>
      <c r="AC30" s="6">
        <v>3.3707606146550559</v>
      </c>
      <c r="AD30" s="6">
        <v>109.25404003918717</v>
      </c>
      <c r="AE30" s="6">
        <v>7.3210468633760435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1030.4875961791315</v>
      </c>
      <c r="AL30" s="6">
        <v>0</v>
      </c>
      <c r="AM30" s="6">
        <v>0</v>
      </c>
      <c r="AN30" s="6">
        <v>18.457441946466329</v>
      </c>
      <c r="AO30" s="7">
        <f t="shared" si="3"/>
        <v>8.4475930975709712</v>
      </c>
      <c r="AP30" s="7">
        <f t="shared" si="3"/>
        <v>7.7035006454379822</v>
      </c>
      <c r="AQ30" s="7">
        <f t="shared" si="3"/>
        <v>8.9997572029972606</v>
      </c>
      <c r="AR30" s="7">
        <f t="shared" si="3"/>
        <v>7.2308368832639331</v>
      </c>
      <c r="AS30" s="7">
        <f t="shared" si="3"/>
        <v>6.4693424486913997</v>
      </c>
      <c r="AT30" s="7">
        <f t="shared" si="3"/>
        <v>6.755261901160611</v>
      </c>
      <c r="AU30" s="7">
        <f t="shared" si="3"/>
        <v>6.4797214514442967</v>
      </c>
      <c r="AV30" s="7">
        <f t="shared" si="3"/>
        <v>5.2025457054404978</v>
      </c>
      <c r="AW30" s="7">
        <f t="shared" si="3"/>
        <v>5.1519292401516639</v>
      </c>
      <c r="AX30" s="7">
        <f t="shared" si="3"/>
        <v>3.1219399248831574</v>
      </c>
      <c r="AY30" s="7">
        <f t="shared" si="3"/>
        <v>5.429257124105682</v>
      </c>
      <c r="AZ30" s="7">
        <f t="shared" si="3"/>
        <v>0.59674829643144245</v>
      </c>
      <c r="BA30" s="7">
        <f t="shared" si="3"/>
        <v>1.9602771482274106</v>
      </c>
      <c r="BB30" s="7">
        <f t="shared" si="3"/>
        <v>0.28106967243104442</v>
      </c>
      <c r="BC30" s="7">
        <f t="shared" si="3"/>
        <v>2.119364026418415</v>
      </c>
      <c r="BD30" s="7">
        <f t="shared" si="3"/>
        <v>4.504410068003021</v>
      </c>
      <c r="BE30" s="7">
        <f t="shared" si="4"/>
        <v>-0.11165954516912195</v>
      </c>
      <c r="BF30" s="7">
        <f t="shared" si="4"/>
        <v>4.6490149373073129</v>
      </c>
      <c r="BG30" s="7">
        <f t="shared" si="4"/>
        <v>0.32938408184604417</v>
      </c>
      <c r="BH30" s="7">
        <f t="shared" si="4"/>
        <v>1.2443737672454807</v>
      </c>
      <c r="BI30" s="7">
        <f t="shared" si="4"/>
        <v>4.6945906923862193</v>
      </c>
      <c r="BJ30" s="7">
        <f t="shared" si="4"/>
        <v>2.004320133935857</v>
      </c>
      <c r="BK30" s="7">
        <f t="shared" si="4"/>
        <v>-2.3025850929940455</v>
      </c>
      <c r="BL30" s="7">
        <f t="shared" si="4"/>
        <v>-2.3025850929940455</v>
      </c>
      <c r="BM30" s="7">
        <f t="shared" si="4"/>
        <v>-2.3025850929940455</v>
      </c>
      <c r="BN30" s="7">
        <f t="shared" si="4"/>
        <v>-2.3025850929940455</v>
      </c>
      <c r="BO30" s="7">
        <f t="shared" si="4"/>
        <v>-2.3025850929940455</v>
      </c>
      <c r="BP30" s="7">
        <f t="shared" si="4"/>
        <v>6.9378844002881541</v>
      </c>
      <c r="BQ30" s="7">
        <f t="shared" si="4"/>
        <v>-2.3025850929940455</v>
      </c>
      <c r="BR30" s="7">
        <f t="shared" si="4"/>
        <v>-2.3025850929940455</v>
      </c>
      <c r="BS30" s="7">
        <f t="shared" si="4"/>
        <v>2.9208708916989372</v>
      </c>
    </row>
    <row r="31" spans="1:71" x14ac:dyDescent="0.25">
      <c r="A31" s="8">
        <v>30</v>
      </c>
      <c r="B31" s="1">
        <v>1</v>
      </c>
      <c r="C31" s="1">
        <v>2</v>
      </c>
      <c r="D31" s="1">
        <v>6</v>
      </c>
      <c r="E31" s="1">
        <v>2</v>
      </c>
      <c r="F31" s="1">
        <v>4</v>
      </c>
      <c r="G31" s="3">
        <v>6.3266666666666671</v>
      </c>
      <c r="H31" s="3">
        <f>'[1]All results'!O31</f>
        <v>12.98482293423271</v>
      </c>
      <c r="I31" s="3">
        <f>'[1]All results'!S31</f>
        <v>4.92484418917266</v>
      </c>
      <c r="J31" s="4">
        <v>4984.4876884536898</v>
      </c>
      <c r="K31" s="4">
        <v>2840.6008653855033</v>
      </c>
      <c r="L31" s="4">
        <v>7005.4902413494656</v>
      </c>
      <c r="M31" s="4">
        <v>1326.2229877100856</v>
      </c>
      <c r="N31" s="4">
        <v>554.89073937292744</v>
      </c>
      <c r="O31" s="4">
        <v>759.5128031666469</v>
      </c>
      <c r="P31" s="4">
        <v>794.54195300060132</v>
      </c>
      <c r="Q31" s="4">
        <v>130.49872451475042</v>
      </c>
      <c r="R31" s="4">
        <v>157.46002786831426</v>
      </c>
      <c r="S31" s="4">
        <v>38.957869492553328</v>
      </c>
      <c r="T31" s="4">
        <v>194.72950647027648</v>
      </c>
      <c r="U31" s="4">
        <v>7.651599074844607</v>
      </c>
      <c r="V31" s="4">
        <v>58.564056765075549</v>
      </c>
      <c r="W31" s="4">
        <v>2.7331403184958933</v>
      </c>
      <c r="X31" s="5">
        <v>61.29719708357144</v>
      </c>
      <c r="Y31" s="6">
        <v>113.60268496605615</v>
      </c>
      <c r="Z31" s="6">
        <v>0.86044435437913258</v>
      </c>
      <c r="AA31" s="6">
        <v>150.28948318706557</v>
      </c>
      <c r="AB31" s="6">
        <v>9.7711974323941214E-2</v>
      </c>
      <c r="AC31" s="6">
        <v>2.4103995542633809</v>
      </c>
      <c r="AD31" s="6">
        <v>218.65393367676694</v>
      </c>
      <c r="AE31" s="6">
        <v>12.682361332649764</v>
      </c>
      <c r="AF31" s="6">
        <v>0</v>
      </c>
      <c r="AG31" s="6">
        <v>0</v>
      </c>
      <c r="AH31" s="6">
        <v>0</v>
      </c>
      <c r="AI31" s="6">
        <v>0</v>
      </c>
      <c r="AJ31" s="6">
        <v>2.8961760917286501</v>
      </c>
      <c r="AK31" s="6">
        <v>748.729533384398</v>
      </c>
      <c r="AL31" s="6">
        <v>0</v>
      </c>
      <c r="AM31" s="6">
        <v>0</v>
      </c>
      <c r="AN31" s="6">
        <v>129.41899785078701</v>
      </c>
      <c r="AO31" s="7">
        <f t="shared" si="3"/>
        <v>8.5141059685346576</v>
      </c>
      <c r="AP31" s="7">
        <f t="shared" si="3"/>
        <v>7.9518060842956366</v>
      </c>
      <c r="AQ31" s="7">
        <f t="shared" si="3"/>
        <v>8.8544637152284942</v>
      </c>
      <c r="AR31" s="7">
        <f t="shared" si="3"/>
        <v>7.1901657215600778</v>
      </c>
      <c r="AS31" s="7">
        <f t="shared" si="3"/>
        <v>6.3189514277926797</v>
      </c>
      <c r="AT31" s="7">
        <f t="shared" si="3"/>
        <v>6.6328088339391167</v>
      </c>
      <c r="AU31" s="7">
        <f t="shared" si="3"/>
        <v>6.6778916396215386</v>
      </c>
      <c r="AV31" s="7">
        <f t="shared" si="3"/>
        <v>4.8721294504451018</v>
      </c>
      <c r="AW31" s="7">
        <f t="shared" si="3"/>
        <v>5.0598065149769864</v>
      </c>
      <c r="AX31" s="7">
        <f t="shared" si="3"/>
        <v>3.6650443794794469</v>
      </c>
      <c r="AY31" s="7">
        <f t="shared" si="3"/>
        <v>5.2721248503245581</v>
      </c>
      <c r="AZ31" s="7">
        <f t="shared" si="3"/>
        <v>2.0478991543197007</v>
      </c>
      <c r="BA31" s="7">
        <f t="shared" si="3"/>
        <v>4.0718272184215287</v>
      </c>
      <c r="BB31" s="7">
        <f t="shared" si="3"/>
        <v>1.0413857496238896</v>
      </c>
      <c r="BC31" s="7">
        <f t="shared" si="3"/>
        <v>4.1173641840063997</v>
      </c>
      <c r="BD31" s="7">
        <f t="shared" si="3"/>
        <v>4.7335870149548596</v>
      </c>
      <c r="BE31" s="7">
        <f t="shared" si="4"/>
        <v>-4.0359232466203279E-2</v>
      </c>
      <c r="BF31" s="7">
        <f t="shared" si="4"/>
        <v>5.0132284834529139</v>
      </c>
      <c r="BG31" s="7">
        <f t="shared" si="4"/>
        <v>-1.6209439824862713</v>
      </c>
      <c r="BH31" s="7">
        <f t="shared" si="4"/>
        <v>0.92044192544060077</v>
      </c>
      <c r="BI31" s="7">
        <f t="shared" si="4"/>
        <v>5.3879475075984029</v>
      </c>
      <c r="BJ31" s="7">
        <f t="shared" si="4"/>
        <v>2.5480661996948895</v>
      </c>
      <c r="BK31" s="7">
        <f t="shared" si="4"/>
        <v>-2.3025850929940455</v>
      </c>
      <c r="BL31" s="7">
        <f t="shared" si="4"/>
        <v>-2.3025850929940455</v>
      </c>
      <c r="BM31" s="7">
        <f t="shared" si="4"/>
        <v>-2.3025850929940455</v>
      </c>
      <c r="BN31" s="7">
        <f t="shared" si="4"/>
        <v>-2.3025850929940455</v>
      </c>
      <c r="BO31" s="7">
        <f t="shared" si="4"/>
        <v>1.0973368395381184</v>
      </c>
      <c r="BP31" s="7">
        <f t="shared" si="4"/>
        <v>6.6185113653369942</v>
      </c>
      <c r="BQ31" s="7">
        <f t="shared" si="4"/>
        <v>-2.3025850929940455</v>
      </c>
      <c r="BR31" s="7">
        <f t="shared" si="4"/>
        <v>-2.3025850929940455</v>
      </c>
      <c r="BS31" s="7">
        <f t="shared" si="4"/>
        <v>4.8638275719304511</v>
      </c>
    </row>
    <row r="32" spans="1:71" x14ac:dyDescent="0.25">
      <c r="A32" s="8">
        <v>31</v>
      </c>
      <c r="B32" s="1">
        <v>1</v>
      </c>
      <c r="C32" s="1">
        <v>2</v>
      </c>
      <c r="D32" s="1">
        <v>7</v>
      </c>
      <c r="E32" s="1">
        <v>2</v>
      </c>
      <c r="F32" s="1">
        <v>4</v>
      </c>
      <c r="G32" s="3">
        <v>6.4866666666666672</v>
      </c>
      <c r="H32" s="3">
        <f>'[1]All results'!O32</f>
        <v>13.575525812619507</v>
      </c>
      <c r="I32" s="3">
        <f>'[1]All results'!S32</f>
        <v>5.1724137931034493</v>
      </c>
      <c r="J32" s="4">
        <v>5684.6941913912442</v>
      </c>
      <c r="K32" s="4">
        <v>2931.517047704001</v>
      </c>
      <c r="L32" s="4">
        <v>6553.7665537892763</v>
      </c>
      <c r="M32" s="4">
        <v>1315.6789738656832</v>
      </c>
      <c r="N32" s="4">
        <v>522.59601485942585</v>
      </c>
      <c r="O32" s="4">
        <v>693.98844597539266</v>
      </c>
      <c r="P32" s="4">
        <v>814.79771238590411</v>
      </c>
      <c r="Q32" s="4">
        <v>146.73852204068641</v>
      </c>
      <c r="R32" s="4">
        <v>195.7713377116776</v>
      </c>
      <c r="S32" s="4">
        <v>58.269347868603489</v>
      </c>
      <c r="T32" s="4">
        <v>169.08444721394653</v>
      </c>
      <c r="U32" s="4">
        <v>5.6172850094422859</v>
      </c>
      <c r="V32" s="4">
        <v>16.722126840901829</v>
      </c>
      <c r="W32" s="4">
        <v>4.7487634570697184</v>
      </c>
      <c r="X32" s="5">
        <v>21.470890297971547</v>
      </c>
      <c r="Y32" s="6">
        <v>160.94849044191818</v>
      </c>
      <c r="Z32" s="6">
        <v>1.6116119326845666</v>
      </c>
      <c r="AA32" s="6">
        <v>220.43696845434494</v>
      </c>
      <c r="AB32" s="6">
        <v>12.242871943799322</v>
      </c>
      <c r="AC32" s="6">
        <v>5.7101896327856272</v>
      </c>
      <c r="AD32" s="6">
        <v>201.78002941290254</v>
      </c>
      <c r="AE32" s="6">
        <v>18.871128664103878</v>
      </c>
      <c r="AF32" s="6">
        <v>33.961283578958003</v>
      </c>
      <c r="AG32" s="6">
        <v>0.28102074162095103</v>
      </c>
      <c r="AH32" s="6">
        <v>0</v>
      </c>
      <c r="AI32" s="6">
        <v>0.24410964993777695</v>
      </c>
      <c r="AJ32" s="6">
        <v>3.3119589700439225E-2</v>
      </c>
      <c r="AK32" s="6">
        <v>1011.7773383690703</v>
      </c>
      <c r="AL32" s="6">
        <v>0</v>
      </c>
      <c r="AM32" s="6">
        <v>0</v>
      </c>
      <c r="AN32" s="6">
        <v>187.44669043076988</v>
      </c>
      <c r="AO32" s="7">
        <f t="shared" si="3"/>
        <v>8.6455502034873284</v>
      </c>
      <c r="AP32" s="7">
        <f t="shared" si="3"/>
        <v>7.9833094431882872</v>
      </c>
      <c r="AQ32" s="7">
        <f t="shared" si="3"/>
        <v>8.787810468018403</v>
      </c>
      <c r="AR32" s="7">
        <f t="shared" si="3"/>
        <v>7.1821841447899777</v>
      </c>
      <c r="AS32" s="7">
        <f t="shared" si="3"/>
        <v>6.2590000615448451</v>
      </c>
      <c r="AT32" s="7">
        <f t="shared" si="3"/>
        <v>6.542599396155115</v>
      </c>
      <c r="AU32" s="7">
        <f t="shared" si="3"/>
        <v>6.7030625990893267</v>
      </c>
      <c r="AV32" s="7">
        <f t="shared" si="3"/>
        <v>4.9893334934777789</v>
      </c>
      <c r="AW32" s="7">
        <f t="shared" si="3"/>
        <v>5.2774580034327396</v>
      </c>
      <c r="AX32" s="7">
        <f t="shared" si="3"/>
        <v>4.066790886780554</v>
      </c>
      <c r="AY32" s="7">
        <f t="shared" si="3"/>
        <v>5.1309895234079397</v>
      </c>
      <c r="AZ32" s="7">
        <f t="shared" si="3"/>
        <v>1.7434940440114544</v>
      </c>
      <c r="BA32" s="7">
        <f t="shared" si="3"/>
        <v>2.8226950936914541</v>
      </c>
      <c r="BB32" s="7">
        <f t="shared" si="3"/>
        <v>1.5787237151370399</v>
      </c>
      <c r="BC32" s="7">
        <f t="shared" si="3"/>
        <v>3.0713447343741112</v>
      </c>
      <c r="BD32" s="7">
        <f t="shared" si="3"/>
        <v>5.0817055025070648</v>
      </c>
      <c r="BE32" s="7">
        <f t="shared" si="4"/>
        <v>0.5374355771911461</v>
      </c>
      <c r="BF32" s="7">
        <f t="shared" si="4"/>
        <v>5.3960653382232904</v>
      </c>
      <c r="BG32" s="7">
        <f t="shared" si="4"/>
        <v>2.5130787259043856</v>
      </c>
      <c r="BH32" s="7">
        <f t="shared" si="4"/>
        <v>1.7596132093648489</v>
      </c>
      <c r="BI32" s="7">
        <f t="shared" si="4"/>
        <v>5.3076736071670307</v>
      </c>
      <c r="BJ32" s="7">
        <f t="shared" si="4"/>
        <v>2.9429182794940481</v>
      </c>
      <c r="BK32" s="7">
        <f t="shared" si="4"/>
        <v>3.5281613603423594</v>
      </c>
      <c r="BL32" s="7">
        <f t="shared" si="4"/>
        <v>-0.96490146538723376</v>
      </c>
      <c r="BM32" s="7">
        <f t="shared" si="4"/>
        <v>-2.3025850929940455</v>
      </c>
      <c r="BN32" s="7">
        <f t="shared" si="4"/>
        <v>-1.0667949225795508</v>
      </c>
      <c r="BO32" s="7">
        <f t="shared" si="4"/>
        <v>-2.0165073840921792</v>
      </c>
      <c r="BP32" s="7">
        <f t="shared" si="4"/>
        <v>6.9195626353560442</v>
      </c>
      <c r="BQ32" s="7">
        <f t="shared" si="4"/>
        <v>-2.3025850929940455</v>
      </c>
      <c r="BR32" s="7">
        <f t="shared" si="4"/>
        <v>-2.3025850929940455</v>
      </c>
      <c r="BS32" s="7">
        <f t="shared" si="4"/>
        <v>5.2340278300419918</v>
      </c>
    </row>
    <row r="33" spans="1:71" x14ac:dyDescent="0.25">
      <c r="A33" s="8">
        <v>32</v>
      </c>
      <c r="B33" s="1">
        <v>1</v>
      </c>
      <c r="C33" s="1">
        <v>2</v>
      </c>
      <c r="D33" s="1">
        <v>8</v>
      </c>
      <c r="E33" s="1">
        <v>2</v>
      </c>
      <c r="F33" s="1">
        <v>4</v>
      </c>
      <c r="G33" s="3">
        <v>6.3833333333333329</v>
      </c>
      <c r="H33" s="3">
        <f>'[1]All results'!O33</f>
        <v>12.540192926045021</v>
      </c>
      <c r="I33" s="3">
        <f>'[1]All results'!S33</f>
        <v>4.9786883484365507</v>
      </c>
      <c r="J33" s="4">
        <v>7099.4200457221477</v>
      </c>
      <c r="K33" s="4">
        <v>3757.883387861456</v>
      </c>
      <c r="L33" s="4">
        <v>7902.3850895651476</v>
      </c>
      <c r="M33" s="4">
        <v>1570.9332010142693</v>
      </c>
      <c r="N33" s="4">
        <v>644.95240122217149</v>
      </c>
      <c r="O33" s="4">
        <v>849.00292171535898</v>
      </c>
      <c r="P33" s="4">
        <v>801.57540688276799</v>
      </c>
      <c r="Q33" s="4">
        <v>222.61427506299208</v>
      </c>
      <c r="R33" s="4">
        <v>256.64510027437575</v>
      </c>
      <c r="S33" s="4">
        <v>41.225121794332892</v>
      </c>
      <c r="T33" s="4">
        <v>189.93687741041046</v>
      </c>
      <c r="U33" s="4">
        <v>0.95385244121982926</v>
      </c>
      <c r="V33" s="4">
        <v>37.778937297477533</v>
      </c>
      <c r="W33" s="4">
        <v>0</v>
      </c>
      <c r="X33" s="5">
        <v>37.778937297477533</v>
      </c>
      <c r="Y33" s="6">
        <v>181.55680991763631</v>
      </c>
      <c r="Z33" s="6">
        <v>0.21030326641690669</v>
      </c>
      <c r="AA33" s="6">
        <v>224.47911032228097</v>
      </c>
      <c r="AB33" s="6">
        <v>1.219321065947659</v>
      </c>
      <c r="AC33" s="6">
        <v>1.6691922624302316</v>
      </c>
      <c r="AD33" s="6">
        <v>65.216164554311518</v>
      </c>
      <c r="AE33" s="6">
        <v>6.0843116766793042</v>
      </c>
      <c r="AF33" s="6">
        <v>26.154729520704969</v>
      </c>
      <c r="AG33" s="6">
        <v>0</v>
      </c>
      <c r="AH33" s="6">
        <v>0</v>
      </c>
      <c r="AI33" s="6">
        <v>0</v>
      </c>
      <c r="AJ33" s="6">
        <v>0</v>
      </c>
      <c r="AK33" s="6">
        <v>599.50816649871672</v>
      </c>
      <c r="AL33" s="6">
        <v>0</v>
      </c>
      <c r="AM33" s="6">
        <v>0</v>
      </c>
      <c r="AN33" s="6">
        <v>126.41225787938643</v>
      </c>
      <c r="AO33" s="7">
        <f t="shared" ref="AO33:BD48" si="5">LN(J33+0.1)</f>
        <v>8.8677824615504139</v>
      </c>
      <c r="AP33" s="7">
        <f t="shared" si="5"/>
        <v>8.231637759490372</v>
      </c>
      <c r="AQ33" s="7">
        <f t="shared" si="5"/>
        <v>8.9749325572882643</v>
      </c>
      <c r="AR33" s="7">
        <f t="shared" si="5"/>
        <v>7.3594887717142106</v>
      </c>
      <c r="AS33" s="7">
        <f t="shared" si="5"/>
        <v>6.4693315557007205</v>
      </c>
      <c r="AT33" s="7">
        <f t="shared" si="5"/>
        <v>6.7441804059549497</v>
      </c>
      <c r="AU33" s="7">
        <f t="shared" si="5"/>
        <v>6.6867037963687865</v>
      </c>
      <c r="AV33" s="7">
        <f t="shared" si="5"/>
        <v>5.4058896721775387</v>
      </c>
      <c r="AW33" s="7">
        <f t="shared" si="5"/>
        <v>5.5480837649824668</v>
      </c>
      <c r="AX33" s="7">
        <f t="shared" si="5"/>
        <v>3.7214705909340307</v>
      </c>
      <c r="AY33" s="7">
        <f t="shared" si="5"/>
        <v>5.2472181449608808</v>
      </c>
      <c r="AZ33" s="7">
        <f t="shared" si="5"/>
        <v>5.2452441475751219E-2</v>
      </c>
      <c r="BA33" s="7">
        <f t="shared" si="5"/>
        <v>3.6343952134754933</v>
      </c>
      <c r="BB33" s="7">
        <f t="shared" si="5"/>
        <v>-2.3025850929940455</v>
      </c>
      <c r="BC33" s="7">
        <f t="shared" si="5"/>
        <v>3.6343952134754933</v>
      </c>
      <c r="BD33" s="7">
        <f t="shared" si="5"/>
        <v>5.2021192471890396</v>
      </c>
      <c r="BE33" s="7">
        <f t="shared" si="4"/>
        <v>-1.1702051809415486</v>
      </c>
      <c r="BF33" s="7">
        <f t="shared" si="4"/>
        <v>5.4142280296185161</v>
      </c>
      <c r="BG33" s="7">
        <f t="shared" si="4"/>
        <v>0.27711726029899492</v>
      </c>
      <c r="BH33" s="7">
        <f t="shared" si="4"/>
        <v>0.57052309351741082</v>
      </c>
      <c r="BI33" s="7">
        <f t="shared" si="4"/>
        <v>4.1792395485937321</v>
      </c>
      <c r="BJ33" s="7">
        <f t="shared" si="4"/>
        <v>1.8220157105130053</v>
      </c>
      <c r="BK33" s="7">
        <f t="shared" si="4"/>
        <v>3.2678461450259002</v>
      </c>
      <c r="BL33" s="7">
        <f t="shared" si="4"/>
        <v>-2.3025850929940455</v>
      </c>
      <c r="BM33" s="7">
        <f t="shared" si="4"/>
        <v>-2.3025850929940455</v>
      </c>
      <c r="BN33" s="7">
        <f t="shared" si="4"/>
        <v>-2.3025850929940455</v>
      </c>
      <c r="BO33" s="7">
        <f t="shared" si="4"/>
        <v>-2.3025850929940455</v>
      </c>
      <c r="BP33" s="7">
        <f t="shared" si="4"/>
        <v>6.3962763860468277</v>
      </c>
      <c r="BQ33" s="7">
        <f t="shared" si="4"/>
        <v>-2.3025850929940455</v>
      </c>
      <c r="BR33" s="7">
        <f t="shared" si="4"/>
        <v>-2.3025850929940455</v>
      </c>
      <c r="BS33" s="7">
        <f t="shared" si="4"/>
        <v>4.8403392037053541</v>
      </c>
    </row>
    <row r="34" spans="1:71" x14ac:dyDescent="0.25">
      <c r="A34" s="8">
        <v>33</v>
      </c>
      <c r="B34" s="1">
        <v>2</v>
      </c>
      <c r="C34" s="1">
        <v>3</v>
      </c>
      <c r="D34" s="1">
        <v>9</v>
      </c>
      <c r="E34" s="1">
        <v>1</v>
      </c>
      <c r="F34" s="1">
        <v>1</v>
      </c>
      <c r="G34" s="3">
        <v>5.5666666666666664</v>
      </c>
      <c r="H34" s="3">
        <f>'[1]All results'!O34</f>
        <v>20.658135283363809</v>
      </c>
      <c r="I34" s="3">
        <f>'[1]All results'!S34</f>
        <v>7.9458679789580771</v>
      </c>
      <c r="J34" s="4">
        <v>7047.094534656635</v>
      </c>
      <c r="K34" s="4">
        <v>3664.6977050730588</v>
      </c>
      <c r="L34" s="4">
        <v>3945.7397324808999</v>
      </c>
      <c r="M34" s="4">
        <v>2092.6697103073202</v>
      </c>
      <c r="N34" s="4">
        <v>481.45013210669379</v>
      </c>
      <c r="O34" s="4">
        <v>678.27254054131572</v>
      </c>
      <c r="P34" s="4">
        <v>1457.0240607707801</v>
      </c>
      <c r="Q34" s="4">
        <v>34.259246770144387</v>
      </c>
      <c r="R34" s="4">
        <v>431.97879822604637</v>
      </c>
      <c r="S34" s="4">
        <v>136.78084272800785</v>
      </c>
      <c r="T34" s="4">
        <v>35.121215983453119</v>
      </c>
      <c r="U34" s="4">
        <v>9.6303885520915227</v>
      </c>
      <c r="V34" s="4">
        <v>60.240610391307307</v>
      </c>
      <c r="W34" s="4">
        <v>3.5043782642407333</v>
      </c>
      <c r="X34" s="5">
        <v>63.744988655548042</v>
      </c>
      <c r="Y34" s="6">
        <v>24.224839664830185</v>
      </c>
      <c r="Z34" s="6">
        <v>28.419240017990461</v>
      </c>
      <c r="AA34" s="6">
        <v>493.59185764194871</v>
      </c>
      <c r="AB34" s="6">
        <v>72.890536357888678</v>
      </c>
      <c r="AC34" s="6">
        <v>44.879299207196205</v>
      </c>
      <c r="AD34" s="6">
        <v>445.68550652531292</v>
      </c>
      <c r="AE34" s="6">
        <v>226.55523580218798</v>
      </c>
      <c r="AF34" s="6">
        <v>28.022601504581797</v>
      </c>
      <c r="AG34" s="6">
        <v>1.6540893868241064</v>
      </c>
      <c r="AH34" s="6">
        <v>125.40541901420768</v>
      </c>
      <c r="AI34" s="6">
        <v>2.0067217502679906</v>
      </c>
      <c r="AJ34" s="6">
        <v>9.7159922090976192</v>
      </c>
      <c r="AK34" s="6">
        <v>1640.5412615866887</v>
      </c>
      <c r="AL34" s="6">
        <v>0</v>
      </c>
      <c r="AM34" s="6">
        <v>0</v>
      </c>
      <c r="AN34" s="6">
        <v>58.711341709170448</v>
      </c>
      <c r="AO34" s="7">
        <f t="shared" si="5"/>
        <v>8.8603848782612626</v>
      </c>
      <c r="AP34" s="7">
        <f t="shared" si="5"/>
        <v>8.2065284163643746</v>
      </c>
      <c r="AQ34" s="7">
        <f t="shared" si="5"/>
        <v>8.2804170705729714</v>
      </c>
      <c r="AR34" s="7">
        <f t="shared" si="5"/>
        <v>7.646243687872265</v>
      </c>
      <c r="AS34" s="7">
        <f t="shared" si="5"/>
        <v>6.1770103423432365</v>
      </c>
      <c r="AT34" s="7">
        <f t="shared" si="5"/>
        <v>6.5196966068620759</v>
      </c>
      <c r="AU34" s="7">
        <f t="shared" si="5"/>
        <v>7.2842199506628171</v>
      </c>
      <c r="AV34" s="7">
        <f t="shared" si="5"/>
        <v>3.5368711751686805</v>
      </c>
      <c r="AW34" s="7">
        <f t="shared" si="5"/>
        <v>6.0686079749116839</v>
      </c>
      <c r="AX34" s="7">
        <f t="shared" si="5"/>
        <v>4.9191107862570362</v>
      </c>
      <c r="AY34" s="7">
        <f t="shared" si="5"/>
        <v>3.5616486278398507</v>
      </c>
      <c r="AZ34" s="7">
        <f t="shared" si="5"/>
        <v>2.2752538288118522</v>
      </c>
      <c r="BA34" s="7">
        <f t="shared" si="5"/>
        <v>4.1000053495449693</v>
      </c>
      <c r="BB34" s="7">
        <f t="shared" si="5"/>
        <v>1.2821492910200714</v>
      </c>
      <c r="BC34" s="7">
        <f t="shared" si="5"/>
        <v>4.1564580931892303</v>
      </c>
      <c r="BD34" s="7">
        <f t="shared" si="5"/>
        <v>3.191498036676458</v>
      </c>
      <c r="BE34" s="7">
        <f t="shared" si="4"/>
        <v>3.350578947855511</v>
      </c>
      <c r="BF34" s="7">
        <f t="shared" si="4"/>
        <v>6.2019115526069362</v>
      </c>
      <c r="BG34" s="7">
        <f t="shared" si="4"/>
        <v>4.2903297938115061</v>
      </c>
      <c r="BH34" s="7">
        <f t="shared" si="4"/>
        <v>3.8062023663118931</v>
      </c>
      <c r="BI34" s="7">
        <f t="shared" si="4"/>
        <v>6.0998379092642585</v>
      </c>
      <c r="BJ34" s="7">
        <f t="shared" si="4"/>
        <v>5.4234300779459286</v>
      </c>
      <c r="BK34" s="7">
        <f t="shared" si="4"/>
        <v>3.3365735770509604</v>
      </c>
      <c r="BL34" s="7">
        <f t="shared" si="4"/>
        <v>0.56194985435280298</v>
      </c>
      <c r="BM34" s="7">
        <f t="shared" si="4"/>
        <v>4.8323489370357127</v>
      </c>
      <c r="BN34" s="7">
        <f t="shared" si="4"/>
        <v>0.74513306642793176</v>
      </c>
      <c r="BO34" s="7">
        <f t="shared" si="4"/>
        <v>2.2840129137140837</v>
      </c>
      <c r="BP34" s="7">
        <f t="shared" si="4"/>
        <v>7.4028424575551339</v>
      </c>
      <c r="BQ34" s="7">
        <f t="shared" si="4"/>
        <v>-2.3025850929940455</v>
      </c>
      <c r="BR34" s="7">
        <f t="shared" si="4"/>
        <v>-2.3025850929940455</v>
      </c>
      <c r="BS34" s="7">
        <f t="shared" ref="BS34:BS97" si="6">LN(AN34+0.1)</f>
        <v>4.0743347225148101</v>
      </c>
    </row>
    <row r="35" spans="1:71" x14ac:dyDescent="0.25">
      <c r="A35" s="8">
        <v>34</v>
      </c>
      <c r="B35" s="1">
        <v>2</v>
      </c>
      <c r="C35" s="1">
        <v>3</v>
      </c>
      <c r="D35" s="1">
        <v>10</v>
      </c>
      <c r="E35" s="1">
        <v>1</v>
      </c>
      <c r="F35" s="1">
        <v>1</v>
      </c>
      <c r="G35" s="3">
        <v>6.0533333333333337</v>
      </c>
      <c r="H35" s="3">
        <f>'[1]All results'!O35</f>
        <v>18.279569892473109</v>
      </c>
      <c r="I35" s="3">
        <f>'[1]All results'!S35</f>
        <v>7.243068238419383</v>
      </c>
      <c r="J35" s="4">
        <v>8504.7652331830959</v>
      </c>
      <c r="K35" s="4">
        <v>4640.9562819922421</v>
      </c>
      <c r="L35" s="4">
        <v>5788.8107248219658</v>
      </c>
      <c r="M35" s="4">
        <v>2016.7851878875408</v>
      </c>
      <c r="N35" s="4">
        <v>696.39696612282171</v>
      </c>
      <c r="O35" s="4">
        <v>1896.7297763918255</v>
      </c>
      <c r="P35" s="4">
        <v>2123.7301205869217</v>
      </c>
      <c r="Q35" s="4">
        <v>65.188603795766468</v>
      </c>
      <c r="R35" s="4">
        <v>524.36813711992284</v>
      </c>
      <c r="S35" s="4">
        <v>95.607283648923897</v>
      </c>
      <c r="T35" s="4">
        <v>47.193639909623876</v>
      </c>
      <c r="U35" s="4">
        <v>5.9465938325138223</v>
      </c>
      <c r="V35" s="4">
        <v>36.68600814462161</v>
      </c>
      <c r="W35" s="4">
        <v>0</v>
      </c>
      <c r="X35" s="5">
        <v>36.68600814462161</v>
      </c>
      <c r="Y35" s="6">
        <v>33.876422657195214</v>
      </c>
      <c r="Z35" s="6">
        <v>37.976662108920557</v>
      </c>
      <c r="AA35" s="6">
        <v>832.43726079411294</v>
      </c>
      <c r="AB35" s="6">
        <v>121.08231719135696</v>
      </c>
      <c r="AC35" s="6">
        <v>14.313554967149431</v>
      </c>
      <c r="AD35" s="6">
        <v>560.90566483616612</v>
      </c>
      <c r="AE35" s="6">
        <v>441.1103221984572</v>
      </c>
      <c r="AF35" s="6">
        <v>0</v>
      </c>
      <c r="AG35" s="6">
        <v>0.96785903843896437</v>
      </c>
      <c r="AH35" s="6">
        <v>1235.1953104576003</v>
      </c>
      <c r="AI35" s="6">
        <v>0</v>
      </c>
      <c r="AJ35" s="6">
        <v>6.9784383673309023</v>
      </c>
      <c r="AK35" s="6">
        <v>2131.857870563234</v>
      </c>
      <c r="AL35" s="6">
        <v>4.6492826711608517</v>
      </c>
      <c r="AM35" s="6">
        <v>0</v>
      </c>
      <c r="AN35" s="6">
        <v>98.104042207716319</v>
      </c>
      <c r="AO35" s="7">
        <f t="shared" si="5"/>
        <v>9.0483936591057237</v>
      </c>
      <c r="AP35" s="7">
        <f t="shared" si="5"/>
        <v>8.4426972662937452</v>
      </c>
      <c r="AQ35" s="7">
        <f t="shared" si="5"/>
        <v>8.6636994224403079</v>
      </c>
      <c r="AR35" s="7">
        <f t="shared" si="5"/>
        <v>7.6093096141166994</v>
      </c>
      <c r="AS35" s="7">
        <f t="shared" si="5"/>
        <v>6.5460634373206705</v>
      </c>
      <c r="AT35" s="7">
        <f t="shared" si="5"/>
        <v>7.5479392328522659</v>
      </c>
      <c r="AU35" s="7">
        <f t="shared" si="5"/>
        <v>7.6609763982719077</v>
      </c>
      <c r="AV35" s="7">
        <f t="shared" si="5"/>
        <v>4.1788175003132242</v>
      </c>
      <c r="AW35" s="7">
        <f t="shared" si="5"/>
        <v>6.2623846769346621</v>
      </c>
      <c r="AX35" s="7">
        <f t="shared" si="5"/>
        <v>4.5612944047469091</v>
      </c>
      <c r="AY35" s="7">
        <f t="shared" si="5"/>
        <v>3.856375823658305</v>
      </c>
      <c r="AZ35" s="7">
        <f t="shared" si="5"/>
        <v>1.7994951106068349</v>
      </c>
      <c r="BA35" s="7">
        <f t="shared" si="5"/>
        <v>3.605117559414051</v>
      </c>
      <c r="BB35" s="7">
        <f t="shared" si="5"/>
        <v>-2.3025850929940455</v>
      </c>
      <c r="BC35" s="7">
        <f t="shared" si="5"/>
        <v>3.605117559414051</v>
      </c>
      <c r="BD35" s="7">
        <f t="shared" si="5"/>
        <v>3.5256668328086604</v>
      </c>
      <c r="BE35" s="7">
        <f t="shared" ref="BE35:BR53" si="7">LN(Z35+0.1)</f>
        <v>3.6396015513785502</v>
      </c>
      <c r="BF35" s="7">
        <f t="shared" si="7"/>
        <v>6.724477978563649</v>
      </c>
      <c r="BG35" s="7">
        <f t="shared" si="7"/>
        <v>4.7972961652300192</v>
      </c>
      <c r="BH35" s="7">
        <f t="shared" si="7"/>
        <v>2.6681690809839398</v>
      </c>
      <c r="BI35" s="7">
        <f t="shared" si="7"/>
        <v>6.3297310032188907</v>
      </c>
      <c r="BJ35" s="7">
        <f t="shared" si="7"/>
        <v>6.0895216828410685</v>
      </c>
      <c r="BK35" s="7">
        <f t="shared" si="7"/>
        <v>-2.3025850929940455</v>
      </c>
      <c r="BL35" s="7">
        <f t="shared" si="7"/>
        <v>6.565574534665064E-2</v>
      </c>
      <c r="BM35" s="7">
        <f t="shared" si="7"/>
        <v>7.1190653382574114</v>
      </c>
      <c r="BN35" s="7">
        <f t="shared" si="7"/>
        <v>-2.3025850929940455</v>
      </c>
      <c r="BO35" s="7">
        <f t="shared" si="7"/>
        <v>1.9570533137905488</v>
      </c>
      <c r="BP35" s="7">
        <f t="shared" si="7"/>
        <v>7.664796024566682</v>
      </c>
      <c r="BQ35" s="7">
        <f t="shared" si="7"/>
        <v>1.5579935900446797</v>
      </c>
      <c r="BR35" s="7">
        <f t="shared" si="7"/>
        <v>-2.3025850929940455</v>
      </c>
      <c r="BS35" s="7">
        <f t="shared" si="6"/>
        <v>4.5870473775246143</v>
      </c>
    </row>
    <row r="36" spans="1:71" x14ac:dyDescent="0.25">
      <c r="A36" s="8">
        <v>35</v>
      </c>
      <c r="B36" s="1">
        <v>2</v>
      </c>
      <c r="C36" s="1">
        <v>3</v>
      </c>
      <c r="D36" s="1">
        <v>11</v>
      </c>
      <c r="E36" s="1">
        <v>1</v>
      </c>
      <c r="F36" s="1">
        <v>1</v>
      </c>
      <c r="G36" s="3">
        <v>5.78</v>
      </c>
      <c r="H36" s="3">
        <f>'[1]All results'!O36</f>
        <v>18.269230769230766</v>
      </c>
      <c r="I36" s="3">
        <f>'[1]All results'!S36</f>
        <v>6.547821647379175</v>
      </c>
      <c r="J36" s="4">
        <v>7385.2368068414798</v>
      </c>
      <c r="K36" s="4">
        <v>3397.5925435125246</v>
      </c>
      <c r="L36" s="4">
        <v>5821.7382253092383</v>
      </c>
      <c r="M36" s="4">
        <v>2243.0141460577279</v>
      </c>
      <c r="N36" s="4">
        <v>530.92391428706696</v>
      </c>
      <c r="O36" s="4">
        <v>961.23712135972767</v>
      </c>
      <c r="P36" s="4">
        <v>1368.1623924588459</v>
      </c>
      <c r="Q36" s="4">
        <v>56.580322995430855</v>
      </c>
      <c r="R36" s="4">
        <v>394.58799447844018</v>
      </c>
      <c r="S36" s="4">
        <v>109.63380817644348</v>
      </c>
      <c r="T36" s="4">
        <v>64.820591946174872</v>
      </c>
      <c r="U36" s="4">
        <v>12.402948632896834</v>
      </c>
      <c r="V36" s="4">
        <v>59.138106665999814</v>
      </c>
      <c r="W36" s="4">
        <v>3.957040521345323</v>
      </c>
      <c r="X36" s="5">
        <v>63.095147187345134</v>
      </c>
      <c r="Y36" s="6">
        <v>51.059353881787409</v>
      </c>
      <c r="Z36" s="6">
        <v>8.3981497274689527</v>
      </c>
      <c r="AA36" s="6">
        <v>761.90671195068785</v>
      </c>
      <c r="AB36" s="6">
        <v>133.21728243179899</v>
      </c>
      <c r="AC36" s="6">
        <v>32.496042158502235</v>
      </c>
      <c r="AD36" s="6">
        <v>583.97568886547674</v>
      </c>
      <c r="AE36" s="6">
        <v>739.33129777655813</v>
      </c>
      <c r="AF36" s="6">
        <v>52.641819101050217</v>
      </c>
      <c r="AG36" s="6">
        <v>1.438748902916366</v>
      </c>
      <c r="AH36" s="6">
        <v>676.86337195471253</v>
      </c>
      <c r="AI36" s="6">
        <v>1.2221064982391543</v>
      </c>
      <c r="AJ36" s="6">
        <v>42.374935811701619</v>
      </c>
      <c r="AK36" s="6">
        <v>3017.2344195792402</v>
      </c>
      <c r="AL36" s="6">
        <v>18.187268870102905</v>
      </c>
      <c r="AM36" s="6">
        <v>0</v>
      </c>
      <c r="AN36" s="6">
        <v>324.48948361455052</v>
      </c>
      <c r="AO36" s="7">
        <f t="shared" si="5"/>
        <v>8.9072518008099433</v>
      </c>
      <c r="AP36" s="7">
        <f t="shared" si="5"/>
        <v>8.1308518165350279</v>
      </c>
      <c r="AQ36" s="7">
        <f t="shared" si="5"/>
        <v>8.6693713371296148</v>
      </c>
      <c r="AR36" s="7">
        <f t="shared" si="5"/>
        <v>7.7156204231307237</v>
      </c>
      <c r="AS36" s="7">
        <f t="shared" si="5"/>
        <v>6.274807056549994</v>
      </c>
      <c r="AT36" s="7">
        <f t="shared" si="5"/>
        <v>6.868325150117033</v>
      </c>
      <c r="AU36" s="7">
        <f t="shared" si="5"/>
        <v>7.221296887142775</v>
      </c>
      <c r="AV36" s="7">
        <f t="shared" si="5"/>
        <v>4.0374271133847692</v>
      </c>
      <c r="AW36" s="7">
        <f t="shared" si="5"/>
        <v>5.9780955653793448</v>
      </c>
      <c r="AX36" s="7">
        <f t="shared" si="5"/>
        <v>4.6980575073712822</v>
      </c>
      <c r="AY36" s="7">
        <f t="shared" si="5"/>
        <v>4.1731648606913101</v>
      </c>
      <c r="AZ36" s="7">
        <f t="shared" si="5"/>
        <v>2.5259645071221817</v>
      </c>
      <c r="BA36" s="7">
        <f t="shared" si="5"/>
        <v>4.0815650284904708</v>
      </c>
      <c r="BB36" s="7">
        <f t="shared" si="5"/>
        <v>1.4004537721816581</v>
      </c>
      <c r="BC36" s="7">
        <f t="shared" si="5"/>
        <v>4.1462275131943302</v>
      </c>
      <c r="BD36" s="7">
        <f t="shared" si="5"/>
        <v>3.9349453472678615</v>
      </c>
      <c r="BE36" s="7">
        <f t="shared" si="7"/>
        <v>2.1398484606794326</v>
      </c>
      <c r="BF36" s="7">
        <f t="shared" si="7"/>
        <v>6.635955363982089</v>
      </c>
      <c r="BG36" s="7">
        <f t="shared" si="7"/>
        <v>4.8927318694318993</v>
      </c>
      <c r="BH36" s="7">
        <f t="shared" si="7"/>
        <v>3.4841908748214219</v>
      </c>
      <c r="BI36" s="7">
        <f t="shared" si="7"/>
        <v>6.3700305786520319</v>
      </c>
      <c r="BJ36" s="7">
        <f t="shared" si="7"/>
        <v>6.6058813742198446</v>
      </c>
      <c r="BK36" s="7">
        <f t="shared" si="7"/>
        <v>3.9654086721970185</v>
      </c>
      <c r="BL36" s="7">
        <f t="shared" si="7"/>
        <v>0.43096968554559201</v>
      </c>
      <c r="BM36" s="7">
        <f t="shared" si="7"/>
        <v>6.5176171679843939</v>
      </c>
      <c r="BN36" s="7">
        <f t="shared" si="7"/>
        <v>0.27922629661082549</v>
      </c>
      <c r="BO36" s="7">
        <f t="shared" si="7"/>
        <v>3.7489141563550086</v>
      </c>
      <c r="BP36" s="7">
        <f t="shared" si="7"/>
        <v>8.0121290780872112</v>
      </c>
      <c r="BQ36" s="7">
        <f t="shared" si="7"/>
        <v>2.9062051275843728</v>
      </c>
      <c r="BR36" s="7">
        <f t="shared" si="7"/>
        <v>-2.3025850929940455</v>
      </c>
      <c r="BS36" s="7">
        <f t="shared" si="6"/>
        <v>5.7825612565721487</v>
      </c>
    </row>
    <row r="37" spans="1:71" x14ac:dyDescent="0.25">
      <c r="A37" s="8">
        <v>36</v>
      </c>
      <c r="B37" s="1">
        <v>2</v>
      </c>
      <c r="C37" s="1">
        <v>3</v>
      </c>
      <c r="D37" s="1">
        <v>12</v>
      </c>
      <c r="E37" s="1">
        <v>1</v>
      </c>
      <c r="F37" s="1">
        <v>1</v>
      </c>
      <c r="G37" s="3">
        <v>5.5100000000000007</v>
      </c>
      <c r="H37" s="3">
        <f>'[1]All results'!O37</f>
        <v>18.065693430656932</v>
      </c>
      <c r="I37" s="3">
        <f>'[1]All results'!S37</f>
        <v>7.227395352884872</v>
      </c>
      <c r="J37" s="4">
        <v>8559.9072506574084</v>
      </c>
      <c r="K37" s="4">
        <v>4039.9519323947247</v>
      </c>
      <c r="L37" s="4">
        <v>8469.6670531787404</v>
      </c>
      <c r="M37" s="4">
        <v>2398.4573554768399</v>
      </c>
      <c r="N37" s="4">
        <v>828.39663833754537</v>
      </c>
      <c r="O37" s="4">
        <v>1050.1078486969313</v>
      </c>
      <c r="P37" s="4">
        <v>2156.1313279305059</v>
      </c>
      <c r="Q37" s="4">
        <v>120.21227497654448</v>
      </c>
      <c r="R37" s="4">
        <v>717.27109334297381</v>
      </c>
      <c r="S37" s="4">
        <v>155.43673215846093</v>
      </c>
      <c r="T37" s="4">
        <v>124.36069077285981</v>
      </c>
      <c r="U37" s="4">
        <v>20.416422528267507</v>
      </c>
      <c r="V37" s="4">
        <v>201.3374443333644</v>
      </c>
      <c r="W37" s="4">
        <v>14.978838718499958</v>
      </c>
      <c r="X37" s="5">
        <v>216.31628305186436</v>
      </c>
      <c r="Y37" s="6">
        <v>21.252990989924918</v>
      </c>
      <c r="Z37" s="6">
        <v>60.108017078406093</v>
      </c>
      <c r="AA37" s="6">
        <v>607.99213763595856</v>
      </c>
      <c r="AB37" s="6">
        <v>106.31015937227828</v>
      </c>
      <c r="AC37" s="6">
        <v>37.304910525494648</v>
      </c>
      <c r="AD37" s="6">
        <v>671.13161657167279</v>
      </c>
      <c r="AE37" s="6">
        <v>116.81145636645365</v>
      </c>
      <c r="AF37" s="6">
        <v>8.9907495684504077</v>
      </c>
      <c r="AG37" s="6">
        <v>0</v>
      </c>
      <c r="AH37" s="6">
        <v>1240.704386031716</v>
      </c>
      <c r="AI37" s="6">
        <v>0</v>
      </c>
      <c r="AJ37" s="6">
        <v>14.331161258378607</v>
      </c>
      <c r="AK37" s="6">
        <v>1989.6715168196824</v>
      </c>
      <c r="AL37" s="6">
        <v>0</v>
      </c>
      <c r="AM37" s="6">
        <v>0</v>
      </c>
      <c r="AN37" s="6">
        <v>243.37885485449871</v>
      </c>
      <c r="AO37" s="7">
        <f t="shared" si="5"/>
        <v>9.0548563161748454</v>
      </c>
      <c r="AP37" s="7">
        <f t="shared" si="5"/>
        <v>8.3040128254257262</v>
      </c>
      <c r="AQ37" s="7">
        <f t="shared" si="5"/>
        <v>9.0442582846915975</v>
      </c>
      <c r="AR37" s="7">
        <f t="shared" si="5"/>
        <v>7.7826227337172194</v>
      </c>
      <c r="AS37" s="7">
        <f t="shared" si="5"/>
        <v>6.7196127793297746</v>
      </c>
      <c r="AT37" s="7">
        <f t="shared" si="5"/>
        <v>6.9567433747017615</v>
      </c>
      <c r="AU37" s="7">
        <f t="shared" si="5"/>
        <v>7.6761172212316859</v>
      </c>
      <c r="AV37" s="7">
        <f t="shared" si="5"/>
        <v>4.790090654155529</v>
      </c>
      <c r="AW37" s="7">
        <f t="shared" si="5"/>
        <v>6.5755932706468032</v>
      </c>
      <c r="AX37" s="7">
        <f t="shared" si="5"/>
        <v>5.046881923392375</v>
      </c>
      <c r="AY37" s="7">
        <f t="shared" si="5"/>
        <v>4.8239899292852373</v>
      </c>
      <c r="AZ37" s="7">
        <f t="shared" si="5"/>
        <v>3.0212256643757534</v>
      </c>
      <c r="BA37" s="7">
        <f t="shared" si="5"/>
        <v>5.3054788832286839</v>
      </c>
      <c r="BB37" s="7">
        <f t="shared" si="5"/>
        <v>2.7132923515575054</v>
      </c>
      <c r="BC37" s="7">
        <f t="shared" si="5"/>
        <v>5.3772037892980409</v>
      </c>
      <c r="BD37" s="7">
        <f t="shared" si="5"/>
        <v>3.0611918230674111</v>
      </c>
      <c r="BE37" s="7">
        <f t="shared" si="7"/>
        <v>4.0978055175077994</v>
      </c>
      <c r="BF37" s="7">
        <f t="shared" si="7"/>
        <v>6.4103264126492183</v>
      </c>
      <c r="BG37" s="7">
        <f t="shared" si="7"/>
        <v>4.6673010551715137</v>
      </c>
      <c r="BH37" s="7">
        <f t="shared" si="7"/>
        <v>3.6218019932748464</v>
      </c>
      <c r="BI37" s="7">
        <f t="shared" si="7"/>
        <v>6.5091142585902046</v>
      </c>
      <c r="BJ37" s="7">
        <f t="shared" si="7"/>
        <v>4.7614168651000943</v>
      </c>
      <c r="BK37" s="7">
        <f t="shared" si="7"/>
        <v>2.2072573655653072</v>
      </c>
      <c r="BL37" s="7">
        <f t="shared" si="7"/>
        <v>-2.3025850929940455</v>
      </c>
      <c r="BM37" s="7">
        <f t="shared" si="7"/>
        <v>7.1235151466978897</v>
      </c>
      <c r="BN37" s="7">
        <f t="shared" si="7"/>
        <v>-2.3025850929940455</v>
      </c>
      <c r="BO37" s="7">
        <f t="shared" si="7"/>
        <v>2.6693898448339302</v>
      </c>
      <c r="BP37" s="7">
        <f t="shared" si="7"/>
        <v>7.5957750954582135</v>
      </c>
      <c r="BQ37" s="7">
        <f t="shared" si="7"/>
        <v>-2.3025850929940455</v>
      </c>
      <c r="BR37" s="7">
        <f t="shared" si="7"/>
        <v>-2.3025850929940455</v>
      </c>
      <c r="BS37" s="7">
        <f t="shared" si="6"/>
        <v>5.4950301003720918</v>
      </c>
    </row>
    <row r="38" spans="1:71" x14ac:dyDescent="0.25">
      <c r="A38" s="8">
        <v>37</v>
      </c>
      <c r="B38" s="1">
        <v>2</v>
      </c>
      <c r="C38" s="1">
        <v>3</v>
      </c>
      <c r="D38" s="1">
        <v>9</v>
      </c>
      <c r="E38" s="1">
        <v>1</v>
      </c>
      <c r="F38" s="1">
        <v>2</v>
      </c>
      <c r="G38" s="3">
        <v>5.4900000000000011</v>
      </c>
      <c r="H38" s="3">
        <f>'[1]All results'!O38</f>
        <v>15.251299826689783</v>
      </c>
      <c r="I38" s="3">
        <f>'[1]All results'!S38</f>
        <v>5.4334927541443268</v>
      </c>
      <c r="J38" s="4">
        <v>5378.6113399472079</v>
      </c>
      <c r="K38" s="4">
        <v>2453.3561817180366</v>
      </c>
      <c r="L38" s="4">
        <v>9417.4487722269168</v>
      </c>
      <c r="M38" s="4">
        <v>1907.0942083152288</v>
      </c>
      <c r="N38" s="4">
        <v>740.25507305989686</v>
      </c>
      <c r="O38" s="4">
        <v>1073.6720598824188</v>
      </c>
      <c r="P38" s="4">
        <v>841.93930659655052</v>
      </c>
      <c r="Q38" s="4">
        <v>293.14308736361136</v>
      </c>
      <c r="R38" s="4">
        <v>375.73225332855554</v>
      </c>
      <c r="S38" s="4">
        <v>59.566563677840051</v>
      </c>
      <c r="T38" s="4">
        <v>265.22961260722479</v>
      </c>
      <c r="U38" s="4">
        <v>0</v>
      </c>
      <c r="V38" s="4">
        <v>60.148976448620957</v>
      </c>
      <c r="W38" s="4">
        <v>0</v>
      </c>
      <c r="X38" s="5">
        <v>60.148976448620957</v>
      </c>
      <c r="Y38" s="6">
        <v>141.98755982767278</v>
      </c>
      <c r="Z38" s="6">
        <v>4.7518175092408077</v>
      </c>
      <c r="AA38" s="6">
        <v>524.80580086783175</v>
      </c>
      <c r="AB38" s="6">
        <v>316.54399674807945</v>
      </c>
      <c r="AC38" s="6">
        <v>11.19054744343636</v>
      </c>
      <c r="AD38" s="6">
        <v>127.44801534967829</v>
      </c>
      <c r="AE38" s="6">
        <v>30.055388408591643</v>
      </c>
      <c r="AF38" s="6">
        <v>247.99448799353124</v>
      </c>
      <c r="AG38" s="6">
        <v>2.2892897818440954</v>
      </c>
      <c r="AH38" s="6">
        <v>1013.509987868634</v>
      </c>
      <c r="AI38" s="6">
        <v>0.3965889374492465</v>
      </c>
      <c r="AJ38" s="6">
        <v>46.327684650307724</v>
      </c>
      <c r="AK38" s="6">
        <v>2545.895630653059</v>
      </c>
      <c r="AL38" s="6">
        <v>13.89324032019729</v>
      </c>
      <c r="AM38" s="6">
        <v>0</v>
      </c>
      <c r="AN38" s="6">
        <v>1079.983876132547</v>
      </c>
      <c r="AO38" s="7">
        <f t="shared" si="5"/>
        <v>8.59020409657359</v>
      </c>
      <c r="AP38" s="7">
        <f t="shared" si="5"/>
        <v>7.8052529958709993</v>
      </c>
      <c r="AQ38" s="7">
        <f t="shared" si="5"/>
        <v>9.1503301184460071</v>
      </c>
      <c r="AR38" s="7">
        <f t="shared" si="5"/>
        <v>7.5533884401189519</v>
      </c>
      <c r="AS38" s="7">
        <f t="shared" si="5"/>
        <v>6.6071298995766714</v>
      </c>
      <c r="AT38" s="7">
        <f t="shared" si="5"/>
        <v>6.9789330177974778</v>
      </c>
      <c r="AU38" s="7">
        <f t="shared" si="5"/>
        <v>6.7358266955714425</v>
      </c>
      <c r="AV38" s="7">
        <f t="shared" si="5"/>
        <v>5.6810019147531454</v>
      </c>
      <c r="AW38" s="7">
        <f t="shared" si="5"/>
        <v>5.9291429090776919</v>
      </c>
      <c r="AX38" s="7">
        <f t="shared" si="5"/>
        <v>4.0887717911014363</v>
      </c>
      <c r="AY38" s="7">
        <f t="shared" si="5"/>
        <v>5.5809728742408602</v>
      </c>
      <c r="AZ38" s="7">
        <f t="shared" si="5"/>
        <v>-2.3025850929940455</v>
      </c>
      <c r="BA38" s="7">
        <f t="shared" si="5"/>
        <v>4.0984855838218284</v>
      </c>
      <c r="BB38" s="7">
        <f t="shared" si="5"/>
        <v>-2.3025850929940455</v>
      </c>
      <c r="BC38" s="7">
        <f t="shared" si="5"/>
        <v>4.0984855838218284</v>
      </c>
      <c r="BD38" s="7">
        <f t="shared" si="5"/>
        <v>4.9564434860749218</v>
      </c>
      <c r="BE38" s="7">
        <f t="shared" si="7"/>
        <v>1.5793533789236938</v>
      </c>
      <c r="BF38" s="7">
        <f t="shared" si="7"/>
        <v>6.2632188195742726</v>
      </c>
      <c r="BG38" s="7">
        <f t="shared" si="7"/>
        <v>5.7577781041472553</v>
      </c>
      <c r="BH38" s="7">
        <f t="shared" si="7"/>
        <v>2.4239658662186327</v>
      </c>
      <c r="BI38" s="7">
        <f t="shared" si="7"/>
        <v>4.8484928846837656</v>
      </c>
      <c r="BJ38" s="7">
        <f t="shared" si="7"/>
        <v>3.4063636272242976</v>
      </c>
      <c r="BK38" s="7">
        <f t="shared" si="7"/>
        <v>5.5138096735768389</v>
      </c>
      <c r="BL38" s="7">
        <f t="shared" si="7"/>
        <v>0.87099615937359365</v>
      </c>
      <c r="BM38" s="7">
        <f t="shared" si="7"/>
        <v>6.9212734828145699</v>
      </c>
      <c r="BN38" s="7">
        <f t="shared" si="7"/>
        <v>-0.69999268273846404</v>
      </c>
      <c r="BO38" s="7">
        <f t="shared" si="7"/>
        <v>3.837895933252494</v>
      </c>
      <c r="BP38" s="7">
        <f t="shared" si="7"/>
        <v>7.8422770629544729</v>
      </c>
      <c r="BQ38" s="7">
        <f t="shared" si="7"/>
        <v>2.6385743787416351</v>
      </c>
      <c r="BR38" s="7">
        <f t="shared" si="7"/>
        <v>-2.3025850929940455</v>
      </c>
      <c r="BS38" s="7">
        <f t="shared" si="6"/>
        <v>6.9847939801883356</v>
      </c>
    </row>
    <row r="39" spans="1:71" x14ac:dyDescent="0.25">
      <c r="A39" s="8">
        <v>38</v>
      </c>
      <c r="B39" s="1">
        <v>2</v>
      </c>
      <c r="C39" s="1">
        <v>3</v>
      </c>
      <c r="D39" s="1">
        <v>10</v>
      </c>
      <c r="E39" s="1">
        <v>1</v>
      </c>
      <c r="F39" s="1">
        <v>2</v>
      </c>
      <c r="G39" s="3">
        <v>5.6066666666666665</v>
      </c>
      <c r="H39" s="3">
        <f>'[1]All results'!O39</f>
        <v>15.837104072398192</v>
      </c>
      <c r="I39" s="3">
        <f>'[1]All results'!S39</f>
        <v>5.2721088435374135</v>
      </c>
      <c r="J39" s="4">
        <v>5211.2947743697441</v>
      </c>
      <c r="K39" s="4">
        <v>2558.2571007920878</v>
      </c>
      <c r="L39" s="4">
        <v>4447.1163115167101</v>
      </c>
      <c r="M39" s="4">
        <v>1465.2735971822426</v>
      </c>
      <c r="N39" s="4">
        <v>442.13583684084489</v>
      </c>
      <c r="O39" s="4">
        <v>583.29071257338842</v>
      </c>
      <c r="P39" s="4">
        <v>1053.9325036698076</v>
      </c>
      <c r="Q39" s="4">
        <v>28.017072043335219</v>
      </c>
      <c r="R39" s="4">
        <v>255.66402273565922</v>
      </c>
      <c r="S39" s="4">
        <v>61.570647211567334</v>
      </c>
      <c r="T39" s="4">
        <v>49.990365102406862</v>
      </c>
      <c r="U39" s="4">
        <v>1.7745052287574721</v>
      </c>
      <c r="V39" s="4">
        <v>28.910420961033388</v>
      </c>
      <c r="W39" s="4">
        <v>0</v>
      </c>
      <c r="X39" s="5">
        <v>28.910420961033388</v>
      </c>
      <c r="Y39" s="6">
        <v>387.26516278211631</v>
      </c>
      <c r="Z39" s="6">
        <v>6.0917025659742627</v>
      </c>
      <c r="AA39" s="6">
        <v>167.29755913215209</v>
      </c>
      <c r="AB39" s="6">
        <v>368.80397452659747</v>
      </c>
      <c r="AC39" s="6">
        <v>11.267552462263717</v>
      </c>
      <c r="AD39" s="6">
        <v>152.0813072954513</v>
      </c>
      <c r="AE39" s="6">
        <v>32.997968810778552</v>
      </c>
      <c r="AF39" s="6">
        <v>104.00971380090706</v>
      </c>
      <c r="AG39" s="6">
        <v>0</v>
      </c>
      <c r="AH39" s="6">
        <v>822.29245182189993</v>
      </c>
      <c r="AI39" s="6">
        <v>0</v>
      </c>
      <c r="AJ39" s="6">
        <v>42.932889908818538</v>
      </c>
      <c r="AK39" s="6">
        <v>6687.9054214002717</v>
      </c>
      <c r="AL39" s="6">
        <v>0</v>
      </c>
      <c r="AM39" s="6">
        <v>0</v>
      </c>
      <c r="AN39" s="6">
        <v>2497.028728042792</v>
      </c>
      <c r="AO39" s="7">
        <f t="shared" si="5"/>
        <v>8.5586028099306812</v>
      </c>
      <c r="AP39" s="7">
        <f t="shared" si="5"/>
        <v>7.8471205739560252</v>
      </c>
      <c r="AQ39" s="7">
        <f t="shared" si="5"/>
        <v>8.4000336314497464</v>
      </c>
      <c r="AR39" s="7">
        <f t="shared" si="5"/>
        <v>7.2898655040817957</v>
      </c>
      <c r="AS39" s="7">
        <f t="shared" si="5"/>
        <v>6.0918433072943907</v>
      </c>
      <c r="AT39" s="7">
        <f t="shared" si="5"/>
        <v>6.3688571378235119</v>
      </c>
      <c r="AU39" s="7">
        <f t="shared" si="5"/>
        <v>6.9603785670222162</v>
      </c>
      <c r="AV39" s="7">
        <f t="shared" si="5"/>
        <v>3.3363769378844945</v>
      </c>
      <c r="AW39" s="7">
        <f t="shared" si="5"/>
        <v>5.5442552331845842</v>
      </c>
      <c r="AX39" s="7">
        <f t="shared" si="5"/>
        <v>4.1218080837037609</v>
      </c>
      <c r="AY39" s="7">
        <f t="shared" si="5"/>
        <v>3.9138286762710282</v>
      </c>
      <c r="AZ39" s="7">
        <f t="shared" si="5"/>
        <v>0.62834474660443496</v>
      </c>
      <c r="BA39" s="7">
        <f t="shared" si="5"/>
        <v>3.3676551089219773</v>
      </c>
      <c r="BB39" s="7">
        <f t="shared" si="5"/>
        <v>-2.3025850929940455</v>
      </c>
      <c r="BC39" s="7">
        <f t="shared" si="5"/>
        <v>3.3676551089219773</v>
      </c>
      <c r="BD39" s="7">
        <f t="shared" si="5"/>
        <v>5.959367821224939</v>
      </c>
      <c r="BE39" s="7">
        <f t="shared" si="7"/>
        <v>1.8232100999228233</v>
      </c>
      <c r="BF39" s="7">
        <f t="shared" si="7"/>
        <v>5.1203715768986049</v>
      </c>
      <c r="BG39" s="7">
        <f t="shared" si="7"/>
        <v>5.9105363785391622</v>
      </c>
      <c r="BH39" s="7">
        <f t="shared" si="7"/>
        <v>2.4307630218164484</v>
      </c>
      <c r="BI39" s="7">
        <f t="shared" si="7"/>
        <v>5.0250726211665411</v>
      </c>
      <c r="BJ39" s="7">
        <f t="shared" si="7"/>
        <v>3.4994719152668181</v>
      </c>
      <c r="BK39" s="7">
        <f t="shared" si="7"/>
        <v>4.6454452834761311</v>
      </c>
      <c r="BL39" s="7">
        <f t="shared" si="7"/>
        <v>-2.3025850929940455</v>
      </c>
      <c r="BM39" s="7">
        <f t="shared" si="7"/>
        <v>6.7122177164266548</v>
      </c>
      <c r="BN39" s="7">
        <f t="shared" si="7"/>
        <v>-2.3025850929940455</v>
      </c>
      <c r="BO39" s="7">
        <f t="shared" si="7"/>
        <v>3.76196470492114</v>
      </c>
      <c r="BP39" s="7">
        <f t="shared" si="7"/>
        <v>8.8080709653802778</v>
      </c>
      <c r="BQ39" s="7">
        <f t="shared" si="7"/>
        <v>-2.3025850929940455</v>
      </c>
      <c r="BR39" s="7">
        <f t="shared" si="7"/>
        <v>-2.3025850929940455</v>
      </c>
      <c r="BS39" s="7">
        <f t="shared" si="6"/>
        <v>7.8228968420317724</v>
      </c>
    </row>
    <row r="40" spans="1:71" x14ac:dyDescent="0.25">
      <c r="A40" s="8">
        <v>39</v>
      </c>
      <c r="B40" s="1">
        <v>2</v>
      </c>
      <c r="C40" s="1">
        <v>3</v>
      </c>
      <c r="D40" s="1">
        <v>11</v>
      </c>
      <c r="E40" s="1">
        <v>1</v>
      </c>
      <c r="F40" s="1">
        <v>2</v>
      </c>
      <c r="G40" s="3">
        <v>5.94</v>
      </c>
      <c r="H40" s="3">
        <f>'[1]All results'!O40</f>
        <v>17.276720351390921</v>
      </c>
      <c r="I40" s="3">
        <f>'[1]All results'!S40</f>
        <v>5.5649043165185965</v>
      </c>
      <c r="J40" s="4">
        <v>4862.6594875963892</v>
      </c>
      <c r="K40" s="4">
        <v>2497.4092024743536</v>
      </c>
      <c r="L40" s="4">
        <v>5013.8426092355976</v>
      </c>
      <c r="M40" s="4">
        <v>1388.1981428240492</v>
      </c>
      <c r="N40" s="4">
        <v>428.85804899177612</v>
      </c>
      <c r="O40" s="4">
        <v>614.13967633385107</v>
      </c>
      <c r="P40" s="4">
        <v>863.85659102206728</v>
      </c>
      <c r="Q40" s="4">
        <v>74.648147461614258</v>
      </c>
      <c r="R40" s="4">
        <v>240.58995209678724</v>
      </c>
      <c r="S40" s="4">
        <v>60.666275343647762</v>
      </c>
      <c r="T40" s="4">
        <v>96.180401295455383</v>
      </c>
      <c r="U40" s="4">
        <v>1.8683549100822081</v>
      </c>
      <c r="V40" s="4">
        <v>56.583637370552005</v>
      </c>
      <c r="W40" s="4">
        <v>4.1207418970232643</v>
      </c>
      <c r="X40" s="5">
        <v>60.70437926757527</v>
      </c>
      <c r="Y40" s="6">
        <v>227.37756980979228</v>
      </c>
      <c r="Z40" s="6">
        <v>2.5575985863645117</v>
      </c>
      <c r="AA40" s="6">
        <v>478.26502505764165</v>
      </c>
      <c r="AB40" s="6">
        <v>85.071946290501216</v>
      </c>
      <c r="AC40" s="6">
        <v>5.5798912064591182</v>
      </c>
      <c r="AD40" s="6">
        <v>150.03468332639903</v>
      </c>
      <c r="AE40" s="6">
        <v>50.21418830113268</v>
      </c>
      <c r="AF40" s="6">
        <v>154.47619092268081</v>
      </c>
      <c r="AG40" s="6">
        <v>0</v>
      </c>
      <c r="AH40" s="6">
        <v>2817.5775385834618</v>
      </c>
      <c r="AI40" s="6">
        <v>0</v>
      </c>
      <c r="AJ40" s="6">
        <v>11.08857852912023</v>
      </c>
      <c r="AK40" s="6">
        <v>6681.5292886597063</v>
      </c>
      <c r="AL40" s="6">
        <v>27.089286663811919</v>
      </c>
      <c r="AM40" s="6">
        <v>0</v>
      </c>
      <c r="AN40" s="6">
        <v>2461.4626020694341</v>
      </c>
      <c r="AO40" s="7">
        <f t="shared" si="5"/>
        <v>8.4893613515612216</v>
      </c>
      <c r="AP40" s="7">
        <f t="shared" si="5"/>
        <v>7.823049195190336</v>
      </c>
      <c r="AQ40" s="7">
        <f t="shared" si="5"/>
        <v>8.5199778325489426</v>
      </c>
      <c r="AR40" s="7">
        <f t="shared" si="5"/>
        <v>7.2358339183059783</v>
      </c>
      <c r="AS40" s="7">
        <f t="shared" si="5"/>
        <v>6.0613591262485107</v>
      </c>
      <c r="AT40" s="7">
        <f t="shared" si="5"/>
        <v>6.4203852043147531</v>
      </c>
      <c r="AU40" s="7">
        <f t="shared" si="5"/>
        <v>6.7615225256692835</v>
      </c>
      <c r="AV40" s="7">
        <f t="shared" si="5"/>
        <v>4.3141244288414722</v>
      </c>
      <c r="AW40" s="7">
        <f t="shared" si="5"/>
        <v>5.4835095994091301</v>
      </c>
      <c r="AX40" s="7">
        <f t="shared" si="5"/>
        <v>4.1070349532313362</v>
      </c>
      <c r="AY40" s="7">
        <f t="shared" si="5"/>
        <v>4.5672647809104996</v>
      </c>
      <c r="AZ40" s="7">
        <f t="shared" si="5"/>
        <v>0.67719812285959746</v>
      </c>
      <c r="BA40" s="7">
        <f t="shared" si="5"/>
        <v>4.0374855865558086</v>
      </c>
      <c r="BB40" s="7">
        <f t="shared" si="5"/>
        <v>1.4400109175778517</v>
      </c>
      <c r="BC40" s="7">
        <f t="shared" si="5"/>
        <v>4.1076618138054952</v>
      </c>
      <c r="BD40" s="7">
        <f t="shared" si="5"/>
        <v>5.427051639287602</v>
      </c>
      <c r="BE40" s="7">
        <f t="shared" si="7"/>
        <v>0.97742292795490959</v>
      </c>
      <c r="BF40" s="7">
        <f t="shared" si="7"/>
        <v>6.1703740918067869</v>
      </c>
      <c r="BG40" s="7">
        <f t="shared" si="7"/>
        <v>4.4446721107235359</v>
      </c>
      <c r="BH40" s="7">
        <f t="shared" si="7"/>
        <v>1.7369320787572149</v>
      </c>
      <c r="BI40" s="7">
        <f t="shared" si="7"/>
        <v>5.0115327800778608</v>
      </c>
      <c r="BJ40" s="7">
        <f t="shared" si="7"/>
        <v>3.9182871109115869</v>
      </c>
      <c r="BK40" s="7">
        <f t="shared" si="7"/>
        <v>5.040687119912322</v>
      </c>
      <c r="BL40" s="7">
        <f t="shared" si="7"/>
        <v>-2.3025850929940455</v>
      </c>
      <c r="BM40" s="7">
        <f t="shared" si="7"/>
        <v>7.9436682567356156</v>
      </c>
      <c r="BN40" s="7">
        <f t="shared" si="7"/>
        <v>-2.3025850929940455</v>
      </c>
      <c r="BO40" s="7">
        <f t="shared" si="7"/>
        <v>2.4148934837918885</v>
      </c>
      <c r="BP40" s="7">
        <f t="shared" si="7"/>
        <v>8.8071171422785639</v>
      </c>
      <c r="BQ40" s="7">
        <f t="shared" si="7"/>
        <v>3.3028230230597706</v>
      </c>
      <c r="BR40" s="7">
        <f t="shared" si="7"/>
        <v>-2.3025850929940455</v>
      </c>
      <c r="BS40" s="7">
        <f t="shared" si="6"/>
        <v>7.8085516313629455</v>
      </c>
    </row>
    <row r="41" spans="1:71" x14ac:dyDescent="0.25">
      <c r="A41" s="8">
        <v>40</v>
      </c>
      <c r="B41" s="1">
        <v>2</v>
      </c>
      <c r="C41" s="1">
        <v>3</v>
      </c>
      <c r="D41" s="1">
        <v>12</v>
      </c>
      <c r="E41" s="1">
        <v>1</v>
      </c>
      <c r="F41" s="1">
        <v>2</v>
      </c>
      <c r="G41" s="3">
        <v>5.9433333333333342</v>
      </c>
      <c r="H41" s="3">
        <f>'[1]All results'!O41</f>
        <v>17.19038817005546</v>
      </c>
      <c r="I41" s="3">
        <f>'[1]All results'!S41</f>
        <v>5.663573711161578</v>
      </c>
      <c r="J41" s="4">
        <v>6306.865168281468</v>
      </c>
      <c r="K41" s="4">
        <v>2961.2940716756366</v>
      </c>
      <c r="L41" s="4">
        <v>4782.5548887358773</v>
      </c>
      <c r="M41" s="4">
        <v>1815.6050775259564</v>
      </c>
      <c r="N41" s="4">
        <v>563.74248836336437</v>
      </c>
      <c r="O41" s="4">
        <v>916.4757331507891</v>
      </c>
      <c r="P41" s="4">
        <v>1331.0648042692685</v>
      </c>
      <c r="Q41" s="4">
        <v>75.900696908174638</v>
      </c>
      <c r="R41" s="4">
        <v>255.65967399413302</v>
      </c>
      <c r="S41" s="4">
        <v>55.467796534210706</v>
      </c>
      <c r="T41" s="4">
        <v>63.050126144357705</v>
      </c>
      <c r="U41" s="4">
        <v>1.9129018057603382</v>
      </c>
      <c r="V41" s="4">
        <v>37.496921237963768</v>
      </c>
      <c r="W41" s="4">
        <v>1.0055123244861566</v>
      </c>
      <c r="X41" s="5">
        <v>38.502433562449923</v>
      </c>
      <c r="Y41" s="6">
        <v>42.545326338522258</v>
      </c>
      <c r="Z41" s="6">
        <v>7.4518496772948213</v>
      </c>
      <c r="AA41" s="6">
        <v>426.33063847129938</v>
      </c>
      <c r="AB41" s="6">
        <v>99.061482768560921</v>
      </c>
      <c r="AC41" s="6">
        <v>2.021943688350841</v>
      </c>
      <c r="AD41" s="6">
        <v>125.47217686401693</v>
      </c>
      <c r="AE41" s="6">
        <v>102.74170793490194</v>
      </c>
      <c r="AF41" s="6">
        <v>247.35514717469579</v>
      </c>
      <c r="AG41" s="6">
        <v>18.020548852785474</v>
      </c>
      <c r="AH41" s="6">
        <v>336.38119674757792</v>
      </c>
      <c r="AI41" s="6">
        <v>0</v>
      </c>
      <c r="AJ41" s="6">
        <v>50.281077478267136</v>
      </c>
      <c r="AK41" s="6">
        <v>4829.5267472629594</v>
      </c>
      <c r="AL41" s="6">
        <v>0</v>
      </c>
      <c r="AM41" s="6">
        <v>0</v>
      </c>
      <c r="AN41" s="6">
        <v>1574.850192176493</v>
      </c>
      <c r="AO41" s="7">
        <f t="shared" si="5"/>
        <v>8.7494098839405314</v>
      </c>
      <c r="AP41" s="7">
        <f t="shared" si="5"/>
        <v>7.9934154066071583</v>
      </c>
      <c r="AQ41" s="7">
        <f t="shared" si="5"/>
        <v>8.4727510873526253</v>
      </c>
      <c r="AR41" s="7">
        <f t="shared" si="5"/>
        <v>7.50422914372915</v>
      </c>
      <c r="AS41" s="7">
        <f t="shared" si="5"/>
        <v>6.3347749365417867</v>
      </c>
      <c r="AT41" s="7">
        <f t="shared" si="5"/>
        <v>6.8206446968727032</v>
      </c>
      <c r="AU41" s="7">
        <f t="shared" si="5"/>
        <v>7.1938096306168156</v>
      </c>
      <c r="AV41" s="7">
        <f t="shared" si="5"/>
        <v>4.3307425100886912</v>
      </c>
      <c r="AW41" s="7">
        <f t="shared" si="5"/>
        <v>5.5442382300953659</v>
      </c>
      <c r="AX41" s="7">
        <f t="shared" si="5"/>
        <v>4.0176038344309974</v>
      </c>
      <c r="AY41" s="7">
        <f t="shared" si="5"/>
        <v>4.1455148463298608</v>
      </c>
      <c r="AZ41" s="7">
        <f t="shared" si="5"/>
        <v>0.69957736541836002</v>
      </c>
      <c r="BA41" s="7">
        <f t="shared" si="5"/>
        <v>3.6269221650742889</v>
      </c>
      <c r="BB41" s="7">
        <f t="shared" si="5"/>
        <v>0.10030886958986272</v>
      </c>
      <c r="BC41" s="7">
        <f t="shared" si="5"/>
        <v>3.6533153201428155</v>
      </c>
      <c r="BD41" s="7">
        <f t="shared" si="5"/>
        <v>3.7529176861869158</v>
      </c>
      <c r="BE41" s="7">
        <f t="shared" si="7"/>
        <v>2.021792523625868</v>
      </c>
      <c r="BF41" s="7">
        <f t="shared" si="7"/>
        <v>6.0554497240960217</v>
      </c>
      <c r="BG41" s="7">
        <f t="shared" si="7"/>
        <v>4.596749660348463</v>
      </c>
      <c r="BH41" s="7">
        <f t="shared" si="7"/>
        <v>0.75233250277598318</v>
      </c>
      <c r="BI41" s="7">
        <f t="shared" si="7"/>
        <v>4.8328807077112188</v>
      </c>
      <c r="BJ41" s="7">
        <f t="shared" si="7"/>
        <v>4.6331909899503882</v>
      </c>
      <c r="BK41" s="7">
        <f t="shared" si="7"/>
        <v>5.5112293420491927</v>
      </c>
      <c r="BL41" s="7">
        <f t="shared" si="7"/>
        <v>2.8970465900449272</v>
      </c>
      <c r="BM41" s="7">
        <f t="shared" si="7"/>
        <v>5.8185422686158548</v>
      </c>
      <c r="BN41" s="7">
        <f t="shared" si="7"/>
        <v>-2.3025850929940455</v>
      </c>
      <c r="BO41" s="7">
        <f t="shared" si="7"/>
        <v>3.9196156577197256</v>
      </c>
      <c r="BP41" s="7">
        <f t="shared" si="7"/>
        <v>8.4825244656611325</v>
      </c>
      <c r="BQ41" s="7">
        <f t="shared" si="7"/>
        <v>-2.3025850929940455</v>
      </c>
      <c r="BR41" s="7">
        <f t="shared" si="7"/>
        <v>-2.3025850929940455</v>
      </c>
      <c r="BS41" s="7">
        <f t="shared" si="6"/>
        <v>7.3619789267447588</v>
      </c>
    </row>
    <row r="42" spans="1:71" x14ac:dyDescent="0.25">
      <c r="A42" s="8">
        <v>41</v>
      </c>
      <c r="B42" s="1">
        <v>2</v>
      </c>
      <c r="C42" s="1">
        <v>3</v>
      </c>
      <c r="D42" s="1">
        <v>9</v>
      </c>
      <c r="E42" s="1">
        <v>2</v>
      </c>
      <c r="F42" s="1">
        <v>3</v>
      </c>
      <c r="G42" s="3">
        <v>5.6966666666666663</v>
      </c>
      <c r="H42" s="3">
        <f>'[1]All results'!O42</f>
        <v>17.656250000000007</v>
      </c>
      <c r="I42" s="3">
        <f>'[1]All results'!S42</f>
        <v>6.514382402707243</v>
      </c>
      <c r="J42" s="4">
        <v>5937.3890452257829</v>
      </c>
      <c r="K42" s="4">
        <v>2666.8993553424102</v>
      </c>
      <c r="L42" s="4">
        <v>4972.504902329516</v>
      </c>
      <c r="M42" s="4">
        <v>1761.4041303801419</v>
      </c>
      <c r="N42" s="4">
        <v>552.55042596030864</v>
      </c>
      <c r="O42" s="4">
        <v>590.25894981151873</v>
      </c>
      <c r="P42" s="4">
        <v>1243.6118483844095</v>
      </c>
      <c r="Q42" s="4">
        <v>46.555314109682179</v>
      </c>
      <c r="R42" s="4">
        <v>278.70361674229054</v>
      </c>
      <c r="S42" s="4">
        <v>115.30573812312778</v>
      </c>
      <c r="T42" s="4">
        <v>34.543056696172982</v>
      </c>
      <c r="U42" s="4">
        <v>6.0596665789372794</v>
      </c>
      <c r="V42" s="4">
        <v>41.429614065584538</v>
      </c>
      <c r="W42" s="4">
        <v>0</v>
      </c>
      <c r="X42" s="5">
        <v>41.429614065584538</v>
      </c>
      <c r="Y42" s="6">
        <v>21.195650822597688</v>
      </c>
      <c r="Z42" s="6">
        <v>26.052764898357307</v>
      </c>
      <c r="AA42" s="6">
        <v>518.84477756522119</v>
      </c>
      <c r="AB42" s="6">
        <v>162.87679114651047</v>
      </c>
      <c r="AC42" s="6">
        <v>6.1477198853298578</v>
      </c>
      <c r="AD42" s="6">
        <v>399.48251142268958</v>
      </c>
      <c r="AE42" s="6">
        <v>445.82700629840571</v>
      </c>
      <c r="AF42" s="6">
        <v>147.8762565466775</v>
      </c>
      <c r="AG42" s="6">
        <v>6.9803617969879301</v>
      </c>
      <c r="AH42" s="6">
        <v>63.968694639929282</v>
      </c>
      <c r="AI42" s="6">
        <v>0</v>
      </c>
      <c r="AJ42" s="6">
        <v>16.126881807934819</v>
      </c>
      <c r="AK42" s="6">
        <v>1995.4938932631067</v>
      </c>
      <c r="AL42" s="6">
        <v>0</v>
      </c>
      <c r="AM42" s="6">
        <v>0</v>
      </c>
      <c r="AN42" s="6">
        <v>88.532209137106335</v>
      </c>
      <c r="AO42" s="7">
        <f t="shared" si="5"/>
        <v>8.68904160332659</v>
      </c>
      <c r="AP42" s="7">
        <f t="shared" si="5"/>
        <v>7.8887092824656033</v>
      </c>
      <c r="AQ42" s="7">
        <f t="shared" si="5"/>
        <v>8.5116991070022348</v>
      </c>
      <c r="AR42" s="7">
        <f t="shared" si="5"/>
        <v>7.4739233425870255</v>
      </c>
      <c r="AS42" s="7">
        <f t="shared" si="5"/>
        <v>6.314725660516296</v>
      </c>
      <c r="AT42" s="7">
        <f t="shared" si="5"/>
        <v>6.3807307414169436</v>
      </c>
      <c r="AU42" s="7">
        <f t="shared" si="5"/>
        <v>7.1258556133365243</v>
      </c>
      <c r="AV42" s="7">
        <f t="shared" si="5"/>
        <v>3.8427868352682335</v>
      </c>
      <c r="AW42" s="7">
        <f t="shared" si="5"/>
        <v>5.6305076513355496</v>
      </c>
      <c r="AX42" s="7">
        <f t="shared" si="5"/>
        <v>4.748454076608418</v>
      </c>
      <c r="AY42" s="7">
        <f t="shared" si="5"/>
        <v>3.5450973216075345</v>
      </c>
      <c r="AZ42" s="7">
        <f t="shared" si="5"/>
        <v>1.8180226492846243</v>
      </c>
      <c r="BA42" s="7">
        <f t="shared" si="5"/>
        <v>3.7264067646927779</v>
      </c>
      <c r="BB42" s="7">
        <f t="shared" si="5"/>
        <v>-2.3025850929940455</v>
      </c>
      <c r="BC42" s="7">
        <f t="shared" si="5"/>
        <v>3.7264067646927779</v>
      </c>
      <c r="BD42" s="7">
        <f t="shared" si="5"/>
        <v>3.0585028651339274</v>
      </c>
      <c r="BE42" s="7">
        <f t="shared" si="7"/>
        <v>3.2639549171724291</v>
      </c>
      <c r="BF42" s="7">
        <f t="shared" si="7"/>
        <v>6.2517974758963986</v>
      </c>
      <c r="BG42" s="7">
        <f t="shared" si="7"/>
        <v>5.0936078050647398</v>
      </c>
      <c r="BH42" s="7">
        <f t="shared" si="7"/>
        <v>1.8322165788386848</v>
      </c>
      <c r="BI42" s="7">
        <f t="shared" si="7"/>
        <v>5.9904202806081894</v>
      </c>
      <c r="BJ42" s="7">
        <f t="shared" si="7"/>
        <v>6.1001552756177535</v>
      </c>
      <c r="BK42" s="7">
        <f t="shared" si="7"/>
        <v>4.9970518321553827</v>
      </c>
      <c r="BL42" s="7">
        <f t="shared" si="7"/>
        <v>1.9573250076694846</v>
      </c>
      <c r="BM42" s="7">
        <f t="shared" si="7"/>
        <v>4.1599558614762993</v>
      </c>
      <c r="BN42" s="7">
        <f t="shared" si="7"/>
        <v>-2.3025850929940455</v>
      </c>
      <c r="BO42" s="7">
        <f t="shared" si="7"/>
        <v>2.7866692378638263</v>
      </c>
      <c r="BP42" s="7">
        <f t="shared" si="7"/>
        <v>7.5986969758815324</v>
      </c>
      <c r="BQ42" s="7">
        <f t="shared" si="7"/>
        <v>-2.3025850929940455</v>
      </c>
      <c r="BR42" s="7">
        <f t="shared" si="7"/>
        <v>-2.3025850929940455</v>
      </c>
      <c r="BS42" s="7">
        <f t="shared" si="6"/>
        <v>4.4844953258273117</v>
      </c>
    </row>
    <row r="43" spans="1:71" x14ac:dyDescent="0.25">
      <c r="A43" s="8">
        <v>42</v>
      </c>
      <c r="B43" s="1">
        <v>2</v>
      </c>
      <c r="C43" s="1">
        <v>3</v>
      </c>
      <c r="D43" s="1">
        <v>10</v>
      </c>
      <c r="E43" s="1">
        <v>2</v>
      </c>
      <c r="F43" s="1">
        <v>3</v>
      </c>
      <c r="G43" s="3">
        <v>5.7433333333333332</v>
      </c>
      <c r="H43" s="3">
        <f>'[1]All results'!O43</f>
        <v>17.799999999999997</v>
      </c>
      <c r="I43" s="3">
        <f>'[1]All results'!S43</f>
        <v>6.6183830889712967</v>
      </c>
      <c r="J43" s="4">
        <v>7934.0711058126262</v>
      </c>
      <c r="K43" s="4">
        <v>4907.7573357529373</v>
      </c>
      <c r="L43" s="4">
        <v>9274.9362647549769</v>
      </c>
      <c r="M43" s="4">
        <v>2717.9075551753926</v>
      </c>
      <c r="N43" s="4">
        <v>793.44693749510611</v>
      </c>
      <c r="O43" s="4">
        <v>964.9461203348726</v>
      </c>
      <c r="P43" s="4">
        <v>2020.8232967063573</v>
      </c>
      <c r="Q43" s="4">
        <v>195.63274291735129</v>
      </c>
      <c r="R43" s="4">
        <v>486.1281623006451</v>
      </c>
      <c r="S43" s="4">
        <v>128.60087828168963</v>
      </c>
      <c r="T43" s="4">
        <v>180.10368533870448</v>
      </c>
      <c r="U43" s="4">
        <v>26.064288595023839</v>
      </c>
      <c r="V43" s="4">
        <v>74.753186657003809</v>
      </c>
      <c r="W43" s="4">
        <v>1.2703829597674421</v>
      </c>
      <c r="X43" s="5">
        <v>76.023569616771255</v>
      </c>
      <c r="Y43" s="6">
        <v>34.840253981110095</v>
      </c>
      <c r="Z43" s="6">
        <v>8.2906856026721769</v>
      </c>
      <c r="AA43" s="6">
        <v>755.32026356646725</v>
      </c>
      <c r="AB43" s="6">
        <v>509.21418742736887</v>
      </c>
      <c r="AC43" s="6">
        <v>14.142291614580687</v>
      </c>
      <c r="AD43" s="6">
        <v>644.45692764885973</v>
      </c>
      <c r="AE43" s="6">
        <v>207.52026879795596</v>
      </c>
      <c r="AF43" s="6">
        <v>55.976844438775352</v>
      </c>
      <c r="AG43" s="6">
        <v>27.185650653907274</v>
      </c>
      <c r="AH43" s="6">
        <v>61.995706680664554</v>
      </c>
      <c r="AI43" s="6">
        <v>0.99069966660025877</v>
      </c>
      <c r="AJ43" s="6">
        <v>53.819792229003468</v>
      </c>
      <c r="AK43" s="6">
        <v>262.08491026698778</v>
      </c>
      <c r="AL43" s="6">
        <v>0</v>
      </c>
      <c r="AM43" s="6">
        <v>0</v>
      </c>
      <c r="AN43" s="6">
        <v>87.017970728099854</v>
      </c>
      <c r="AO43" s="7">
        <f t="shared" si="5"/>
        <v>8.9789341669890224</v>
      </c>
      <c r="AP43" s="7">
        <f t="shared" si="5"/>
        <v>8.4985927377133272</v>
      </c>
      <c r="AQ43" s="7">
        <f t="shared" si="5"/>
        <v>9.135081797414621</v>
      </c>
      <c r="AR43" s="7">
        <f t="shared" si="5"/>
        <v>7.9076543743891214</v>
      </c>
      <c r="AS43" s="7">
        <f t="shared" si="5"/>
        <v>6.6765126906998304</v>
      </c>
      <c r="AT43" s="7">
        <f t="shared" si="5"/>
        <v>6.8721758932900645</v>
      </c>
      <c r="AU43" s="7">
        <f t="shared" si="5"/>
        <v>7.6113097635445195</v>
      </c>
      <c r="AV43" s="7">
        <f t="shared" si="5"/>
        <v>5.2767501721972208</v>
      </c>
      <c r="AW43" s="7">
        <f t="shared" si="5"/>
        <v>6.1866779834884609</v>
      </c>
      <c r="AX43" s="7">
        <f t="shared" si="5"/>
        <v>4.8574909388343483</v>
      </c>
      <c r="AY43" s="7">
        <f t="shared" si="5"/>
        <v>5.1940877963452685</v>
      </c>
      <c r="AZ43" s="7">
        <f t="shared" si="5"/>
        <v>3.2643954502714254</v>
      </c>
      <c r="BA43" s="7">
        <f t="shared" si="5"/>
        <v>4.3155286838672611</v>
      </c>
      <c r="BB43" s="7">
        <f t="shared" si="5"/>
        <v>0.31509023345501913</v>
      </c>
      <c r="BC43" s="7">
        <f t="shared" si="5"/>
        <v>4.3323579359260567</v>
      </c>
      <c r="BD43" s="7">
        <f t="shared" si="5"/>
        <v>3.5536395737438897</v>
      </c>
      <c r="BE43" s="7">
        <f t="shared" si="7"/>
        <v>2.1271222337879498</v>
      </c>
      <c r="BF43" s="7">
        <f t="shared" si="7"/>
        <v>6.6272742348675644</v>
      </c>
      <c r="BG43" s="7">
        <f t="shared" si="7"/>
        <v>6.2330650902223184</v>
      </c>
      <c r="BH43" s="7">
        <f t="shared" si="7"/>
        <v>2.6562158210265263</v>
      </c>
      <c r="BI43" s="7">
        <f t="shared" si="7"/>
        <v>6.4685631468708538</v>
      </c>
      <c r="BJ43" s="7">
        <f t="shared" si="7"/>
        <v>5.3357107804273767</v>
      </c>
      <c r="BK43" s="7">
        <f t="shared" si="7"/>
        <v>4.0267229722197726</v>
      </c>
      <c r="BL43" s="7">
        <f t="shared" si="7"/>
        <v>3.306360946932843</v>
      </c>
      <c r="BM43" s="7">
        <f t="shared" si="7"/>
        <v>4.1286768509723988</v>
      </c>
      <c r="BN43" s="7">
        <f t="shared" si="7"/>
        <v>8.6819386277496358E-2</v>
      </c>
      <c r="BO43" s="7">
        <f t="shared" si="7"/>
        <v>3.9874976132769588</v>
      </c>
      <c r="BP43" s="7">
        <f t="shared" si="7"/>
        <v>5.5690500192043535</v>
      </c>
      <c r="BQ43" s="7">
        <f t="shared" si="7"/>
        <v>-2.3025850929940455</v>
      </c>
      <c r="BR43" s="7">
        <f t="shared" si="7"/>
        <v>-2.3025850929940455</v>
      </c>
      <c r="BS43" s="7">
        <f t="shared" si="6"/>
        <v>4.467263185517103</v>
      </c>
    </row>
    <row r="44" spans="1:71" x14ac:dyDescent="0.25">
      <c r="A44" s="8">
        <v>43</v>
      </c>
      <c r="B44" s="1">
        <v>2</v>
      </c>
      <c r="C44" s="1">
        <v>3</v>
      </c>
      <c r="D44" s="1">
        <v>11</v>
      </c>
      <c r="E44" s="1">
        <v>2</v>
      </c>
      <c r="F44" s="1">
        <v>3</v>
      </c>
      <c r="G44" s="3">
        <v>5.8833333333333329</v>
      </c>
      <c r="H44" s="3">
        <f>'[1]All results'!O44</f>
        <v>23.48596750369277</v>
      </c>
      <c r="I44" s="3">
        <f>'[1]All results'!S44</f>
        <v>7.9188797682278853</v>
      </c>
      <c r="J44" s="4">
        <v>7402.7595223142525</v>
      </c>
      <c r="K44" s="4">
        <v>3975.0266857219467</v>
      </c>
      <c r="L44" s="4">
        <v>5587.6297732406047</v>
      </c>
      <c r="M44" s="4">
        <v>2113.1252083056233</v>
      </c>
      <c r="N44" s="4">
        <v>969.92777664134087</v>
      </c>
      <c r="O44" s="4">
        <v>993.65599308039361</v>
      </c>
      <c r="P44" s="4">
        <v>2740.6706134871361</v>
      </c>
      <c r="Q44" s="4">
        <v>132.80010168042278</v>
      </c>
      <c r="R44" s="4">
        <v>410.48824363862713</v>
      </c>
      <c r="S44" s="4">
        <v>117.65788619920191</v>
      </c>
      <c r="T44" s="4">
        <v>130.51926619008336</v>
      </c>
      <c r="U44" s="4">
        <v>25.238555279268148</v>
      </c>
      <c r="V44" s="4">
        <v>61.731142604179482</v>
      </c>
      <c r="W44" s="4">
        <v>4.4190826913028687</v>
      </c>
      <c r="X44" s="5">
        <v>66.150225295482358</v>
      </c>
      <c r="Y44" s="6">
        <v>89.517453060535217</v>
      </c>
      <c r="Z44" s="6">
        <v>60.223640674819677</v>
      </c>
      <c r="AA44" s="6">
        <v>1679.1513512948459</v>
      </c>
      <c r="AB44" s="6">
        <v>198.02867737073885</v>
      </c>
      <c r="AC44" s="6">
        <v>17.630916037443754</v>
      </c>
      <c r="AD44" s="6">
        <v>2236.5796536239959</v>
      </c>
      <c r="AE44" s="6">
        <v>1301.3945354880632</v>
      </c>
      <c r="AF44" s="6">
        <v>0</v>
      </c>
      <c r="AG44" s="6">
        <v>16.306663053865059</v>
      </c>
      <c r="AH44" s="6">
        <v>1985.8674588529482</v>
      </c>
      <c r="AI44" s="6">
        <v>3.8677670530312196</v>
      </c>
      <c r="AJ44" s="6">
        <v>17.177513938332069</v>
      </c>
      <c r="AK44" s="6">
        <v>6059.8281692657147</v>
      </c>
      <c r="AL44" s="6">
        <v>0</v>
      </c>
      <c r="AM44" s="6">
        <v>0</v>
      </c>
      <c r="AN44" s="6">
        <v>325.32398678926131</v>
      </c>
      <c r="AO44" s="7">
        <f t="shared" si="5"/>
        <v>8.909621626484892</v>
      </c>
      <c r="AP44" s="7">
        <f t="shared" si="5"/>
        <v>8.2878118972024488</v>
      </c>
      <c r="AQ44" s="7">
        <f t="shared" si="5"/>
        <v>8.6283283608039323</v>
      </c>
      <c r="AR44" s="7">
        <f t="shared" si="5"/>
        <v>7.6559705941919542</v>
      </c>
      <c r="AS44" s="7">
        <f t="shared" si="5"/>
        <v>6.8773247068001568</v>
      </c>
      <c r="AT44" s="7">
        <f t="shared" si="5"/>
        <v>6.9014916967230802</v>
      </c>
      <c r="AU44" s="7">
        <f t="shared" si="5"/>
        <v>7.9159944056381555</v>
      </c>
      <c r="AV44" s="7">
        <f t="shared" si="5"/>
        <v>4.8895977308086191</v>
      </c>
      <c r="AW44" s="7">
        <f t="shared" si="5"/>
        <v>6.0175908720235061</v>
      </c>
      <c r="AX44" s="7">
        <f t="shared" si="5"/>
        <v>4.7686307047447496</v>
      </c>
      <c r="AY44" s="7">
        <f t="shared" si="5"/>
        <v>4.8722867265601186</v>
      </c>
      <c r="AZ44" s="7">
        <f t="shared" si="5"/>
        <v>3.2323271598212617</v>
      </c>
      <c r="BA44" s="7">
        <f t="shared" si="5"/>
        <v>4.1244071631697343</v>
      </c>
      <c r="BB44" s="7">
        <f t="shared" si="5"/>
        <v>1.5083090288461178</v>
      </c>
      <c r="BC44" s="7">
        <f t="shared" si="5"/>
        <v>4.1934388655470753</v>
      </c>
      <c r="BD44" s="7">
        <f t="shared" si="5"/>
        <v>4.4955500896340892</v>
      </c>
      <c r="BE44" s="7">
        <f t="shared" si="7"/>
        <v>4.0997240778932644</v>
      </c>
      <c r="BF44" s="7">
        <f t="shared" si="7"/>
        <v>7.4261033488480619</v>
      </c>
      <c r="BG44" s="7">
        <f t="shared" si="7"/>
        <v>5.2889167053210677</v>
      </c>
      <c r="BH44" s="7">
        <f t="shared" si="7"/>
        <v>2.8753097847099514</v>
      </c>
      <c r="BI44" s="7">
        <f t="shared" si="7"/>
        <v>7.7127477476700284</v>
      </c>
      <c r="BJ44" s="7">
        <f t="shared" si="7"/>
        <v>7.171268525799654</v>
      </c>
      <c r="BK44" s="7">
        <f t="shared" si="7"/>
        <v>-2.3025850929940455</v>
      </c>
      <c r="BL44" s="7">
        <f t="shared" si="7"/>
        <v>2.7976875360915083</v>
      </c>
      <c r="BM44" s="7">
        <f t="shared" si="7"/>
        <v>7.5938614592004594</v>
      </c>
      <c r="BN44" s="7">
        <f t="shared" si="7"/>
        <v>1.3782034813059967</v>
      </c>
      <c r="BO44" s="7">
        <f t="shared" si="7"/>
        <v>2.849405883716241</v>
      </c>
      <c r="BP44" s="7">
        <f t="shared" si="7"/>
        <v>8.7094532257366275</v>
      </c>
      <c r="BQ44" s="7">
        <f t="shared" si="7"/>
        <v>-2.3025850929940455</v>
      </c>
      <c r="BR44" s="7">
        <f t="shared" si="7"/>
        <v>-2.3025850929940455</v>
      </c>
      <c r="BS44" s="7">
        <f t="shared" si="6"/>
        <v>5.7851289068476737</v>
      </c>
    </row>
    <row r="45" spans="1:71" x14ac:dyDescent="0.25">
      <c r="A45" s="8">
        <v>44</v>
      </c>
      <c r="B45" s="1">
        <v>2</v>
      </c>
      <c r="C45" s="1">
        <v>3</v>
      </c>
      <c r="D45" s="1">
        <v>12</v>
      </c>
      <c r="E45" s="1">
        <v>2</v>
      </c>
      <c r="F45" s="1">
        <v>3</v>
      </c>
      <c r="G45" s="3">
        <v>5.5333333333333341</v>
      </c>
      <c r="H45" s="3">
        <f>'[1]All results'!O45</f>
        <v>18.444846292947553</v>
      </c>
      <c r="I45" s="3">
        <f>'[1]All results'!S45</f>
        <v>6.2149091111234371</v>
      </c>
      <c r="J45" s="4">
        <v>8733.1843651057497</v>
      </c>
      <c r="K45" s="4">
        <v>4337.3893045392615</v>
      </c>
      <c r="L45" s="4">
        <v>6629.8378727282097</v>
      </c>
      <c r="M45" s="4">
        <v>2404.1598321200036</v>
      </c>
      <c r="N45" s="4">
        <v>994.71966406543913</v>
      </c>
      <c r="O45" s="4">
        <v>1087.3887853378162</v>
      </c>
      <c r="P45" s="4">
        <v>3520.5464992082525</v>
      </c>
      <c r="Q45" s="4">
        <v>125.10581462160457</v>
      </c>
      <c r="R45" s="4">
        <v>481.51682492200047</v>
      </c>
      <c r="S45" s="4">
        <v>137.05047608780271</v>
      </c>
      <c r="T45" s="4">
        <v>118.04246222323954</v>
      </c>
      <c r="U45" s="4">
        <v>66.072562051544963</v>
      </c>
      <c r="V45" s="4">
        <v>52.948931276115587</v>
      </c>
      <c r="W45" s="4">
        <v>7.3457309754566031</v>
      </c>
      <c r="X45" s="5">
        <v>60.294662251572191</v>
      </c>
      <c r="Y45" s="6">
        <v>55.069849087961963</v>
      </c>
      <c r="Z45" s="6">
        <v>17.41196298448963</v>
      </c>
      <c r="AA45" s="6">
        <v>478.51892812271535</v>
      </c>
      <c r="AB45" s="6">
        <v>121.8243929540827</v>
      </c>
      <c r="AC45" s="6">
        <v>11.44185312256635</v>
      </c>
      <c r="AD45" s="6">
        <v>124.44616461535622</v>
      </c>
      <c r="AE45" s="6">
        <v>104.4121445986314</v>
      </c>
      <c r="AF45" s="6">
        <v>29.192621671330382</v>
      </c>
      <c r="AG45" s="6">
        <v>12.335102348423845</v>
      </c>
      <c r="AH45" s="6">
        <v>1214.6296145762224</v>
      </c>
      <c r="AI45" s="6">
        <v>0</v>
      </c>
      <c r="AJ45" s="6">
        <v>43.049338136118173</v>
      </c>
      <c r="AK45" s="6">
        <v>1087.5931879640132</v>
      </c>
      <c r="AL45" s="6">
        <v>0</v>
      </c>
      <c r="AM45" s="6">
        <v>0</v>
      </c>
      <c r="AN45" s="6">
        <v>204.90177026666095</v>
      </c>
      <c r="AO45" s="7">
        <f t="shared" si="5"/>
        <v>9.0748967940163983</v>
      </c>
      <c r="AP45" s="7">
        <f t="shared" si="5"/>
        <v>8.3750509584398003</v>
      </c>
      <c r="AQ45" s="7">
        <f t="shared" si="5"/>
        <v>8.799350712506774</v>
      </c>
      <c r="AR45" s="7">
        <f t="shared" si="5"/>
        <v>7.7849973730591193</v>
      </c>
      <c r="AS45" s="7">
        <f t="shared" si="5"/>
        <v>6.9025614785869633</v>
      </c>
      <c r="AT45" s="7">
        <f t="shared" si="5"/>
        <v>6.9916264505766241</v>
      </c>
      <c r="AU45" s="7">
        <f t="shared" si="5"/>
        <v>8.1663999162756742</v>
      </c>
      <c r="AV45" s="7">
        <f t="shared" si="5"/>
        <v>4.8299589002521444</v>
      </c>
      <c r="AW45" s="7">
        <f t="shared" si="5"/>
        <v>6.1771488288536522</v>
      </c>
      <c r="AX45" s="7">
        <f t="shared" si="5"/>
        <v>4.9210786886703524</v>
      </c>
      <c r="AY45" s="7">
        <f t="shared" si="5"/>
        <v>4.7718912032332588</v>
      </c>
      <c r="AZ45" s="7">
        <f t="shared" si="5"/>
        <v>4.1922659065058463</v>
      </c>
      <c r="BA45" s="7">
        <f t="shared" si="5"/>
        <v>3.9712147192607539</v>
      </c>
      <c r="BB45" s="7">
        <f t="shared" si="5"/>
        <v>2.0076408447221539</v>
      </c>
      <c r="BC45" s="7">
        <f t="shared" si="5"/>
        <v>4.100900727717276</v>
      </c>
      <c r="BD45" s="7">
        <f t="shared" si="5"/>
        <v>4.0104165918802348</v>
      </c>
      <c r="BE45" s="7">
        <f t="shared" si="7"/>
        <v>2.8628842464957165</v>
      </c>
      <c r="BF45" s="7">
        <f t="shared" si="7"/>
        <v>6.1709047236323</v>
      </c>
      <c r="BG45" s="7">
        <f t="shared" si="7"/>
        <v>4.8034011227367479</v>
      </c>
      <c r="BH45" s="7">
        <f t="shared" si="7"/>
        <v>2.4459798307327012</v>
      </c>
      <c r="BI45" s="7">
        <f t="shared" si="7"/>
        <v>4.8246764472987289</v>
      </c>
      <c r="BJ45" s="7">
        <f t="shared" si="7"/>
        <v>4.6493032809071257</v>
      </c>
      <c r="BK45" s="7">
        <f t="shared" si="7"/>
        <v>3.3773356642199053</v>
      </c>
      <c r="BL45" s="7">
        <f t="shared" si="7"/>
        <v>2.5205233078949054</v>
      </c>
      <c r="BM45" s="7">
        <f t="shared" si="7"/>
        <v>7.1022767915656342</v>
      </c>
      <c r="BN45" s="7">
        <f t="shared" si="7"/>
        <v>-2.3025850929940455</v>
      </c>
      <c r="BO45" s="7">
        <f t="shared" si="7"/>
        <v>3.7646670787355103</v>
      </c>
      <c r="BP45" s="7">
        <f t="shared" si="7"/>
        <v>6.9918143912908333</v>
      </c>
      <c r="BQ45" s="7">
        <f t="shared" si="7"/>
        <v>-2.3025850929940455</v>
      </c>
      <c r="BR45" s="7">
        <f t="shared" si="7"/>
        <v>-2.3025850929940455</v>
      </c>
      <c r="BS45" s="7">
        <f t="shared" si="6"/>
        <v>5.3230186145482499</v>
      </c>
    </row>
    <row r="46" spans="1:71" x14ac:dyDescent="0.25">
      <c r="A46" s="8">
        <v>45</v>
      </c>
      <c r="B46" s="1">
        <v>2</v>
      </c>
      <c r="C46" s="1">
        <v>3</v>
      </c>
      <c r="D46" s="1">
        <v>9</v>
      </c>
      <c r="E46" s="1">
        <v>2</v>
      </c>
      <c r="F46" s="1">
        <v>4</v>
      </c>
      <c r="G46" s="3">
        <v>5.05</v>
      </c>
      <c r="H46" s="3">
        <f>'[1]All results'!O46</f>
        <v>15.146579804560256</v>
      </c>
      <c r="I46" s="3">
        <f>'[1]All results'!S46</f>
        <v>5.6952062962079442</v>
      </c>
      <c r="J46" s="4">
        <v>4871.0451565684307</v>
      </c>
      <c r="K46" s="4">
        <v>2111.9787745813651</v>
      </c>
      <c r="L46" s="4">
        <v>6549.5542871028711</v>
      </c>
      <c r="M46" s="4">
        <v>1445.4675792969047</v>
      </c>
      <c r="N46" s="4">
        <v>564.32386987983705</v>
      </c>
      <c r="O46" s="4">
        <v>793.89884932531868</v>
      </c>
      <c r="P46" s="4">
        <v>825.67263164712665</v>
      </c>
      <c r="Q46" s="4">
        <v>141.07064780005948</v>
      </c>
      <c r="R46" s="4">
        <v>263.87683038900462</v>
      </c>
      <c r="S46" s="4">
        <v>59.457997598566308</v>
      </c>
      <c r="T46" s="4">
        <v>162.91571341677542</v>
      </c>
      <c r="U46" s="4">
        <v>2.4622380855761161</v>
      </c>
      <c r="V46" s="4">
        <v>55.00270699656285</v>
      </c>
      <c r="W46" s="4">
        <v>0</v>
      </c>
      <c r="X46" s="5">
        <v>55.00270699656285</v>
      </c>
      <c r="Y46" s="6">
        <v>183.63564405867635</v>
      </c>
      <c r="Z46" s="6">
        <v>0.54595481715773453</v>
      </c>
      <c r="AA46" s="6">
        <v>358.96552342806143</v>
      </c>
      <c r="AB46" s="6">
        <v>157.38096875167076</v>
      </c>
      <c r="AC46" s="6">
        <v>1.02471564341361</v>
      </c>
      <c r="AD46" s="6">
        <v>17.588848073570844</v>
      </c>
      <c r="AE46" s="6">
        <v>5.903934240090793</v>
      </c>
      <c r="AF46" s="6">
        <v>281.3344860321539</v>
      </c>
      <c r="AG46" s="6">
        <v>0</v>
      </c>
      <c r="AH46" s="6">
        <v>0</v>
      </c>
      <c r="AI46" s="6">
        <v>0.56577455625108952</v>
      </c>
      <c r="AJ46" s="6">
        <v>42.918389089416422</v>
      </c>
      <c r="AK46" s="6">
        <v>1065.7207277388632</v>
      </c>
      <c r="AL46" s="6">
        <v>0</v>
      </c>
      <c r="AM46" s="6">
        <v>0</v>
      </c>
      <c r="AN46" s="6">
        <v>142.62292703979784</v>
      </c>
      <c r="AO46" s="7">
        <f t="shared" si="5"/>
        <v>8.4910843335202824</v>
      </c>
      <c r="AP46" s="7">
        <f t="shared" si="5"/>
        <v>7.6554279427012997</v>
      </c>
      <c r="AQ46" s="7">
        <f t="shared" si="5"/>
        <v>8.7871675466413723</v>
      </c>
      <c r="AR46" s="7">
        <f t="shared" si="5"/>
        <v>7.2762573118661118</v>
      </c>
      <c r="AS46" s="7">
        <f t="shared" si="5"/>
        <v>6.3358055115716656</v>
      </c>
      <c r="AT46" s="7">
        <f t="shared" si="5"/>
        <v>6.6770820120336403</v>
      </c>
      <c r="AU46" s="7">
        <f t="shared" si="5"/>
        <v>6.7163194712790677</v>
      </c>
      <c r="AV46" s="7">
        <f t="shared" si="5"/>
        <v>4.9499694266796537</v>
      </c>
      <c r="AW46" s="7">
        <f t="shared" si="5"/>
        <v>5.5758613356168469</v>
      </c>
      <c r="AX46" s="7">
        <f t="shared" si="5"/>
        <v>4.0869505873474621</v>
      </c>
      <c r="AY46" s="7">
        <f t="shared" si="5"/>
        <v>5.0938465974903631</v>
      </c>
      <c r="AZ46" s="7">
        <f t="shared" si="5"/>
        <v>0.94088112873379526</v>
      </c>
      <c r="BA46" s="7">
        <f t="shared" si="5"/>
        <v>4.0091988437463328</v>
      </c>
      <c r="BB46" s="7">
        <f t="shared" si="5"/>
        <v>-2.3025850929940455</v>
      </c>
      <c r="BC46" s="7">
        <f t="shared" si="5"/>
        <v>4.0091988437463328</v>
      </c>
      <c r="BD46" s="7">
        <f t="shared" si="5"/>
        <v>5.2134980074689992</v>
      </c>
      <c r="BE46" s="7">
        <f t="shared" si="7"/>
        <v>-0.43702572012591168</v>
      </c>
      <c r="BF46" s="7">
        <f t="shared" si="7"/>
        <v>5.8835048883468728</v>
      </c>
      <c r="BG46" s="7">
        <f t="shared" si="7"/>
        <v>5.0593046176420282</v>
      </c>
      <c r="BH46" s="7">
        <f t="shared" si="7"/>
        <v>0.11753024229671</v>
      </c>
      <c r="BI46" s="7">
        <f t="shared" si="7"/>
        <v>2.8729343886727681</v>
      </c>
      <c r="BJ46" s="7">
        <f t="shared" si="7"/>
        <v>1.7924149610281552</v>
      </c>
      <c r="BK46" s="7">
        <f t="shared" si="7"/>
        <v>5.639899688813788</v>
      </c>
      <c r="BL46" s="7">
        <f t="shared" si="7"/>
        <v>-2.3025850929940455</v>
      </c>
      <c r="BM46" s="7">
        <f t="shared" si="7"/>
        <v>-2.3025850929940455</v>
      </c>
      <c r="BN46" s="7">
        <f t="shared" si="7"/>
        <v>-0.40680416987469575</v>
      </c>
      <c r="BO46" s="7">
        <f t="shared" si="7"/>
        <v>3.7616276775182196</v>
      </c>
      <c r="BP46" s="7">
        <f t="shared" si="7"/>
        <v>6.9715004177303008</v>
      </c>
      <c r="BQ46" s="7">
        <f t="shared" si="7"/>
        <v>-2.3025850929940455</v>
      </c>
      <c r="BR46" s="7">
        <f t="shared" si="7"/>
        <v>-2.3025850929940455</v>
      </c>
      <c r="BS46" s="7">
        <f t="shared" si="6"/>
        <v>4.9609051775885868</v>
      </c>
    </row>
    <row r="47" spans="1:71" x14ac:dyDescent="0.25">
      <c r="A47" s="8">
        <v>46</v>
      </c>
      <c r="B47" s="1">
        <v>2</v>
      </c>
      <c r="C47" s="1">
        <v>3</v>
      </c>
      <c r="D47" s="1">
        <v>10</v>
      </c>
      <c r="E47" s="1">
        <v>2</v>
      </c>
      <c r="F47" s="1">
        <v>4</v>
      </c>
      <c r="G47" s="3">
        <v>5.04</v>
      </c>
      <c r="H47" s="3">
        <f>'[1]All results'!O47</f>
        <v>15.000000000000007</v>
      </c>
      <c r="I47" s="3">
        <f>'[1]All results'!S47</f>
        <v>5.6114684078747139</v>
      </c>
      <c r="J47" s="4">
        <v>9845.4549846422433</v>
      </c>
      <c r="K47" s="4">
        <v>4983.8884247037777</v>
      </c>
      <c r="L47" s="4">
        <v>10412.065006502109</v>
      </c>
      <c r="M47" s="4">
        <v>2740.0288342753875</v>
      </c>
      <c r="N47" s="4">
        <v>1061.7921063880638</v>
      </c>
      <c r="O47" s="4">
        <v>1520.1466810063466</v>
      </c>
      <c r="P47" s="4">
        <v>2964.2120983330105</v>
      </c>
      <c r="Q47" s="4">
        <v>208.70640167339667</v>
      </c>
      <c r="R47" s="4">
        <v>504.09247962240198</v>
      </c>
      <c r="S47" s="4">
        <v>124.1972551617461</v>
      </c>
      <c r="T47" s="4">
        <v>231.49923479839916</v>
      </c>
      <c r="U47" s="4">
        <v>6.8471085133307419</v>
      </c>
      <c r="V47" s="4">
        <v>25.218986816758047</v>
      </c>
      <c r="W47" s="4">
        <v>0</v>
      </c>
      <c r="X47" s="5">
        <v>25.218986816758047</v>
      </c>
      <c r="Y47" s="6">
        <v>25.558624278357968</v>
      </c>
      <c r="Z47" s="6">
        <v>3.9811272532842437</v>
      </c>
      <c r="AA47" s="6">
        <v>332.80298690848485</v>
      </c>
      <c r="AB47" s="6">
        <v>93.399378279038785</v>
      </c>
      <c r="AC47" s="6">
        <v>7.1163585872238224</v>
      </c>
      <c r="AD47" s="6">
        <v>61.654321320526897</v>
      </c>
      <c r="AE47" s="6">
        <v>61.879575952276355</v>
      </c>
      <c r="AF47" s="6">
        <v>89.314676660800203</v>
      </c>
      <c r="AG47" s="6">
        <v>0</v>
      </c>
      <c r="AH47" s="6">
        <v>0</v>
      </c>
      <c r="AI47" s="6">
        <v>0.88671298917767805</v>
      </c>
      <c r="AJ47" s="6">
        <v>9.8351971596192307</v>
      </c>
      <c r="AK47" s="6">
        <v>746.07600112778709</v>
      </c>
      <c r="AL47" s="6">
        <v>39.485276721956183</v>
      </c>
      <c r="AM47" s="6">
        <v>0</v>
      </c>
      <c r="AN47" s="6">
        <v>17.519897997971213</v>
      </c>
      <c r="AO47" s="7">
        <f t="shared" si="5"/>
        <v>9.1947753617182197</v>
      </c>
      <c r="AP47" s="7">
        <f t="shared" si="5"/>
        <v>8.5139857379733765</v>
      </c>
      <c r="AQ47" s="7">
        <f t="shared" si="5"/>
        <v>9.2507301137128657</v>
      </c>
      <c r="AR47" s="7">
        <f t="shared" si="5"/>
        <v>7.9157602180852553</v>
      </c>
      <c r="AS47" s="7">
        <f t="shared" si="5"/>
        <v>6.9678076019026189</v>
      </c>
      <c r="AT47" s="7">
        <f t="shared" si="5"/>
        <v>7.3266278908084566</v>
      </c>
      <c r="AU47" s="7">
        <f t="shared" si="5"/>
        <v>7.994400277206382</v>
      </c>
      <c r="AV47" s="7">
        <f t="shared" si="5"/>
        <v>5.3414075148938434</v>
      </c>
      <c r="AW47" s="7">
        <f t="shared" si="5"/>
        <v>6.222958099177295</v>
      </c>
      <c r="AX47" s="7">
        <f t="shared" si="5"/>
        <v>4.8226759159055579</v>
      </c>
      <c r="AY47" s="7">
        <f t="shared" si="5"/>
        <v>5.445008441714104</v>
      </c>
      <c r="AZ47" s="7">
        <f t="shared" si="5"/>
        <v>1.938325531760154</v>
      </c>
      <c r="BA47" s="7">
        <f t="shared" si="5"/>
        <v>3.2315545813394104</v>
      </c>
      <c r="BB47" s="7">
        <f t="shared" si="5"/>
        <v>-2.3025850929940455</v>
      </c>
      <c r="BC47" s="7">
        <f t="shared" si="5"/>
        <v>3.2315545813394104</v>
      </c>
      <c r="BD47" s="7">
        <f t="shared" si="5"/>
        <v>3.2448797442801656</v>
      </c>
      <c r="BE47" s="7">
        <f t="shared" si="7"/>
        <v>1.4063732378253559</v>
      </c>
      <c r="BF47" s="7">
        <f t="shared" si="7"/>
        <v>5.8078511169302889</v>
      </c>
      <c r="BG47" s="7">
        <f t="shared" si="7"/>
        <v>4.5379547868504888</v>
      </c>
      <c r="BH47" s="7">
        <f t="shared" si="7"/>
        <v>1.9763504748770655</v>
      </c>
      <c r="BI47" s="7">
        <f t="shared" si="7"/>
        <v>4.123163953958759</v>
      </c>
      <c r="BJ47" s="7">
        <f t="shared" si="7"/>
        <v>4.1268049106497884</v>
      </c>
      <c r="BK47" s="7">
        <f t="shared" si="7"/>
        <v>4.4932848371706271</v>
      </c>
      <c r="BL47" s="7">
        <f t="shared" si="7"/>
        <v>-2.3025850929940455</v>
      </c>
      <c r="BM47" s="7">
        <f t="shared" si="7"/>
        <v>-2.3025850929940455</v>
      </c>
      <c r="BN47" s="7">
        <f t="shared" si="7"/>
        <v>-1.3376072943296704E-2</v>
      </c>
      <c r="BO47" s="7">
        <f t="shared" si="7"/>
        <v>2.2960837207609965</v>
      </c>
      <c r="BP47" s="7">
        <f t="shared" si="7"/>
        <v>6.6149614988222485</v>
      </c>
      <c r="BQ47" s="7">
        <f t="shared" si="7"/>
        <v>3.6784572491750951</v>
      </c>
      <c r="BR47" s="7">
        <f t="shared" si="7"/>
        <v>-2.3025850929940455</v>
      </c>
      <c r="BS47" s="7">
        <f t="shared" si="6"/>
        <v>2.8690288314998593</v>
      </c>
    </row>
    <row r="48" spans="1:71" x14ac:dyDescent="0.25">
      <c r="A48" s="8">
        <v>47</v>
      </c>
      <c r="B48" s="1">
        <v>2</v>
      </c>
      <c r="C48" s="1">
        <v>3</v>
      </c>
      <c r="D48" s="1">
        <v>11</v>
      </c>
      <c r="E48" s="1">
        <v>2</v>
      </c>
      <c r="F48" s="1">
        <v>4</v>
      </c>
      <c r="G48" s="3">
        <v>5.586666666666666</v>
      </c>
      <c r="H48" s="3">
        <f>'[1]All results'!O48</f>
        <v>15.692821368948245</v>
      </c>
      <c r="I48" s="3">
        <f>'[1]All results'!S48</f>
        <v>5.5061436430003674</v>
      </c>
      <c r="J48" s="4">
        <v>3394.9837646623914</v>
      </c>
      <c r="K48" s="4">
        <v>1833.3117090416476</v>
      </c>
      <c r="L48" s="4">
        <v>4397.292560810969</v>
      </c>
      <c r="M48" s="4">
        <v>1196.1738187419</v>
      </c>
      <c r="N48" s="4">
        <v>455.83961404671277</v>
      </c>
      <c r="O48" s="4">
        <v>558.15804063885423</v>
      </c>
      <c r="P48" s="4">
        <v>559.05009156114761</v>
      </c>
      <c r="Q48" s="4">
        <v>92.555785386582372</v>
      </c>
      <c r="R48" s="4">
        <v>204.37730110980414</v>
      </c>
      <c r="S48" s="4">
        <v>50.188718471372866</v>
      </c>
      <c r="T48" s="4">
        <v>102.96818013115767</v>
      </c>
      <c r="U48" s="4">
        <v>5.1679717452755174</v>
      </c>
      <c r="V48" s="4">
        <v>43.560067527214187</v>
      </c>
      <c r="W48" s="4">
        <v>0</v>
      </c>
      <c r="X48" s="5">
        <v>43.560067527214187</v>
      </c>
      <c r="Y48" s="6">
        <v>58.567644760278789</v>
      </c>
      <c r="Z48" s="6">
        <v>0.60414752002602923</v>
      </c>
      <c r="AA48" s="6">
        <v>263.26736252773566</v>
      </c>
      <c r="AB48" s="6">
        <v>144.47241177763277</v>
      </c>
      <c r="AC48" s="6">
        <v>4.8958672158674048</v>
      </c>
      <c r="AD48" s="6">
        <v>75.582676527899878</v>
      </c>
      <c r="AE48" s="6">
        <v>26.151704445830088</v>
      </c>
      <c r="AF48" s="6">
        <v>206.96943821355939</v>
      </c>
      <c r="AG48" s="6">
        <v>2.6236849511419003</v>
      </c>
      <c r="AH48" s="6">
        <v>1861.4898050846207</v>
      </c>
      <c r="AI48" s="6">
        <v>0</v>
      </c>
      <c r="AJ48" s="6">
        <v>15.521763575049002</v>
      </c>
      <c r="AK48" s="6">
        <v>1170.6877233116581</v>
      </c>
      <c r="AL48" s="6">
        <v>0</v>
      </c>
      <c r="AM48" s="6">
        <v>0</v>
      </c>
      <c r="AN48" s="6">
        <v>259.22437640399602</v>
      </c>
      <c r="AO48" s="7">
        <f t="shared" si="5"/>
        <v>8.1300837126375818</v>
      </c>
      <c r="AP48" s="7">
        <f t="shared" si="5"/>
        <v>7.5139338320250344</v>
      </c>
      <c r="AQ48" s="7">
        <f t="shared" si="5"/>
        <v>8.3887670444339939</v>
      </c>
      <c r="AR48" s="7">
        <f t="shared" si="5"/>
        <v>7.0869668537429416</v>
      </c>
      <c r="AS48" s="7">
        <f t="shared" si="5"/>
        <v>6.1223603754092206</v>
      </c>
      <c r="AT48" s="7">
        <f t="shared" si="5"/>
        <v>6.3248212939105031</v>
      </c>
      <c r="AU48" s="7">
        <f t="shared" si="5"/>
        <v>6.3264179372247833</v>
      </c>
      <c r="AV48" s="7">
        <f t="shared" si="5"/>
        <v>4.5288913942420015</v>
      </c>
      <c r="AW48" s="7">
        <f t="shared" si="5"/>
        <v>5.320456972304159</v>
      </c>
      <c r="AX48" s="7">
        <f t="shared" si="5"/>
        <v>3.9177807670867195</v>
      </c>
      <c r="AY48" s="7">
        <f t="shared" si="5"/>
        <v>4.635390712262935</v>
      </c>
      <c r="AZ48" s="7">
        <f t="shared" si="5"/>
        <v>1.6616454204033857</v>
      </c>
      <c r="BA48" s="7">
        <f t="shared" si="5"/>
        <v>3.7764338977814855</v>
      </c>
      <c r="BB48" s="7">
        <f t="shared" si="5"/>
        <v>-2.3025850929940455</v>
      </c>
      <c r="BC48" s="7">
        <f t="shared" si="5"/>
        <v>3.7764338977814855</v>
      </c>
      <c r="BD48" s="7">
        <f t="shared" ref="BD48:BI97" si="8">LN(Y48+0.1)</f>
        <v>4.0718883782812716</v>
      </c>
      <c r="BE48" s="7">
        <f t="shared" si="7"/>
        <v>-0.35076739928416589</v>
      </c>
      <c r="BF48" s="7">
        <f t="shared" si="7"/>
        <v>5.5735498732330235</v>
      </c>
      <c r="BG48" s="7">
        <f t="shared" si="7"/>
        <v>4.9737805016024002</v>
      </c>
      <c r="BH48" s="7">
        <f t="shared" si="7"/>
        <v>1.6086110138211374</v>
      </c>
      <c r="BI48" s="7">
        <f t="shared" si="7"/>
        <v>4.3265492905017018</v>
      </c>
      <c r="BJ48" s="7">
        <f t="shared" si="7"/>
        <v>3.267730918199407</v>
      </c>
      <c r="BK48" s="7">
        <f t="shared" si="7"/>
        <v>5.3330541873215438</v>
      </c>
      <c r="BL48" s="7">
        <f t="shared" si="7"/>
        <v>1.0019857248958339</v>
      </c>
      <c r="BM48" s="7">
        <f t="shared" si="7"/>
        <v>7.5291861355466896</v>
      </c>
      <c r="BN48" s="7">
        <f t="shared" si="7"/>
        <v>-2.3025850929940455</v>
      </c>
      <c r="BO48" s="7">
        <f t="shared" si="7"/>
        <v>2.7486650429709725</v>
      </c>
      <c r="BP48" s="7">
        <f t="shared" si="7"/>
        <v>7.065432069036464</v>
      </c>
      <c r="BQ48" s="7">
        <f t="shared" si="7"/>
        <v>-2.3025850929940455</v>
      </c>
      <c r="BR48" s="7">
        <f t="shared" si="7"/>
        <v>-2.3025850929940455</v>
      </c>
      <c r="BS48" s="7">
        <f t="shared" si="6"/>
        <v>5.5580796966258887</v>
      </c>
    </row>
    <row r="49" spans="1:71" x14ac:dyDescent="0.25">
      <c r="A49" s="8">
        <v>48</v>
      </c>
      <c r="B49" s="1">
        <v>2</v>
      </c>
      <c r="C49" s="1">
        <v>3</v>
      </c>
      <c r="D49" s="1">
        <v>12</v>
      </c>
      <c r="E49" s="1">
        <v>2</v>
      </c>
      <c r="F49" s="1">
        <v>4</v>
      </c>
      <c r="G49" s="3">
        <v>5.1366666666666667</v>
      </c>
      <c r="H49" s="3">
        <f>'[1]All results'!O49</f>
        <v>15.286624203821658</v>
      </c>
      <c r="I49" s="3">
        <f>'[1]All results'!S49</f>
        <v>5.19400623983827</v>
      </c>
      <c r="J49" s="4">
        <v>3769.8105143262355</v>
      </c>
      <c r="K49" s="4">
        <v>1809.9779998859728</v>
      </c>
      <c r="L49" s="4">
        <v>3920.6444453468785</v>
      </c>
      <c r="M49" s="4">
        <v>1510.3769091902736</v>
      </c>
      <c r="N49" s="4">
        <v>535.41628522563178</v>
      </c>
      <c r="O49" s="4">
        <v>839.71141037257439</v>
      </c>
      <c r="P49" s="4">
        <v>1031.7848760208017</v>
      </c>
      <c r="Q49" s="4">
        <v>123.36726926041173</v>
      </c>
      <c r="R49" s="4">
        <v>351.50108293873637</v>
      </c>
      <c r="S49" s="4">
        <v>84.384375704828727</v>
      </c>
      <c r="T49" s="4">
        <v>133.97465146999275</v>
      </c>
      <c r="U49" s="4">
        <v>51.409638694503158</v>
      </c>
      <c r="V49" s="4">
        <v>51.919199441009745</v>
      </c>
      <c r="W49" s="4">
        <v>1.89450225984347</v>
      </c>
      <c r="X49" s="5">
        <v>53.813701700853215</v>
      </c>
      <c r="Y49" s="6">
        <v>41.771094623914252</v>
      </c>
      <c r="Z49" s="6">
        <v>12.531528707361614</v>
      </c>
      <c r="AA49" s="6">
        <v>376.33906441059344</v>
      </c>
      <c r="AB49" s="6">
        <v>103.36765258988703</v>
      </c>
      <c r="AC49" s="6">
        <v>6.7264180335320294</v>
      </c>
      <c r="AD49" s="6">
        <v>202.54307421197302</v>
      </c>
      <c r="AE49" s="6">
        <v>150.51277550594455</v>
      </c>
      <c r="AF49" s="6">
        <v>103.35406757797678</v>
      </c>
      <c r="AG49" s="6">
        <v>1.9732566167680388</v>
      </c>
      <c r="AH49" s="6">
        <v>543.05427536977083</v>
      </c>
      <c r="AI49" s="6">
        <v>0</v>
      </c>
      <c r="AJ49" s="6">
        <v>14.382460399474908</v>
      </c>
      <c r="AK49" s="6">
        <v>1488.789122009234</v>
      </c>
      <c r="AL49" s="6">
        <v>0</v>
      </c>
      <c r="AM49" s="6">
        <v>0</v>
      </c>
      <c r="AN49" s="6">
        <v>111.27217264784366</v>
      </c>
      <c r="AO49" s="7">
        <f t="shared" ref="AO49:BC65" si="9">LN(J49+0.1)</f>
        <v>8.234806543907359</v>
      </c>
      <c r="AP49" s="7">
        <f t="shared" si="9"/>
        <v>7.501125217191011</v>
      </c>
      <c r="AQ49" s="7">
        <f t="shared" si="9"/>
        <v>8.2740368242812412</v>
      </c>
      <c r="AR49" s="7">
        <f t="shared" si="9"/>
        <v>7.3201807138447856</v>
      </c>
      <c r="AS49" s="7">
        <f t="shared" si="9"/>
        <v>6.2832313006777376</v>
      </c>
      <c r="AT49" s="7">
        <f t="shared" si="9"/>
        <v>6.7331773551696674</v>
      </c>
      <c r="AU49" s="7">
        <f t="shared" si="9"/>
        <v>6.9391423855754617</v>
      </c>
      <c r="AV49" s="7">
        <f t="shared" si="9"/>
        <v>4.8159760947108898</v>
      </c>
      <c r="AW49" s="7">
        <f t="shared" si="9"/>
        <v>5.8624972458368143</v>
      </c>
      <c r="AX49" s="7">
        <f t="shared" si="9"/>
        <v>4.4365666143650442</v>
      </c>
      <c r="AY49" s="7">
        <f t="shared" si="9"/>
        <v>4.8983967453503592</v>
      </c>
      <c r="AZ49" s="7">
        <f t="shared" si="9"/>
        <v>3.9417689492741741</v>
      </c>
      <c r="BA49" s="7">
        <f t="shared" si="9"/>
        <v>3.9516128704559073</v>
      </c>
      <c r="BB49" s="7">
        <f t="shared" si="9"/>
        <v>0.6903945254002708</v>
      </c>
      <c r="BC49" s="7">
        <f t="shared" si="9"/>
        <v>3.9873846515628428</v>
      </c>
      <c r="BD49" s="7">
        <f t="shared" si="8"/>
        <v>3.7345957230834981</v>
      </c>
      <c r="BE49" s="7">
        <f t="shared" si="7"/>
        <v>2.5361959668337688</v>
      </c>
      <c r="BF49" s="7">
        <f t="shared" si="7"/>
        <v>5.9307561866262022</v>
      </c>
      <c r="BG49" s="7">
        <f t="shared" si="7"/>
        <v>4.639259028492658</v>
      </c>
      <c r="BH49" s="7">
        <f t="shared" si="7"/>
        <v>1.9208000899706097</v>
      </c>
      <c r="BI49" s="7">
        <f t="shared" si="7"/>
        <v>5.3114461763835799</v>
      </c>
      <c r="BJ49" s="7">
        <f t="shared" si="7"/>
        <v>5.014712142484635</v>
      </c>
      <c r="BK49" s="7">
        <f t="shared" si="7"/>
        <v>4.6391277226836909</v>
      </c>
      <c r="BL49" s="7">
        <f t="shared" si="7"/>
        <v>0.72912061583957999</v>
      </c>
      <c r="BM49" s="7">
        <f t="shared" si="7"/>
        <v>6.2973933962835051</v>
      </c>
      <c r="BN49" s="7">
        <f t="shared" si="7"/>
        <v>-2.3025850929940455</v>
      </c>
      <c r="BO49" s="7">
        <f t="shared" si="7"/>
        <v>2.672938289614105</v>
      </c>
      <c r="BP49" s="7">
        <f t="shared" si="7"/>
        <v>7.3057855651761372</v>
      </c>
      <c r="BQ49" s="7">
        <f t="shared" si="7"/>
        <v>-2.3025850929940455</v>
      </c>
      <c r="BR49" s="7">
        <f t="shared" si="7"/>
        <v>-2.3025850929940455</v>
      </c>
      <c r="BS49" s="7">
        <f t="shared" si="6"/>
        <v>4.7128774995907996</v>
      </c>
    </row>
    <row r="50" spans="1:71" x14ac:dyDescent="0.25">
      <c r="A50" s="8">
        <v>49</v>
      </c>
      <c r="B50" s="1">
        <v>2</v>
      </c>
      <c r="C50" s="1">
        <v>4</v>
      </c>
      <c r="D50" s="1">
        <v>13</v>
      </c>
      <c r="E50" s="1">
        <v>1</v>
      </c>
      <c r="F50" s="1">
        <v>1</v>
      </c>
      <c r="G50" s="3">
        <v>6.53</v>
      </c>
      <c r="H50" s="3">
        <f>'[1]All results'!O50</f>
        <v>22.479338842975206</v>
      </c>
      <c r="I50" s="3">
        <f>'[1]All results'!S50</f>
        <v>7.4276404063638308</v>
      </c>
      <c r="J50" s="4">
        <v>6556.0689794194523</v>
      </c>
      <c r="K50" s="4">
        <v>2957.130961691294</v>
      </c>
      <c r="L50" s="4">
        <v>5967.2901159481535</v>
      </c>
      <c r="M50" s="4">
        <v>2042.606438407475</v>
      </c>
      <c r="N50" s="4">
        <v>767.16331952257315</v>
      </c>
      <c r="O50" s="4">
        <v>962.15045393627076</v>
      </c>
      <c r="P50" s="4">
        <v>1876.1129069278782</v>
      </c>
      <c r="Q50" s="4">
        <v>120.40807231656036</v>
      </c>
      <c r="R50" s="4">
        <v>394.5052238115955</v>
      </c>
      <c r="S50" s="4">
        <v>96.574015323078029</v>
      </c>
      <c r="T50" s="4">
        <v>105.55391532278064</v>
      </c>
      <c r="U50" s="4">
        <v>3.3751199182560754</v>
      </c>
      <c r="V50" s="4">
        <v>17.389098030738694</v>
      </c>
      <c r="W50" s="4">
        <v>2.5956245046111253</v>
      </c>
      <c r="X50" s="5">
        <v>19.984722535349817</v>
      </c>
      <c r="Y50" s="6">
        <v>33.06119556430157</v>
      </c>
      <c r="Z50" s="6">
        <v>25.405789432217496</v>
      </c>
      <c r="AA50" s="6">
        <v>974.71083605355238</v>
      </c>
      <c r="AB50" s="6">
        <v>0.98391333328111619</v>
      </c>
      <c r="AC50" s="6">
        <v>3.115778112831562</v>
      </c>
      <c r="AD50" s="6">
        <v>63.606059458232835</v>
      </c>
      <c r="AE50" s="6">
        <v>147.29104560598273</v>
      </c>
      <c r="AF50" s="6">
        <v>47.423405164409473</v>
      </c>
      <c r="AG50" s="6">
        <v>0</v>
      </c>
      <c r="AH50" s="6">
        <v>1934.7154125134643</v>
      </c>
      <c r="AI50" s="6">
        <v>0</v>
      </c>
      <c r="AJ50" s="6">
        <v>67.188583214448201</v>
      </c>
      <c r="AK50" s="6">
        <v>1280.2520601073593</v>
      </c>
      <c r="AL50" s="6">
        <v>0</v>
      </c>
      <c r="AM50" s="6">
        <v>0</v>
      </c>
      <c r="AN50" s="6">
        <v>395.69891259231048</v>
      </c>
      <c r="AO50" s="7">
        <f t="shared" si="9"/>
        <v>8.7881617143057262</v>
      </c>
      <c r="AP50" s="7">
        <f t="shared" si="9"/>
        <v>7.9920086235629704</v>
      </c>
      <c r="AQ50" s="7">
        <f t="shared" si="9"/>
        <v>8.6940649442936646</v>
      </c>
      <c r="AR50" s="7">
        <f t="shared" si="9"/>
        <v>7.6220308930625125</v>
      </c>
      <c r="AS50" s="7">
        <f t="shared" si="9"/>
        <v>6.6428300534307159</v>
      </c>
      <c r="AT50" s="7">
        <f t="shared" si="9"/>
        <v>6.8692747639083747</v>
      </c>
      <c r="AU50" s="7">
        <f t="shared" si="9"/>
        <v>7.5370106129603096</v>
      </c>
      <c r="AV50" s="7">
        <f t="shared" si="9"/>
        <v>4.7917167408658923</v>
      </c>
      <c r="AW50" s="7">
        <f t="shared" si="9"/>
        <v>5.9778858317461907</v>
      </c>
      <c r="AX50" s="7">
        <f t="shared" si="9"/>
        <v>4.5713446520065579</v>
      </c>
      <c r="AY50" s="7">
        <f t="shared" si="9"/>
        <v>4.6601688027486032</v>
      </c>
      <c r="AZ50" s="7">
        <f t="shared" si="9"/>
        <v>1.2456289872720079</v>
      </c>
      <c r="BA50" s="7">
        <f t="shared" si="9"/>
        <v>2.8615777171311603</v>
      </c>
      <c r="BB50" s="7">
        <f t="shared" si="9"/>
        <v>0.99162990464480882</v>
      </c>
      <c r="BC50" s="7">
        <f t="shared" si="9"/>
        <v>2.9999594531950287</v>
      </c>
      <c r="BD50" s="7">
        <f t="shared" si="8"/>
        <v>3.5013803840291389</v>
      </c>
      <c r="BE50" s="7">
        <f t="shared" si="7"/>
        <v>3.2389054629530305</v>
      </c>
      <c r="BF50" s="7">
        <f t="shared" si="7"/>
        <v>6.8822434378705886</v>
      </c>
      <c r="BG50" s="7">
        <f t="shared" si="7"/>
        <v>8.0577948973536262E-2</v>
      </c>
      <c r="BH50" s="7">
        <f t="shared" si="7"/>
        <v>1.1680693541701663</v>
      </c>
      <c r="BI50" s="7">
        <f t="shared" si="7"/>
        <v>4.1542796829870401</v>
      </c>
      <c r="BJ50" s="7">
        <f t="shared" si="7"/>
        <v>4.9930892289681719</v>
      </c>
      <c r="BK50" s="7">
        <f t="shared" si="7"/>
        <v>3.8612223299873127</v>
      </c>
      <c r="BL50" s="7">
        <f t="shared" si="7"/>
        <v>-2.3025850929940455</v>
      </c>
      <c r="BM50" s="7">
        <f t="shared" si="7"/>
        <v>7.5677672068636914</v>
      </c>
      <c r="BN50" s="7">
        <f t="shared" si="7"/>
        <v>-2.3025850929940455</v>
      </c>
      <c r="BO50" s="7">
        <f t="shared" si="7"/>
        <v>4.2089905820587914</v>
      </c>
      <c r="BP50" s="7">
        <f t="shared" si="7"/>
        <v>7.1548903660540573</v>
      </c>
      <c r="BQ50" s="7">
        <f t="shared" si="7"/>
        <v>-2.3025850929940455</v>
      </c>
      <c r="BR50" s="7">
        <f t="shared" si="7"/>
        <v>-2.3025850929940455</v>
      </c>
      <c r="BS50" s="7">
        <f t="shared" si="6"/>
        <v>5.9809062857981186</v>
      </c>
    </row>
    <row r="51" spans="1:71" x14ac:dyDescent="0.25">
      <c r="A51" s="8">
        <v>50</v>
      </c>
      <c r="B51" s="1">
        <v>2</v>
      </c>
      <c r="C51" s="1">
        <v>4</v>
      </c>
      <c r="D51" s="1">
        <v>14</v>
      </c>
      <c r="E51" s="1">
        <v>1</v>
      </c>
      <c r="F51" s="1">
        <v>1</v>
      </c>
      <c r="G51" s="3">
        <v>6.1066666666666665</v>
      </c>
      <c r="H51" s="3">
        <f>'[1]All results'!O51</f>
        <v>15.993788819875782</v>
      </c>
      <c r="I51" s="3">
        <f>'[1]All results'!S51</f>
        <v>4.6122562159164646</v>
      </c>
      <c r="J51" s="4">
        <v>9411.5342212713276</v>
      </c>
      <c r="K51" s="4">
        <v>4193.0747866324873</v>
      </c>
      <c r="L51" s="4">
        <v>14258.220020842811</v>
      </c>
      <c r="M51" s="4">
        <v>3320.5623274485815</v>
      </c>
      <c r="N51" s="4">
        <v>1155.0396571982544</v>
      </c>
      <c r="O51" s="4">
        <v>1287.2449006250645</v>
      </c>
      <c r="P51" s="4">
        <v>636.18527708957402</v>
      </c>
      <c r="Q51" s="4">
        <v>109.33327610624863</v>
      </c>
      <c r="R51" s="4">
        <v>154.81441839600134</v>
      </c>
      <c r="S51" s="4">
        <v>9.2521995221189695</v>
      </c>
      <c r="T51" s="4">
        <v>34.533440145555389</v>
      </c>
      <c r="U51" s="4">
        <v>0</v>
      </c>
      <c r="V51" s="4">
        <v>53.977946193860745</v>
      </c>
      <c r="W51" s="4">
        <v>0</v>
      </c>
      <c r="X51" s="5">
        <v>53.977946193860745</v>
      </c>
      <c r="Y51" s="6">
        <v>251.29141535911964</v>
      </c>
      <c r="Z51" s="6">
        <v>73.590663210720095</v>
      </c>
      <c r="AA51" s="6">
        <v>1171.3305503683871</v>
      </c>
      <c r="AB51" s="6">
        <v>4.4161812047071312</v>
      </c>
      <c r="AC51" s="6">
        <v>27.855732862114412</v>
      </c>
      <c r="AD51" s="6">
        <v>549.87240336613718</v>
      </c>
      <c r="AE51" s="6">
        <v>462.25483006930432</v>
      </c>
      <c r="AF51" s="6">
        <v>28.444446191818813</v>
      </c>
      <c r="AG51" s="6">
        <v>0</v>
      </c>
      <c r="AH51" s="6">
        <v>0</v>
      </c>
      <c r="AI51" s="6">
        <v>0</v>
      </c>
      <c r="AJ51" s="6">
        <v>4.9736096681269402</v>
      </c>
      <c r="AK51" s="6">
        <v>3729.6810896083143</v>
      </c>
      <c r="AL51" s="6">
        <v>0</v>
      </c>
      <c r="AM51" s="6">
        <v>0</v>
      </c>
      <c r="AN51" s="6">
        <v>443.10985532796661</v>
      </c>
      <c r="AO51" s="7">
        <f t="shared" si="9"/>
        <v>9.1497018860737214</v>
      </c>
      <c r="AP51" s="7">
        <f t="shared" si="9"/>
        <v>8.341213431642398</v>
      </c>
      <c r="AQ51" s="7">
        <f t="shared" si="9"/>
        <v>9.5650958764279892</v>
      </c>
      <c r="AR51" s="7">
        <f t="shared" si="9"/>
        <v>8.1079195382332614</v>
      </c>
      <c r="AS51" s="7">
        <f t="shared" si="9"/>
        <v>7.0519765309693891</v>
      </c>
      <c r="AT51" s="7">
        <f t="shared" si="9"/>
        <v>7.1603371597474057</v>
      </c>
      <c r="AU51" s="7">
        <f t="shared" si="9"/>
        <v>6.4556470116551221</v>
      </c>
      <c r="AV51" s="7">
        <f t="shared" si="9"/>
        <v>4.6953150128991421</v>
      </c>
      <c r="AW51" s="7">
        <f t="shared" si="9"/>
        <v>5.0428728250535313</v>
      </c>
      <c r="AX51" s="7">
        <f t="shared" si="9"/>
        <v>2.2356115586426744</v>
      </c>
      <c r="AY51" s="7">
        <f t="shared" si="9"/>
        <v>3.544819693519575</v>
      </c>
      <c r="AZ51" s="7">
        <f t="shared" si="9"/>
        <v>-2.3025850929940455</v>
      </c>
      <c r="BA51" s="7">
        <f t="shared" si="9"/>
        <v>3.9904264538290297</v>
      </c>
      <c r="BB51" s="7">
        <f t="shared" si="9"/>
        <v>-2.3025850929940455</v>
      </c>
      <c r="BC51" s="7">
        <f t="shared" si="9"/>
        <v>3.9904264538290297</v>
      </c>
      <c r="BD51" s="7">
        <f t="shared" si="8"/>
        <v>5.5270111482346875</v>
      </c>
      <c r="BE51" s="7">
        <f t="shared" si="7"/>
        <v>4.2998761047481802</v>
      </c>
      <c r="BF51" s="7">
        <f t="shared" si="7"/>
        <v>7.0659809735344714</v>
      </c>
      <c r="BG51" s="7">
        <f t="shared" si="7"/>
        <v>1.5076667705282933</v>
      </c>
      <c r="BH51" s="7">
        <f t="shared" si="7"/>
        <v>3.3306222899144271</v>
      </c>
      <c r="BI51" s="7">
        <f t="shared" si="7"/>
        <v>6.3098681012697417</v>
      </c>
      <c r="BJ51" s="7">
        <f t="shared" si="7"/>
        <v>6.136332626750316</v>
      </c>
      <c r="BK51" s="7">
        <f t="shared" si="7"/>
        <v>3.3514623879955345</v>
      </c>
      <c r="BL51" s="7">
        <f t="shared" si="7"/>
        <v>-2.3025850929940455</v>
      </c>
      <c r="BM51" s="7">
        <f t="shared" si="7"/>
        <v>-2.3025850929940455</v>
      </c>
      <c r="BN51" s="7">
        <f t="shared" si="7"/>
        <v>-2.3025850929940455</v>
      </c>
      <c r="BO51" s="7">
        <f t="shared" si="7"/>
        <v>1.6240525303754494</v>
      </c>
      <c r="BP51" s="7">
        <f t="shared" si="7"/>
        <v>8.2241048218025359</v>
      </c>
      <c r="BQ51" s="7">
        <f t="shared" si="7"/>
        <v>-2.3025850929940455</v>
      </c>
      <c r="BR51" s="7">
        <f t="shared" si="7"/>
        <v>-2.3025850929940455</v>
      </c>
      <c r="BS51" s="7">
        <f t="shared" si="6"/>
        <v>6.0940433719366682</v>
      </c>
    </row>
    <row r="52" spans="1:71" x14ac:dyDescent="0.25">
      <c r="A52" s="8">
        <v>51</v>
      </c>
      <c r="B52" s="1">
        <v>2</v>
      </c>
      <c r="C52" s="1">
        <v>4</v>
      </c>
      <c r="D52" s="1">
        <v>15</v>
      </c>
      <c r="E52" s="1">
        <v>1</v>
      </c>
      <c r="F52" s="1">
        <v>1</v>
      </c>
      <c r="G52" s="3">
        <v>6.0366666666666662</v>
      </c>
      <c r="H52" s="3">
        <f>'[1]All results'!O52</f>
        <v>18.621973929236511</v>
      </c>
      <c r="I52" s="3">
        <f>'[1]All results'!S52</f>
        <v>7.1072567783094192</v>
      </c>
      <c r="J52" s="4">
        <v>11027.106218684541</v>
      </c>
      <c r="K52" s="4">
        <v>5363.8086294432824</v>
      </c>
      <c r="L52" s="4">
        <v>10272.522183441233</v>
      </c>
      <c r="M52" s="4">
        <v>3192.2279124575357</v>
      </c>
      <c r="N52" s="4">
        <v>1200.7718127685171</v>
      </c>
      <c r="O52" s="4">
        <v>1049.1384524030807</v>
      </c>
      <c r="P52" s="4">
        <v>2046.2465261511582</v>
      </c>
      <c r="Q52" s="4">
        <v>178.82883949396287</v>
      </c>
      <c r="R52" s="4">
        <v>589.30458587325927</v>
      </c>
      <c r="S52" s="4">
        <v>173.86472637163882</v>
      </c>
      <c r="T52" s="4">
        <v>180.84390050434686</v>
      </c>
      <c r="U52" s="4">
        <v>10.418963454277012</v>
      </c>
      <c r="V52" s="4">
        <v>108.84400832181582</v>
      </c>
      <c r="W52" s="4">
        <v>3.5363491883215152</v>
      </c>
      <c r="X52" s="5">
        <v>112.38035751013733</v>
      </c>
      <c r="Y52" s="6">
        <v>362.13054593023821</v>
      </c>
      <c r="Z52" s="6">
        <v>56.602739667513092</v>
      </c>
      <c r="AA52" s="6">
        <v>1145.9373107370584</v>
      </c>
      <c r="AB52" s="6">
        <v>348.50469309928673</v>
      </c>
      <c r="AC52" s="6">
        <v>169.90984369410484</v>
      </c>
      <c r="AD52" s="6">
        <v>1080.7555084717203</v>
      </c>
      <c r="AE52" s="6">
        <v>321.24337422369035</v>
      </c>
      <c r="AF52" s="6">
        <v>0</v>
      </c>
      <c r="AG52" s="6">
        <v>0</v>
      </c>
      <c r="AH52" s="6">
        <v>4543.2665568692728</v>
      </c>
      <c r="AI52" s="6">
        <v>0</v>
      </c>
      <c r="AJ52" s="6">
        <v>91.665286752794742</v>
      </c>
      <c r="AK52" s="6">
        <v>5008.4679772790341</v>
      </c>
      <c r="AL52" s="6">
        <v>0</v>
      </c>
      <c r="AM52" s="6">
        <v>0</v>
      </c>
      <c r="AN52" s="6">
        <v>331.36666392642258</v>
      </c>
      <c r="AO52" s="7">
        <f t="shared" si="9"/>
        <v>9.3081207908338843</v>
      </c>
      <c r="AP52" s="7">
        <f t="shared" si="9"/>
        <v>8.5874482102227976</v>
      </c>
      <c r="AQ52" s="7">
        <f t="shared" si="9"/>
        <v>9.2372375949132817</v>
      </c>
      <c r="AR52" s="7">
        <f t="shared" si="9"/>
        <v>8.0685056827600352</v>
      </c>
      <c r="AS52" s="7">
        <f t="shared" si="9"/>
        <v>7.0908030826354196</v>
      </c>
      <c r="AT52" s="7">
        <f t="shared" si="9"/>
        <v>6.9558198965806639</v>
      </c>
      <c r="AU52" s="7">
        <f t="shared" si="9"/>
        <v>7.6238112997908072</v>
      </c>
      <c r="AV52" s="7">
        <f t="shared" si="9"/>
        <v>5.1869881820724366</v>
      </c>
      <c r="AW52" s="7">
        <f t="shared" si="9"/>
        <v>6.3791128508523203</v>
      </c>
      <c r="AX52" s="7">
        <f t="shared" si="9"/>
        <v>5.1588525566615706</v>
      </c>
      <c r="AY52" s="7">
        <f t="shared" si="9"/>
        <v>5.1981870412589535</v>
      </c>
      <c r="AZ52" s="7">
        <f t="shared" si="9"/>
        <v>2.3531796714928084</v>
      </c>
      <c r="BA52" s="7">
        <f t="shared" si="9"/>
        <v>4.6908340651267864</v>
      </c>
      <c r="BB52" s="7">
        <f t="shared" si="9"/>
        <v>1.2909802080960893</v>
      </c>
      <c r="BC52" s="7">
        <f t="shared" si="9"/>
        <v>4.7227786064902455</v>
      </c>
      <c r="BD52" s="7">
        <f t="shared" si="8"/>
        <v>5.8922808763225154</v>
      </c>
      <c r="BE52" s="7">
        <f t="shared" si="7"/>
        <v>4.0378225282174229</v>
      </c>
      <c r="BF52" s="7">
        <f t="shared" si="7"/>
        <v>7.0440654541068852</v>
      </c>
      <c r="BG52" s="7">
        <f t="shared" si="7"/>
        <v>5.8539385957012282</v>
      </c>
      <c r="BH52" s="7">
        <f t="shared" si="7"/>
        <v>5.135856339456855</v>
      </c>
      <c r="BI52" s="7">
        <f t="shared" si="7"/>
        <v>6.9855081440167774</v>
      </c>
      <c r="BJ52" s="7">
        <f t="shared" si="7"/>
        <v>5.7725102530383392</v>
      </c>
      <c r="BK52" s="7">
        <f t="shared" si="7"/>
        <v>-2.3025850929940455</v>
      </c>
      <c r="BL52" s="7">
        <f t="shared" si="7"/>
        <v>-2.3025850929940455</v>
      </c>
      <c r="BM52" s="7">
        <f t="shared" si="7"/>
        <v>8.4214235485861799</v>
      </c>
      <c r="BN52" s="7">
        <f t="shared" si="7"/>
        <v>-2.3025850929940455</v>
      </c>
      <c r="BO52" s="7">
        <f t="shared" si="7"/>
        <v>4.5192340861657367</v>
      </c>
      <c r="BP52" s="7">
        <f t="shared" si="7"/>
        <v>8.5189053203424709</v>
      </c>
      <c r="BQ52" s="7">
        <f t="shared" si="7"/>
        <v>-2.3025850929940455</v>
      </c>
      <c r="BR52" s="7">
        <f t="shared" si="7"/>
        <v>-2.3025850929940455</v>
      </c>
      <c r="BS52" s="7">
        <f t="shared" si="6"/>
        <v>5.8035272432613638</v>
      </c>
    </row>
    <row r="53" spans="1:71" x14ac:dyDescent="0.25">
      <c r="A53" s="8">
        <v>52</v>
      </c>
      <c r="B53" s="1">
        <v>2</v>
      </c>
      <c r="C53" s="1">
        <v>4</v>
      </c>
      <c r="D53" s="1">
        <v>16</v>
      </c>
      <c r="E53" s="1">
        <v>1</v>
      </c>
      <c r="F53" s="1">
        <v>1</v>
      </c>
      <c r="G53" s="3">
        <v>6.0333333333333341</v>
      </c>
      <c r="H53" s="3">
        <f>'[1]All results'!O53</f>
        <v>17.89473684210526</v>
      </c>
      <c r="I53" s="3">
        <f>'[1]All results'!S53</f>
        <v>5.929095354523235</v>
      </c>
      <c r="J53" s="4">
        <v>7638.8180810455397</v>
      </c>
      <c r="K53" s="4">
        <v>3050.6504717408957</v>
      </c>
      <c r="L53" s="4">
        <v>6494.7046676211849</v>
      </c>
      <c r="M53" s="4">
        <v>2148.5037232405039</v>
      </c>
      <c r="N53" s="4">
        <v>943.73927814979891</v>
      </c>
      <c r="O53" s="4">
        <v>977.22271159764398</v>
      </c>
      <c r="P53" s="4">
        <v>2353.9095898572896</v>
      </c>
      <c r="Q53" s="4">
        <v>179.54299844741635</v>
      </c>
      <c r="R53" s="4">
        <v>423.15598057666858</v>
      </c>
      <c r="S53" s="4">
        <v>146.92016812530613</v>
      </c>
      <c r="T53" s="4">
        <v>218.36079145610012</v>
      </c>
      <c r="U53" s="4">
        <v>30.04449589165127</v>
      </c>
      <c r="V53" s="4">
        <v>49.986152378812591</v>
      </c>
      <c r="W53" s="4">
        <v>18.927401246280912</v>
      </c>
      <c r="X53" s="5">
        <v>68.913553625093499</v>
      </c>
      <c r="Y53" s="6">
        <v>153.44305023726446</v>
      </c>
      <c r="Z53" s="6">
        <v>73.297536274671529</v>
      </c>
      <c r="AA53" s="6">
        <v>933.94873564067143</v>
      </c>
      <c r="AB53" s="6">
        <v>63.547934036833162</v>
      </c>
      <c r="AC53" s="6">
        <v>12.395600342128219</v>
      </c>
      <c r="AD53" s="6">
        <v>1058.0711314884536</v>
      </c>
      <c r="AE53" s="6">
        <v>445.94582926523276</v>
      </c>
      <c r="AF53" s="6">
        <v>19.45475365281639</v>
      </c>
      <c r="AG53" s="6">
        <v>0</v>
      </c>
      <c r="AH53" s="6">
        <v>1718.7739413176221</v>
      </c>
      <c r="AI53" s="6">
        <v>0</v>
      </c>
      <c r="AJ53" s="6">
        <v>6.0864560350401415</v>
      </c>
      <c r="AK53" s="6">
        <v>3929.7460788571752</v>
      </c>
      <c r="AL53" s="6">
        <v>0</v>
      </c>
      <c r="AM53" s="6">
        <v>0</v>
      </c>
      <c r="AN53" s="6">
        <v>798.91022280135985</v>
      </c>
      <c r="AO53" s="7">
        <f t="shared" si="9"/>
        <v>8.9410112597039859</v>
      </c>
      <c r="AP53" s="7">
        <f t="shared" si="9"/>
        <v>8.0231428956430584</v>
      </c>
      <c r="AQ53" s="7">
        <f t="shared" si="9"/>
        <v>8.7787578543832048</v>
      </c>
      <c r="AR53" s="7">
        <f t="shared" si="9"/>
        <v>7.6725734790990892</v>
      </c>
      <c r="AS53" s="7">
        <f t="shared" si="9"/>
        <v>6.8499558954530224</v>
      </c>
      <c r="AT53" s="7">
        <f t="shared" si="9"/>
        <v>6.8848169062005651</v>
      </c>
      <c r="AU53" s="7">
        <f t="shared" si="9"/>
        <v>7.7638753616680365</v>
      </c>
      <c r="AV53" s="7">
        <f t="shared" si="9"/>
        <v>5.1909715395042868</v>
      </c>
      <c r="AW53" s="7">
        <f t="shared" si="9"/>
        <v>6.0479771510413975</v>
      </c>
      <c r="AX53" s="7">
        <f t="shared" si="9"/>
        <v>4.9905697754992673</v>
      </c>
      <c r="AY53" s="7">
        <f t="shared" si="9"/>
        <v>5.3866065542967778</v>
      </c>
      <c r="AZ53" s="7">
        <f t="shared" si="9"/>
        <v>3.4060023490167106</v>
      </c>
      <c r="BA53" s="7">
        <f t="shared" si="9"/>
        <v>3.9137445702609037</v>
      </c>
      <c r="BB53" s="7">
        <f t="shared" si="9"/>
        <v>2.9458801110936963</v>
      </c>
      <c r="BC53" s="7">
        <f t="shared" si="9"/>
        <v>4.2343029146567215</v>
      </c>
      <c r="BD53" s="7">
        <f t="shared" si="8"/>
        <v>5.0339809852781343</v>
      </c>
      <c r="BE53" s="7">
        <f t="shared" si="7"/>
        <v>4.2958903693169574</v>
      </c>
      <c r="BF53" s="7">
        <f t="shared" si="7"/>
        <v>6.8395286163543405</v>
      </c>
      <c r="BG53" s="7">
        <f t="shared" si="7"/>
        <v>4.1533668662964827</v>
      </c>
      <c r="BH53" s="7">
        <f t="shared" ref="BH53:BR76" si="10">LN(AC53+0.1)</f>
        <v>2.5253766097216084</v>
      </c>
      <c r="BI53" s="7">
        <f t="shared" si="10"/>
        <v>6.9642973493272118</v>
      </c>
      <c r="BJ53" s="7">
        <f t="shared" si="10"/>
        <v>6.1004217029410812</v>
      </c>
      <c r="BK53" s="7">
        <f t="shared" si="10"/>
        <v>2.9732184104710764</v>
      </c>
      <c r="BL53" s="7">
        <f t="shared" si="10"/>
        <v>-2.3025850929940455</v>
      </c>
      <c r="BM53" s="7">
        <f t="shared" si="10"/>
        <v>7.4494246701270566</v>
      </c>
      <c r="BN53" s="7">
        <f t="shared" si="10"/>
        <v>-2.3025850929940455</v>
      </c>
      <c r="BO53" s="7">
        <f t="shared" si="10"/>
        <v>1.8223623920500425</v>
      </c>
      <c r="BP53" s="7">
        <f t="shared" si="10"/>
        <v>8.2763555384111136</v>
      </c>
      <c r="BQ53" s="7">
        <f t="shared" si="10"/>
        <v>-2.3025850929940455</v>
      </c>
      <c r="BR53" s="7">
        <f t="shared" si="10"/>
        <v>-2.3025850929940455</v>
      </c>
      <c r="BS53" s="7">
        <f t="shared" si="6"/>
        <v>6.6833737401792446</v>
      </c>
    </row>
    <row r="54" spans="1:71" x14ac:dyDescent="0.25">
      <c r="A54" s="8">
        <v>53</v>
      </c>
      <c r="B54" s="1">
        <v>2</v>
      </c>
      <c r="C54" s="1">
        <v>4</v>
      </c>
      <c r="D54" s="1">
        <v>13</v>
      </c>
      <c r="E54" s="1">
        <v>1</v>
      </c>
      <c r="F54" s="1">
        <v>2</v>
      </c>
      <c r="G54" s="3">
        <v>5.9466666666666663</v>
      </c>
      <c r="H54" s="3">
        <f>'[1]All results'!O54</f>
        <v>18.984962406015036</v>
      </c>
      <c r="I54" s="3">
        <f>'[1]All results'!S54</f>
        <v>6.6474912112495872</v>
      </c>
      <c r="J54" s="4">
        <v>9315.3957527612511</v>
      </c>
      <c r="K54" s="4">
        <v>4549.6401625029448</v>
      </c>
      <c r="L54" s="4">
        <v>7900.3160442703065</v>
      </c>
      <c r="M54" s="4">
        <v>2873.4938469755912</v>
      </c>
      <c r="N54" s="4">
        <v>844.19954410594846</v>
      </c>
      <c r="O54" s="4">
        <v>842.753155875586</v>
      </c>
      <c r="P54" s="4">
        <v>1821.3586221560017</v>
      </c>
      <c r="Q54" s="4">
        <v>121.84428404175763</v>
      </c>
      <c r="R54" s="4">
        <v>447.43314782825081</v>
      </c>
      <c r="S54" s="4">
        <v>140.75600973988858</v>
      </c>
      <c r="T54" s="4">
        <v>160.87342310670741</v>
      </c>
      <c r="U54" s="4">
        <v>8.8551049511109472</v>
      </c>
      <c r="V54" s="4">
        <v>85.158072831935343</v>
      </c>
      <c r="W54" s="4">
        <v>3.8705989232479676</v>
      </c>
      <c r="X54" s="5">
        <v>89.028671755183311</v>
      </c>
      <c r="Y54" s="6">
        <v>81.427959520675202</v>
      </c>
      <c r="Z54" s="6">
        <v>7.6898968165758923</v>
      </c>
      <c r="AA54" s="6">
        <v>1108.7371566842717</v>
      </c>
      <c r="AB54" s="6">
        <v>17.129832577851484</v>
      </c>
      <c r="AC54" s="6">
        <v>3.4494215712203076</v>
      </c>
      <c r="AD54" s="6">
        <v>152.86845254450822</v>
      </c>
      <c r="AE54" s="6">
        <v>63.63431862723553</v>
      </c>
      <c r="AF54" s="6">
        <v>0</v>
      </c>
      <c r="AG54" s="6">
        <v>0.42437537121731878</v>
      </c>
      <c r="AH54" s="6">
        <v>2088.5875567705025</v>
      </c>
      <c r="AI54" s="6">
        <v>0.37278697205217026</v>
      </c>
      <c r="AJ54" s="6">
        <v>30.476193789790496</v>
      </c>
      <c r="AK54" s="6">
        <v>2338.6257456613098</v>
      </c>
      <c r="AL54" s="6">
        <v>0</v>
      </c>
      <c r="AM54" s="6">
        <v>0</v>
      </c>
      <c r="AN54" s="6">
        <v>825.64430335866598</v>
      </c>
      <c r="AO54" s="7">
        <f t="shared" si="9"/>
        <v>9.1394345025278536</v>
      </c>
      <c r="AP54" s="7">
        <f t="shared" si="9"/>
        <v>8.4228254031721121</v>
      </c>
      <c r="AQ54" s="7">
        <f t="shared" si="9"/>
        <v>8.9746707009001057</v>
      </c>
      <c r="AR54" s="7">
        <f t="shared" si="9"/>
        <v>7.9633187368805016</v>
      </c>
      <c r="AS54" s="7">
        <f t="shared" si="9"/>
        <v>6.7385073417084111</v>
      </c>
      <c r="AT54" s="7">
        <f t="shared" si="9"/>
        <v>6.7367927505102081</v>
      </c>
      <c r="AU54" s="7">
        <f t="shared" si="9"/>
        <v>7.50739289983375</v>
      </c>
      <c r="AV54" s="7">
        <f t="shared" si="9"/>
        <v>4.803564252237134</v>
      </c>
      <c r="AW54" s="7">
        <f t="shared" si="9"/>
        <v>6.1037506083308344</v>
      </c>
      <c r="AX54" s="7">
        <f t="shared" si="9"/>
        <v>4.9477381610719835</v>
      </c>
      <c r="AY54" s="7">
        <f t="shared" si="9"/>
        <v>5.0812392774868895</v>
      </c>
      <c r="AZ54" s="7">
        <f t="shared" si="9"/>
        <v>2.1922237552777166</v>
      </c>
      <c r="BA54" s="7">
        <f t="shared" si="9"/>
        <v>4.4456828076560262</v>
      </c>
      <c r="BB54" s="7">
        <f t="shared" si="9"/>
        <v>1.3789169455996149</v>
      </c>
      <c r="BC54" s="7">
        <f t="shared" si="9"/>
        <v>4.4900810756999716</v>
      </c>
      <c r="BD54" s="7">
        <f t="shared" si="8"/>
        <v>4.4009460230180171</v>
      </c>
      <c r="BE54" s="7">
        <f t="shared" si="8"/>
        <v>2.052827614169245</v>
      </c>
      <c r="BF54" s="7">
        <f t="shared" si="8"/>
        <v>7.0110671385923053</v>
      </c>
      <c r="BG54" s="7">
        <f t="shared" si="8"/>
        <v>2.8466423335948625</v>
      </c>
      <c r="BH54" s="7">
        <f t="shared" si="10"/>
        <v>1.2667846525271174</v>
      </c>
      <c r="BI54" s="7">
        <f t="shared" si="10"/>
        <v>5.0302317076122813</v>
      </c>
      <c r="BJ54" s="7">
        <f t="shared" si="10"/>
        <v>4.1547231714620487</v>
      </c>
      <c r="BK54" s="7">
        <f t="shared" si="10"/>
        <v>-2.3025850929940455</v>
      </c>
      <c r="BL54" s="7">
        <f t="shared" si="10"/>
        <v>-0.64554749383754384</v>
      </c>
      <c r="BM54" s="7">
        <f t="shared" si="10"/>
        <v>7.6442911844396395</v>
      </c>
      <c r="BN54" s="7">
        <f t="shared" si="10"/>
        <v>-0.74911036815108789</v>
      </c>
      <c r="BO54" s="7">
        <f t="shared" si="10"/>
        <v>3.4202217254484792</v>
      </c>
      <c r="BP54" s="7">
        <f t="shared" si="10"/>
        <v>7.7573615068926465</v>
      </c>
      <c r="BQ54" s="7">
        <f t="shared" si="10"/>
        <v>-2.3025850929940455</v>
      </c>
      <c r="BR54" s="7">
        <f t="shared" si="10"/>
        <v>-2.3025850929940455</v>
      </c>
      <c r="BS54" s="7">
        <f t="shared" si="6"/>
        <v>6.7162851654988929</v>
      </c>
    </row>
    <row r="55" spans="1:71" x14ac:dyDescent="0.25">
      <c r="A55" s="8">
        <v>54</v>
      </c>
      <c r="B55" s="1">
        <v>2</v>
      </c>
      <c r="C55" s="1">
        <v>4</v>
      </c>
      <c r="D55" s="1">
        <v>14</v>
      </c>
      <c r="E55" s="1">
        <v>1</v>
      </c>
      <c r="F55" s="1">
        <v>2</v>
      </c>
      <c r="G55" s="3">
        <v>5.91</v>
      </c>
      <c r="H55" s="3">
        <f>'[1]All results'!O55</f>
        <v>18.072289156626514</v>
      </c>
      <c r="I55" s="3">
        <f>'[1]All results'!S55</f>
        <v>6.2095605987445746</v>
      </c>
      <c r="J55" s="4">
        <v>10990.723848610156</v>
      </c>
      <c r="K55" s="4">
        <v>5297.1258168212107</v>
      </c>
      <c r="L55" s="4">
        <v>11961.248435521245</v>
      </c>
      <c r="M55" s="4">
        <v>3417.2962468129517</v>
      </c>
      <c r="N55" s="4">
        <v>1103.9044153064324</v>
      </c>
      <c r="O55" s="4">
        <v>1358.6940251777537</v>
      </c>
      <c r="P55" s="4">
        <v>2718.2164016403126</v>
      </c>
      <c r="Q55" s="4">
        <v>176.96959107586136</v>
      </c>
      <c r="R55" s="4">
        <v>534.23545260365336</v>
      </c>
      <c r="S55" s="4">
        <v>138.22454442939954</v>
      </c>
      <c r="T55" s="4">
        <v>189.75491994057566</v>
      </c>
      <c r="U55" s="4">
        <v>19.241843190536283</v>
      </c>
      <c r="V55" s="4">
        <v>77.365209982693671</v>
      </c>
      <c r="W55" s="4">
        <v>1.4638560200081518</v>
      </c>
      <c r="X55" s="5">
        <v>78.829066002701822</v>
      </c>
      <c r="Y55" s="6">
        <v>91.867112952669515</v>
      </c>
      <c r="Z55" s="6">
        <v>5.0584084549124269</v>
      </c>
      <c r="AA55" s="6">
        <v>1078.6682042021407</v>
      </c>
      <c r="AB55" s="6">
        <v>75.493096585537685</v>
      </c>
      <c r="AC55" s="6">
        <v>9.9560138750233929</v>
      </c>
      <c r="AD55" s="6">
        <v>71.42478778995519</v>
      </c>
      <c r="AE55" s="6">
        <v>27.418474301227334</v>
      </c>
      <c r="AF55" s="6">
        <v>66.501645716048358</v>
      </c>
      <c r="AG55" s="6">
        <v>4.2440076665050075</v>
      </c>
      <c r="AH55" s="6">
        <v>711.64901935408147</v>
      </c>
      <c r="AI55" s="6">
        <v>0</v>
      </c>
      <c r="AJ55" s="6">
        <v>10.445377656909489</v>
      </c>
      <c r="AK55" s="6">
        <v>4040.3979928873405</v>
      </c>
      <c r="AL55" s="6">
        <v>0</v>
      </c>
      <c r="AM55" s="6">
        <v>0</v>
      </c>
      <c r="AN55" s="6">
        <v>2013.4131913032452</v>
      </c>
      <c r="AO55" s="7">
        <f t="shared" si="9"/>
        <v>9.3048160080648579</v>
      </c>
      <c r="AP55" s="7">
        <f t="shared" si="9"/>
        <v>8.5749385317140447</v>
      </c>
      <c r="AQ55" s="7">
        <f t="shared" si="9"/>
        <v>9.3894357665942536</v>
      </c>
      <c r="AR55" s="7">
        <f t="shared" si="9"/>
        <v>8.1366342087555239</v>
      </c>
      <c r="AS55" s="7">
        <f t="shared" si="9"/>
        <v>7.0066992262008112</v>
      </c>
      <c r="AT55" s="7">
        <f t="shared" si="9"/>
        <v>7.2143528391452874</v>
      </c>
      <c r="AU55" s="7">
        <f t="shared" si="9"/>
        <v>7.907767997663858</v>
      </c>
      <c r="AV55" s="7">
        <f t="shared" si="9"/>
        <v>5.17654282522291</v>
      </c>
      <c r="AW55" s="7">
        <f t="shared" si="9"/>
        <v>6.2810238301288122</v>
      </c>
      <c r="AX55" s="7">
        <f t="shared" si="9"/>
        <v>4.9296026952988985</v>
      </c>
      <c r="AY55" s="7">
        <f t="shared" si="9"/>
        <v>5.2462602012252271</v>
      </c>
      <c r="AZ55" s="7">
        <f t="shared" si="9"/>
        <v>2.9622707900618401</v>
      </c>
      <c r="BA55" s="7">
        <f t="shared" si="9"/>
        <v>4.34982893212287</v>
      </c>
      <c r="BB55" s="7">
        <f t="shared" si="9"/>
        <v>0.44715457906712908</v>
      </c>
      <c r="BC55" s="7">
        <f t="shared" si="9"/>
        <v>4.3685495504145422</v>
      </c>
      <c r="BD55" s="7">
        <f t="shared" si="8"/>
        <v>4.5214310452363922</v>
      </c>
      <c r="BE55" s="7">
        <f t="shared" si="8"/>
        <v>1.6406280929459287</v>
      </c>
      <c r="BF55" s="7">
        <f t="shared" si="8"/>
        <v>6.9835751175295417</v>
      </c>
      <c r="BG55" s="7">
        <f t="shared" si="8"/>
        <v>4.3253649640099026</v>
      </c>
      <c r="BH55" s="7">
        <f t="shared" si="10"/>
        <v>2.3081708510625902</v>
      </c>
      <c r="BI55" s="7">
        <f t="shared" si="10"/>
        <v>4.2700440719965078</v>
      </c>
      <c r="BJ55" s="7">
        <f t="shared" si="10"/>
        <v>3.3148575718926749</v>
      </c>
      <c r="BK55" s="7">
        <f t="shared" si="10"/>
        <v>4.1987292876922213</v>
      </c>
      <c r="BL55" s="7">
        <f t="shared" si="10"/>
        <v>1.4687973474792959</v>
      </c>
      <c r="BM55" s="7">
        <f t="shared" si="10"/>
        <v>6.5677253483617379</v>
      </c>
      <c r="BN55" s="7">
        <f t="shared" si="10"/>
        <v>-2.3025850929940455</v>
      </c>
      <c r="BO55" s="7">
        <f t="shared" si="10"/>
        <v>2.355687627126279</v>
      </c>
      <c r="BP55" s="7">
        <f t="shared" si="10"/>
        <v>8.3041232289247926</v>
      </c>
      <c r="BQ55" s="7">
        <f t="shared" si="10"/>
        <v>-2.3025850929940455</v>
      </c>
      <c r="BR55" s="7">
        <f t="shared" si="10"/>
        <v>-2.3025850929940455</v>
      </c>
      <c r="BS55" s="7">
        <f t="shared" si="6"/>
        <v>7.6076363316995224</v>
      </c>
    </row>
    <row r="56" spans="1:71" x14ac:dyDescent="0.25">
      <c r="A56" s="8">
        <v>55</v>
      </c>
      <c r="B56" s="1">
        <v>2</v>
      </c>
      <c r="C56" s="1">
        <v>4</v>
      </c>
      <c r="D56" s="1">
        <v>15</v>
      </c>
      <c r="E56" s="1">
        <v>1</v>
      </c>
      <c r="F56" s="1">
        <v>2</v>
      </c>
      <c r="G56" s="3">
        <v>5.8466666666666667</v>
      </c>
      <c r="H56" s="3">
        <f>'[1]All results'!O56</f>
        <v>17.358490566037741</v>
      </c>
      <c r="I56" s="3">
        <f>'[1]All results'!S56</f>
        <v>6.136271734735133</v>
      </c>
      <c r="J56" s="4">
        <v>4868.6104978821886</v>
      </c>
      <c r="K56" s="4">
        <v>2475.9499407330491</v>
      </c>
      <c r="L56" s="4">
        <v>4237.7584609011219</v>
      </c>
      <c r="M56" s="4">
        <v>1405.9989060211308</v>
      </c>
      <c r="N56" s="4">
        <v>479.403893512298</v>
      </c>
      <c r="O56" s="4">
        <v>529.96865417708432</v>
      </c>
      <c r="P56" s="4">
        <v>1167.4774853214847</v>
      </c>
      <c r="Q56" s="4">
        <v>66.322791593144359</v>
      </c>
      <c r="R56" s="4">
        <v>292.02039265734413</v>
      </c>
      <c r="S56" s="4">
        <v>111.08147156589514</v>
      </c>
      <c r="T56" s="4">
        <v>84.60394854279474</v>
      </c>
      <c r="U56" s="4">
        <v>6.5891896246319321</v>
      </c>
      <c r="V56" s="4">
        <v>60.032132032127429</v>
      </c>
      <c r="W56" s="4">
        <v>1.9696444595198503</v>
      </c>
      <c r="X56" s="5">
        <v>62.001776491647277</v>
      </c>
      <c r="Y56" s="6">
        <v>368.725817445242</v>
      </c>
      <c r="Z56" s="6">
        <v>1.8755422450549646</v>
      </c>
      <c r="AA56" s="6">
        <v>722.67863505650951</v>
      </c>
      <c r="AB56" s="6">
        <v>219.16071391116398</v>
      </c>
      <c r="AC56" s="6">
        <v>16.32123016428017</v>
      </c>
      <c r="AD56" s="6">
        <v>123.65425771179437</v>
      </c>
      <c r="AE56" s="6">
        <v>81.701250836107661</v>
      </c>
      <c r="AF56" s="6">
        <v>16.074753405803424</v>
      </c>
      <c r="AG56" s="6">
        <v>0</v>
      </c>
      <c r="AH56" s="6">
        <v>5075.0537489670787</v>
      </c>
      <c r="AI56" s="6">
        <v>0</v>
      </c>
      <c r="AJ56" s="6">
        <v>15.887064590617486</v>
      </c>
      <c r="AK56" s="6">
        <v>9301.3001943892668</v>
      </c>
      <c r="AL56" s="6">
        <v>0</v>
      </c>
      <c r="AM56" s="6">
        <v>0</v>
      </c>
      <c r="AN56" s="6">
        <v>3704.5366054866276</v>
      </c>
      <c r="AO56" s="7">
        <f t="shared" si="9"/>
        <v>8.4905843961858238</v>
      </c>
      <c r="AP56" s="7">
        <f t="shared" si="9"/>
        <v>7.8144198035255714</v>
      </c>
      <c r="AQ56" s="7">
        <f t="shared" si="9"/>
        <v>8.3518133406539956</v>
      </c>
      <c r="AR56" s="7">
        <f t="shared" si="9"/>
        <v>7.248574415572949</v>
      </c>
      <c r="AS56" s="7">
        <f t="shared" si="9"/>
        <v>6.1727520142327537</v>
      </c>
      <c r="AT56" s="7">
        <f t="shared" si="9"/>
        <v>6.2730065343402588</v>
      </c>
      <c r="AU56" s="7">
        <f t="shared" si="9"/>
        <v>7.0626863559244679</v>
      </c>
      <c r="AV56" s="7">
        <f t="shared" si="9"/>
        <v>4.1960402444713569</v>
      </c>
      <c r="AW56" s="7">
        <f t="shared" si="9"/>
        <v>5.677166020915541</v>
      </c>
      <c r="AX56" s="7">
        <f t="shared" si="9"/>
        <v>4.7111637453245363</v>
      </c>
      <c r="AY56" s="7">
        <f t="shared" si="9"/>
        <v>4.4391622185501109</v>
      </c>
      <c r="AZ56" s="7">
        <f t="shared" si="9"/>
        <v>1.9004927344610092</v>
      </c>
      <c r="BA56" s="7">
        <f t="shared" si="9"/>
        <v>4.0965443414680838</v>
      </c>
      <c r="BB56" s="7">
        <f t="shared" si="9"/>
        <v>0.72737683383900276</v>
      </c>
      <c r="BC56" s="7">
        <f t="shared" si="9"/>
        <v>4.1287745954811035</v>
      </c>
      <c r="BD56" s="7">
        <f t="shared" si="8"/>
        <v>5.9103244931510481</v>
      </c>
      <c r="BE56" s="7">
        <f t="shared" si="8"/>
        <v>0.68084291512811712</v>
      </c>
      <c r="BF56" s="7">
        <f t="shared" si="8"/>
        <v>6.5831029996986272</v>
      </c>
      <c r="BG56" s="7">
        <f t="shared" si="8"/>
        <v>5.3902614962438475</v>
      </c>
      <c r="BH56" s="7">
        <f t="shared" si="10"/>
        <v>2.798575019870893</v>
      </c>
      <c r="BI56" s="7">
        <f t="shared" si="10"/>
        <v>4.8182978066088094</v>
      </c>
      <c r="BJ56" s="7">
        <f t="shared" si="10"/>
        <v>4.4042925348867481</v>
      </c>
      <c r="BK56" s="7">
        <f t="shared" si="10"/>
        <v>2.7834515948799283</v>
      </c>
      <c r="BL56" s="7">
        <f t="shared" si="10"/>
        <v>-2.3025850929940455</v>
      </c>
      <c r="BM56" s="7">
        <f t="shared" si="10"/>
        <v>8.5321120988140642</v>
      </c>
      <c r="BN56" s="7">
        <f t="shared" si="10"/>
        <v>-2.3025850929940455</v>
      </c>
      <c r="BO56" s="7">
        <f t="shared" si="10"/>
        <v>2.7717799321708458</v>
      </c>
      <c r="BP56" s="7">
        <f t="shared" si="10"/>
        <v>9.1379202263450292</v>
      </c>
      <c r="BQ56" s="7">
        <f t="shared" si="10"/>
        <v>-2.3025850929940455</v>
      </c>
      <c r="BR56" s="7">
        <f t="shared" si="10"/>
        <v>-2.3025850929940455</v>
      </c>
      <c r="BS56" s="7">
        <f t="shared" si="6"/>
        <v>8.2173404507299708</v>
      </c>
    </row>
    <row r="57" spans="1:71" x14ac:dyDescent="0.25">
      <c r="A57" s="8">
        <v>56</v>
      </c>
      <c r="B57" s="1">
        <v>2</v>
      </c>
      <c r="C57" s="1">
        <v>4</v>
      </c>
      <c r="D57" s="1">
        <v>16</v>
      </c>
      <c r="E57" s="1">
        <v>1</v>
      </c>
      <c r="F57" s="1">
        <v>2</v>
      </c>
      <c r="G57" s="3">
        <v>5.8866666666666667</v>
      </c>
      <c r="H57" s="3">
        <f>'[1]All results'!O57</f>
        <v>17.555938037865754</v>
      </c>
      <c r="I57" s="3">
        <f>'[1]All results'!S57</f>
        <v>6.2296747967479629</v>
      </c>
      <c r="J57" s="4">
        <v>10964.708235613623</v>
      </c>
      <c r="K57" s="4">
        <v>3802.7241551993525</v>
      </c>
      <c r="L57" s="4">
        <v>8982.9181733302357</v>
      </c>
      <c r="M57" s="4">
        <v>2802.2907897795621</v>
      </c>
      <c r="N57" s="4">
        <v>828.40115090782865</v>
      </c>
      <c r="O57" s="4">
        <v>1069.6290446648611</v>
      </c>
      <c r="P57" s="4">
        <v>2210.518877620224</v>
      </c>
      <c r="Q57" s="4">
        <v>172.73420066166753</v>
      </c>
      <c r="R57" s="4">
        <v>422.53502887671908</v>
      </c>
      <c r="S57" s="4">
        <v>106.96578380481995</v>
      </c>
      <c r="T57" s="4">
        <v>184.13676341489577</v>
      </c>
      <c r="U57" s="4">
        <v>13.505351334990682</v>
      </c>
      <c r="V57" s="4">
        <v>48.823471012186914</v>
      </c>
      <c r="W57" s="4">
        <v>3.6019988461520889</v>
      </c>
      <c r="X57" s="5">
        <v>52.425469858339</v>
      </c>
      <c r="Y57" s="6">
        <v>157.47187702216522</v>
      </c>
      <c r="Z57" s="6">
        <v>5.0258273571534549</v>
      </c>
      <c r="AA57" s="6">
        <v>755.39077312174982</v>
      </c>
      <c r="AB57" s="6">
        <v>84.382609977251605</v>
      </c>
      <c r="AC57" s="6">
        <v>12.745756841763534</v>
      </c>
      <c r="AD57" s="6">
        <v>50.290481072118695</v>
      </c>
      <c r="AE57" s="6">
        <v>48.670075246476458</v>
      </c>
      <c r="AF57" s="6">
        <v>12.639986342244573</v>
      </c>
      <c r="AG57" s="6">
        <v>0</v>
      </c>
      <c r="AH57" s="6">
        <v>5144.7258825901527</v>
      </c>
      <c r="AI57" s="6">
        <v>0.16813523002442238</v>
      </c>
      <c r="AJ57" s="6">
        <v>8.0474580669277387</v>
      </c>
      <c r="AK57" s="6">
        <v>3007.1751394568828</v>
      </c>
      <c r="AL57" s="6">
        <v>0</v>
      </c>
      <c r="AM57" s="6">
        <v>0</v>
      </c>
      <c r="AN57" s="6">
        <v>1138.4188280332835</v>
      </c>
      <c r="AO57" s="7">
        <f t="shared" si="9"/>
        <v>9.3024461719269311</v>
      </c>
      <c r="AP57" s="7">
        <f t="shared" si="9"/>
        <v>8.2434992684157251</v>
      </c>
      <c r="AQ57" s="7">
        <f t="shared" si="9"/>
        <v>9.1030912043074483</v>
      </c>
      <c r="AR57" s="7">
        <f t="shared" si="9"/>
        <v>7.938228185330475</v>
      </c>
      <c r="AS57" s="7">
        <f t="shared" si="9"/>
        <v>6.7196182260120967</v>
      </c>
      <c r="AT57" s="7">
        <f t="shared" si="9"/>
        <v>6.975160666102826</v>
      </c>
      <c r="AU57" s="7">
        <f t="shared" si="9"/>
        <v>7.7010277904315556</v>
      </c>
      <c r="AV57" s="7">
        <f t="shared" si="9"/>
        <v>5.1523327572820392</v>
      </c>
      <c r="AW57" s="7">
        <f t="shared" si="9"/>
        <v>6.0465089907121161</v>
      </c>
      <c r="AX57" s="7">
        <f t="shared" si="9"/>
        <v>4.6734434474628399</v>
      </c>
      <c r="AY57" s="7">
        <f t="shared" si="9"/>
        <v>5.2162216881354571</v>
      </c>
      <c r="AZ57" s="7">
        <f t="shared" si="9"/>
        <v>2.6104631958628706</v>
      </c>
      <c r="BA57" s="7">
        <f t="shared" si="9"/>
        <v>3.8902572611266919</v>
      </c>
      <c r="BB57" s="7">
        <f t="shared" si="9"/>
        <v>1.3088729024689474</v>
      </c>
      <c r="BC57" s="7">
        <f t="shared" si="9"/>
        <v>3.9612981921139765</v>
      </c>
      <c r="BD57" s="7">
        <f t="shared" si="8"/>
        <v>5.0598817162096941</v>
      </c>
      <c r="BE57" s="7">
        <f t="shared" si="8"/>
        <v>1.6342919475372943</v>
      </c>
      <c r="BF57" s="7">
        <f t="shared" si="8"/>
        <v>6.6273675686954627</v>
      </c>
      <c r="BG57" s="7">
        <f t="shared" si="8"/>
        <v>4.4365457140978108</v>
      </c>
      <c r="BH57" s="7">
        <f t="shared" si="10"/>
        <v>2.5530135499442856</v>
      </c>
      <c r="BI57" s="7">
        <f t="shared" si="10"/>
        <v>3.9198022896228961</v>
      </c>
      <c r="BJ57" s="7">
        <f t="shared" si="10"/>
        <v>3.8871169126052587</v>
      </c>
      <c r="BK57" s="7">
        <f t="shared" si="10"/>
        <v>2.544745578106125</v>
      </c>
      <c r="BL57" s="7">
        <f t="shared" si="10"/>
        <v>-2.3025850929940455</v>
      </c>
      <c r="BM57" s="7">
        <f t="shared" si="10"/>
        <v>8.5457468056333283</v>
      </c>
      <c r="BN57" s="7">
        <f t="shared" si="10"/>
        <v>-1.3162638360904588</v>
      </c>
      <c r="BO57" s="7">
        <f t="shared" si="10"/>
        <v>2.0977059849753394</v>
      </c>
      <c r="BP57" s="7">
        <f t="shared" si="10"/>
        <v>8.0087896784557948</v>
      </c>
      <c r="BQ57" s="7">
        <f t="shared" si="10"/>
        <v>-2.3025850929940455</v>
      </c>
      <c r="BR57" s="7">
        <f t="shared" si="10"/>
        <v>-2.3025850929940455</v>
      </c>
      <c r="BS57" s="7">
        <f t="shared" si="6"/>
        <v>7.0374834229456917</v>
      </c>
    </row>
    <row r="58" spans="1:71" x14ac:dyDescent="0.25">
      <c r="A58" s="8">
        <v>57</v>
      </c>
      <c r="B58" s="1">
        <v>2</v>
      </c>
      <c r="C58" s="1">
        <v>4</v>
      </c>
      <c r="D58" s="1">
        <v>13</v>
      </c>
      <c r="E58" s="1">
        <v>2</v>
      </c>
      <c r="F58" s="1">
        <v>3</v>
      </c>
      <c r="G58" s="3">
        <v>5.9066666666666663</v>
      </c>
      <c r="H58" s="3">
        <f>'[1]All results'!O58</f>
        <v>18.307086614173222</v>
      </c>
      <c r="I58" s="3">
        <f>'[1]All results'!S58</f>
        <v>6.7693888032870975</v>
      </c>
      <c r="J58" s="4">
        <v>7147.004612073787</v>
      </c>
      <c r="K58" s="4">
        <v>3923.2592069292959</v>
      </c>
      <c r="L58" s="4">
        <v>7597.9369987797636</v>
      </c>
      <c r="M58" s="4">
        <v>2124.5016731751248</v>
      </c>
      <c r="N58" s="4">
        <v>704.51439509674344</v>
      </c>
      <c r="O58" s="4">
        <v>833.50824859030263</v>
      </c>
      <c r="P58" s="4">
        <v>1209.8914359002404</v>
      </c>
      <c r="Q58" s="4">
        <v>161.21449962571424</v>
      </c>
      <c r="R58" s="4">
        <v>389.3851285794272</v>
      </c>
      <c r="S58" s="4">
        <v>99.177962972346265</v>
      </c>
      <c r="T58" s="4">
        <v>199.59603710885111</v>
      </c>
      <c r="U58" s="4">
        <v>12.911221681883138</v>
      </c>
      <c r="V58" s="4">
        <v>50.974693921457892</v>
      </c>
      <c r="W58" s="4">
        <v>0</v>
      </c>
      <c r="X58" s="5">
        <v>50.974693921457892</v>
      </c>
      <c r="Y58" s="6">
        <v>213.39196662790022</v>
      </c>
      <c r="Z58" s="6">
        <v>8.9238677139243325</v>
      </c>
      <c r="AA58" s="6">
        <v>683.76528404672945</v>
      </c>
      <c r="AB58" s="6">
        <v>13.214813850684203</v>
      </c>
      <c r="AC58" s="6">
        <v>0.18569879503456246</v>
      </c>
      <c r="AD58" s="6">
        <v>37.464932622692452</v>
      </c>
      <c r="AE58" s="6">
        <v>176.53188578021999</v>
      </c>
      <c r="AF58" s="6">
        <v>0</v>
      </c>
      <c r="AG58" s="6">
        <v>0</v>
      </c>
      <c r="AH58" s="6">
        <v>3430.1200300143873</v>
      </c>
      <c r="AI58" s="6">
        <v>0</v>
      </c>
      <c r="AJ58" s="6">
        <v>8.6247996626656249</v>
      </c>
      <c r="AK58" s="6">
        <v>995.97632720019828</v>
      </c>
      <c r="AL58" s="6">
        <v>0</v>
      </c>
      <c r="AM58" s="6">
        <v>0</v>
      </c>
      <c r="AN58" s="6">
        <v>112.58874110964456</v>
      </c>
      <c r="AO58" s="7">
        <f t="shared" si="9"/>
        <v>8.8744626043136101</v>
      </c>
      <c r="AP58" s="7">
        <f t="shared" si="9"/>
        <v>8.2747035063637782</v>
      </c>
      <c r="AQ58" s="7">
        <f t="shared" si="9"/>
        <v>8.9356452032776676</v>
      </c>
      <c r="AR58" s="7">
        <f t="shared" si="9"/>
        <v>7.6613396158703724</v>
      </c>
      <c r="AS58" s="7">
        <f t="shared" si="9"/>
        <v>6.55765069586697</v>
      </c>
      <c r="AT58" s="7">
        <f t="shared" si="9"/>
        <v>6.7257635660920636</v>
      </c>
      <c r="AU58" s="7">
        <f t="shared" si="9"/>
        <v>7.0983685607973426</v>
      </c>
      <c r="AV58" s="7">
        <f t="shared" si="9"/>
        <v>5.083355873376985</v>
      </c>
      <c r="AW58" s="7">
        <f t="shared" si="9"/>
        <v>5.964825683784535</v>
      </c>
      <c r="AX58" s="7">
        <f t="shared" si="9"/>
        <v>4.5979236226796729</v>
      </c>
      <c r="AY58" s="7">
        <f t="shared" si="9"/>
        <v>5.2967963960027928</v>
      </c>
      <c r="AZ58" s="7">
        <f t="shared" si="9"/>
        <v>2.5658121914119429</v>
      </c>
      <c r="BA58" s="7">
        <f t="shared" si="9"/>
        <v>3.9332891479585221</v>
      </c>
      <c r="BB58" s="7">
        <f t="shared" si="9"/>
        <v>-2.3025850929940455</v>
      </c>
      <c r="BC58" s="7">
        <f t="shared" si="9"/>
        <v>3.9332891479585221</v>
      </c>
      <c r="BD58" s="7">
        <f t="shared" si="8"/>
        <v>5.3635992049251682</v>
      </c>
      <c r="BE58" s="7">
        <f t="shared" si="8"/>
        <v>2.1998730352870317</v>
      </c>
      <c r="BF58" s="7">
        <f t="shared" si="8"/>
        <v>6.5277609450766763</v>
      </c>
      <c r="BG58" s="7">
        <f t="shared" si="8"/>
        <v>2.5888772387464036</v>
      </c>
      <c r="BH58" s="7">
        <f t="shared" si="10"/>
        <v>-1.2528171873442147</v>
      </c>
      <c r="BI58" s="7">
        <f t="shared" si="10"/>
        <v>3.626070972200254</v>
      </c>
      <c r="BJ58" s="7">
        <f t="shared" si="10"/>
        <v>5.1740678255538857</v>
      </c>
      <c r="BK58" s="7">
        <f t="shared" si="10"/>
        <v>-2.3025850929940455</v>
      </c>
      <c r="BL58" s="7">
        <f t="shared" si="10"/>
        <v>-2.3025850929940455</v>
      </c>
      <c r="BM58" s="7">
        <f t="shared" si="10"/>
        <v>8.1403796867947875</v>
      </c>
      <c r="BN58" s="7">
        <f t="shared" si="10"/>
        <v>-2.3025850929940455</v>
      </c>
      <c r="BO58" s="7">
        <f t="shared" si="10"/>
        <v>2.1661695065258075</v>
      </c>
      <c r="BP58" s="7">
        <f t="shared" si="10"/>
        <v>6.9038238883835223</v>
      </c>
      <c r="BQ58" s="7">
        <f t="shared" si="10"/>
        <v>-2.3025850929940455</v>
      </c>
      <c r="BR58" s="7">
        <f t="shared" si="10"/>
        <v>-2.3025850929940455</v>
      </c>
      <c r="BS58" s="7">
        <f t="shared" si="6"/>
        <v>4.7246295146323991</v>
      </c>
    </row>
    <row r="59" spans="1:71" x14ac:dyDescent="0.25">
      <c r="A59" s="8">
        <v>58</v>
      </c>
      <c r="B59" s="1">
        <v>2</v>
      </c>
      <c r="C59" s="1">
        <v>4</v>
      </c>
      <c r="D59" s="1">
        <v>14</v>
      </c>
      <c r="E59" s="1">
        <v>2</v>
      </c>
      <c r="F59" s="1">
        <v>3</v>
      </c>
      <c r="G59" s="3">
        <v>5.66</v>
      </c>
      <c r="H59" s="3">
        <f>'[1]All results'!O59</f>
        <v>19.889502762430936</v>
      </c>
      <c r="I59" s="3">
        <f>'[1]All results'!S59</f>
        <v>7.4646497862545305</v>
      </c>
      <c r="J59" s="4">
        <v>9834.5180131616125</v>
      </c>
      <c r="K59" s="4">
        <v>4529.9397304411141</v>
      </c>
      <c r="L59" s="4">
        <v>7827.5817421544743</v>
      </c>
      <c r="M59" s="4">
        <v>2908.8410128909013</v>
      </c>
      <c r="N59" s="4">
        <v>920.24306399982754</v>
      </c>
      <c r="O59" s="4">
        <v>1011.1669915359316</v>
      </c>
      <c r="P59" s="4">
        <v>2256.2265664514111</v>
      </c>
      <c r="Q59" s="4">
        <v>120.05001137107624</v>
      </c>
      <c r="R59" s="4">
        <v>444.60963748612994</v>
      </c>
      <c r="S59" s="4">
        <v>116.70971425656214</v>
      </c>
      <c r="T59" s="4">
        <v>107.33325123281243</v>
      </c>
      <c r="U59" s="4">
        <v>12.861508173569431</v>
      </c>
      <c r="V59" s="4">
        <v>45.027836706013829</v>
      </c>
      <c r="W59" s="4">
        <v>4.5764396999081676</v>
      </c>
      <c r="X59" s="5">
        <v>49.604276405921993</v>
      </c>
      <c r="Y59" s="6">
        <v>157.99202484201163</v>
      </c>
      <c r="Z59" s="6">
        <v>12.649328228562251</v>
      </c>
      <c r="AA59" s="6">
        <v>834.99362987101017</v>
      </c>
      <c r="AB59" s="6">
        <v>52.296541471306753</v>
      </c>
      <c r="AC59" s="6">
        <v>9.6307565348243482</v>
      </c>
      <c r="AD59" s="6">
        <v>122.95102985884338</v>
      </c>
      <c r="AE59" s="6">
        <v>102.84310031010445</v>
      </c>
      <c r="AF59" s="6">
        <v>103.63196408089306</v>
      </c>
      <c r="AG59" s="6">
        <v>7.703002134085704</v>
      </c>
      <c r="AH59" s="6">
        <v>583.45116312185166</v>
      </c>
      <c r="AI59" s="6">
        <v>1.9762468621295444</v>
      </c>
      <c r="AJ59" s="6">
        <v>47.680543081021128</v>
      </c>
      <c r="AK59" s="6">
        <v>1170.4185420568697</v>
      </c>
      <c r="AL59" s="6">
        <v>0</v>
      </c>
      <c r="AM59" s="6">
        <v>0</v>
      </c>
      <c r="AN59" s="6">
        <v>164.84884137152497</v>
      </c>
      <c r="AO59" s="7">
        <f t="shared" si="9"/>
        <v>9.1936638905326991</v>
      </c>
      <c r="AP59" s="7">
        <f t="shared" si="9"/>
        <v>8.4184859889554211</v>
      </c>
      <c r="AQ59" s="7">
        <f t="shared" si="9"/>
        <v>8.9654216713474302</v>
      </c>
      <c r="AR59" s="7">
        <f t="shared" si="9"/>
        <v>7.9755443808371886</v>
      </c>
      <c r="AS59" s="7">
        <f t="shared" si="9"/>
        <v>6.8247464961867674</v>
      </c>
      <c r="AT59" s="7">
        <f t="shared" si="9"/>
        <v>6.9189592707392604</v>
      </c>
      <c r="AU59" s="7">
        <f t="shared" si="9"/>
        <v>7.7214933567747259</v>
      </c>
      <c r="AV59" s="7">
        <f t="shared" si="9"/>
        <v>4.7887410568231408</v>
      </c>
      <c r="AW59" s="7">
        <f t="shared" si="9"/>
        <v>6.097421569164279</v>
      </c>
      <c r="AX59" s="7">
        <f t="shared" si="9"/>
        <v>4.760546236940506</v>
      </c>
      <c r="AY59" s="7">
        <f t="shared" si="9"/>
        <v>4.676869735953292</v>
      </c>
      <c r="AZ59" s="7">
        <f t="shared" si="9"/>
        <v>2.5619840555708948</v>
      </c>
      <c r="BA59" s="7">
        <f t="shared" si="9"/>
        <v>3.8094992779683965</v>
      </c>
      <c r="BB59" s="7">
        <f t="shared" si="9"/>
        <v>1.5425370725311729</v>
      </c>
      <c r="BC59" s="7">
        <f t="shared" si="9"/>
        <v>3.9060909737857257</v>
      </c>
      <c r="BD59" s="7">
        <f t="shared" si="8"/>
        <v>5.0631772991860551</v>
      </c>
      <c r="BE59" s="7">
        <f t="shared" si="8"/>
        <v>2.5454785822604742</v>
      </c>
      <c r="BF59" s="7">
        <f t="shared" si="8"/>
        <v>6.7275438501466276</v>
      </c>
      <c r="BG59" s="7">
        <f t="shared" si="8"/>
        <v>3.9588405866927605</v>
      </c>
      <c r="BH59" s="7">
        <f t="shared" si="10"/>
        <v>2.2752916459835784</v>
      </c>
      <c r="BI59" s="7">
        <f t="shared" si="10"/>
        <v>4.8125991462359572</v>
      </c>
      <c r="BJ59" s="7">
        <f t="shared" si="10"/>
        <v>4.6341764114134403</v>
      </c>
      <c r="BK59" s="7">
        <f t="shared" si="10"/>
        <v>4.6418103038146885</v>
      </c>
      <c r="BL59" s="7">
        <f t="shared" si="10"/>
        <v>2.0545085486301273</v>
      </c>
      <c r="BM59" s="7">
        <f t="shared" si="10"/>
        <v>6.3691321310392253</v>
      </c>
      <c r="BN59" s="7">
        <f t="shared" si="10"/>
        <v>0.73056187062793143</v>
      </c>
      <c r="BO59" s="7">
        <f t="shared" si="10"/>
        <v>3.8666185081164737</v>
      </c>
      <c r="BP59" s="7">
        <f t="shared" si="10"/>
        <v>7.0652021279476314</v>
      </c>
      <c r="BQ59" s="7">
        <f t="shared" si="10"/>
        <v>-2.3025850929940455</v>
      </c>
      <c r="BR59" s="7">
        <f t="shared" si="10"/>
        <v>-2.3025850929940455</v>
      </c>
      <c r="BS59" s="7">
        <f t="shared" si="6"/>
        <v>5.1056353735306423</v>
      </c>
    </row>
    <row r="60" spans="1:71" x14ac:dyDescent="0.25">
      <c r="A60" s="8">
        <v>59</v>
      </c>
      <c r="B60" s="1">
        <v>2</v>
      </c>
      <c r="C60" s="1">
        <v>4</v>
      </c>
      <c r="D60" s="1">
        <v>15</v>
      </c>
      <c r="E60" s="1">
        <v>2</v>
      </c>
      <c r="F60" s="1">
        <v>3</v>
      </c>
      <c r="G60" s="3">
        <v>5.9633333333333338</v>
      </c>
      <c r="H60" s="3">
        <f>'[1]All results'!O60</f>
        <v>18.22742474916388</v>
      </c>
      <c r="I60" s="3">
        <f>'[1]All results'!S60</f>
        <v>6.4779941891746518</v>
      </c>
      <c r="J60" s="4">
        <v>7849.0552370672167</v>
      </c>
      <c r="K60" s="4">
        <v>3678.5071599660569</v>
      </c>
      <c r="L60" s="4">
        <v>6743.0962553106856</v>
      </c>
      <c r="M60" s="4">
        <v>2358.4011964278116</v>
      </c>
      <c r="N60" s="4">
        <v>1027.6780633330145</v>
      </c>
      <c r="O60" s="4">
        <v>898.0187865257293</v>
      </c>
      <c r="P60" s="4">
        <v>2710.3402306885832</v>
      </c>
      <c r="Q60" s="4">
        <v>100.14919119488843</v>
      </c>
      <c r="R60" s="4">
        <v>513.17365643920652</v>
      </c>
      <c r="S60" s="4">
        <v>143.04198089843067</v>
      </c>
      <c r="T60" s="4">
        <v>111.51255762993686</v>
      </c>
      <c r="U60" s="4">
        <v>8.1055240602380376</v>
      </c>
      <c r="V60" s="4">
        <v>80.87444978025718</v>
      </c>
      <c r="W60" s="4">
        <v>0</v>
      </c>
      <c r="X60" s="5">
        <v>80.87444978025718</v>
      </c>
      <c r="Y60" s="6">
        <v>247.16414347799645</v>
      </c>
      <c r="Z60" s="6">
        <v>28.490667218607918</v>
      </c>
      <c r="AA60" s="6">
        <v>974.69642831910244</v>
      </c>
      <c r="AB60" s="6">
        <v>212.05968060329275</v>
      </c>
      <c r="AC60" s="6">
        <v>44.670720118831355</v>
      </c>
      <c r="AD60" s="6">
        <v>605.30177817641402</v>
      </c>
      <c r="AE60" s="6">
        <v>292.61131283559763</v>
      </c>
      <c r="AF60" s="6">
        <v>114.0573409639894</v>
      </c>
      <c r="AG60" s="6">
        <v>0</v>
      </c>
      <c r="AH60" s="6">
        <v>9344.6171737726709</v>
      </c>
      <c r="AI60" s="6">
        <v>1.4316120103105379</v>
      </c>
      <c r="AJ60" s="6">
        <v>129.81513615592399</v>
      </c>
      <c r="AK60" s="6">
        <v>2775.3983974493617</v>
      </c>
      <c r="AL60" s="6">
        <v>0</v>
      </c>
      <c r="AM60" s="6">
        <v>0</v>
      </c>
      <c r="AN60" s="6">
        <v>228.58567354190785</v>
      </c>
      <c r="AO60" s="7">
        <f t="shared" si="9"/>
        <v>8.9681611918732909</v>
      </c>
      <c r="AP60" s="7">
        <f t="shared" si="9"/>
        <v>8.2102894703782248</v>
      </c>
      <c r="AQ60" s="7">
        <f t="shared" si="9"/>
        <v>8.8162893133548899</v>
      </c>
      <c r="AR60" s="7">
        <f t="shared" si="9"/>
        <v>7.7657816100075507</v>
      </c>
      <c r="AS60" s="7">
        <f t="shared" si="9"/>
        <v>6.9351545310077407</v>
      </c>
      <c r="AT60" s="7">
        <f t="shared" si="9"/>
        <v>6.800302338535988</v>
      </c>
      <c r="AU60" s="7">
        <f t="shared" si="9"/>
        <v>7.9048663474292571</v>
      </c>
      <c r="AV60" s="7">
        <f t="shared" si="9"/>
        <v>4.6076589982727212</v>
      </c>
      <c r="AW60" s="7">
        <f t="shared" si="9"/>
        <v>6.2408091462917241</v>
      </c>
      <c r="AX60" s="7">
        <f t="shared" si="9"/>
        <v>4.9638370111027115</v>
      </c>
      <c r="AY60" s="7">
        <f t="shared" si="9"/>
        <v>4.7150335671826511</v>
      </c>
      <c r="AZ60" s="7">
        <f t="shared" si="9"/>
        <v>2.1048075933418917</v>
      </c>
      <c r="BA60" s="7">
        <f t="shared" si="9"/>
        <v>4.394133670100774</v>
      </c>
      <c r="BB60" s="7">
        <f t="shared" si="9"/>
        <v>-2.3025850929940455</v>
      </c>
      <c r="BC60" s="7">
        <f t="shared" si="9"/>
        <v>4.394133670100774</v>
      </c>
      <c r="BD60" s="7">
        <f t="shared" si="8"/>
        <v>5.5104571720133819</v>
      </c>
      <c r="BE60" s="7">
        <f t="shared" si="8"/>
        <v>3.3530803435438195</v>
      </c>
      <c r="BF60" s="7">
        <f t="shared" si="8"/>
        <v>6.8822286577302867</v>
      </c>
      <c r="BG60" s="7">
        <f t="shared" si="8"/>
        <v>5.3573392015443133</v>
      </c>
      <c r="BH60" s="7">
        <f t="shared" si="10"/>
        <v>3.8015543569756778</v>
      </c>
      <c r="BI60" s="7">
        <f t="shared" si="10"/>
        <v>6.4058923337759275</v>
      </c>
      <c r="BJ60" s="7">
        <f t="shared" si="10"/>
        <v>5.679186842884663</v>
      </c>
      <c r="BK60" s="7">
        <f t="shared" si="10"/>
        <v>4.7375776807108156</v>
      </c>
      <c r="BL60" s="7">
        <f t="shared" si="10"/>
        <v>-2.3025850929940455</v>
      </c>
      <c r="BM60" s="7">
        <f t="shared" si="10"/>
        <v>9.1425664544528225</v>
      </c>
      <c r="BN60" s="7">
        <f t="shared" si="10"/>
        <v>0.42632078226598003</v>
      </c>
      <c r="BO60" s="7">
        <f t="shared" si="10"/>
        <v>4.8668814384890862</v>
      </c>
      <c r="BP60" s="7">
        <f t="shared" si="10"/>
        <v>7.9285856127383587</v>
      </c>
      <c r="BQ60" s="7">
        <f t="shared" si="10"/>
        <v>-2.3025850929940455</v>
      </c>
      <c r="BR60" s="7">
        <f t="shared" si="10"/>
        <v>-2.3025850929940455</v>
      </c>
      <c r="BS60" s="7">
        <f t="shared" si="6"/>
        <v>5.432348456049124</v>
      </c>
    </row>
    <row r="61" spans="1:71" x14ac:dyDescent="0.25">
      <c r="A61" s="8">
        <v>60</v>
      </c>
      <c r="B61" s="1">
        <v>2</v>
      </c>
      <c r="C61" s="1">
        <v>4</v>
      </c>
      <c r="D61" s="1">
        <v>16</v>
      </c>
      <c r="E61" s="1">
        <v>2</v>
      </c>
      <c r="F61" s="1">
        <v>3</v>
      </c>
      <c r="G61" s="3">
        <v>5.8433333333333337</v>
      </c>
      <c r="H61" s="3">
        <f>'[1]All results'!O61</f>
        <v>18.914473684210527</v>
      </c>
      <c r="I61" s="3">
        <f>'[1]All results'!S61</f>
        <v>6.6857594311673223</v>
      </c>
      <c r="J61" s="4">
        <v>8397.6196848320906</v>
      </c>
      <c r="K61" s="4">
        <v>3657.4298224869517</v>
      </c>
      <c r="L61" s="4">
        <v>5556.7538773994866</v>
      </c>
      <c r="M61" s="4">
        <v>2360.7641520019774</v>
      </c>
      <c r="N61" s="4">
        <v>1091.1495427617144</v>
      </c>
      <c r="O61" s="4">
        <v>944.56609170784486</v>
      </c>
      <c r="P61" s="4">
        <v>2741.8552872338328</v>
      </c>
      <c r="Q61" s="4">
        <v>110.87893854179278</v>
      </c>
      <c r="R61" s="4">
        <v>610.26972039860254</v>
      </c>
      <c r="S61" s="4">
        <v>121.46610352154624</v>
      </c>
      <c r="T61" s="4">
        <v>53.917007809393269</v>
      </c>
      <c r="U61" s="4">
        <v>6.2563348456428587</v>
      </c>
      <c r="V61" s="4">
        <v>75.135471546298987</v>
      </c>
      <c r="W61" s="4">
        <v>0</v>
      </c>
      <c r="X61" s="5">
        <v>75.135471546298987</v>
      </c>
      <c r="Y61" s="6">
        <v>185.133306833219</v>
      </c>
      <c r="Z61" s="6">
        <v>51.140838049380264</v>
      </c>
      <c r="AA61" s="6">
        <v>797.78173514516789</v>
      </c>
      <c r="AB61" s="6">
        <v>112.48794561501856</v>
      </c>
      <c r="AC61" s="6">
        <v>22.624835300169611</v>
      </c>
      <c r="AD61" s="6">
        <v>148.48489946998299</v>
      </c>
      <c r="AE61" s="6">
        <v>214.64048461667517</v>
      </c>
      <c r="AF61" s="6">
        <v>7.6652332110319774</v>
      </c>
      <c r="AG61" s="6">
        <v>4.3564200041330361</v>
      </c>
      <c r="AH61" s="6">
        <v>2946.82850829261</v>
      </c>
      <c r="AI61" s="6">
        <v>0</v>
      </c>
      <c r="AJ61" s="6">
        <v>18.323063165105051</v>
      </c>
      <c r="AK61" s="6">
        <v>1397.9707309004962</v>
      </c>
      <c r="AL61" s="6">
        <v>0</v>
      </c>
      <c r="AM61" s="6">
        <v>0</v>
      </c>
      <c r="AN61" s="6">
        <v>179.18719586178219</v>
      </c>
      <c r="AO61" s="7">
        <f t="shared" si="9"/>
        <v>9.0357154818863972</v>
      </c>
      <c r="AP61" s="7">
        <f t="shared" si="9"/>
        <v>8.2045432866510453</v>
      </c>
      <c r="AQ61" s="7">
        <f t="shared" si="9"/>
        <v>8.6227873777028634</v>
      </c>
      <c r="AR61" s="7">
        <f t="shared" si="9"/>
        <v>7.7667829970997415</v>
      </c>
      <c r="AS61" s="7">
        <f t="shared" si="9"/>
        <v>6.9950786881495679</v>
      </c>
      <c r="AT61" s="7">
        <f t="shared" si="9"/>
        <v>6.8508315229456107</v>
      </c>
      <c r="AU61" s="7">
        <f t="shared" si="9"/>
        <v>7.9164265533641531</v>
      </c>
      <c r="AV61" s="7">
        <f t="shared" si="9"/>
        <v>4.7093404404421468</v>
      </c>
      <c r="AW61" s="7">
        <f t="shared" si="9"/>
        <v>6.4140648725776366</v>
      </c>
      <c r="AX61" s="7">
        <f t="shared" si="9"/>
        <v>4.8004581767383145</v>
      </c>
      <c r="AY61" s="7">
        <f t="shared" si="9"/>
        <v>3.9892989564081729</v>
      </c>
      <c r="AZ61" s="7">
        <f t="shared" si="9"/>
        <v>1.849451929106035</v>
      </c>
      <c r="BA61" s="7">
        <f t="shared" si="9"/>
        <v>4.3206228158365638</v>
      </c>
      <c r="BB61" s="7">
        <f t="shared" si="9"/>
        <v>-2.3025850929940455</v>
      </c>
      <c r="BC61" s="7">
        <f t="shared" si="9"/>
        <v>4.3206228158365638</v>
      </c>
      <c r="BD61" s="7">
        <f t="shared" si="8"/>
        <v>5.2216161485543351</v>
      </c>
      <c r="BE61" s="7">
        <f t="shared" si="8"/>
        <v>3.9365368322691081</v>
      </c>
      <c r="BF61" s="7">
        <f t="shared" si="8"/>
        <v>6.6819603848943991</v>
      </c>
      <c r="BG61" s="7">
        <f t="shared" si="8"/>
        <v>4.7237346550460151</v>
      </c>
      <c r="BH61" s="7">
        <f t="shared" si="10"/>
        <v>3.1234583925199906</v>
      </c>
      <c r="BI61" s="7">
        <f t="shared" si="10"/>
        <v>5.0011565084793741</v>
      </c>
      <c r="BJ61" s="7">
        <f t="shared" si="10"/>
        <v>5.3694302507635951</v>
      </c>
      <c r="BK61" s="7">
        <f t="shared" si="10"/>
        <v>2.0496564897661318</v>
      </c>
      <c r="BL61" s="7">
        <f t="shared" si="10"/>
        <v>1.4943457540478629</v>
      </c>
      <c r="BM61" s="7">
        <f t="shared" si="10"/>
        <v>7.9885187232960364</v>
      </c>
      <c r="BN61" s="7">
        <f t="shared" si="10"/>
        <v>-2.3025850929940455</v>
      </c>
      <c r="BO61" s="7">
        <f t="shared" si="10"/>
        <v>2.9136033126098879</v>
      </c>
      <c r="BP61" s="7">
        <f t="shared" si="10"/>
        <v>7.2428485158633293</v>
      </c>
      <c r="BQ61" s="7">
        <f t="shared" si="10"/>
        <v>-2.3025850929940455</v>
      </c>
      <c r="BR61" s="7">
        <f t="shared" si="10"/>
        <v>-2.3025850929940455</v>
      </c>
      <c r="BS61" s="7">
        <f t="shared" si="6"/>
        <v>5.1889889662473232</v>
      </c>
    </row>
    <row r="62" spans="1:71" x14ac:dyDescent="0.25">
      <c r="A62" s="8">
        <v>61</v>
      </c>
      <c r="B62" s="1">
        <v>2</v>
      </c>
      <c r="C62" s="1">
        <v>4</v>
      </c>
      <c r="D62" s="1">
        <v>13</v>
      </c>
      <c r="E62" s="1">
        <v>2</v>
      </c>
      <c r="F62" s="1">
        <v>4</v>
      </c>
      <c r="G62" s="3">
        <v>5.87</v>
      </c>
      <c r="H62" s="3">
        <f>'[1]All results'!O62</f>
        <v>17.3841059602649</v>
      </c>
      <c r="I62" s="3">
        <f>'[1]All results'!S62</f>
        <v>6.1212121212121033</v>
      </c>
      <c r="J62" s="4">
        <v>5484.7471139181889</v>
      </c>
      <c r="K62" s="4">
        <v>2390.7047510107891</v>
      </c>
      <c r="L62" s="4">
        <v>4454.3483274521805</v>
      </c>
      <c r="M62" s="4">
        <v>1816.3158129557603</v>
      </c>
      <c r="N62" s="4">
        <v>601.67940320735295</v>
      </c>
      <c r="O62" s="4">
        <v>727.9785458784379</v>
      </c>
      <c r="P62" s="4">
        <v>1392.0407947699719</v>
      </c>
      <c r="Q62" s="4">
        <v>76.387947801253404</v>
      </c>
      <c r="R62" s="4">
        <v>370.71284611491421</v>
      </c>
      <c r="S62" s="4">
        <v>82.576929907046818</v>
      </c>
      <c r="T62" s="4">
        <v>60.514485937296371</v>
      </c>
      <c r="U62" s="4">
        <v>10.672701405264187</v>
      </c>
      <c r="V62" s="4">
        <v>66.220024248625052</v>
      </c>
      <c r="W62" s="4">
        <v>4.7927345994004131</v>
      </c>
      <c r="X62" s="5">
        <v>71.01275884802547</v>
      </c>
      <c r="Y62" s="6">
        <v>120.80633190121206</v>
      </c>
      <c r="Z62" s="6">
        <v>0.47057525465493755</v>
      </c>
      <c r="AA62" s="6">
        <v>587.99122745278294</v>
      </c>
      <c r="AB62" s="6">
        <v>38.628164935981815</v>
      </c>
      <c r="AC62" s="6">
        <v>2.1142719313421718</v>
      </c>
      <c r="AD62" s="6">
        <v>53.901345349193818</v>
      </c>
      <c r="AE62" s="6">
        <v>50.051649148745824</v>
      </c>
      <c r="AF62" s="6">
        <v>114.8923871280612</v>
      </c>
      <c r="AG62" s="6">
        <v>11.180953835746667</v>
      </c>
      <c r="AH62" s="6">
        <v>2455.0542055084729</v>
      </c>
      <c r="AI62" s="6">
        <v>2.048473887058857</v>
      </c>
      <c r="AJ62" s="6">
        <v>9.097675290368322</v>
      </c>
      <c r="AK62" s="6">
        <v>1441.8843634926423</v>
      </c>
      <c r="AL62" s="6">
        <v>0</v>
      </c>
      <c r="AM62" s="6">
        <v>0</v>
      </c>
      <c r="AN62" s="6">
        <v>140.49961619114544</v>
      </c>
      <c r="AO62" s="7">
        <f t="shared" si="9"/>
        <v>8.6097444988328338</v>
      </c>
      <c r="AP62" s="7">
        <f t="shared" si="9"/>
        <v>7.7793853041535739</v>
      </c>
      <c r="AQ62" s="7">
        <f t="shared" si="9"/>
        <v>8.4016585000153352</v>
      </c>
      <c r="AR62" s="7">
        <f t="shared" si="9"/>
        <v>7.504620504843114</v>
      </c>
      <c r="AS62" s="7">
        <f t="shared" si="9"/>
        <v>6.3998909382984355</v>
      </c>
      <c r="AT62" s="7">
        <f t="shared" si="9"/>
        <v>6.5904089350668507</v>
      </c>
      <c r="AU62" s="7">
        <f t="shared" si="9"/>
        <v>7.2385979814475698</v>
      </c>
      <c r="AV62" s="7">
        <f t="shared" si="9"/>
        <v>4.3371331833393052</v>
      </c>
      <c r="AW62" s="7">
        <f t="shared" si="9"/>
        <v>5.9156974774144535</v>
      </c>
      <c r="AX62" s="7">
        <f t="shared" si="9"/>
        <v>4.4149406018920105</v>
      </c>
      <c r="AY62" s="7">
        <f t="shared" si="9"/>
        <v>4.1045339063788902</v>
      </c>
      <c r="AZ62" s="7">
        <f t="shared" si="9"/>
        <v>2.3770152865748275</v>
      </c>
      <c r="BA62" s="7">
        <f t="shared" si="9"/>
        <v>4.1944918764576276</v>
      </c>
      <c r="BB62" s="7">
        <f t="shared" si="9"/>
        <v>1.5877513699612624</v>
      </c>
      <c r="BC62" s="7">
        <f t="shared" si="9"/>
        <v>4.2642667700494057</v>
      </c>
      <c r="BD62" s="7">
        <f t="shared" si="8"/>
        <v>4.7950161292949192</v>
      </c>
      <c r="BE62" s="7">
        <f t="shared" si="8"/>
        <v>-0.56111020837947523</v>
      </c>
      <c r="BF62" s="7">
        <f t="shared" si="8"/>
        <v>6.3768820845935306</v>
      </c>
      <c r="BG62" s="7">
        <f t="shared" si="8"/>
        <v>3.6565671114586751</v>
      </c>
      <c r="BH62" s="7">
        <f t="shared" si="10"/>
        <v>0.79492365029536682</v>
      </c>
      <c r="BI62" s="7">
        <f t="shared" si="10"/>
        <v>3.9890089601278884</v>
      </c>
      <c r="BJ62" s="7">
        <f t="shared" si="10"/>
        <v>3.9150513981892177</v>
      </c>
      <c r="BK62" s="7">
        <f t="shared" si="10"/>
        <v>4.7448659272855824</v>
      </c>
      <c r="BL62" s="7">
        <f t="shared" si="10"/>
        <v>2.4231158024015449</v>
      </c>
      <c r="BM62" s="7">
        <f t="shared" si="10"/>
        <v>7.8059448510903859</v>
      </c>
      <c r="BN62" s="7">
        <f t="shared" si="10"/>
        <v>0.76475777012547363</v>
      </c>
      <c r="BO62" s="7">
        <f t="shared" si="10"/>
        <v>2.2189507662950212</v>
      </c>
      <c r="BP62" s="7">
        <f t="shared" si="10"/>
        <v>7.2737754741610274</v>
      </c>
      <c r="BQ62" s="7">
        <f t="shared" si="10"/>
        <v>-2.3025850929940455</v>
      </c>
      <c r="BR62" s="7">
        <f t="shared" si="10"/>
        <v>-2.3025850929940455</v>
      </c>
      <c r="BS62" s="7">
        <f t="shared" si="6"/>
        <v>4.9459162495801321</v>
      </c>
    </row>
    <row r="63" spans="1:71" x14ac:dyDescent="0.25">
      <c r="A63" s="8">
        <v>62</v>
      </c>
      <c r="B63" s="1">
        <v>2</v>
      </c>
      <c r="C63" s="1">
        <v>4</v>
      </c>
      <c r="D63" s="1">
        <v>14</v>
      </c>
      <c r="E63" s="1">
        <v>2</v>
      </c>
      <c r="F63" s="1">
        <v>4</v>
      </c>
      <c r="G63" s="3">
        <v>5.14</v>
      </c>
      <c r="H63" s="3">
        <f>'[1]All results'!O63</f>
        <v>15.467075038284841</v>
      </c>
      <c r="I63" s="3">
        <f>'[1]All results'!S63</f>
        <v>5.4912007128536269</v>
      </c>
      <c r="J63" s="4">
        <v>5671.8389348414721</v>
      </c>
      <c r="K63" s="4">
        <v>1821.3348148849398</v>
      </c>
      <c r="L63" s="4">
        <v>7343.4052074284091</v>
      </c>
      <c r="M63" s="4">
        <v>1575.4491645324922</v>
      </c>
      <c r="N63" s="4">
        <v>570.88315292247717</v>
      </c>
      <c r="O63" s="4">
        <v>749.85359887451352</v>
      </c>
      <c r="P63" s="4">
        <v>869.71642085032158</v>
      </c>
      <c r="Q63" s="4">
        <v>150.31154789369506</v>
      </c>
      <c r="R63" s="4">
        <v>208.07742404157671</v>
      </c>
      <c r="S63" s="4">
        <v>47.318020719248175</v>
      </c>
      <c r="T63" s="4">
        <v>98.387898062482208</v>
      </c>
      <c r="U63" s="4">
        <v>7.2113941289745433</v>
      </c>
      <c r="V63" s="4">
        <v>36.101515195774425</v>
      </c>
      <c r="W63" s="4">
        <v>0</v>
      </c>
      <c r="X63" s="5">
        <v>36.101515195774425</v>
      </c>
      <c r="Y63" s="6">
        <v>183.64617369748919</v>
      </c>
      <c r="Z63" s="6">
        <v>0.19294678182147001</v>
      </c>
      <c r="AA63" s="6">
        <v>423.9529398225967</v>
      </c>
      <c r="AB63" s="6">
        <v>77.012983215792403</v>
      </c>
      <c r="AC63" s="6">
        <v>1.6787593737158495</v>
      </c>
      <c r="AD63" s="6">
        <v>10.825909793771231</v>
      </c>
      <c r="AE63" s="6">
        <v>9.1711349505440776</v>
      </c>
      <c r="AF63" s="6">
        <v>80.356851874383025</v>
      </c>
      <c r="AG63" s="6">
        <v>0</v>
      </c>
      <c r="AH63" s="6">
        <v>2928.2885759059232</v>
      </c>
      <c r="AI63" s="6">
        <v>0.41588732276097928</v>
      </c>
      <c r="AJ63" s="6">
        <v>2.6240716077224486</v>
      </c>
      <c r="AK63" s="6">
        <v>820.30561107569201</v>
      </c>
      <c r="AL63" s="6">
        <v>1.5178578149249957</v>
      </c>
      <c r="AM63" s="6">
        <v>0</v>
      </c>
      <c r="AN63" s="6">
        <v>102.75678324236293</v>
      </c>
      <c r="AO63" s="7">
        <f t="shared" si="9"/>
        <v>8.6432863020823358</v>
      </c>
      <c r="AP63" s="7">
        <f t="shared" si="9"/>
        <v>7.5073798293053509</v>
      </c>
      <c r="AQ63" s="7">
        <f t="shared" si="9"/>
        <v>8.9015715563144404</v>
      </c>
      <c r="AR63" s="7">
        <f t="shared" si="9"/>
        <v>7.3623591663800658</v>
      </c>
      <c r="AS63" s="7">
        <f t="shared" si="9"/>
        <v>6.347359704706693</v>
      </c>
      <c r="AT63" s="7">
        <f t="shared" si="9"/>
        <v>6.6200113364491271</v>
      </c>
      <c r="AU63" s="7">
        <f t="shared" si="9"/>
        <v>6.7682821788659062</v>
      </c>
      <c r="AV63" s="7">
        <f t="shared" si="9"/>
        <v>5.0133751897762924</v>
      </c>
      <c r="AW63" s="7">
        <f t="shared" si="9"/>
        <v>5.3383907163032864</v>
      </c>
      <c r="AX63" s="7">
        <f t="shared" si="9"/>
        <v>3.8590023403998082</v>
      </c>
      <c r="AY63" s="7">
        <f t="shared" si="9"/>
        <v>4.5899336783200262</v>
      </c>
      <c r="AZ63" s="7">
        <f t="shared" si="9"/>
        <v>1.9894339708958277</v>
      </c>
      <c r="BA63" s="7">
        <f t="shared" si="9"/>
        <v>3.5891009741926401</v>
      </c>
      <c r="BB63" s="7">
        <f t="shared" si="9"/>
        <v>-2.3025850929940455</v>
      </c>
      <c r="BC63" s="7">
        <f t="shared" si="9"/>
        <v>3.5891009741926401</v>
      </c>
      <c r="BD63" s="7">
        <f t="shared" si="8"/>
        <v>5.2135553144611109</v>
      </c>
      <c r="BE63" s="7">
        <f t="shared" si="8"/>
        <v>-1.2277643184707954</v>
      </c>
      <c r="BF63" s="7">
        <f t="shared" si="8"/>
        <v>6.0498583055099999</v>
      </c>
      <c r="BG63" s="7">
        <f t="shared" si="8"/>
        <v>4.3452716608904778</v>
      </c>
      <c r="BH63" s="7">
        <f t="shared" si="10"/>
        <v>0.57591614024126492</v>
      </c>
      <c r="BI63" s="7">
        <f t="shared" si="10"/>
        <v>2.3911370138321066</v>
      </c>
      <c r="BJ63" s="7">
        <f t="shared" si="10"/>
        <v>2.2269058047204018</v>
      </c>
      <c r="BK63" s="7">
        <f t="shared" si="10"/>
        <v>4.3877210391638704</v>
      </c>
      <c r="BL63" s="7">
        <f t="shared" si="10"/>
        <v>-2.3025850929940455</v>
      </c>
      <c r="BM63" s="7">
        <f t="shared" si="10"/>
        <v>7.9822075766263465</v>
      </c>
      <c r="BN63" s="7">
        <f t="shared" si="10"/>
        <v>-0.66186690408835103</v>
      </c>
      <c r="BO63" s="7">
        <f t="shared" si="10"/>
        <v>1.0021276756519002</v>
      </c>
      <c r="BP63" s="7">
        <f t="shared" si="10"/>
        <v>6.7097988656137595</v>
      </c>
      <c r="BQ63" s="7">
        <f t="shared" si="10"/>
        <v>0.48110293771987656</v>
      </c>
      <c r="BR63" s="7">
        <f t="shared" si="10"/>
        <v>-2.3025850929940455</v>
      </c>
      <c r="BS63" s="7">
        <f t="shared" si="6"/>
        <v>4.6333375666938705</v>
      </c>
    </row>
    <row r="64" spans="1:71" x14ac:dyDescent="0.25">
      <c r="A64" s="8">
        <v>63</v>
      </c>
      <c r="B64" s="1">
        <v>2</v>
      </c>
      <c r="C64" s="1">
        <v>4</v>
      </c>
      <c r="D64" s="1">
        <v>15</v>
      </c>
      <c r="E64" s="1">
        <v>2</v>
      </c>
      <c r="F64" s="1">
        <v>4</v>
      </c>
      <c r="G64" s="3">
        <v>5.69</v>
      </c>
      <c r="H64" s="3">
        <f>'[1]All results'!O64</f>
        <v>15.261627906976743</v>
      </c>
      <c r="I64" s="3">
        <f>'[1]All results'!S64</f>
        <v>5.5384941226305155</v>
      </c>
      <c r="J64" s="4">
        <v>7363.7712510746842</v>
      </c>
      <c r="K64" s="4">
        <v>2666.7679313464732</v>
      </c>
      <c r="L64" s="4">
        <v>8210.5241499870681</v>
      </c>
      <c r="M64" s="4">
        <v>2815.9534463750269</v>
      </c>
      <c r="N64" s="4">
        <v>907.78153446980991</v>
      </c>
      <c r="O64" s="4">
        <v>1098.6070127494022</v>
      </c>
      <c r="P64" s="4">
        <v>1290.6629647833927</v>
      </c>
      <c r="Q64" s="4">
        <v>184.1531939454209</v>
      </c>
      <c r="R64" s="4">
        <v>379.17785063352784</v>
      </c>
      <c r="S64" s="4">
        <v>69.800383813771532</v>
      </c>
      <c r="T64" s="4">
        <v>182.2797816133569</v>
      </c>
      <c r="U64" s="4">
        <v>15.629583084944587</v>
      </c>
      <c r="V64" s="4">
        <v>79.288325735911187</v>
      </c>
      <c r="W64" s="4">
        <v>4.7475935811307908</v>
      </c>
      <c r="X64" s="5">
        <v>84.035919317041973</v>
      </c>
      <c r="Y64" s="6">
        <v>221.62837839757131</v>
      </c>
      <c r="Z64" s="6">
        <v>2.8155120006284906</v>
      </c>
      <c r="AA64" s="6">
        <v>484.27893177334715</v>
      </c>
      <c r="AB64" s="6">
        <v>240.38627098634015</v>
      </c>
      <c r="AC64" s="6">
        <v>13.269859770889839</v>
      </c>
      <c r="AD64" s="6">
        <v>29.198051078419844</v>
      </c>
      <c r="AE64" s="6">
        <v>8.5060459878053241</v>
      </c>
      <c r="AF64" s="6">
        <v>168.09357160335</v>
      </c>
      <c r="AG64" s="6">
        <v>6.2006246390760893</v>
      </c>
      <c r="AH64" s="6">
        <v>2411.4000638002412</v>
      </c>
      <c r="AI64" s="6">
        <v>0</v>
      </c>
      <c r="AJ64" s="6">
        <v>29.889801915538825</v>
      </c>
      <c r="AK64" s="6">
        <v>1358.3854994829246</v>
      </c>
      <c r="AL64" s="6">
        <v>0</v>
      </c>
      <c r="AM64" s="6">
        <v>0</v>
      </c>
      <c r="AN64" s="6">
        <v>179.81594803163929</v>
      </c>
      <c r="AO64" s="7">
        <f t="shared" si="9"/>
        <v>8.9043410586415579</v>
      </c>
      <c r="AP64" s="7">
        <f t="shared" si="9"/>
        <v>7.8886600034007524</v>
      </c>
      <c r="AQ64" s="7">
        <f t="shared" si="9"/>
        <v>9.0131842226977952</v>
      </c>
      <c r="AR64" s="7">
        <f t="shared" si="9"/>
        <v>7.9430916966344105</v>
      </c>
      <c r="AS64" s="7">
        <f t="shared" si="9"/>
        <v>6.8111139014439352</v>
      </c>
      <c r="AT64" s="7">
        <f t="shared" si="9"/>
        <v>7.0018893244564682</v>
      </c>
      <c r="AU64" s="7">
        <f t="shared" si="9"/>
        <v>7.1629887680892423</v>
      </c>
      <c r="AV64" s="7">
        <f t="shared" si="9"/>
        <v>5.216310865765446</v>
      </c>
      <c r="AW64" s="7">
        <f t="shared" si="9"/>
        <v>5.9382690516128402</v>
      </c>
      <c r="AX64" s="7">
        <f t="shared" si="9"/>
        <v>4.247071140122709</v>
      </c>
      <c r="AY64" s="7">
        <f t="shared" si="9"/>
        <v>5.2060912250783131</v>
      </c>
      <c r="AZ64" s="7">
        <f t="shared" si="9"/>
        <v>2.755543212265319</v>
      </c>
      <c r="BA64" s="7">
        <f t="shared" si="9"/>
        <v>4.3743513264091041</v>
      </c>
      <c r="BB64" s="7">
        <f t="shared" si="9"/>
        <v>1.5784824129778898</v>
      </c>
      <c r="BC64" s="7">
        <f t="shared" si="9"/>
        <v>4.4324335782584621</v>
      </c>
      <c r="BD64" s="7">
        <f t="shared" si="8"/>
        <v>5.4014531120280296</v>
      </c>
      <c r="BE64" s="7">
        <f t="shared" si="8"/>
        <v>1.0700454478192583</v>
      </c>
      <c r="BF64" s="7">
        <f t="shared" si="8"/>
        <v>6.1828675172841576</v>
      </c>
      <c r="BG64" s="7">
        <f t="shared" si="8"/>
        <v>5.4826630026205052</v>
      </c>
      <c r="BH64" s="7">
        <f t="shared" si="10"/>
        <v>2.5930029027185224</v>
      </c>
      <c r="BI64" s="7">
        <f t="shared" si="10"/>
        <v>3.3775209977158425</v>
      </c>
      <c r="BJ64" s="7">
        <f t="shared" si="10"/>
        <v>2.1524649780931977</v>
      </c>
      <c r="BK64" s="7">
        <f t="shared" si="10"/>
        <v>5.1251155280412508</v>
      </c>
      <c r="BL64" s="7">
        <f t="shared" si="10"/>
        <v>1.8406487775422404</v>
      </c>
      <c r="BM64" s="7">
        <f t="shared" si="10"/>
        <v>7.7880042659656885</v>
      </c>
      <c r="BN64" s="7">
        <f t="shared" si="10"/>
        <v>-2.3025850929940455</v>
      </c>
      <c r="BO64" s="7">
        <f t="shared" si="10"/>
        <v>3.4008573877220596</v>
      </c>
      <c r="BP64" s="7">
        <f t="shared" si="10"/>
        <v>7.2141257548918238</v>
      </c>
      <c r="BQ64" s="7">
        <f t="shared" si="10"/>
        <v>-2.3025850929940455</v>
      </c>
      <c r="BR64" s="7">
        <f t="shared" si="10"/>
        <v>-2.3025850929940455</v>
      </c>
      <c r="BS64" s="7">
        <f t="shared" si="6"/>
        <v>5.1924897864528141</v>
      </c>
    </row>
    <row r="65" spans="1:71" x14ac:dyDescent="0.25">
      <c r="A65" s="8">
        <v>64</v>
      </c>
      <c r="B65" s="1">
        <v>2</v>
      </c>
      <c r="C65" s="1">
        <v>4</v>
      </c>
      <c r="D65" s="1">
        <v>16</v>
      </c>
      <c r="E65" s="1">
        <v>2</v>
      </c>
      <c r="F65" s="1">
        <v>4</v>
      </c>
      <c r="G65" s="3">
        <v>5.45</v>
      </c>
      <c r="H65" s="3">
        <f>'[1]All results'!O65</f>
        <v>15.789473684210535</v>
      </c>
      <c r="I65" s="3">
        <f>'[1]All results'!S65</f>
        <v>5.8626305201647835</v>
      </c>
      <c r="J65" s="4">
        <v>8418.1388407633531</v>
      </c>
      <c r="K65" s="4">
        <v>2611.5848056871246</v>
      </c>
      <c r="L65" s="4">
        <v>9140.5622767067325</v>
      </c>
      <c r="M65" s="4">
        <v>2481.8767212209191</v>
      </c>
      <c r="N65" s="4">
        <v>800.15190889844007</v>
      </c>
      <c r="O65" s="4">
        <v>1092.536031955894</v>
      </c>
      <c r="P65" s="4">
        <v>1342.3917565770287</v>
      </c>
      <c r="Q65" s="4">
        <v>155.33620013549353</v>
      </c>
      <c r="R65" s="4">
        <v>343.99705703849713</v>
      </c>
      <c r="S65" s="4">
        <v>70.423879119466065</v>
      </c>
      <c r="T65" s="4">
        <v>144.57703097452102</v>
      </c>
      <c r="U65" s="4">
        <v>6.8672909067227526</v>
      </c>
      <c r="V65" s="4">
        <v>51.848923664159265</v>
      </c>
      <c r="W65" s="4">
        <v>1.408356670997901</v>
      </c>
      <c r="X65" s="5">
        <v>53.257280335157169</v>
      </c>
      <c r="Y65" s="6">
        <v>64.833410196708286</v>
      </c>
      <c r="Z65" s="6">
        <v>0</v>
      </c>
      <c r="AA65" s="6">
        <v>255.79324770544059</v>
      </c>
      <c r="AB65" s="6">
        <v>108.91758081541896</v>
      </c>
      <c r="AC65" s="6">
        <v>10.335649978318688</v>
      </c>
      <c r="AD65" s="6">
        <v>6.5566173002527801</v>
      </c>
      <c r="AE65" s="6">
        <v>1.484415969588186</v>
      </c>
      <c r="AF65" s="6">
        <v>48.227363887745327</v>
      </c>
      <c r="AG65" s="6">
        <v>0.32863343265053241</v>
      </c>
      <c r="AH65" s="6">
        <v>1477.0220542157494</v>
      </c>
      <c r="AI65" s="6">
        <v>0</v>
      </c>
      <c r="AJ65" s="6">
        <v>2.7493892247770142</v>
      </c>
      <c r="AK65" s="6">
        <v>802.11423963682103</v>
      </c>
      <c r="AL65" s="6">
        <v>0</v>
      </c>
      <c r="AM65" s="6">
        <v>0</v>
      </c>
      <c r="AN65" s="6">
        <v>390.66040199668663</v>
      </c>
      <c r="AO65" s="7">
        <f t="shared" si="9"/>
        <v>9.038155921553745</v>
      </c>
      <c r="AP65" s="7">
        <f t="shared" si="9"/>
        <v>7.8677508114790502</v>
      </c>
      <c r="AQ65" s="7">
        <f t="shared" si="9"/>
        <v>9.1204881209814435</v>
      </c>
      <c r="AR65" s="7">
        <f t="shared" si="9"/>
        <v>7.8168105866798436</v>
      </c>
      <c r="AS65" s="7">
        <f t="shared" si="9"/>
        <v>6.6849265642247468</v>
      </c>
      <c r="AT65" s="7">
        <f t="shared" si="9"/>
        <v>6.9963484335945783</v>
      </c>
      <c r="AU65" s="7">
        <f t="shared" si="9"/>
        <v>7.2022826860118609</v>
      </c>
      <c r="AV65" s="7">
        <f t="shared" si="9"/>
        <v>5.0462353589101987</v>
      </c>
      <c r="AW65" s="7">
        <f t="shared" si="9"/>
        <v>5.8409237601324442</v>
      </c>
      <c r="AX65" s="7">
        <f t="shared" si="9"/>
        <v>4.2559513633830433</v>
      </c>
      <c r="AY65" s="7">
        <f t="shared" si="9"/>
        <v>4.9745038855471018</v>
      </c>
      <c r="AZ65" s="7">
        <f t="shared" si="9"/>
        <v>1.9412264701242734</v>
      </c>
      <c r="BA65" s="7">
        <f t="shared" si="9"/>
        <v>3.950260998642618</v>
      </c>
      <c r="BB65" s="7">
        <f t="shared" si="9"/>
        <v>0.4110207608488784</v>
      </c>
      <c r="BC65" s="7">
        <f t="shared" si="9"/>
        <v>3.9770104320767565</v>
      </c>
      <c r="BD65" s="7">
        <f t="shared" si="8"/>
        <v>4.1733622862671647</v>
      </c>
      <c r="BE65" s="7">
        <f t="shared" si="8"/>
        <v>-2.3025850929940455</v>
      </c>
      <c r="BF65" s="7">
        <f t="shared" si="8"/>
        <v>5.5447603563597818</v>
      </c>
      <c r="BG65" s="7">
        <f t="shared" si="8"/>
        <v>4.6915091611075841</v>
      </c>
      <c r="BH65" s="7">
        <f t="shared" si="10"/>
        <v>2.3452278268805307</v>
      </c>
      <c r="BI65" s="7">
        <f t="shared" si="10"/>
        <v>1.8956114426459025</v>
      </c>
      <c r="BJ65" s="7">
        <f t="shared" si="10"/>
        <v>0.46021586598028358</v>
      </c>
      <c r="BK65" s="7">
        <f t="shared" si="10"/>
        <v>3.8779979403542129</v>
      </c>
      <c r="BL65" s="7">
        <f t="shared" si="10"/>
        <v>-0.84715319466721783</v>
      </c>
      <c r="BM65" s="7">
        <f t="shared" si="10"/>
        <v>7.297850915688425</v>
      </c>
      <c r="BN65" s="7">
        <f t="shared" si="10"/>
        <v>-2.3025850929940455</v>
      </c>
      <c r="BO65" s="7">
        <f t="shared" si="10"/>
        <v>1.0471046642177277</v>
      </c>
      <c r="BP65" s="7">
        <f t="shared" si="10"/>
        <v>6.6873757039099244</v>
      </c>
      <c r="BQ65" s="7">
        <f t="shared" si="10"/>
        <v>-2.3025850929940455</v>
      </c>
      <c r="BR65" s="7">
        <f t="shared" si="10"/>
        <v>-2.3025850929940455</v>
      </c>
      <c r="BS65" s="7">
        <f t="shared" si="6"/>
        <v>5.9680945895401925</v>
      </c>
    </row>
    <row r="66" spans="1:71" x14ac:dyDescent="0.25">
      <c r="A66" s="8">
        <v>65</v>
      </c>
      <c r="B66" s="1">
        <v>3</v>
      </c>
      <c r="C66" s="1">
        <v>5</v>
      </c>
      <c r="D66" s="1">
        <v>17</v>
      </c>
      <c r="E66" s="1">
        <v>1</v>
      </c>
      <c r="F66" s="1">
        <v>1</v>
      </c>
      <c r="G66" s="3">
        <v>6.0233333333333334</v>
      </c>
      <c r="H66" s="3">
        <f>'[1]All results'!O66</f>
        <v>15.201465201465208</v>
      </c>
      <c r="I66" s="3">
        <f>'[1]All results'!S66</f>
        <v>4.6682352941176353</v>
      </c>
      <c r="J66" s="4">
        <v>6107.1525678792195</v>
      </c>
      <c r="K66" s="4">
        <v>2935.4393816047254</v>
      </c>
      <c r="L66" s="4">
        <v>5865.9101799539521</v>
      </c>
      <c r="M66" s="4">
        <v>1771.7480437062418</v>
      </c>
      <c r="N66" s="4">
        <v>719.49444928135051</v>
      </c>
      <c r="O66" s="4">
        <v>845.11350483391027</v>
      </c>
      <c r="P66" s="4">
        <v>2063.8505418466339</v>
      </c>
      <c r="Q66" s="4">
        <v>102.61617675516558</v>
      </c>
      <c r="R66" s="4">
        <v>218.13026381174336</v>
      </c>
      <c r="S66" s="4">
        <v>56.76437299070782</v>
      </c>
      <c r="T66" s="4">
        <v>96.041453350404055</v>
      </c>
      <c r="U66" s="4">
        <v>3.7955204216514895</v>
      </c>
      <c r="V66" s="4">
        <v>24.193754577240224</v>
      </c>
      <c r="W66" s="4">
        <v>2.159127061354734</v>
      </c>
      <c r="X66" s="5">
        <v>26.352881638594958</v>
      </c>
      <c r="Y66" s="6">
        <v>97.021912508974367</v>
      </c>
      <c r="Z66" s="6">
        <v>3.5066278022817912</v>
      </c>
      <c r="AA66" s="6">
        <v>485.61057394424051</v>
      </c>
      <c r="AB66" s="6">
        <v>20.417867565945645</v>
      </c>
      <c r="AC66" s="6">
        <v>2.9076919622358579</v>
      </c>
      <c r="AD66" s="6">
        <v>105.45281285376493</v>
      </c>
      <c r="AE66" s="6">
        <v>59.204848195131511</v>
      </c>
      <c r="AF66" s="6">
        <v>16.642720348762577</v>
      </c>
      <c r="AG66" s="6">
        <v>0</v>
      </c>
      <c r="AH66" s="6">
        <v>0</v>
      </c>
      <c r="AI66" s="6">
        <v>0</v>
      </c>
      <c r="AJ66" s="6">
        <v>7.9088722327230673E-2</v>
      </c>
      <c r="AK66" s="6">
        <v>887.39005978316663</v>
      </c>
      <c r="AL66" s="6">
        <v>0</v>
      </c>
      <c r="AM66" s="6">
        <v>0</v>
      </c>
      <c r="AN66" s="6">
        <v>75.790513878383905</v>
      </c>
      <c r="AO66" s="7">
        <f t="shared" ref="AO66:BC82" si="11">LN(J66+0.1)</f>
        <v>8.7172322894793375</v>
      </c>
      <c r="AP66" s="7">
        <f t="shared" si="11"/>
        <v>7.9846464910520396</v>
      </c>
      <c r="AQ66" s="7">
        <f t="shared" si="11"/>
        <v>8.6769299849525208</v>
      </c>
      <c r="AR66" s="7">
        <f t="shared" si="11"/>
        <v>7.4797783733718157</v>
      </c>
      <c r="AS66" s="7">
        <f t="shared" si="11"/>
        <v>6.5786877884298276</v>
      </c>
      <c r="AT66" s="7">
        <f t="shared" si="11"/>
        <v>6.7395892638843762</v>
      </c>
      <c r="AU66" s="7">
        <f t="shared" si="11"/>
        <v>7.6323771640307454</v>
      </c>
      <c r="AV66" s="7">
        <f t="shared" si="11"/>
        <v>4.6319696191863269</v>
      </c>
      <c r="AW66" s="7">
        <f t="shared" si="11"/>
        <v>5.3855507613603759</v>
      </c>
      <c r="AX66" s="7">
        <f t="shared" si="11"/>
        <v>4.0406690112977284</v>
      </c>
      <c r="AY66" s="7">
        <f t="shared" si="11"/>
        <v>4.5658205793726063</v>
      </c>
      <c r="AZ66" s="7">
        <f t="shared" si="11"/>
        <v>1.3598272831448175</v>
      </c>
      <c r="BA66" s="7">
        <f t="shared" si="11"/>
        <v>3.1902193040306339</v>
      </c>
      <c r="BB66" s="7">
        <f t="shared" si="11"/>
        <v>0.8149784826303883</v>
      </c>
      <c r="BC66" s="7">
        <f t="shared" si="11"/>
        <v>3.275365099008805</v>
      </c>
      <c r="BD66" s="7">
        <f t="shared" si="8"/>
        <v>4.575967019343147</v>
      </c>
      <c r="BE66" s="7">
        <f t="shared" si="8"/>
        <v>1.2827732089847159</v>
      </c>
      <c r="BF66" s="7">
        <f t="shared" si="8"/>
        <v>6.185612919640235</v>
      </c>
      <c r="BG66" s="7">
        <f t="shared" si="8"/>
        <v>3.0212960951143097</v>
      </c>
      <c r="BH66" s="7">
        <f t="shared" si="10"/>
        <v>1.1011729946721336</v>
      </c>
      <c r="BI66" s="7">
        <f t="shared" si="10"/>
        <v>4.6592114234301425</v>
      </c>
      <c r="BJ66" s="7">
        <f t="shared" si="10"/>
        <v>4.0826910597466002</v>
      </c>
      <c r="BK66" s="7">
        <f t="shared" si="10"/>
        <v>2.8179635577584716</v>
      </c>
      <c r="BL66" s="7">
        <f t="shared" si="10"/>
        <v>-2.3025850929940455</v>
      </c>
      <c r="BM66" s="7">
        <f t="shared" si="10"/>
        <v>-2.3025850929940455</v>
      </c>
      <c r="BN66" s="7">
        <f t="shared" si="10"/>
        <v>-2.3025850929940455</v>
      </c>
      <c r="BO66" s="7">
        <f t="shared" si="10"/>
        <v>-1.7198739404785852</v>
      </c>
      <c r="BP66" s="7">
        <f t="shared" si="10"/>
        <v>6.7883973210425284</v>
      </c>
      <c r="BQ66" s="7">
        <f t="shared" si="10"/>
        <v>-2.3025850929940455</v>
      </c>
      <c r="BR66" s="7">
        <f t="shared" si="10"/>
        <v>-2.3025850929940455</v>
      </c>
      <c r="BS66" s="7">
        <f t="shared" si="6"/>
        <v>4.3292916947512294</v>
      </c>
    </row>
    <row r="67" spans="1:71" x14ac:dyDescent="0.25">
      <c r="A67" s="8">
        <v>66</v>
      </c>
      <c r="B67" s="1">
        <v>3</v>
      </c>
      <c r="C67" s="1">
        <v>5</v>
      </c>
      <c r="D67" s="1">
        <v>18</v>
      </c>
      <c r="E67" s="1">
        <v>1</v>
      </c>
      <c r="F67" s="1">
        <v>1</v>
      </c>
      <c r="G67" s="3">
        <v>6.0333333333333341</v>
      </c>
      <c r="H67" s="3">
        <f>'[1]All results'!O67</f>
        <v>14.83253588516747</v>
      </c>
      <c r="I67" s="3">
        <f>'[1]All results'!S67</f>
        <v>4.4588569112282253</v>
      </c>
      <c r="J67" s="4">
        <v>10183.510904231915</v>
      </c>
      <c r="K67" s="4">
        <v>4882.8999204663878</v>
      </c>
      <c r="L67" s="4">
        <v>10482.827358208126</v>
      </c>
      <c r="M67" s="4">
        <v>3357.6936526857662</v>
      </c>
      <c r="N67" s="4">
        <v>1090.0610383875637</v>
      </c>
      <c r="O67" s="4">
        <v>1265.79069671918</v>
      </c>
      <c r="P67" s="4">
        <v>2406.0335569567751</v>
      </c>
      <c r="Q67" s="4">
        <v>207.50142353412863</v>
      </c>
      <c r="R67" s="4">
        <v>576.90532060038015</v>
      </c>
      <c r="S67" s="4">
        <v>161.00696887411308</v>
      </c>
      <c r="T67" s="4">
        <v>261.71547851922514</v>
      </c>
      <c r="U67" s="4">
        <v>10.373583752525452</v>
      </c>
      <c r="V67" s="4">
        <v>118.89336961880217</v>
      </c>
      <c r="W67" s="4">
        <v>7.0663889032384839</v>
      </c>
      <c r="X67" s="5">
        <v>125.95975852204066</v>
      </c>
      <c r="Y67" s="6">
        <v>69.466687087479286</v>
      </c>
      <c r="Z67" s="6">
        <v>6.4169212837392839</v>
      </c>
      <c r="AA67" s="6">
        <v>548.45141628539216</v>
      </c>
      <c r="AB67" s="6">
        <v>37.376338698797589</v>
      </c>
      <c r="AC67" s="6">
        <v>13.517590288506092</v>
      </c>
      <c r="AD67" s="6">
        <v>146.32796738085838</v>
      </c>
      <c r="AE67" s="6">
        <v>105.182664244112</v>
      </c>
      <c r="AF67" s="6">
        <v>9.3645968543903475</v>
      </c>
      <c r="AG67" s="6">
        <v>0</v>
      </c>
      <c r="AH67" s="6">
        <v>1.6545093941204749</v>
      </c>
      <c r="AI67" s="6">
        <v>0</v>
      </c>
      <c r="AJ67" s="6">
        <v>0</v>
      </c>
      <c r="AK67" s="6">
        <v>1230.9832738912103</v>
      </c>
      <c r="AL67" s="6">
        <v>28.50964208928864</v>
      </c>
      <c r="AM67" s="6">
        <v>0</v>
      </c>
      <c r="AN67" s="6">
        <v>32.306103113913046</v>
      </c>
      <c r="AO67" s="7">
        <f t="shared" si="11"/>
        <v>9.2285349329315398</v>
      </c>
      <c r="AP67" s="7">
        <f t="shared" si="11"/>
        <v>8.4935150477738013</v>
      </c>
      <c r="AQ67" s="7">
        <f t="shared" si="11"/>
        <v>9.2575032469435055</v>
      </c>
      <c r="AR67" s="7">
        <f t="shared" si="11"/>
        <v>8.1190393862811856</v>
      </c>
      <c r="AS67" s="7">
        <f t="shared" si="11"/>
        <v>6.9940807059504344</v>
      </c>
      <c r="AT67" s="7">
        <f t="shared" si="11"/>
        <v>7.1435312614722273</v>
      </c>
      <c r="AU67" s="7">
        <f t="shared" si="11"/>
        <v>7.7857764049511005</v>
      </c>
      <c r="AV67" s="7">
        <f t="shared" si="11"/>
        <v>5.3356200083690357</v>
      </c>
      <c r="AW67" s="7">
        <f t="shared" si="11"/>
        <v>6.3578514876100911</v>
      </c>
      <c r="AX67" s="7">
        <f t="shared" si="11"/>
        <v>5.0820685473113425</v>
      </c>
      <c r="AY67" s="7">
        <f t="shared" si="11"/>
        <v>5.5676399751781354</v>
      </c>
      <c r="AZ67" s="7">
        <f t="shared" si="11"/>
        <v>2.3488562540446343</v>
      </c>
      <c r="BA67" s="7">
        <f t="shared" si="11"/>
        <v>4.779067774070195</v>
      </c>
      <c r="BB67" s="7">
        <f t="shared" si="11"/>
        <v>1.9694018880267554</v>
      </c>
      <c r="BC67" s="7">
        <f t="shared" si="11"/>
        <v>4.8367560685035693</v>
      </c>
      <c r="BD67" s="7">
        <f t="shared" si="8"/>
        <v>4.2422858189580683</v>
      </c>
      <c r="BE67" s="7">
        <f t="shared" si="8"/>
        <v>1.8744020686735345</v>
      </c>
      <c r="BF67" s="7">
        <f t="shared" si="8"/>
        <v>6.3072810151312675</v>
      </c>
      <c r="BG67" s="7">
        <f t="shared" si="8"/>
        <v>3.6237097658001987</v>
      </c>
      <c r="BH67" s="7">
        <f t="shared" si="10"/>
        <v>2.6113623605827807</v>
      </c>
      <c r="BI67" s="7">
        <f t="shared" si="10"/>
        <v>4.9865336173047927</v>
      </c>
      <c r="BJ67" s="7">
        <f t="shared" si="10"/>
        <v>4.6566487735268698</v>
      </c>
      <c r="BK67" s="7">
        <f t="shared" si="10"/>
        <v>2.2475581904515081</v>
      </c>
      <c r="BL67" s="7">
        <f t="shared" si="10"/>
        <v>-2.3025850929940455</v>
      </c>
      <c r="BM67" s="7">
        <f t="shared" si="10"/>
        <v>0.56218927032743971</v>
      </c>
      <c r="BN67" s="7">
        <f t="shared" si="10"/>
        <v>-2.3025850929940455</v>
      </c>
      <c r="BO67" s="7">
        <f t="shared" si="10"/>
        <v>-2.3025850929940455</v>
      </c>
      <c r="BP67" s="7">
        <f t="shared" si="10"/>
        <v>7.1156497712492044</v>
      </c>
      <c r="BQ67" s="7">
        <f t="shared" si="10"/>
        <v>3.3537437969973523</v>
      </c>
      <c r="BR67" s="7">
        <f t="shared" si="10"/>
        <v>-2.3025850929940455</v>
      </c>
      <c r="BS67" s="7">
        <f t="shared" si="6"/>
        <v>3.4783467727726793</v>
      </c>
    </row>
    <row r="68" spans="1:71" x14ac:dyDescent="0.25">
      <c r="A68" s="8">
        <v>67</v>
      </c>
      <c r="B68" s="1">
        <v>3</v>
      </c>
      <c r="C68" s="1">
        <v>5</v>
      </c>
      <c r="D68" s="1">
        <v>19</v>
      </c>
      <c r="E68" s="1">
        <v>1</v>
      </c>
      <c r="F68" s="1">
        <v>1</v>
      </c>
      <c r="G68" s="3">
        <v>6.2100000000000009</v>
      </c>
      <c r="H68" s="3">
        <f>'[1]All results'!O68</f>
        <v>15.121951219512203</v>
      </c>
      <c r="I68" s="3">
        <f>'[1]All results'!S68</f>
        <v>4.8220551378446279</v>
      </c>
      <c r="J68" s="4">
        <v>7047.5921543872792</v>
      </c>
      <c r="K68" s="4">
        <v>3152.2820291604435</v>
      </c>
      <c r="L68" s="4">
        <v>7753.9940752981329</v>
      </c>
      <c r="M68" s="4">
        <v>1901.8818836514556</v>
      </c>
      <c r="N68" s="4">
        <v>1075.2296200490107</v>
      </c>
      <c r="O68" s="4">
        <v>1060.7473000503069</v>
      </c>
      <c r="P68" s="4">
        <v>2743.7180325804729</v>
      </c>
      <c r="Q68" s="4">
        <v>222.58963591856559</v>
      </c>
      <c r="R68" s="4">
        <v>333.70472391438869</v>
      </c>
      <c r="S68" s="4">
        <v>68.240688363430365</v>
      </c>
      <c r="T68" s="4">
        <v>246.28387492129147</v>
      </c>
      <c r="U68" s="4">
        <v>16.349547622235789</v>
      </c>
      <c r="V68" s="4">
        <v>44.750614384048617</v>
      </c>
      <c r="W68" s="4">
        <v>3.6556041675373403</v>
      </c>
      <c r="X68" s="5">
        <v>48.406218551585958</v>
      </c>
      <c r="Y68" s="6">
        <v>359.98575814199609</v>
      </c>
      <c r="Z68" s="6">
        <v>13.073968620101303</v>
      </c>
      <c r="AA68" s="6">
        <v>841.10332488316612</v>
      </c>
      <c r="AB68" s="6">
        <v>102.90034288270272</v>
      </c>
      <c r="AC68" s="6">
        <v>20.324247843201352</v>
      </c>
      <c r="AD68" s="6">
        <v>1048.6069260599716</v>
      </c>
      <c r="AE68" s="6">
        <v>214.19170375778887</v>
      </c>
      <c r="AF68" s="6">
        <v>0</v>
      </c>
      <c r="AG68" s="6">
        <v>0</v>
      </c>
      <c r="AH68" s="6">
        <v>0</v>
      </c>
      <c r="AI68" s="6">
        <v>0</v>
      </c>
      <c r="AJ68" s="6">
        <v>1.2495123168211728</v>
      </c>
      <c r="AK68" s="6">
        <v>2912.3297152613181</v>
      </c>
      <c r="AL68" s="6">
        <v>0</v>
      </c>
      <c r="AM68" s="6">
        <v>0</v>
      </c>
      <c r="AN68" s="6">
        <v>135.100468532121</v>
      </c>
      <c r="AO68" s="7">
        <f t="shared" si="11"/>
        <v>8.8604554882266822</v>
      </c>
      <c r="AP68" s="7">
        <f t="shared" si="11"/>
        <v>8.0559136457781939</v>
      </c>
      <c r="AQ68" s="7">
        <f t="shared" si="11"/>
        <v>8.955976250643495</v>
      </c>
      <c r="AR68" s="7">
        <f t="shared" si="11"/>
        <v>7.5506517181658914</v>
      </c>
      <c r="AS68" s="7">
        <f t="shared" si="11"/>
        <v>6.9803825168638509</v>
      </c>
      <c r="AT68" s="7">
        <f t="shared" si="11"/>
        <v>6.9668232074744019</v>
      </c>
      <c r="AU68" s="7">
        <f t="shared" si="11"/>
        <v>7.9171056719895994</v>
      </c>
      <c r="AV68" s="7">
        <f t="shared" si="11"/>
        <v>5.4057790348712906</v>
      </c>
      <c r="AW68" s="7">
        <f t="shared" si="11"/>
        <v>5.8105561630580604</v>
      </c>
      <c r="AX68" s="7">
        <f t="shared" si="11"/>
        <v>4.2245053192648978</v>
      </c>
      <c r="AY68" s="7">
        <f t="shared" si="11"/>
        <v>5.5068907868283343</v>
      </c>
      <c r="AZ68" s="7">
        <f t="shared" si="11"/>
        <v>2.8002979766652074</v>
      </c>
      <c r="BA68" s="7">
        <f t="shared" si="11"/>
        <v>3.8033372870519746</v>
      </c>
      <c r="BB68" s="7">
        <f t="shared" si="11"/>
        <v>1.323249169087799</v>
      </c>
      <c r="BC68" s="7">
        <f t="shared" si="11"/>
        <v>3.8816920072827421</v>
      </c>
      <c r="BD68" s="7">
        <f t="shared" si="8"/>
        <v>5.886342220142077</v>
      </c>
      <c r="BE68" s="7">
        <f t="shared" si="8"/>
        <v>2.5782428082588784</v>
      </c>
      <c r="BF68" s="7">
        <f t="shared" si="8"/>
        <v>6.7348333963684821</v>
      </c>
      <c r="BG68" s="7">
        <f t="shared" si="8"/>
        <v>4.6347323171823733</v>
      </c>
      <c r="BH68" s="7">
        <f t="shared" si="10"/>
        <v>3.016722814765739</v>
      </c>
      <c r="BI68" s="7">
        <f t="shared" si="10"/>
        <v>6.9553131852430488</v>
      </c>
      <c r="BJ68" s="7">
        <f t="shared" si="10"/>
        <v>5.3673381885140516</v>
      </c>
      <c r="BK68" s="7">
        <f t="shared" si="10"/>
        <v>-2.3025850929940455</v>
      </c>
      <c r="BL68" s="7">
        <f t="shared" si="10"/>
        <v>-2.3025850929940455</v>
      </c>
      <c r="BM68" s="7">
        <f t="shared" si="10"/>
        <v>-2.3025850929940455</v>
      </c>
      <c r="BN68" s="7">
        <f t="shared" si="10"/>
        <v>-2.3025850929940455</v>
      </c>
      <c r="BO68" s="7">
        <f t="shared" si="10"/>
        <v>0.29974328038586356</v>
      </c>
      <c r="BP68" s="7">
        <f t="shared" si="10"/>
        <v>7.9767429654836537</v>
      </c>
      <c r="BQ68" s="7">
        <f t="shared" si="10"/>
        <v>-2.3025850929940455</v>
      </c>
      <c r="BR68" s="7">
        <f t="shared" si="10"/>
        <v>-2.3025850929940455</v>
      </c>
      <c r="BS68" s="7">
        <f t="shared" si="6"/>
        <v>4.9067586290771263</v>
      </c>
    </row>
    <row r="69" spans="1:71" x14ac:dyDescent="0.25">
      <c r="A69" s="8">
        <v>68</v>
      </c>
      <c r="B69" s="1">
        <v>3</v>
      </c>
      <c r="C69" s="1">
        <v>5</v>
      </c>
      <c r="D69" s="1">
        <v>20</v>
      </c>
      <c r="E69" s="1">
        <v>1</v>
      </c>
      <c r="F69" s="1">
        <v>1</v>
      </c>
      <c r="G69" s="3">
        <v>6.3533333333333326</v>
      </c>
      <c r="H69" s="3">
        <f>'[1]All results'!O69</f>
        <v>16.936936936936934</v>
      </c>
      <c r="I69" s="3">
        <f>'[1]All results'!S69</f>
        <v>5.6116722783389363</v>
      </c>
      <c r="J69" s="4">
        <v>7838.3541375585974</v>
      </c>
      <c r="K69" s="4">
        <v>3882.4552371036129</v>
      </c>
      <c r="L69" s="4">
        <v>6513.3630281646574</v>
      </c>
      <c r="M69" s="4">
        <v>2114.9802256192461</v>
      </c>
      <c r="N69" s="4">
        <v>772.01088695026249</v>
      </c>
      <c r="O69" s="4">
        <v>852.88793836637365</v>
      </c>
      <c r="P69" s="4">
        <v>2322.4761650164342</v>
      </c>
      <c r="Q69" s="4">
        <v>58.705212975527246</v>
      </c>
      <c r="R69" s="4">
        <v>361.14653608336795</v>
      </c>
      <c r="S69" s="4">
        <v>86.092950474368237</v>
      </c>
      <c r="T69" s="4">
        <v>218.78328233588931</v>
      </c>
      <c r="U69" s="4">
        <v>0</v>
      </c>
      <c r="V69" s="4">
        <v>0</v>
      </c>
      <c r="W69" s="4">
        <v>0</v>
      </c>
      <c r="X69" s="5">
        <v>0</v>
      </c>
      <c r="Y69" s="6">
        <v>198.86248851630282</v>
      </c>
      <c r="Z69" s="6">
        <v>6.8431388432243248</v>
      </c>
      <c r="AA69" s="6">
        <v>660.33285931388571</v>
      </c>
      <c r="AB69" s="6">
        <v>13.81306437339614</v>
      </c>
      <c r="AC69" s="6">
        <v>29.760426177431498</v>
      </c>
      <c r="AD69" s="6">
        <v>142.43316690888372</v>
      </c>
      <c r="AE69" s="6">
        <v>243.93664391208523</v>
      </c>
      <c r="AF69" s="6">
        <v>0</v>
      </c>
      <c r="AG69" s="6">
        <v>0</v>
      </c>
      <c r="AH69" s="6">
        <v>0</v>
      </c>
      <c r="AI69" s="6">
        <v>0</v>
      </c>
      <c r="AJ69" s="6">
        <v>8.5716813496565827</v>
      </c>
      <c r="AK69" s="6">
        <v>1918.9604230548171</v>
      </c>
      <c r="AL69" s="6">
        <v>26.704626255440221</v>
      </c>
      <c r="AM69" s="6">
        <v>0</v>
      </c>
      <c r="AN69" s="6">
        <v>106.31956518730945</v>
      </c>
      <c r="AO69" s="7">
        <f t="shared" si="11"/>
        <v>8.966796917570834</v>
      </c>
      <c r="AP69" s="7">
        <f t="shared" si="11"/>
        <v>8.2642487821215376</v>
      </c>
      <c r="AQ69" s="7">
        <f t="shared" si="11"/>
        <v>8.7816265489358418</v>
      </c>
      <c r="AR69" s="7">
        <f t="shared" si="11"/>
        <v>7.6568480224958559</v>
      </c>
      <c r="AS69" s="7">
        <f t="shared" si="11"/>
        <v>6.649128175656057</v>
      </c>
      <c r="AT69" s="7">
        <f t="shared" si="11"/>
        <v>6.7487454071412634</v>
      </c>
      <c r="AU69" s="7">
        <f t="shared" si="11"/>
        <v>7.7504322645599277</v>
      </c>
      <c r="AV69" s="7">
        <f t="shared" si="11"/>
        <v>4.0742305070212481</v>
      </c>
      <c r="AW69" s="7">
        <f t="shared" si="11"/>
        <v>5.8895606506841105</v>
      </c>
      <c r="AX69" s="7">
        <f t="shared" si="11"/>
        <v>4.4565883932855845</v>
      </c>
      <c r="AY69" s="7">
        <f t="shared" si="11"/>
        <v>5.3885386303738718</v>
      </c>
      <c r="AZ69" s="7">
        <f t="shared" si="11"/>
        <v>-2.3025850929940455</v>
      </c>
      <c r="BA69" s="7">
        <f t="shared" si="11"/>
        <v>-2.3025850929940455</v>
      </c>
      <c r="BB69" s="7">
        <f t="shared" si="11"/>
        <v>-2.3025850929940455</v>
      </c>
      <c r="BC69" s="7">
        <f t="shared" si="11"/>
        <v>-2.3025850929940455</v>
      </c>
      <c r="BD69" s="7">
        <f t="shared" si="8"/>
        <v>5.2931163070380736</v>
      </c>
      <c r="BE69" s="7">
        <f t="shared" si="8"/>
        <v>1.9377539551549874</v>
      </c>
      <c r="BF69" s="7">
        <f t="shared" si="8"/>
        <v>6.4928954674918051</v>
      </c>
      <c r="BG69" s="7">
        <f t="shared" si="8"/>
        <v>2.6328282817013422</v>
      </c>
      <c r="BH69" s="7">
        <f t="shared" si="10"/>
        <v>3.3965340645286672</v>
      </c>
      <c r="BI69" s="7">
        <f t="shared" si="10"/>
        <v>4.9595747228643514</v>
      </c>
      <c r="BJ69" s="7">
        <f t="shared" si="10"/>
        <v>5.497318393984882</v>
      </c>
      <c r="BK69" s="7">
        <f t="shared" si="10"/>
        <v>-2.3025850929940455</v>
      </c>
      <c r="BL69" s="7">
        <f t="shared" si="10"/>
        <v>-2.3025850929940455</v>
      </c>
      <c r="BM69" s="7">
        <f t="shared" si="10"/>
        <v>-2.3025850929940455</v>
      </c>
      <c r="BN69" s="7">
        <f t="shared" si="10"/>
        <v>-2.3025850929940455</v>
      </c>
      <c r="BO69" s="7">
        <f t="shared" si="10"/>
        <v>2.1600626992870136</v>
      </c>
      <c r="BP69" s="7">
        <f t="shared" si="10"/>
        <v>7.5595909822523977</v>
      </c>
      <c r="BQ69" s="7">
        <f t="shared" si="10"/>
        <v>3.288574494091089</v>
      </c>
      <c r="BR69" s="7">
        <f t="shared" si="10"/>
        <v>-2.3025850929940455</v>
      </c>
      <c r="BS69" s="7">
        <f t="shared" si="6"/>
        <v>4.6673894433424499</v>
      </c>
    </row>
    <row r="70" spans="1:71" x14ac:dyDescent="0.25">
      <c r="A70" s="8">
        <v>69</v>
      </c>
      <c r="B70" s="1">
        <v>3</v>
      </c>
      <c r="C70" s="1">
        <v>5</v>
      </c>
      <c r="D70" s="1">
        <v>17</v>
      </c>
      <c r="E70" s="1">
        <v>1</v>
      </c>
      <c r="F70" s="1">
        <v>2</v>
      </c>
      <c r="G70" s="3">
        <v>6.4233333333333329</v>
      </c>
      <c r="H70" s="3">
        <f>'[1]All results'!O70</f>
        <v>13.7809187279152</v>
      </c>
      <c r="I70" s="3">
        <f>'[1]All results'!S70</f>
        <v>4.2490223020822429</v>
      </c>
      <c r="J70" s="4">
        <v>6884.9680915523422</v>
      </c>
      <c r="K70" s="4">
        <v>3595.818955115963</v>
      </c>
      <c r="L70" s="4">
        <v>9961.478170310922</v>
      </c>
      <c r="M70" s="4">
        <v>2116.2708563105284</v>
      </c>
      <c r="N70" s="4">
        <v>838.9398226187534</v>
      </c>
      <c r="O70" s="4">
        <v>1189.0826165528442</v>
      </c>
      <c r="P70" s="4">
        <v>1442.4794650128481</v>
      </c>
      <c r="Q70" s="4">
        <v>226.17175241597647</v>
      </c>
      <c r="R70" s="4">
        <v>232.44267784623031</v>
      </c>
      <c r="S70" s="4">
        <v>79.17032398972421</v>
      </c>
      <c r="T70" s="4">
        <v>281.52403468973893</v>
      </c>
      <c r="U70" s="4">
        <v>0</v>
      </c>
      <c r="V70" s="4">
        <v>28.584107629341432</v>
      </c>
      <c r="W70" s="4">
        <v>2.2274490926077171</v>
      </c>
      <c r="X70" s="5">
        <v>30.811556721949149</v>
      </c>
      <c r="Y70" s="6">
        <v>241.00760034475303</v>
      </c>
      <c r="Z70" s="6">
        <v>10.730094330514133</v>
      </c>
      <c r="AA70" s="6">
        <v>1134.9466724203628</v>
      </c>
      <c r="AB70" s="6">
        <v>14.105339480329951</v>
      </c>
      <c r="AC70" s="6">
        <v>2.7602745974424727</v>
      </c>
      <c r="AD70" s="6">
        <v>75.969401901689366</v>
      </c>
      <c r="AE70" s="6">
        <v>86.676553942033507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2721.1673324259918</v>
      </c>
      <c r="AL70" s="6">
        <v>0</v>
      </c>
      <c r="AM70" s="6">
        <v>0.14232917228102057</v>
      </c>
      <c r="AN70" s="6">
        <v>940.73059276726315</v>
      </c>
      <c r="AO70" s="7">
        <f t="shared" si="11"/>
        <v>8.8371103009544232</v>
      </c>
      <c r="AP70" s="7">
        <f t="shared" si="11"/>
        <v>8.1875548578280721</v>
      </c>
      <c r="AQ70" s="7">
        <f t="shared" si="11"/>
        <v>9.2064907888610659</v>
      </c>
      <c r="AR70" s="7">
        <f t="shared" si="11"/>
        <v>7.6574580405281178</v>
      </c>
      <c r="AS70" s="7">
        <f t="shared" si="11"/>
        <v>6.7322581697254957</v>
      </c>
      <c r="AT70" s="7">
        <f t="shared" si="11"/>
        <v>7.081021473251246</v>
      </c>
      <c r="AU70" s="7">
        <f t="shared" si="11"/>
        <v>7.2741880852620664</v>
      </c>
      <c r="AV70" s="7">
        <f t="shared" si="11"/>
        <v>5.421736721233601</v>
      </c>
      <c r="AW70" s="7">
        <f t="shared" si="11"/>
        <v>5.4490737688111679</v>
      </c>
      <c r="AX70" s="7">
        <f t="shared" si="11"/>
        <v>4.3728638340076627</v>
      </c>
      <c r="AY70" s="7">
        <f t="shared" si="11"/>
        <v>5.6405729711024648</v>
      </c>
      <c r="AZ70" s="7">
        <f t="shared" si="11"/>
        <v>-2.3025850929940455</v>
      </c>
      <c r="BA70" s="7">
        <f t="shared" si="11"/>
        <v>3.3563432282564012</v>
      </c>
      <c r="BB70" s="7">
        <f t="shared" si="11"/>
        <v>0.84477285779571554</v>
      </c>
      <c r="BC70" s="7">
        <f t="shared" si="11"/>
        <v>3.4311301179282316</v>
      </c>
      <c r="BD70" s="7">
        <f t="shared" si="8"/>
        <v>5.4852433083101459</v>
      </c>
      <c r="BE70" s="7">
        <f t="shared" si="8"/>
        <v>2.3823287710870749</v>
      </c>
      <c r="BF70" s="7">
        <f t="shared" si="8"/>
        <v>7.0344290501452642</v>
      </c>
      <c r="BG70" s="7">
        <f t="shared" si="8"/>
        <v>2.6536179136710549</v>
      </c>
      <c r="BH70" s="7">
        <f t="shared" si="10"/>
        <v>1.0509176333145731</v>
      </c>
      <c r="BI70" s="7">
        <f t="shared" si="10"/>
        <v>4.3316461065054384</v>
      </c>
      <c r="BJ70" s="7">
        <f t="shared" si="10"/>
        <v>4.4633364693032505</v>
      </c>
      <c r="BK70" s="7">
        <f t="shared" si="10"/>
        <v>-2.3025850929940455</v>
      </c>
      <c r="BL70" s="7">
        <f t="shared" si="10"/>
        <v>-2.3025850929940455</v>
      </c>
      <c r="BM70" s="7">
        <f t="shared" si="10"/>
        <v>-2.3025850929940455</v>
      </c>
      <c r="BN70" s="7">
        <f t="shared" si="10"/>
        <v>-2.3025850929940455</v>
      </c>
      <c r="BO70" s="7">
        <f t="shared" si="10"/>
        <v>-2.3025850929940455</v>
      </c>
      <c r="BP70" s="7">
        <f t="shared" si="10"/>
        <v>7.9088529818168487</v>
      </c>
      <c r="BQ70" s="7">
        <f t="shared" si="10"/>
        <v>-2.3025850929940455</v>
      </c>
      <c r="BR70" s="7">
        <f t="shared" si="10"/>
        <v>-1.4174582610439794</v>
      </c>
      <c r="BS70" s="7">
        <f t="shared" si="6"/>
        <v>6.8467630944380158</v>
      </c>
    </row>
    <row r="71" spans="1:71" x14ac:dyDescent="0.25">
      <c r="A71" s="8">
        <v>70</v>
      </c>
      <c r="B71" s="1">
        <v>3</v>
      </c>
      <c r="C71" s="1">
        <v>5</v>
      </c>
      <c r="D71" s="1">
        <v>18</v>
      </c>
      <c r="E71" s="1">
        <v>1</v>
      </c>
      <c r="F71" s="1">
        <v>2</v>
      </c>
      <c r="G71" s="3">
        <v>5.87</v>
      </c>
      <c r="H71" s="3">
        <f>'[1]All results'!O71</f>
        <v>11.681415929203542</v>
      </c>
      <c r="I71" s="3">
        <f>'[1]All results'!S71</f>
        <v>3.6448163644816316</v>
      </c>
      <c r="J71" s="4">
        <v>3394.7440500379557</v>
      </c>
      <c r="K71" s="4">
        <v>1521.0649552451423</v>
      </c>
      <c r="L71" s="4">
        <v>4522.4948094711444</v>
      </c>
      <c r="M71" s="4">
        <v>1150.0749569418163</v>
      </c>
      <c r="N71" s="4">
        <v>398.41600766485152</v>
      </c>
      <c r="O71" s="4">
        <v>628.96664598660379</v>
      </c>
      <c r="P71" s="4">
        <v>675.32322418812214</v>
      </c>
      <c r="Q71" s="4">
        <v>103.47293167433475</v>
      </c>
      <c r="R71" s="4">
        <v>191.13674519033489</v>
      </c>
      <c r="S71" s="4">
        <v>44.488080060293726</v>
      </c>
      <c r="T71" s="4">
        <v>274.22644283991337</v>
      </c>
      <c r="U71" s="4">
        <v>6.2094870103392541</v>
      </c>
      <c r="V71" s="4">
        <v>17.179161842915644</v>
      </c>
      <c r="W71" s="4">
        <v>0.53874420462931061</v>
      </c>
      <c r="X71" s="5">
        <v>17.717906047544954</v>
      </c>
      <c r="Y71" s="6">
        <v>197.00685512432003</v>
      </c>
      <c r="Z71" s="6">
        <v>3.4911312614421743</v>
      </c>
      <c r="AA71" s="6">
        <v>835.60845667706724</v>
      </c>
      <c r="AB71" s="6">
        <v>62.425372623384646</v>
      </c>
      <c r="AC71" s="6">
        <v>6.1719275106357792</v>
      </c>
      <c r="AD71" s="6">
        <v>232.97244222840195</v>
      </c>
      <c r="AE71" s="6">
        <v>83.545495236235141</v>
      </c>
      <c r="AF71" s="6">
        <v>0</v>
      </c>
      <c r="AG71" s="6">
        <v>1.7678907325315476</v>
      </c>
      <c r="AH71" s="6">
        <v>0</v>
      </c>
      <c r="AI71" s="6">
        <v>0</v>
      </c>
      <c r="AJ71" s="6">
        <v>0</v>
      </c>
      <c r="AK71" s="6">
        <v>2440.1545532446712</v>
      </c>
      <c r="AL71" s="6">
        <v>48.35539159688507</v>
      </c>
      <c r="AM71" s="6">
        <v>0</v>
      </c>
      <c r="AN71" s="6">
        <v>767.21350498170239</v>
      </c>
      <c r="AO71" s="7">
        <f t="shared" si="11"/>
        <v>8.1300131037501018</v>
      </c>
      <c r="AP71" s="7">
        <f t="shared" si="11"/>
        <v>7.3272317382165175</v>
      </c>
      <c r="AQ71" s="7">
        <f t="shared" si="11"/>
        <v>8.4168411810013168</v>
      </c>
      <c r="AR71" s="7">
        <f t="shared" si="11"/>
        <v>7.0476693462568614</v>
      </c>
      <c r="AS71" s="7">
        <f t="shared" si="11"/>
        <v>5.9877476672223597</v>
      </c>
      <c r="AT71" s="7">
        <f t="shared" si="11"/>
        <v>6.4442372065511559</v>
      </c>
      <c r="AU71" s="7">
        <f t="shared" si="11"/>
        <v>6.5153394931881268</v>
      </c>
      <c r="AV71" s="7">
        <f t="shared" si="11"/>
        <v>4.6402760184117673</v>
      </c>
      <c r="AW71" s="7">
        <f t="shared" si="11"/>
        <v>5.2535121641105329</v>
      </c>
      <c r="AX71" s="7">
        <f t="shared" si="11"/>
        <v>3.7974665600827251</v>
      </c>
      <c r="AY71" s="7">
        <f t="shared" si="11"/>
        <v>5.6143187944635535</v>
      </c>
      <c r="AZ71" s="7">
        <f t="shared" si="11"/>
        <v>1.8420543753622558</v>
      </c>
      <c r="BA71" s="7">
        <f t="shared" si="11"/>
        <v>2.8495012577386301</v>
      </c>
      <c r="BB71" s="7">
        <f t="shared" si="11"/>
        <v>-0.44825121049276334</v>
      </c>
      <c r="BC71" s="7">
        <f t="shared" si="11"/>
        <v>2.8802039093888805</v>
      </c>
      <c r="BD71" s="7">
        <f t="shared" si="8"/>
        <v>5.2837459934844606</v>
      </c>
      <c r="BE71" s="7">
        <f t="shared" si="8"/>
        <v>1.278467267469855</v>
      </c>
      <c r="BF71" s="7">
        <f t="shared" si="8"/>
        <v>6.728279816229934</v>
      </c>
      <c r="BG71" s="7">
        <f t="shared" si="8"/>
        <v>4.1355724363362425</v>
      </c>
      <c r="BH71" s="7">
        <f t="shared" si="10"/>
        <v>1.836083725365848</v>
      </c>
      <c r="BI71" s="7">
        <f t="shared" si="10"/>
        <v>5.4513493160944479</v>
      </c>
      <c r="BJ71" s="7">
        <f t="shared" si="10"/>
        <v>4.4265875734571525</v>
      </c>
      <c r="BK71" s="7">
        <f t="shared" si="10"/>
        <v>-2.3025850929940455</v>
      </c>
      <c r="BL71" s="7">
        <f t="shared" si="10"/>
        <v>0.62480984373366244</v>
      </c>
      <c r="BM71" s="7">
        <f t="shared" si="10"/>
        <v>-2.3025850929940455</v>
      </c>
      <c r="BN71" s="7">
        <f t="shared" si="10"/>
        <v>-2.3025850929940455</v>
      </c>
      <c r="BO71" s="7">
        <f t="shared" si="10"/>
        <v>-2.3025850929940455</v>
      </c>
      <c r="BP71" s="7">
        <f t="shared" si="10"/>
        <v>7.7998576379460376</v>
      </c>
      <c r="BQ71" s="7">
        <f t="shared" si="10"/>
        <v>3.8806436138148843</v>
      </c>
      <c r="BR71" s="7">
        <f t="shared" si="10"/>
        <v>-2.3025850929940455</v>
      </c>
      <c r="BS71" s="7">
        <f t="shared" si="6"/>
        <v>6.6428954596825838</v>
      </c>
    </row>
    <row r="72" spans="1:71" x14ac:dyDescent="0.25">
      <c r="A72" s="8">
        <v>71</v>
      </c>
      <c r="B72" s="1">
        <v>3</v>
      </c>
      <c r="C72" s="1">
        <v>5</v>
      </c>
      <c r="D72" s="1">
        <v>19</v>
      </c>
      <c r="E72" s="1">
        <v>1</v>
      </c>
      <c r="F72" s="1">
        <v>2</v>
      </c>
      <c r="G72" s="3">
        <v>6.02</v>
      </c>
      <c r="H72" s="3">
        <f>'[1]All results'!O72</f>
        <v>13.024602026049195</v>
      </c>
      <c r="I72" s="3">
        <f>'[1]All results'!S72</f>
        <v>3.9088628762541684</v>
      </c>
      <c r="J72" s="4">
        <v>5003.4885937929575</v>
      </c>
      <c r="K72" s="4">
        <v>2788.4347027940294</v>
      </c>
      <c r="L72" s="4">
        <v>7072.5202455638891</v>
      </c>
      <c r="M72" s="4">
        <v>1954.3205966120736</v>
      </c>
      <c r="N72" s="4">
        <v>675.52393522339219</v>
      </c>
      <c r="O72" s="4">
        <v>1086.5270082691377</v>
      </c>
      <c r="P72" s="4">
        <v>1268.2102881760168</v>
      </c>
      <c r="Q72" s="4">
        <v>141.66696780596331</v>
      </c>
      <c r="R72" s="4">
        <v>271.95842798288845</v>
      </c>
      <c r="S72" s="4">
        <v>81.548353339257275</v>
      </c>
      <c r="T72" s="4">
        <v>173.35369681472415</v>
      </c>
      <c r="U72" s="4">
        <v>9.5913944495866303</v>
      </c>
      <c r="V72" s="4">
        <v>52.553672700249045</v>
      </c>
      <c r="W72" s="4">
        <v>4.4024427039908529</v>
      </c>
      <c r="X72" s="5">
        <v>56.956115404239895</v>
      </c>
      <c r="Y72" s="6">
        <v>192.03615633183708</v>
      </c>
      <c r="Z72" s="6">
        <v>0.79364420422341553</v>
      </c>
      <c r="AA72" s="6">
        <v>480.17847902106297</v>
      </c>
      <c r="AB72" s="6">
        <v>42.635565044159641</v>
      </c>
      <c r="AC72" s="6">
        <v>3.6728938243139173</v>
      </c>
      <c r="AD72" s="6">
        <v>82.80560770772081</v>
      </c>
      <c r="AE72" s="6">
        <v>38.964492910740987</v>
      </c>
      <c r="AF72" s="6">
        <v>7.5604271165596595</v>
      </c>
      <c r="AG72" s="6">
        <v>0.51323657354814001</v>
      </c>
      <c r="AH72" s="6">
        <v>0</v>
      </c>
      <c r="AI72" s="6">
        <v>0</v>
      </c>
      <c r="AJ72" s="6">
        <v>0</v>
      </c>
      <c r="AK72" s="6">
        <v>1388.8208088313095</v>
      </c>
      <c r="AL72" s="6">
        <v>23.491544953650163</v>
      </c>
      <c r="AM72" s="6">
        <v>0</v>
      </c>
      <c r="AN72" s="6">
        <v>695.95861269274133</v>
      </c>
      <c r="AO72" s="7">
        <f t="shared" si="11"/>
        <v>8.5179106527378909</v>
      </c>
      <c r="AP72" s="7">
        <f t="shared" si="11"/>
        <v>7.933271540720443</v>
      </c>
      <c r="AQ72" s="7">
        <f t="shared" si="11"/>
        <v>8.8639863048783312</v>
      </c>
      <c r="AR72" s="7">
        <f t="shared" si="11"/>
        <v>7.5778490584737934</v>
      </c>
      <c r="AS72" s="7">
        <f t="shared" si="11"/>
        <v>6.5156366124046521</v>
      </c>
      <c r="AT72" s="7">
        <f t="shared" si="11"/>
        <v>6.9908336895688192</v>
      </c>
      <c r="AU72" s="7">
        <f t="shared" si="11"/>
        <v>7.1454408118247752</v>
      </c>
      <c r="AV72" s="7">
        <f t="shared" si="11"/>
        <v>4.9541846377789467</v>
      </c>
      <c r="AW72" s="7">
        <f t="shared" si="11"/>
        <v>5.6060168519885183</v>
      </c>
      <c r="AX72" s="7">
        <f t="shared" si="11"/>
        <v>4.4024216519045662</v>
      </c>
      <c r="AY72" s="7">
        <f t="shared" si="11"/>
        <v>5.1559106866203068</v>
      </c>
      <c r="AZ72" s="7">
        <f t="shared" si="11"/>
        <v>2.2712383215952849</v>
      </c>
      <c r="BA72" s="7">
        <f t="shared" si="11"/>
        <v>3.9637359930369063</v>
      </c>
      <c r="BB72" s="7">
        <f t="shared" si="11"/>
        <v>1.5046200726101824</v>
      </c>
      <c r="BC72" s="7">
        <f t="shared" si="11"/>
        <v>4.0440352643273085</v>
      </c>
      <c r="BD72" s="7">
        <f t="shared" si="8"/>
        <v>5.2582042682631123</v>
      </c>
      <c r="BE72" s="7">
        <f t="shared" si="8"/>
        <v>-0.11244756487742169</v>
      </c>
      <c r="BF72" s="7">
        <f t="shared" si="8"/>
        <v>6.1743661002987187</v>
      </c>
      <c r="BG72" s="7">
        <f t="shared" si="8"/>
        <v>3.7550314785771284</v>
      </c>
      <c r="BH72" s="7">
        <f t="shared" si="10"/>
        <v>1.3278422996675561</v>
      </c>
      <c r="BI72" s="7">
        <f t="shared" si="10"/>
        <v>4.4177027040961923</v>
      </c>
      <c r="BJ72" s="7">
        <f t="shared" si="10"/>
        <v>3.6652139447101892</v>
      </c>
      <c r="BK72" s="7">
        <f t="shared" si="10"/>
        <v>2.0360677415399975</v>
      </c>
      <c r="BL72" s="7">
        <f t="shared" si="10"/>
        <v>-0.4890044900120521</v>
      </c>
      <c r="BM72" s="7">
        <f t="shared" si="10"/>
        <v>-2.3025850929940455</v>
      </c>
      <c r="BN72" s="7">
        <f t="shared" si="10"/>
        <v>-2.3025850929940455</v>
      </c>
      <c r="BO72" s="7">
        <f t="shared" si="10"/>
        <v>-2.3025850929940455</v>
      </c>
      <c r="BP72" s="7">
        <f t="shared" si="10"/>
        <v>7.2362823280486257</v>
      </c>
      <c r="BQ72" s="7">
        <f t="shared" si="10"/>
        <v>3.1608883831636025</v>
      </c>
      <c r="BR72" s="7">
        <f t="shared" si="10"/>
        <v>-2.3025850929940455</v>
      </c>
      <c r="BS72" s="7">
        <f t="shared" si="6"/>
        <v>6.5454338704276465</v>
      </c>
    </row>
    <row r="73" spans="1:71" x14ac:dyDescent="0.25">
      <c r="A73" s="8">
        <v>72</v>
      </c>
      <c r="B73" s="1">
        <v>3</v>
      </c>
      <c r="C73" s="1">
        <v>5</v>
      </c>
      <c r="D73" s="1">
        <v>20</v>
      </c>
      <c r="E73" s="1">
        <v>1</v>
      </c>
      <c r="F73" s="1">
        <v>2</v>
      </c>
      <c r="G73" s="3">
        <v>6.1366666666666676</v>
      </c>
      <c r="H73" s="3">
        <f>'[1]All results'!O73</f>
        <v>12.962962962962962</v>
      </c>
      <c r="I73" s="3">
        <f>'[1]All results'!S73</f>
        <v>3.8556338028168913</v>
      </c>
      <c r="J73" s="4">
        <v>3228.2818683385312</v>
      </c>
      <c r="K73" s="4">
        <v>1407.8947095027102</v>
      </c>
      <c r="L73" s="4">
        <v>3995.8900096196598</v>
      </c>
      <c r="M73" s="4">
        <v>1067.1202862061348</v>
      </c>
      <c r="N73" s="4">
        <v>377.99060830615912</v>
      </c>
      <c r="O73" s="4">
        <v>600.58244324558905</v>
      </c>
      <c r="P73" s="4">
        <v>644.26837806597712</v>
      </c>
      <c r="Q73" s="4">
        <v>99.760753487545557</v>
      </c>
      <c r="R73" s="4">
        <v>177.75642695943409</v>
      </c>
      <c r="S73" s="4">
        <v>42.89572055099282</v>
      </c>
      <c r="T73" s="4">
        <v>265.2722208692154</v>
      </c>
      <c r="U73" s="4">
        <v>5.7833914500054702</v>
      </c>
      <c r="V73" s="4">
        <v>16.159357998218152</v>
      </c>
      <c r="W73" s="4">
        <v>0.49142554990527482</v>
      </c>
      <c r="X73" s="5">
        <v>16.650783548123428</v>
      </c>
      <c r="Y73" s="6">
        <v>257.62350646484487</v>
      </c>
      <c r="Z73" s="6">
        <v>4.6039101055653102</v>
      </c>
      <c r="AA73" s="6">
        <v>887.07301262090198</v>
      </c>
      <c r="AB73" s="6">
        <v>46.820537054865817</v>
      </c>
      <c r="AC73" s="6">
        <v>15.057192187247804</v>
      </c>
      <c r="AD73" s="6">
        <v>190.1635659521915</v>
      </c>
      <c r="AE73" s="6">
        <v>73.899094174141169</v>
      </c>
      <c r="AF73" s="6">
        <v>12.438267427538063</v>
      </c>
      <c r="AG73" s="6">
        <v>6.8303158477228827</v>
      </c>
      <c r="AH73" s="6">
        <v>34.078802318676296</v>
      </c>
      <c r="AI73" s="6">
        <v>0.26335228271317185</v>
      </c>
      <c r="AJ73" s="6">
        <v>0.17499961254068153</v>
      </c>
      <c r="AK73" s="6">
        <v>2067.9359684228839</v>
      </c>
      <c r="AL73" s="6">
        <v>0</v>
      </c>
      <c r="AM73" s="6">
        <v>0</v>
      </c>
      <c r="AN73" s="6">
        <v>957.57009874599191</v>
      </c>
      <c r="AO73" s="7">
        <f t="shared" si="11"/>
        <v>8.0797363211348951</v>
      </c>
      <c r="AP73" s="7">
        <f t="shared" si="11"/>
        <v>7.2499217792554669</v>
      </c>
      <c r="AQ73" s="7">
        <f t="shared" si="11"/>
        <v>8.2930466396701394</v>
      </c>
      <c r="AR73" s="7">
        <f t="shared" si="11"/>
        <v>6.9728126837945386</v>
      </c>
      <c r="AS73" s="7">
        <f t="shared" si="11"/>
        <v>5.9351338714086994</v>
      </c>
      <c r="AT73" s="7">
        <f t="shared" si="11"/>
        <v>6.3980664142699943</v>
      </c>
      <c r="AU73" s="7">
        <f t="shared" si="11"/>
        <v>6.468270578196174</v>
      </c>
      <c r="AV73" s="7">
        <f t="shared" si="11"/>
        <v>4.6037767504830667</v>
      </c>
      <c r="AW73" s="7">
        <f t="shared" si="11"/>
        <v>5.1809766347077142</v>
      </c>
      <c r="AX73" s="7">
        <f t="shared" si="11"/>
        <v>3.7611005886709781</v>
      </c>
      <c r="AY73" s="7">
        <f t="shared" si="11"/>
        <v>5.5811334475021317</v>
      </c>
      <c r="AZ73" s="7">
        <f t="shared" si="11"/>
        <v>1.7721333728503057</v>
      </c>
      <c r="BA73" s="7">
        <f t="shared" si="11"/>
        <v>2.788668619835752</v>
      </c>
      <c r="BB73" s="7">
        <f t="shared" si="11"/>
        <v>-0.52521947008695602</v>
      </c>
      <c r="BC73" s="7">
        <f t="shared" si="11"/>
        <v>2.818445036169416</v>
      </c>
      <c r="BD73" s="7">
        <f t="shared" si="8"/>
        <v>5.5518873298927884</v>
      </c>
      <c r="BE73" s="7">
        <f t="shared" si="8"/>
        <v>1.5483941002022672</v>
      </c>
      <c r="BF73" s="7">
        <f t="shared" si="8"/>
        <v>6.7880400169766828</v>
      </c>
      <c r="BG73" s="7">
        <f t="shared" si="8"/>
        <v>3.8484554699019036</v>
      </c>
      <c r="BH73" s="7">
        <f t="shared" si="10"/>
        <v>2.7184751511374112</v>
      </c>
      <c r="BI73" s="7">
        <f t="shared" si="10"/>
        <v>5.2484103001244398</v>
      </c>
      <c r="BJ73" s="7">
        <f t="shared" si="10"/>
        <v>4.3040528522392654</v>
      </c>
      <c r="BK73" s="7">
        <f t="shared" si="10"/>
        <v>2.5287853619860945</v>
      </c>
      <c r="BL73" s="7">
        <f t="shared" si="10"/>
        <v>1.9359053890352065</v>
      </c>
      <c r="BM73" s="7">
        <f t="shared" si="10"/>
        <v>3.5316056366602999</v>
      </c>
      <c r="BN73" s="7">
        <f t="shared" si="10"/>
        <v>-1.0123824395306069</v>
      </c>
      <c r="BO73" s="7">
        <f t="shared" si="10"/>
        <v>-1.2909855902595346</v>
      </c>
      <c r="BP73" s="7">
        <f t="shared" si="10"/>
        <v>7.6343546283314581</v>
      </c>
      <c r="BQ73" s="7">
        <f t="shared" si="10"/>
        <v>-2.3025850929940455</v>
      </c>
      <c r="BR73" s="7">
        <f t="shared" si="10"/>
        <v>-2.3025850929940455</v>
      </c>
      <c r="BS73" s="7">
        <f t="shared" si="6"/>
        <v>6.8645033540979972</v>
      </c>
    </row>
    <row r="74" spans="1:71" x14ac:dyDescent="0.25">
      <c r="A74" s="8">
        <v>73</v>
      </c>
      <c r="B74" s="1">
        <v>3</v>
      </c>
      <c r="C74" s="1">
        <v>5</v>
      </c>
      <c r="D74" s="1">
        <v>17</v>
      </c>
      <c r="E74" s="1">
        <v>2</v>
      </c>
      <c r="F74" s="1">
        <v>3</v>
      </c>
      <c r="G74" s="3">
        <v>6.0733333333333333</v>
      </c>
      <c r="H74" s="3">
        <f>'[1]All results'!O74</f>
        <v>14.36893203883495</v>
      </c>
      <c r="I74" s="3">
        <f>'[1]All results'!S74</f>
        <v>4.4385132463424091</v>
      </c>
      <c r="J74" s="4">
        <v>4758.1411934722546</v>
      </c>
      <c r="K74" s="4">
        <v>2580.9696373057018</v>
      </c>
      <c r="L74" s="4">
        <v>6248.9873803495402</v>
      </c>
      <c r="M74" s="4">
        <v>1813.3558528574433</v>
      </c>
      <c r="N74" s="4">
        <v>640.89217874813403</v>
      </c>
      <c r="O74" s="4">
        <v>1037.4938789560176</v>
      </c>
      <c r="P74" s="4">
        <v>1209.8914359002404</v>
      </c>
      <c r="Q74" s="4">
        <v>136.58454654691312</v>
      </c>
      <c r="R74" s="4">
        <v>252.92027648374565</v>
      </c>
      <c r="S74" s="4">
        <v>78.629497418039477</v>
      </c>
      <c r="T74" s="4">
        <v>167.69323801780803</v>
      </c>
      <c r="U74" s="4">
        <v>8.933232094858429</v>
      </c>
      <c r="V74" s="4">
        <v>49.433937409159093</v>
      </c>
      <c r="W74" s="4">
        <v>4.0157700224799067</v>
      </c>
      <c r="X74" s="5">
        <v>53.449707431638998</v>
      </c>
      <c r="Y74" s="6">
        <v>306.78849258628344</v>
      </c>
      <c r="Z74" s="6">
        <v>10.697184994030723</v>
      </c>
      <c r="AA74" s="6">
        <v>1224.9662387699454</v>
      </c>
      <c r="AB74" s="6">
        <v>33.70792763262093</v>
      </c>
      <c r="AC74" s="6">
        <v>2.9368118123976137</v>
      </c>
      <c r="AD74" s="6">
        <v>356.50613477017083</v>
      </c>
      <c r="AE74" s="6">
        <v>135.47604322405198</v>
      </c>
      <c r="AF74" s="6">
        <v>0</v>
      </c>
      <c r="AG74" s="6">
        <v>4.7398513057972806</v>
      </c>
      <c r="AH74" s="6">
        <v>0</v>
      </c>
      <c r="AI74" s="6">
        <v>0</v>
      </c>
      <c r="AJ74" s="6">
        <v>0</v>
      </c>
      <c r="AK74" s="6">
        <v>2383.5122238359168</v>
      </c>
      <c r="AL74" s="6">
        <v>0</v>
      </c>
      <c r="AM74" s="6">
        <v>0.19240070618766608</v>
      </c>
      <c r="AN74" s="6">
        <v>30.685714392162012</v>
      </c>
      <c r="AO74" s="7">
        <f t="shared" si="11"/>
        <v>8.4676333817748723</v>
      </c>
      <c r="AP74" s="7">
        <f t="shared" si="11"/>
        <v>7.8559591801007471</v>
      </c>
      <c r="AQ74" s="7">
        <f t="shared" si="11"/>
        <v>8.7401907129245409</v>
      </c>
      <c r="AR74" s="7">
        <f t="shared" si="11"/>
        <v>7.5029896148134361</v>
      </c>
      <c r="AS74" s="7">
        <f t="shared" si="11"/>
        <v>6.4630172552052532</v>
      </c>
      <c r="AT74" s="7">
        <f t="shared" si="11"/>
        <v>6.9446597337520055</v>
      </c>
      <c r="AU74" s="7">
        <f t="shared" si="11"/>
        <v>7.0983685607973426</v>
      </c>
      <c r="AV74" s="7">
        <f t="shared" si="11"/>
        <v>4.9176756908650034</v>
      </c>
      <c r="AW74" s="7">
        <f t="shared" si="11"/>
        <v>5.5334696297206731</v>
      </c>
      <c r="AX74" s="7">
        <f t="shared" si="11"/>
        <v>4.3660178935616152</v>
      </c>
      <c r="AY74" s="7">
        <f t="shared" si="11"/>
        <v>5.122732495353473</v>
      </c>
      <c r="AZ74" s="7">
        <f t="shared" si="11"/>
        <v>2.2009102319435003</v>
      </c>
      <c r="BA74" s="7">
        <f t="shared" si="11"/>
        <v>3.902658038880872</v>
      </c>
      <c r="BB74" s="7">
        <f t="shared" si="11"/>
        <v>1.4148259423777267</v>
      </c>
      <c r="BC74" s="7">
        <f t="shared" si="11"/>
        <v>3.9806103334173764</v>
      </c>
      <c r="BD74" s="7">
        <f t="shared" si="8"/>
        <v>5.7264844652768447</v>
      </c>
      <c r="BE74" s="7">
        <f t="shared" si="8"/>
        <v>2.3792854514545385</v>
      </c>
      <c r="BF74" s="7">
        <f t="shared" si="8"/>
        <v>7.1107501939822262</v>
      </c>
      <c r="BG74" s="7">
        <f t="shared" si="8"/>
        <v>3.5206953203313285</v>
      </c>
      <c r="BH74" s="7">
        <f t="shared" si="10"/>
        <v>1.1108082191774917</v>
      </c>
      <c r="BI74" s="7">
        <f t="shared" si="10"/>
        <v>5.8766319087868686</v>
      </c>
      <c r="BJ74" s="7">
        <f t="shared" si="10"/>
        <v>4.9095326875088929</v>
      </c>
      <c r="BK74" s="7">
        <f t="shared" si="10"/>
        <v>-2.3025850929940455</v>
      </c>
      <c r="BL74" s="7">
        <f t="shared" si="10"/>
        <v>1.5768839983139011</v>
      </c>
      <c r="BM74" s="7">
        <f t="shared" si="10"/>
        <v>-2.3025850929940455</v>
      </c>
      <c r="BN74" s="7">
        <f t="shared" si="10"/>
        <v>-2.3025850929940455</v>
      </c>
      <c r="BO74" s="7">
        <f t="shared" si="10"/>
        <v>-2.3025850929940455</v>
      </c>
      <c r="BP74" s="7">
        <f t="shared" si="10"/>
        <v>7.7763723571680803</v>
      </c>
      <c r="BQ74" s="7">
        <f t="shared" si="10"/>
        <v>-2.3025850929940455</v>
      </c>
      <c r="BR74" s="7">
        <f t="shared" si="10"/>
        <v>-1.229630135966933</v>
      </c>
      <c r="BS74" s="7">
        <f t="shared" si="6"/>
        <v>3.427050763946188</v>
      </c>
    </row>
    <row r="75" spans="1:71" x14ac:dyDescent="0.25">
      <c r="A75" s="8">
        <v>74</v>
      </c>
      <c r="B75" s="1">
        <v>3</v>
      </c>
      <c r="C75" s="1">
        <v>5</v>
      </c>
      <c r="D75" s="1">
        <v>18</v>
      </c>
      <c r="E75" s="1">
        <v>2</v>
      </c>
      <c r="F75" s="1">
        <v>3</v>
      </c>
      <c r="G75" s="3">
        <v>6.333333333333333</v>
      </c>
      <c r="H75" s="3">
        <f>'[1]All results'!O75</f>
        <v>15.959595959595957</v>
      </c>
      <c r="I75" s="3">
        <f>'[1]All results'!S75</f>
        <v>5.2076084435165644</v>
      </c>
      <c r="J75" s="4">
        <v>5981.474861679405</v>
      </c>
      <c r="K75" s="4">
        <v>3144.366339175845</v>
      </c>
      <c r="L75" s="4">
        <v>4152.7897416798342</v>
      </c>
      <c r="M75" s="4">
        <v>1752.189198988254</v>
      </c>
      <c r="N75" s="4">
        <v>571.47189852889721</v>
      </c>
      <c r="O75" s="4">
        <v>662.23130947314814</v>
      </c>
      <c r="P75" s="4">
        <v>1235.1184813484624</v>
      </c>
      <c r="Q75" s="4">
        <v>66.252343498813886</v>
      </c>
      <c r="R75" s="4">
        <v>357.05206000655733</v>
      </c>
      <c r="S75" s="4">
        <v>104.52216111206727</v>
      </c>
      <c r="T75" s="4">
        <v>180.65711100258258</v>
      </c>
      <c r="U75" s="4">
        <v>13.023131415660469</v>
      </c>
      <c r="V75" s="4">
        <v>23.842339940514602</v>
      </c>
      <c r="W75" s="4">
        <v>3.6695088099328439</v>
      </c>
      <c r="X75" s="5">
        <v>27.511848750447445</v>
      </c>
      <c r="Y75" s="6">
        <v>284.10802451577536</v>
      </c>
      <c r="Z75" s="6">
        <v>49.485345644259418</v>
      </c>
      <c r="AA75" s="6">
        <v>960.77650929767981</v>
      </c>
      <c r="AB75" s="6">
        <v>8.2687148334038465</v>
      </c>
      <c r="AC75" s="6">
        <v>18.520519074993523</v>
      </c>
      <c r="AD75" s="6">
        <v>176.40967960991557</v>
      </c>
      <c r="AE75" s="6">
        <v>176.59635461671721</v>
      </c>
      <c r="AF75" s="6">
        <v>0</v>
      </c>
      <c r="AG75" s="6">
        <v>0</v>
      </c>
      <c r="AH75" s="6">
        <v>193.53911718672535</v>
      </c>
      <c r="AI75" s="6">
        <v>1.5793460495444487</v>
      </c>
      <c r="AJ75" s="6">
        <v>1.5082637680771867</v>
      </c>
      <c r="AK75" s="6">
        <v>1866.2821334420521</v>
      </c>
      <c r="AL75" s="6">
        <v>0</v>
      </c>
      <c r="AM75" s="6">
        <v>0</v>
      </c>
      <c r="AN75" s="6">
        <v>178.82547785789041</v>
      </c>
      <c r="AO75" s="7">
        <f t="shared" si="11"/>
        <v>8.6964391670687782</v>
      </c>
      <c r="AP75" s="7">
        <f t="shared" si="11"/>
        <v>8.0533994692596522</v>
      </c>
      <c r="AQ75" s="7">
        <f t="shared" si="11"/>
        <v>8.3315596942005055</v>
      </c>
      <c r="AR75" s="7">
        <f t="shared" si="11"/>
        <v>7.4686783257897975</v>
      </c>
      <c r="AS75" s="7">
        <f t="shared" si="11"/>
        <v>6.3483902820215992</v>
      </c>
      <c r="AT75" s="7">
        <f t="shared" si="11"/>
        <v>6.495765898227023</v>
      </c>
      <c r="AU75" s="7">
        <f t="shared" si="11"/>
        <v>7.1190031413901709</v>
      </c>
      <c r="AV75" s="7">
        <f t="shared" si="11"/>
        <v>4.194979080407883</v>
      </c>
      <c r="AW75" s="7">
        <f t="shared" si="11"/>
        <v>5.8781616294873498</v>
      </c>
      <c r="AX75" s="7">
        <f t="shared" si="11"/>
        <v>4.6503553945066667</v>
      </c>
      <c r="AY75" s="7">
        <f t="shared" si="11"/>
        <v>5.1971542019113883</v>
      </c>
      <c r="AZ75" s="7">
        <f t="shared" si="11"/>
        <v>2.5743764300117236</v>
      </c>
      <c r="BA75" s="7">
        <f t="shared" si="11"/>
        <v>3.1756484372295333</v>
      </c>
      <c r="BB75" s="7">
        <f t="shared" si="11"/>
        <v>1.32694470382907</v>
      </c>
      <c r="BC75" s="7">
        <f t="shared" si="11"/>
        <v>3.3182449831515726</v>
      </c>
      <c r="BD75" s="7">
        <f t="shared" si="8"/>
        <v>5.6497064507175025</v>
      </c>
      <c r="BE75" s="7">
        <f t="shared" si="8"/>
        <v>3.9036953393561427</v>
      </c>
      <c r="BF75" s="7">
        <f t="shared" si="8"/>
        <v>6.8678458984214696</v>
      </c>
      <c r="BG75" s="7">
        <f t="shared" si="8"/>
        <v>2.1245003283160413</v>
      </c>
      <c r="BH75" s="7">
        <f t="shared" si="10"/>
        <v>2.924264148742501</v>
      </c>
      <c r="BI75" s="7">
        <f t="shared" si="10"/>
        <v>5.1733757168521093</v>
      </c>
      <c r="BJ75" s="7">
        <f t="shared" si="10"/>
        <v>5.1744327487603643</v>
      </c>
      <c r="BK75" s="7">
        <f t="shared" si="10"/>
        <v>-2.3025850929940455</v>
      </c>
      <c r="BL75" s="7">
        <f t="shared" si="10"/>
        <v>-2.3025850929940455</v>
      </c>
      <c r="BM75" s="7">
        <f t="shared" si="10"/>
        <v>5.2659962060171299</v>
      </c>
      <c r="BN75" s="7">
        <f t="shared" si="10"/>
        <v>0.51840446141175556</v>
      </c>
      <c r="BO75" s="7">
        <f t="shared" si="10"/>
        <v>0.47515519217839813</v>
      </c>
      <c r="BP75" s="7">
        <f t="shared" si="10"/>
        <v>7.5317571479235381</v>
      </c>
      <c r="BQ75" s="7">
        <f t="shared" si="10"/>
        <v>-2.3025850929940455</v>
      </c>
      <c r="BR75" s="7">
        <f t="shared" si="10"/>
        <v>-2.3025850929940455</v>
      </c>
      <c r="BS75" s="7">
        <f t="shared" si="6"/>
        <v>5.1869693943372628</v>
      </c>
    </row>
    <row r="76" spans="1:71" x14ac:dyDescent="0.25">
      <c r="A76" s="8">
        <v>75</v>
      </c>
      <c r="B76" s="1">
        <v>3</v>
      </c>
      <c r="C76" s="1">
        <v>5</v>
      </c>
      <c r="D76" s="1">
        <v>19</v>
      </c>
      <c r="E76" s="1">
        <v>2</v>
      </c>
      <c r="F76" s="1">
        <v>3</v>
      </c>
      <c r="G76" s="3">
        <v>6.3233333333333333</v>
      </c>
      <c r="H76" s="3">
        <f>'[1]All results'!O76</f>
        <v>14.230769230769228</v>
      </c>
      <c r="I76" s="3">
        <f>'[1]All results'!S76</f>
        <v>5.1437873033098231</v>
      </c>
      <c r="J76" s="4">
        <v>4467.8193912709785</v>
      </c>
      <c r="K76" s="4">
        <v>2190.0144793844074</v>
      </c>
      <c r="L76" s="4">
        <v>3673.8006057317339</v>
      </c>
      <c r="M76" s="4">
        <v>1217.5699544066745</v>
      </c>
      <c r="N76" s="4">
        <v>656.56440481971845</v>
      </c>
      <c r="O76" s="4">
        <v>667.70640310953922</v>
      </c>
      <c r="P76" s="4">
        <v>2135.0361698564329</v>
      </c>
      <c r="Q76" s="4">
        <v>79.60055520210615</v>
      </c>
      <c r="R76" s="4">
        <v>281.95878111201091</v>
      </c>
      <c r="S76" s="4">
        <v>80.526166543348936</v>
      </c>
      <c r="T76" s="4">
        <v>134.37050153041062</v>
      </c>
      <c r="U76" s="4">
        <v>4.5001760436701197</v>
      </c>
      <c r="V76" s="4">
        <v>10.840984373514493</v>
      </c>
      <c r="W76" s="4">
        <v>0.74357844413916063</v>
      </c>
      <c r="X76" s="5">
        <v>11.584562817653653</v>
      </c>
      <c r="Y76" s="6">
        <v>330.18656689886171</v>
      </c>
      <c r="Z76" s="6">
        <v>42.005865585377364</v>
      </c>
      <c r="AA76" s="6">
        <v>1066.6845808271637</v>
      </c>
      <c r="AB76" s="6">
        <v>11.224060839482203</v>
      </c>
      <c r="AC76" s="6">
        <v>5.2199995576607607</v>
      </c>
      <c r="AD76" s="6">
        <v>200.29565623978641</v>
      </c>
      <c r="AE76" s="6">
        <v>192.66986686142036</v>
      </c>
      <c r="AF76" s="6">
        <v>0</v>
      </c>
      <c r="AG76" s="6">
        <v>0</v>
      </c>
      <c r="AH76" s="6">
        <v>0</v>
      </c>
      <c r="AI76" s="6">
        <v>0</v>
      </c>
      <c r="AJ76" s="6">
        <v>55.247245338456793</v>
      </c>
      <c r="AK76" s="6">
        <v>1872.0206225724908</v>
      </c>
      <c r="AL76" s="6">
        <v>30.799090556645403</v>
      </c>
      <c r="AM76" s="6">
        <v>0</v>
      </c>
      <c r="AN76" s="6">
        <v>8.9439028637836806</v>
      </c>
      <c r="AO76" s="7">
        <f t="shared" si="11"/>
        <v>8.4046781186814421</v>
      </c>
      <c r="AP76" s="7">
        <f t="shared" si="11"/>
        <v>7.6917090951358347</v>
      </c>
      <c r="AQ76" s="7">
        <f t="shared" si="11"/>
        <v>8.2090092119882527</v>
      </c>
      <c r="AR76" s="7">
        <f t="shared" si="11"/>
        <v>7.1046944381563835</v>
      </c>
      <c r="AS76" s="7">
        <f t="shared" si="11"/>
        <v>6.4871730886210157</v>
      </c>
      <c r="AT76" s="7">
        <f t="shared" si="11"/>
        <v>6.5039983158276762</v>
      </c>
      <c r="AU76" s="7">
        <f t="shared" si="11"/>
        <v>7.6662857034211207</v>
      </c>
      <c r="AV76" s="7">
        <f t="shared" si="11"/>
        <v>4.3782765519212932</v>
      </c>
      <c r="AW76" s="7">
        <f t="shared" si="11"/>
        <v>5.6421154928763659</v>
      </c>
      <c r="AX76" s="7">
        <f t="shared" si="11"/>
        <v>4.3898232437659805</v>
      </c>
      <c r="AY76" s="7">
        <f t="shared" si="11"/>
        <v>4.9013448555113595</v>
      </c>
      <c r="AZ76" s="7">
        <f t="shared" si="11"/>
        <v>1.5260945731258271</v>
      </c>
      <c r="BA76" s="7">
        <f t="shared" si="11"/>
        <v>2.3925157722434265</v>
      </c>
      <c r="BB76" s="7">
        <f t="shared" si="11"/>
        <v>-0.17010238293352065</v>
      </c>
      <c r="BC76" s="7">
        <f t="shared" si="11"/>
        <v>2.4582685533117528</v>
      </c>
      <c r="BD76" s="7">
        <f t="shared" si="8"/>
        <v>5.7999606621748132</v>
      </c>
      <c r="BE76" s="7">
        <f t="shared" si="8"/>
        <v>3.740187056051846</v>
      </c>
      <c r="BF76" s="7">
        <f t="shared" si="8"/>
        <v>6.9724043385355783</v>
      </c>
      <c r="BG76" s="7">
        <f t="shared" si="8"/>
        <v>2.4269297398493324</v>
      </c>
      <c r="BH76" s="7">
        <f t="shared" si="10"/>
        <v>1.6714732202070759</v>
      </c>
      <c r="BI76" s="7">
        <f t="shared" si="10"/>
        <v>5.3002936935256262</v>
      </c>
      <c r="BJ76" s="7">
        <f t="shared" ref="BJ76:BR97" si="12">LN(AE76+0.1)</f>
        <v>5.2614970777489942</v>
      </c>
      <c r="BK76" s="7">
        <f t="shared" si="12"/>
        <v>-2.3025850929940455</v>
      </c>
      <c r="BL76" s="7">
        <f t="shared" si="12"/>
        <v>-2.3025850929940455</v>
      </c>
      <c r="BM76" s="7">
        <f t="shared" si="12"/>
        <v>-2.3025850929940455</v>
      </c>
      <c r="BN76" s="7">
        <f t="shared" si="12"/>
        <v>-2.3025850929940455</v>
      </c>
      <c r="BO76" s="7">
        <f t="shared" si="12"/>
        <v>4.0136268898666145</v>
      </c>
      <c r="BP76" s="7">
        <f t="shared" si="12"/>
        <v>7.5348270900965604</v>
      </c>
      <c r="BQ76" s="7">
        <f t="shared" si="12"/>
        <v>3.4307267516468016</v>
      </c>
      <c r="BR76" s="7">
        <f t="shared" si="12"/>
        <v>-2.3025850929940455</v>
      </c>
      <c r="BS76" s="7">
        <f t="shared" si="6"/>
        <v>2.2020908139537636</v>
      </c>
    </row>
    <row r="77" spans="1:71" x14ac:dyDescent="0.25">
      <c r="A77" s="8">
        <v>76</v>
      </c>
      <c r="B77" s="1">
        <v>3</v>
      </c>
      <c r="C77" s="1">
        <v>5</v>
      </c>
      <c r="D77" s="1">
        <v>20</v>
      </c>
      <c r="E77" s="1">
        <v>2</v>
      </c>
      <c r="F77" s="1">
        <v>3</v>
      </c>
      <c r="G77" s="3">
        <v>6.4200000000000008</v>
      </c>
      <c r="H77" s="3">
        <f>'[1]All results'!O77</f>
        <v>16.17647058823529</v>
      </c>
      <c r="I77" s="3">
        <f>'[1]All results'!S77</f>
        <v>4.8763106993790002</v>
      </c>
      <c r="J77" s="4">
        <v>6738.4476533583902</v>
      </c>
      <c r="K77" s="4">
        <v>3143.9278115231382</v>
      </c>
      <c r="L77" s="4">
        <v>6390.2183498100649</v>
      </c>
      <c r="M77" s="4">
        <v>1932.0276656451554</v>
      </c>
      <c r="N77" s="4">
        <v>773.64618293285366</v>
      </c>
      <c r="O77" s="4">
        <v>886.52857270918707</v>
      </c>
      <c r="P77" s="4">
        <v>1820.262586453118</v>
      </c>
      <c r="Q77" s="4">
        <v>155.14369738259487</v>
      </c>
      <c r="R77" s="4">
        <v>366.38836511450933</v>
      </c>
      <c r="S77" s="4">
        <v>87.554960162068014</v>
      </c>
      <c r="T77" s="4">
        <v>167.79473217902299</v>
      </c>
      <c r="U77" s="4">
        <v>16.145767898728014</v>
      </c>
      <c r="V77" s="4">
        <v>26.788728313654961</v>
      </c>
      <c r="W77" s="4">
        <v>1.0705545508136709</v>
      </c>
      <c r="X77" s="5">
        <v>27.859282864468632</v>
      </c>
      <c r="Y77" s="6">
        <v>359.76464815899533</v>
      </c>
      <c r="Z77" s="6">
        <v>0.87279498434559155</v>
      </c>
      <c r="AA77" s="6">
        <v>1119.91611963645</v>
      </c>
      <c r="AB77" s="6">
        <v>33.707132659554148</v>
      </c>
      <c r="AC77" s="6">
        <v>7.3363285517226071</v>
      </c>
      <c r="AD77" s="6">
        <v>247.82014348724567</v>
      </c>
      <c r="AE77" s="6">
        <v>109.12034306807905</v>
      </c>
      <c r="AF77" s="6">
        <v>0</v>
      </c>
      <c r="AG77" s="6">
        <v>44.412428149653074</v>
      </c>
      <c r="AH77" s="6">
        <v>0</v>
      </c>
      <c r="AI77" s="6">
        <v>0</v>
      </c>
      <c r="AJ77" s="6">
        <v>0</v>
      </c>
      <c r="AK77" s="6">
        <v>2020.1201732619077</v>
      </c>
      <c r="AL77" s="6">
        <v>9.9211357237117905</v>
      </c>
      <c r="AM77" s="6">
        <v>0</v>
      </c>
      <c r="AN77" s="6">
        <v>96.135739907105659</v>
      </c>
      <c r="AO77" s="7">
        <f t="shared" si="11"/>
        <v>8.8155996989892671</v>
      </c>
      <c r="AP77" s="7">
        <f t="shared" si="11"/>
        <v>8.0532599994142782</v>
      </c>
      <c r="AQ77" s="7">
        <f t="shared" si="11"/>
        <v>8.7625393661321809</v>
      </c>
      <c r="AR77" s="7">
        <f t="shared" si="11"/>
        <v>7.5663770921157854</v>
      </c>
      <c r="AS77" s="7">
        <f t="shared" si="11"/>
        <v>6.6512438907819247</v>
      </c>
      <c r="AT77" s="7">
        <f t="shared" si="11"/>
        <v>6.7874261490747552</v>
      </c>
      <c r="AU77" s="7">
        <f t="shared" si="11"/>
        <v>7.5067909835543984</v>
      </c>
      <c r="AV77" s="7">
        <f t="shared" si="11"/>
        <v>5.0449961234200877</v>
      </c>
      <c r="AW77" s="7">
        <f t="shared" si="11"/>
        <v>5.9039667748869391</v>
      </c>
      <c r="AX77" s="7">
        <f t="shared" si="11"/>
        <v>4.4734082003201712</v>
      </c>
      <c r="AY77" s="7">
        <f t="shared" si="11"/>
        <v>5.1233371888386054</v>
      </c>
      <c r="AZ77" s="7">
        <f t="shared" si="11"/>
        <v>2.7878324378547883</v>
      </c>
      <c r="BA77" s="7">
        <f t="shared" si="11"/>
        <v>3.2917071769964155</v>
      </c>
      <c r="BB77" s="7">
        <f t="shared" si="11"/>
        <v>0.15747761157338888</v>
      </c>
      <c r="BC77" s="7">
        <f t="shared" si="11"/>
        <v>3.3307492684125233</v>
      </c>
      <c r="BD77" s="7">
        <f t="shared" si="8"/>
        <v>5.8857279834168317</v>
      </c>
      <c r="BE77" s="7">
        <f t="shared" si="8"/>
        <v>-2.7581923678271711E-2</v>
      </c>
      <c r="BF77" s="7">
        <f t="shared" si="8"/>
        <v>7.0210983567181131</v>
      </c>
      <c r="BG77" s="7">
        <f t="shared" si="8"/>
        <v>3.5206718056568351</v>
      </c>
      <c r="BH77" s="7">
        <f t="shared" si="8"/>
        <v>2.0063772528156885</v>
      </c>
      <c r="BI77" s="7">
        <f t="shared" si="8"/>
        <v>5.5131066922436274</v>
      </c>
      <c r="BJ77" s="7">
        <f t="shared" si="12"/>
        <v>4.6933673377928615</v>
      </c>
      <c r="BK77" s="7">
        <f t="shared" si="12"/>
        <v>-2.3025850929940455</v>
      </c>
      <c r="BL77" s="7">
        <f t="shared" si="12"/>
        <v>3.7957684344414719</v>
      </c>
      <c r="BM77" s="7">
        <f t="shared" si="12"/>
        <v>-2.3025850929940455</v>
      </c>
      <c r="BN77" s="7">
        <f t="shared" si="12"/>
        <v>-2.3025850929940455</v>
      </c>
      <c r="BO77" s="7">
        <f t="shared" si="12"/>
        <v>-2.3025850929940455</v>
      </c>
      <c r="BP77" s="7">
        <f t="shared" si="12"/>
        <v>7.6109617811198564</v>
      </c>
      <c r="BQ77" s="7">
        <f t="shared" si="12"/>
        <v>2.304696434913402</v>
      </c>
      <c r="BR77" s="7">
        <f t="shared" si="12"/>
        <v>-2.3025850929940455</v>
      </c>
      <c r="BS77" s="7">
        <f t="shared" si="6"/>
        <v>4.5668008053822975</v>
      </c>
    </row>
    <row r="78" spans="1:71" x14ac:dyDescent="0.25">
      <c r="A78" s="8">
        <v>77</v>
      </c>
      <c r="B78" s="1">
        <v>3</v>
      </c>
      <c r="C78" s="1">
        <v>5</v>
      </c>
      <c r="D78" s="1">
        <v>17</v>
      </c>
      <c r="E78" s="1">
        <v>2</v>
      </c>
      <c r="F78" s="1">
        <v>4</v>
      </c>
      <c r="G78" s="3">
        <v>5.416666666666667</v>
      </c>
      <c r="H78" s="3">
        <f>'[1]All results'!O78</f>
        <v>10.04366812227075</v>
      </c>
      <c r="I78" s="3">
        <f>'[1]All results'!S78</f>
        <v>3.4977329508651809</v>
      </c>
      <c r="J78" s="4">
        <v>1735.5978231030365</v>
      </c>
      <c r="K78" s="4">
        <v>819.65687418923085</v>
      </c>
      <c r="L78" s="4">
        <v>3344.7853037585519</v>
      </c>
      <c r="M78" s="4">
        <v>651.35054907952485</v>
      </c>
      <c r="N78" s="4">
        <v>197.97185041665966</v>
      </c>
      <c r="O78" s="4">
        <v>416.49033398124823</v>
      </c>
      <c r="P78" s="4">
        <v>201.78858928308671</v>
      </c>
      <c r="Q78" s="4">
        <v>53.009047042268193</v>
      </c>
      <c r="R78" s="4">
        <v>69.729494257269721</v>
      </c>
      <c r="S78" s="4">
        <v>20.905934379190647</v>
      </c>
      <c r="T78" s="4">
        <v>70.64931404039892</v>
      </c>
      <c r="U78" s="4">
        <v>2.0643730564094978</v>
      </c>
      <c r="V78" s="4">
        <v>6.3171247587450985</v>
      </c>
      <c r="W78" s="4">
        <v>1.8706176773382754</v>
      </c>
      <c r="X78" s="5">
        <v>8.1877424360833739</v>
      </c>
      <c r="Y78" s="6">
        <v>44.959338327726364</v>
      </c>
      <c r="Z78" s="6">
        <v>0.24066339995382677</v>
      </c>
      <c r="AA78" s="6">
        <v>284.38260779838004</v>
      </c>
      <c r="AB78" s="6">
        <v>20.831114827740198</v>
      </c>
      <c r="AC78" s="6">
        <v>0.24612461735745167</v>
      </c>
      <c r="AD78" s="6">
        <v>9.8427329330357782</v>
      </c>
      <c r="AE78" s="6">
        <v>7.8042887096412494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596.09427319979375</v>
      </c>
      <c r="AL78" s="6">
        <v>0</v>
      </c>
      <c r="AM78" s="6">
        <v>0</v>
      </c>
      <c r="AN78" s="6">
        <v>0</v>
      </c>
      <c r="AO78" s="7">
        <f t="shared" si="11"/>
        <v>7.4591648150364067</v>
      </c>
      <c r="AP78" s="7">
        <f t="shared" si="11"/>
        <v>6.7090078014038168</v>
      </c>
      <c r="AQ78" s="7">
        <f t="shared" si="11"/>
        <v>8.1151876831130334</v>
      </c>
      <c r="AR78" s="7">
        <f t="shared" si="11"/>
        <v>6.4792014905060951</v>
      </c>
      <c r="AS78" s="7">
        <f t="shared" si="11"/>
        <v>5.2886298457614087</v>
      </c>
      <c r="AT78" s="7">
        <f t="shared" si="11"/>
        <v>6.0321033264003479</v>
      </c>
      <c r="AU78" s="7">
        <f t="shared" si="11"/>
        <v>5.3077160070455216</v>
      </c>
      <c r="AV78" s="7">
        <f t="shared" si="11"/>
        <v>3.9723472911791502</v>
      </c>
      <c r="AW78" s="7">
        <f t="shared" si="11"/>
        <v>4.2460564743466778</v>
      </c>
      <c r="AX78" s="7">
        <f t="shared" si="11"/>
        <v>3.044804987287804</v>
      </c>
      <c r="AY78" s="7">
        <f t="shared" si="11"/>
        <v>4.2591428409342802</v>
      </c>
      <c r="AZ78" s="7">
        <f t="shared" si="11"/>
        <v>0.77213073818257716</v>
      </c>
      <c r="BA78" s="7">
        <f t="shared" si="11"/>
        <v>1.8589701604907314</v>
      </c>
      <c r="BB78" s="7">
        <f t="shared" si="11"/>
        <v>0.67834703540201935</v>
      </c>
      <c r="BC78" s="7">
        <f t="shared" si="11"/>
        <v>2.1147776083068437</v>
      </c>
      <c r="BD78" s="7">
        <f t="shared" si="8"/>
        <v>3.8079802506469798</v>
      </c>
      <c r="BE78" s="7">
        <f t="shared" si="8"/>
        <v>-1.0768603861092072</v>
      </c>
      <c r="BF78" s="7">
        <f t="shared" si="8"/>
        <v>5.650672119178842</v>
      </c>
      <c r="BG78" s="7">
        <f t="shared" si="8"/>
        <v>3.0412367996232614</v>
      </c>
      <c r="BH78" s="7">
        <f t="shared" si="8"/>
        <v>-1.0609564029955538</v>
      </c>
      <c r="BI78" s="7">
        <f t="shared" si="8"/>
        <v>2.2968419258399391</v>
      </c>
      <c r="BJ78" s="7">
        <f t="shared" si="12"/>
        <v>2.0674054868079814</v>
      </c>
      <c r="BK78" s="7">
        <f t="shared" si="12"/>
        <v>-2.3025850929940455</v>
      </c>
      <c r="BL78" s="7">
        <f t="shared" si="12"/>
        <v>-2.3025850929940455</v>
      </c>
      <c r="BM78" s="7">
        <f t="shared" si="12"/>
        <v>-2.3025850929940455</v>
      </c>
      <c r="BN78" s="7">
        <f t="shared" si="12"/>
        <v>-2.3025850929940455</v>
      </c>
      <c r="BO78" s="7">
        <f t="shared" si="12"/>
        <v>-2.3025850929940455</v>
      </c>
      <c r="BP78" s="7">
        <f t="shared" si="12"/>
        <v>6.3905665756959822</v>
      </c>
      <c r="BQ78" s="7">
        <f t="shared" si="12"/>
        <v>-2.3025850929940455</v>
      </c>
      <c r="BR78" s="7">
        <f t="shared" si="12"/>
        <v>-2.3025850929940455</v>
      </c>
      <c r="BS78" s="7">
        <f t="shared" si="6"/>
        <v>-2.3025850929940455</v>
      </c>
    </row>
    <row r="79" spans="1:71" x14ac:dyDescent="0.25">
      <c r="A79" s="8">
        <v>78</v>
      </c>
      <c r="B79" s="1">
        <v>3</v>
      </c>
      <c r="C79" s="1">
        <v>5</v>
      </c>
      <c r="D79" s="1">
        <v>18</v>
      </c>
      <c r="E79" s="1">
        <v>2</v>
      </c>
      <c r="F79" s="1">
        <v>4</v>
      </c>
      <c r="G79" s="3">
        <v>5.4866666666666672</v>
      </c>
      <c r="H79" s="3">
        <f>'[1]All results'!O79</f>
        <v>10.692771084337362</v>
      </c>
      <c r="I79" s="3">
        <f>'[1]All results'!S79</f>
        <v>3.1936843993899533</v>
      </c>
      <c r="J79" s="4">
        <v>3770.0767136915933</v>
      </c>
      <c r="K79" s="4">
        <v>1832.251713623459</v>
      </c>
      <c r="L79" s="4">
        <v>6214.1229831449546</v>
      </c>
      <c r="M79" s="4">
        <v>1242.4130887241222</v>
      </c>
      <c r="N79" s="4">
        <v>612.5857097009108</v>
      </c>
      <c r="O79" s="4">
        <v>915.67758012594993</v>
      </c>
      <c r="P79" s="4">
        <v>548.42673002279776</v>
      </c>
      <c r="Q79" s="4">
        <v>214.18394133741577</v>
      </c>
      <c r="R79" s="4">
        <v>171.23618920461632</v>
      </c>
      <c r="S79" s="4">
        <v>58.269557969833556</v>
      </c>
      <c r="T79" s="4">
        <v>246.07692332983942</v>
      </c>
      <c r="U79" s="4">
        <v>0</v>
      </c>
      <c r="V79" s="4">
        <v>40.262322059507255</v>
      </c>
      <c r="W79" s="4">
        <v>0</v>
      </c>
      <c r="X79" s="5">
        <v>40.262322059507255</v>
      </c>
      <c r="Y79" s="6">
        <v>42.568771482051901</v>
      </c>
      <c r="Z79" s="6">
        <v>0</v>
      </c>
      <c r="AA79" s="6">
        <v>374.06240975053225</v>
      </c>
      <c r="AB79" s="6">
        <v>20.407278646962936</v>
      </c>
      <c r="AC79" s="6">
        <v>0.89242762851409041</v>
      </c>
      <c r="AD79" s="6">
        <v>37.055406529106627</v>
      </c>
      <c r="AE79" s="6">
        <v>3.6370685291731508</v>
      </c>
      <c r="AF79" s="6">
        <v>38.883162539406818</v>
      </c>
      <c r="AG79" s="6">
        <v>0</v>
      </c>
      <c r="AH79" s="6">
        <v>37.069916284181723</v>
      </c>
      <c r="AI79" s="6">
        <v>0.30632497678745918</v>
      </c>
      <c r="AJ79" s="6">
        <v>0</v>
      </c>
      <c r="AK79" s="6">
        <v>597.28610176003667</v>
      </c>
      <c r="AL79" s="6">
        <v>14.600391072171574</v>
      </c>
      <c r="AM79" s="6">
        <v>0</v>
      </c>
      <c r="AN79" s="6">
        <v>96.588876611856477</v>
      </c>
      <c r="AO79" s="7">
        <f t="shared" si="11"/>
        <v>8.2348771530017686</v>
      </c>
      <c r="AP79" s="7">
        <f t="shared" si="11"/>
        <v>7.5133555102265364</v>
      </c>
      <c r="AQ79" s="7">
        <f t="shared" si="11"/>
        <v>8.7345959733041809</v>
      </c>
      <c r="AR79" s="7">
        <f t="shared" si="11"/>
        <v>7.1248912920997034</v>
      </c>
      <c r="AS79" s="7">
        <f t="shared" si="11"/>
        <v>6.4178520959748901</v>
      </c>
      <c r="AT79" s="7">
        <f t="shared" si="11"/>
        <v>6.8197735187330553</v>
      </c>
      <c r="AU79" s="7">
        <f t="shared" si="11"/>
        <v>6.307236011477368</v>
      </c>
      <c r="AV79" s="7">
        <f t="shared" si="11"/>
        <v>5.3673019642420341</v>
      </c>
      <c r="AW79" s="7">
        <f t="shared" si="11"/>
        <v>5.1436276451575713</v>
      </c>
      <c r="AX79" s="7">
        <f t="shared" si="11"/>
        <v>4.0667944862871375</v>
      </c>
      <c r="AY79" s="7">
        <f t="shared" si="11"/>
        <v>5.5060504779594011</v>
      </c>
      <c r="AZ79" s="7">
        <f t="shared" si="11"/>
        <v>-2.3025850929940455</v>
      </c>
      <c r="BA79" s="7">
        <f t="shared" si="11"/>
        <v>3.6978967275149301</v>
      </c>
      <c r="BB79" s="7">
        <f t="shared" si="11"/>
        <v>-2.3025850929940455</v>
      </c>
      <c r="BC79" s="7">
        <f t="shared" si="11"/>
        <v>3.6978967275149301</v>
      </c>
      <c r="BD79" s="7">
        <f t="shared" si="8"/>
        <v>3.7534673056453349</v>
      </c>
      <c r="BE79" s="7">
        <f t="shared" si="8"/>
        <v>-2.3025850929940455</v>
      </c>
      <c r="BF79" s="7">
        <f t="shared" si="8"/>
        <v>5.9246899538248696</v>
      </c>
      <c r="BG79" s="7">
        <f t="shared" si="8"/>
        <v>3.0207798790763265</v>
      </c>
      <c r="BH79" s="7">
        <f t="shared" si="8"/>
        <v>-7.6011874531778873E-3</v>
      </c>
      <c r="BI79" s="7">
        <f t="shared" si="8"/>
        <v>3.6151092929869764</v>
      </c>
      <c r="BJ79" s="7">
        <f t="shared" si="12"/>
        <v>1.3183014883531767</v>
      </c>
      <c r="BK79" s="7">
        <f t="shared" si="12"/>
        <v>3.6631298231487226</v>
      </c>
      <c r="BL79" s="7">
        <f t="shared" si="12"/>
        <v>-2.3025850929940455</v>
      </c>
      <c r="BM79" s="7">
        <f t="shared" si="12"/>
        <v>3.6154997320650781</v>
      </c>
      <c r="BN79" s="7">
        <f t="shared" si="12"/>
        <v>-0.9006020041209144</v>
      </c>
      <c r="BO79" s="7">
        <f t="shared" si="12"/>
        <v>-2.3025850929940455</v>
      </c>
      <c r="BP79" s="7">
        <f t="shared" si="12"/>
        <v>6.3925636409650792</v>
      </c>
      <c r="BQ79" s="7">
        <f t="shared" si="12"/>
        <v>2.6878740969799093</v>
      </c>
      <c r="BR79" s="7">
        <f t="shared" si="12"/>
        <v>-2.3025850929940455</v>
      </c>
      <c r="BS79" s="7">
        <f t="shared" si="6"/>
        <v>4.5714983659757582</v>
      </c>
    </row>
    <row r="80" spans="1:71" x14ac:dyDescent="0.25">
      <c r="A80" s="8">
        <v>79</v>
      </c>
      <c r="B80" s="1">
        <v>3</v>
      </c>
      <c r="C80" s="1">
        <v>5</v>
      </c>
      <c r="D80" s="1">
        <v>19</v>
      </c>
      <c r="E80" s="1">
        <v>2</v>
      </c>
      <c r="F80" s="1">
        <v>4</v>
      </c>
      <c r="G80" s="3">
        <v>5.5733333333333333</v>
      </c>
      <c r="H80" s="3">
        <f>'[1]All results'!O80</f>
        <v>10.210696920583475</v>
      </c>
      <c r="I80" s="3">
        <f>'[1]All results'!S80</f>
        <v>3.3390341232999443</v>
      </c>
      <c r="J80" s="4">
        <v>2544.2529724246242</v>
      </c>
      <c r="K80" s="4">
        <v>944.46325468692066</v>
      </c>
      <c r="L80" s="4">
        <v>3849.4967366029578</v>
      </c>
      <c r="M80" s="4">
        <v>694.57945214832296</v>
      </c>
      <c r="N80" s="4">
        <v>370.9209138830339</v>
      </c>
      <c r="O80" s="4">
        <v>573.17452318692006</v>
      </c>
      <c r="P80" s="4">
        <v>326.02671170998048</v>
      </c>
      <c r="Q80" s="4">
        <v>110.89121207900993</v>
      </c>
      <c r="R80" s="4">
        <v>119.81205888475857</v>
      </c>
      <c r="S80" s="4">
        <v>41.204045859214339</v>
      </c>
      <c r="T80" s="4">
        <v>146.49007093138479</v>
      </c>
      <c r="U80" s="4">
        <v>5.4473596351440987</v>
      </c>
      <c r="V80" s="4">
        <v>10.629756385409729</v>
      </c>
      <c r="W80" s="4">
        <v>1.6472686722151697</v>
      </c>
      <c r="X80" s="5">
        <v>12.277025057624899</v>
      </c>
      <c r="Y80" s="6">
        <v>169.29521112196261</v>
      </c>
      <c r="Z80" s="6">
        <v>0</v>
      </c>
      <c r="AA80" s="6">
        <v>603.65107692924141</v>
      </c>
      <c r="AB80" s="6">
        <v>28.715064230523708</v>
      </c>
      <c r="AC80" s="6">
        <v>1.2475164904062066</v>
      </c>
      <c r="AD80" s="6">
        <v>39.386405188584163</v>
      </c>
      <c r="AE80" s="6">
        <v>7.135196568730179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1142.0291031017071</v>
      </c>
      <c r="AL80" s="6">
        <v>0</v>
      </c>
      <c r="AM80" s="6">
        <v>0</v>
      </c>
      <c r="AN80" s="6">
        <v>85.328620915526471</v>
      </c>
      <c r="AO80" s="7">
        <f t="shared" si="11"/>
        <v>7.841631661857793</v>
      </c>
      <c r="AP80" s="7">
        <f t="shared" si="11"/>
        <v>6.8507226563104169</v>
      </c>
      <c r="AQ80" s="7">
        <f t="shared" si="11"/>
        <v>8.255723678056329</v>
      </c>
      <c r="AR80" s="7">
        <f t="shared" si="11"/>
        <v>6.5434505192396939</v>
      </c>
      <c r="AS80" s="7">
        <f t="shared" si="11"/>
        <v>5.9162584326709959</v>
      </c>
      <c r="AT80" s="7">
        <f t="shared" si="11"/>
        <v>6.3513647000413611</v>
      </c>
      <c r="AU80" s="7">
        <f t="shared" si="11"/>
        <v>5.7872859920747182</v>
      </c>
      <c r="AV80" s="7">
        <f t="shared" si="11"/>
        <v>4.709451027718818</v>
      </c>
      <c r="AW80" s="7">
        <f t="shared" si="11"/>
        <v>4.7867586314946111</v>
      </c>
      <c r="AX80" s="7">
        <f t="shared" si="11"/>
        <v>3.7209604578617972</v>
      </c>
      <c r="AY80" s="7">
        <f t="shared" si="11"/>
        <v>4.9876400581778357</v>
      </c>
      <c r="AZ80" s="7">
        <f t="shared" si="11"/>
        <v>1.7133220731420138</v>
      </c>
      <c r="BA80" s="7">
        <f t="shared" si="11"/>
        <v>2.3730208523223988</v>
      </c>
      <c r="BB80" s="7">
        <f t="shared" si="11"/>
        <v>0.55805380994851617</v>
      </c>
      <c r="BC80" s="7">
        <f t="shared" si="11"/>
        <v>2.5158419360872166</v>
      </c>
      <c r="BD80" s="7">
        <f t="shared" si="8"/>
        <v>5.1322345121723307</v>
      </c>
      <c r="BE80" s="7">
        <f t="shared" si="8"/>
        <v>-2.3025850929940455</v>
      </c>
      <c r="BF80" s="7">
        <f t="shared" si="8"/>
        <v>6.4031619886989244</v>
      </c>
      <c r="BG80" s="7">
        <f t="shared" si="8"/>
        <v>3.3608983139516915</v>
      </c>
      <c r="BH80" s="7">
        <f t="shared" si="8"/>
        <v>0.29826326150439514</v>
      </c>
      <c r="BI80" s="7">
        <f t="shared" si="8"/>
        <v>3.6759564402252414</v>
      </c>
      <c r="BJ80" s="7">
        <f t="shared" si="12"/>
        <v>1.9789575288546877</v>
      </c>
      <c r="BK80" s="7">
        <f t="shared" si="12"/>
        <v>-2.3025850929940455</v>
      </c>
      <c r="BL80" s="7">
        <f t="shared" si="12"/>
        <v>-2.3025850929940455</v>
      </c>
      <c r="BM80" s="7">
        <f t="shared" si="12"/>
        <v>-2.3025850929940455</v>
      </c>
      <c r="BN80" s="7">
        <f t="shared" si="12"/>
        <v>-2.3025850929940455</v>
      </c>
      <c r="BO80" s="7">
        <f t="shared" si="12"/>
        <v>-2.3025850929940455</v>
      </c>
      <c r="BP80" s="7">
        <f t="shared" si="12"/>
        <v>7.0406494338277801</v>
      </c>
      <c r="BQ80" s="7">
        <f t="shared" si="12"/>
        <v>-2.3025850929940455</v>
      </c>
      <c r="BR80" s="7">
        <f t="shared" si="12"/>
        <v>-2.3025850929940455</v>
      </c>
      <c r="BS80" s="7">
        <f t="shared" si="6"/>
        <v>4.4476811841738888</v>
      </c>
    </row>
    <row r="81" spans="1:71" x14ac:dyDescent="0.25">
      <c r="A81" s="8">
        <v>80</v>
      </c>
      <c r="B81" s="1">
        <v>3</v>
      </c>
      <c r="C81" s="1">
        <v>5</v>
      </c>
      <c r="D81" s="1">
        <v>20</v>
      </c>
      <c r="E81" s="1">
        <v>2</v>
      </c>
      <c r="F81" s="1">
        <v>4</v>
      </c>
      <c r="G81" s="3">
        <v>5.4633333333333338</v>
      </c>
      <c r="H81" s="3">
        <f>'[1]All results'!O81</f>
        <v>9.9827882960413152</v>
      </c>
      <c r="I81" s="3">
        <f>'[1]All results'!S81</f>
        <v>3.2856737051415377</v>
      </c>
      <c r="J81" s="4">
        <v>4190.2318421231876</v>
      </c>
      <c r="K81" s="4">
        <v>1728.3292875607328</v>
      </c>
      <c r="L81" s="4">
        <v>6391.8919095937044</v>
      </c>
      <c r="M81" s="4">
        <v>1237.470421306132</v>
      </c>
      <c r="N81" s="4">
        <v>517.69989663769911</v>
      </c>
      <c r="O81" s="4">
        <v>876.01694632678243</v>
      </c>
      <c r="P81" s="4">
        <v>473.17555356068402</v>
      </c>
      <c r="Q81" s="4">
        <v>149.96580889689614</v>
      </c>
      <c r="R81" s="4">
        <v>168.87490087231518</v>
      </c>
      <c r="S81" s="4">
        <v>65.339429875062123</v>
      </c>
      <c r="T81" s="4">
        <v>204.85603739140913</v>
      </c>
      <c r="U81" s="4">
        <v>2.4839620097886934</v>
      </c>
      <c r="V81" s="4">
        <v>25.441675554519357</v>
      </c>
      <c r="W81" s="4">
        <v>0</v>
      </c>
      <c r="X81" s="5">
        <v>25.441675554519357</v>
      </c>
      <c r="Y81" s="6">
        <v>32.801785782751068</v>
      </c>
      <c r="Z81" s="6">
        <v>8.8483520660031609E-2</v>
      </c>
      <c r="AA81" s="6">
        <v>226.91164289845861</v>
      </c>
      <c r="AB81" s="6">
        <v>2.2443808913169949</v>
      </c>
      <c r="AC81" s="6">
        <v>0.40896672714432769</v>
      </c>
      <c r="AD81" s="6">
        <v>16.345234671910212</v>
      </c>
      <c r="AE81" s="6">
        <v>12.16004099091078</v>
      </c>
      <c r="AF81" s="6">
        <v>0</v>
      </c>
      <c r="AG81" s="6">
        <v>0</v>
      </c>
      <c r="AH81" s="6">
        <v>32.007571452988451</v>
      </c>
      <c r="AI81" s="6">
        <v>0</v>
      </c>
      <c r="AJ81" s="6">
        <v>0</v>
      </c>
      <c r="AK81" s="6">
        <v>506.97775576339205</v>
      </c>
      <c r="AL81" s="6">
        <v>22.646288812932468</v>
      </c>
      <c r="AM81" s="6">
        <v>0</v>
      </c>
      <c r="AN81" s="6">
        <v>55.392178908430722</v>
      </c>
      <c r="AO81" s="7">
        <f t="shared" si="11"/>
        <v>8.3405352083775597</v>
      </c>
      <c r="AP81" s="7">
        <f t="shared" si="11"/>
        <v>7.4549683488116534</v>
      </c>
      <c r="AQ81" s="7">
        <f t="shared" si="11"/>
        <v>8.76280122173719</v>
      </c>
      <c r="AR81" s="7">
        <f t="shared" si="11"/>
        <v>7.12090539892972</v>
      </c>
      <c r="AS81" s="7">
        <f t="shared" si="11"/>
        <v>6.2495888676992237</v>
      </c>
      <c r="AT81" s="7">
        <f t="shared" si="11"/>
        <v>6.7754995823990489</v>
      </c>
      <c r="AU81" s="7">
        <f t="shared" si="11"/>
        <v>6.1596777845338382</v>
      </c>
      <c r="AV81" s="7">
        <f t="shared" si="11"/>
        <v>5.0110739238634601</v>
      </c>
      <c r="AW81" s="7">
        <f t="shared" si="11"/>
        <v>5.1297501883451169</v>
      </c>
      <c r="AX81" s="7">
        <f t="shared" si="11"/>
        <v>4.1811249800783941</v>
      </c>
      <c r="AY81" s="7">
        <f t="shared" si="11"/>
        <v>5.3227955043911201</v>
      </c>
      <c r="AZ81" s="7">
        <f t="shared" si="11"/>
        <v>0.94932388371811971</v>
      </c>
      <c r="BA81" s="7">
        <f t="shared" si="11"/>
        <v>3.2403114535628621</v>
      </c>
      <c r="BB81" s="7">
        <f t="shared" si="11"/>
        <v>-2.3025850929940455</v>
      </c>
      <c r="BC81" s="7">
        <f t="shared" si="11"/>
        <v>3.2403114535628621</v>
      </c>
      <c r="BD81" s="7">
        <f t="shared" si="8"/>
        <v>3.4935269354092435</v>
      </c>
      <c r="BE81" s="7">
        <f t="shared" si="8"/>
        <v>-1.6687446994699422</v>
      </c>
      <c r="BF81" s="7">
        <f t="shared" si="8"/>
        <v>5.4250013064676796</v>
      </c>
      <c r="BG81" s="7">
        <f t="shared" si="8"/>
        <v>0.85202135480931951</v>
      </c>
      <c r="BH81" s="7">
        <f t="shared" si="8"/>
        <v>-0.67537263363638345</v>
      </c>
      <c r="BI81" s="7">
        <f t="shared" si="8"/>
        <v>2.8000357496462396</v>
      </c>
      <c r="BJ81" s="7">
        <f t="shared" si="12"/>
        <v>2.506345273969913</v>
      </c>
      <c r="BK81" s="7">
        <f t="shared" si="12"/>
        <v>-2.3025850929940455</v>
      </c>
      <c r="BL81" s="7">
        <f t="shared" si="12"/>
        <v>-2.3025850929940455</v>
      </c>
      <c r="BM81" s="7">
        <f t="shared" si="12"/>
        <v>3.4690918731324332</v>
      </c>
      <c r="BN81" s="7">
        <f t="shared" si="12"/>
        <v>-2.3025850929940455</v>
      </c>
      <c r="BO81" s="7">
        <f t="shared" si="12"/>
        <v>-2.3025850929940455</v>
      </c>
      <c r="BP81" s="7">
        <f t="shared" si="12"/>
        <v>6.2286643562568988</v>
      </c>
      <c r="BQ81" s="7">
        <f t="shared" si="12"/>
        <v>3.124402002988091</v>
      </c>
      <c r="BR81" s="7">
        <f t="shared" si="12"/>
        <v>-2.3025850929940455</v>
      </c>
      <c r="BS81" s="7">
        <f t="shared" si="6"/>
        <v>4.0162420902533364</v>
      </c>
    </row>
    <row r="82" spans="1:71" x14ac:dyDescent="0.25">
      <c r="A82" s="8">
        <v>81</v>
      </c>
      <c r="B82" s="1">
        <v>3</v>
      </c>
      <c r="C82" s="1">
        <v>6</v>
      </c>
      <c r="D82" s="1">
        <v>21</v>
      </c>
      <c r="E82" s="1">
        <v>1</v>
      </c>
      <c r="F82" s="1">
        <v>1</v>
      </c>
      <c r="G82" s="3">
        <v>6.0966666666666667</v>
      </c>
      <c r="H82" s="3">
        <f>'[1]All results'!O82</f>
        <v>15.187713310580214</v>
      </c>
      <c r="I82" s="3">
        <f>'[1]All results'!S82</f>
        <v>5.0744190094873529</v>
      </c>
      <c r="J82" s="4">
        <v>4918.5091185965266</v>
      </c>
      <c r="K82" s="4">
        <v>3195.5013201621591</v>
      </c>
      <c r="L82" s="4">
        <v>3444.3417943814161</v>
      </c>
      <c r="M82" s="4">
        <v>1481.8134149227176</v>
      </c>
      <c r="N82" s="4">
        <v>545.07396786822119</v>
      </c>
      <c r="O82" s="4">
        <v>756.81107151073707</v>
      </c>
      <c r="P82" s="4">
        <v>1257.8392564548137</v>
      </c>
      <c r="Q82" s="4">
        <v>60.232607173946647</v>
      </c>
      <c r="R82" s="4">
        <v>213.63030803855412</v>
      </c>
      <c r="S82" s="4">
        <v>69.56661187266792</v>
      </c>
      <c r="T82" s="4">
        <v>90.177443935890025</v>
      </c>
      <c r="U82" s="4">
        <v>4.9128696532178804</v>
      </c>
      <c r="V82" s="4">
        <v>7.2729957588503993</v>
      </c>
      <c r="W82" s="4">
        <v>0</v>
      </c>
      <c r="X82" s="5">
        <v>7.2729957588503993</v>
      </c>
      <c r="Y82" s="6">
        <v>246.58812394024511</v>
      </c>
      <c r="Z82" s="6">
        <v>6.9287740654105674</v>
      </c>
      <c r="AA82" s="6">
        <v>704.01688613364001</v>
      </c>
      <c r="AB82" s="6">
        <v>0.29749515157673267</v>
      </c>
      <c r="AC82" s="6">
        <v>0.82566348296790903</v>
      </c>
      <c r="AD82" s="6">
        <v>127.37447126276319</v>
      </c>
      <c r="AE82" s="6">
        <v>105.3787388204442</v>
      </c>
      <c r="AF82" s="6">
        <v>0</v>
      </c>
      <c r="AG82" s="6">
        <v>88.106033880724581</v>
      </c>
      <c r="AH82" s="6">
        <v>0</v>
      </c>
      <c r="AI82" s="6">
        <v>0</v>
      </c>
      <c r="AJ82" s="6">
        <v>0</v>
      </c>
      <c r="AK82" s="6">
        <v>1426.5694539238214</v>
      </c>
      <c r="AL82" s="6">
        <v>0</v>
      </c>
      <c r="AM82" s="6">
        <v>0</v>
      </c>
      <c r="AN82" s="6">
        <v>0</v>
      </c>
      <c r="AO82" s="7">
        <f t="shared" si="11"/>
        <v>8.5007810700470756</v>
      </c>
      <c r="AP82" s="7">
        <f t="shared" si="11"/>
        <v>8.069530555726514</v>
      </c>
      <c r="AQ82" s="7">
        <f t="shared" si="11"/>
        <v>8.1445171367576314</v>
      </c>
      <c r="AR82" s="7">
        <f t="shared" si="11"/>
        <v>7.3010893796706577</v>
      </c>
      <c r="AS82" s="7">
        <f t="shared" si="11"/>
        <v>6.3011049508251515</v>
      </c>
      <c r="AT82" s="7">
        <f t="shared" si="11"/>
        <v>6.6292457716499928</v>
      </c>
      <c r="AU82" s="7">
        <f t="shared" si="11"/>
        <v>7.1372301502876043</v>
      </c>
      <c r="AV82" s="7">
        <f t="shared" si="11"/>
        <v>4.0998727067343461</v>
      </c>
      <c r="AW82" s="7">
        <f t="shared" si="11"/>
        <v>5.3647149774375773</v>
      </c>
      <c r="AX82" s="7">
        <f t="shared" si="11"/>
        <v>4.2437211767796637</v>
      </c>
      <c r="AY82" s="7">
        <f t="shared" si="11"/>
        <v>4.5028876389199253</v>
      </c>
      <c r="AZ82" s="7">
        <f t="shared" si="11"/>
        <v>1.6120085361914458</v>
      </c>
      <c r="BA82" s="7">
        <f t="shared" si="11"/>
        <v>1.997824103780222</v>
      </c>
      <c r="BB82" s="7">
        <f t="shared" si="11"/>
        <v>-2.3025850929940455</v>
      </c>
      <c r="BC82" s="7">
        <f t="shared" si="11"/>
        <v>1.997824103780222</v>
      </c>
      <c r="BD82" s="7">
        <f t="shared" si="8"/>
        <v>5.5081248826937266</v>
      </c>
      <c r="BE82" s="7">
        <f t="shared" si="8"/>
        <v>1.9500123044719526</v>
      </c>
      <c r="BF82" s="7">
        <f t="shared" si="8"/>
        <v>6.5569443738161777</v>
      </c>
      <c r="BG82" s="7">
        <f t="shared" si="8"/>
        <v>-0.92257254225337659</v>
      </c>
      <c r="BH82" s="7">
        <f t="shared" si="8"/>
        <v>-7.7244519707040216E-2</v>
      </c>
      <c r="BI82" s="7">
        <f t="shared" si="8"/>
        <v>4.847916119160609</v>
      </c>
      <c r="BJ82" s="7">
        <f t="shared" si="12"/>
        <v>4.6585094048383704</v>
      </c>
      <c r="BK82" s="7">
        <f t="shared" si="12"/>
        <v>-2.3025850929940455</v>
      </c>
      <c r="BL82" s="7">
        <f t="shared" si="12"/>
        <v>4.47967537201888</v>
      </c>
      <c r="BM82" s="7">
        <f t="shared" si="12"/>
        <v>-2.3025850929940455</v>
      </c>
      <c r="BN82" s="7">
        <f t="shared" si="12"/>
        <v>-2.3025850929940455</v>
      </c>
      <c r="BO82" s="7">
        <f t="shared" si="12"/>
        <v>-2.3025850929940455</v>
      </c>
      <c r="BP82" s="7">
        <f t="shared" si="12"/>
        <v>7.2630979535907461</v>
      </c>
      <c r="BQ82" s="7">
        <f t="shared" si="12"/>
        <v>-2.3025850929940455</v>
      </c>
      <c r="BR82" s="7">
        <f t="shared" si="12"/>
        <v>-2.3025850929940455</v>
      </c>
      <c r="BS82" s="7">
        <f t="shared" si="6"/>
        <v>-2.3025850929940455</v>
      </c>
    </row>
    <row r="83" spans="1:71" x14ac:dyDescent="0.25">
      <c r="A83" s="8">
        <v>82</v>
      </c>
      <c r="B83" s="1">
        <v>3</v>
      </c>
      <c r="C83" s="1">
        <v>6</v>
      </c>
      <c r="D83" s="1">
        <v>22</v>
      </c>
      <c r="E83" s="1">
        <v>1</v>
      </c>
      <c r="F83" s="1">
        <v>1</v>
      </c>
      <c r="G83" s="3">
        <v>6.3266666666666653</v>
      </c>
      <c r="H83" s="3">
        <f>'[1]All results'!O83</f>
        <v>15.498154981549824</v>
      </c>
      <c r="I83" s="3">
        <f>'[1]All results'!S83</f>
        <v>4.8995170587318722</v>
      </c>
      <c r="J83" s="4">
        <v>9753.2552968124237</v>
      </c>
      <c r="K83" s="4">
        <v>4679.1258106362629</v>
      </c>
      <c r="L83" s="4">
        <v>8269.5719796845788</v>
      </c>
      <c r="M83" s="4">
        <v>3034.134345016686</v>
      </c>
      <c r="N83" s="4">
        <v>1404.4899394385002</v>
      </c>
      <c r="O83" s="4">
        <v>1251.8723827907265</v>
      </c>
      <c r="P83" s="4">
        <v>2940.9701887427623</v>
      </c>
      <c r="Q83" s="4">
        <v>139.80039411600302</v>
      </c>
      <c r="R83" s="4">
        <v>582.98026134990971</v>
      </c>
      <c r="S83" s="4">
        <v>240.43264815505788</v>
      </c>
      <c r="T83" s="4">
        <v>209.11618775094161</v>
      </c>
      <c r="U83" s="4">
        <v>13.21906193334517</v>
      </c>
      <c r="V83" s="4">
        <v>34.832833096627077</v>
      </c>
      <c r="W83" s="4">
        <v>12.164646526544242</v>
      </c>
      <c r="X83" s="5">
        <v>46.997479623171316</v>
      </c>
      <c r="Y83" s="6">
        <v>259.15458563795556</v>
      </c>
      <c r="Z83" s="6">
        <v>20.616868243820857</v>
      </c>
      <c r="AA83" s="6">
        <v>699.52248013088058</v>
      </c>
      <c r="AB83" s="6">
        <v>12.699796511427683</v>
      </c>
      <c r="AC83" s="6">
        <v>5.9065195616680111</v>
      </c>
      <c r="AD83" s="6">
        <v>356.5239221551164</v>
      </c>
      <c r="AE83" s="6">
        <v>90.972853474036981</v>
      </c>
      <c r="AF83" s="6">
        <v>4.8444756138415599</v>
      </c>
      <c r="AG83" s="6">
        <v>0.38148784804782498</v>
      </c>
      <c r="AH83" s="6">
        <v>0</v>
      </c>
      <c r="AI83" s="6">
        <v>0</v>
      </c>
      <c r="AJ83" s="6">
        <v>2.4897103571633279</v>
      </c>
      <c r="AK83" s="6">
        <v>1782.989665621328</v>
      </c>
      <c r="AL83" s="6">
        <v>0</v>
      </c>
      <c r="AM83" s="6">
        <v>6.8024924398376693E-2</v>
      </c>
      <c r="AN83" s="6">
        <v>58.783480418689258</v>
      </c>
      <c r="AO83" s="7">
        <f t="shared" ref="AO83:BC97" si="13">LN(J83+0.1)</f>
        <v>9.1853666377981131</v>
      </c>
      <c r="AP83" s="7">
        <f t="shared" si="13"/>
        <v>8.4508879501497329</v>
      </c>
      <c r="AQ83" s="7">
        <f t="shared" si="13"/>
        <v>9.0203501233477397</v>
      </c>
      <c r="AR83" s="7">
        <f t="shared" si="13"/>
        <v>8.0177143965488167</v>
      </c>
      <c r="AS83" s="7">
        <f t="shared" si="13"/>
        <v>7.2475006811181064</v>
      </c>
      <c r="AT83" s="7">
        <f t="shared" si="13"/>
        <v>7.1324754929428913</v>
      </c>
      <c r="AU83" s="7">
        <f t="shared" si="13"/>
        <v>7.986528803873691</v>
      </c>
      <c r="AV83" s="7">
        <f t="shared" si="13"/>
        <v>4.9409306987940083</v>
      </c>
      <c r="AW83" s="7">
        <f t="shared" si="13"/>
        <v>6.3683248464287852</v>
      </c>
      <c r="AX83" s="7">
        <f t="shared" si="13"/>
        <v>5.4828558314969422</v>
      </c>
      <c r="AY83" s="7">
        <f t="shared" si="13"/>
        <v>5.3433681085037481</v>
      </c>
      <c r="AZ83" s="7">
        <f t="shared" si="13"/>
        <v>2.5891962372077195</v>
      </c>
      <c r="BA83" s="7">
        <f t="shared" si="13"/>
        <v>3.5534271633632617</v>
      </c>
      <c r="BB83" s="7">
        <f t="shared" si="13"/>
        <v>2.5067208576085895</v>
      </c>
      <c r="BC83" s="7">
        <f t="shared" si="13"/>
        <v>3.8522194884052752</v>
      </c>
      <c r="BD83" s="7">
        <f t="shared" si="8"/>
        <v>5.5578105350456077</v>
      </c>
      <c r="BE83" s="7">
        <f t="shared" si="8"/>
        <v>3.0309482594337513</v>
      </c>
      <c r="BF83" s="7">
        <f t="shared" si="8"/>
        <v>6.550540875462505</v>
      </c>
      <c r="BG83" s="7">
        <f t="shared" si="8"/>
        <v>2.5494292732544919</v>
      </c>
      <c r="BH83" s="7">
        <f t="shared" si="8"/>
        <v>1.7928454729238457</v>
      </c>
      <c r="BI83" s="7">
        <f t="shared" si="8"/>
        <v>5.8766817871810177</v>
      </c>
      <c r="BJ83" s="7">
        <f t="shared" si="12"/>
        <v>4.5116597738442961</v>
      </c>
      <c r="BK83" s="7">
        <f t="shared" si="12"/>
        <v>1.5982709157391175</v>
      </c>
      <c r="BL83" s="7">
        <f t="shared" si="12"/>
        <v>-0.73087428576165414</v>
      </c>
      <c r="BM83" s="7">
        <f t="shared" si="12"/>
        <v>-2.3025850929940455</v>
      </c>
      <c r="BN83" s="7">
        <f t="shared" si="12"/>
        <v>-2.3025850929940455</v>
      </c>
      <c r="BO83" s="7">
        <f t="shared" si="12"/>
        <v>0.95154603824679995</v>
      </c>
      <c r="BP83" s="7">
        <f t="shared" si="12"/>
        <v>7.4861029057861899</v>
      </c>
      <c r="BQ83" s="7">
        <f t="shared" si="12"/>
        <v>-2.3025850929940455</v>
      </c>
      <c r="BR83" s="7">
        <f t="shared" si="12"/>
        <v>-1.7836429510689156</v>
      </c>
      <c r="BS83" s="7">
        <f t="shared" si="6"/>
        <v>4.0755605830454318</v>
      </c>
    </row>
    <row r="84" spans="1:71" x14ac:dyDescent="0.25">
      <c r="A84" s="8">
        <v>83</v>
      </c>
      <c r="B84" s="1">
        <v>3</v>
      </c>
      <c r="C84" s="1">
        <v>6</v>
      </c>
      <c r="D84" s="1">
        <v>23</v>
      </c>
      <c r="E84" s="1">
        <v>1</v>
      </c>
      <c r="F84" s="1">
        <v>1</v>
      </c>
      <c r="G84" s="3">
        <v>5.8566666666666665</v>
      </c>
      <c r="H84" s="3">
        <f>'[1]All results'!O84</f>
        <v>13.939393939393943</v>
      </c>
      <c r="I84" s="3">
        <f>'[1]All results'!S84</f>
        <v>4.4609665427509331</v>
      </c>
      <c r="J84" s="4">
        <v>4098.6961768001511</v>
      </c>
      <c r="K84" s="4">
        <v>1833.9885861901898</v>
      </c>
      <c r="L84" s="4">
        <v>4027.5737807698729</v>
      </c>
      <c r="M84" s="4">
        <v>1321.7529863958912</v>
      </c>
      <c r="N84" s="4">
        <v>466.51058876304921</v>
      </c>
      <c r="O84" s="4">
        <v>758.21029349092476</v>
      </c>
      <c r="P84" s="4">
        <v>1352.4366481563745</v>
      </c>
      <c r="Q84" s="4">
        <v>64.030553468586859</v>
      </c>
      <c r="R84" s="4">
        <v>266.62754289865273</v>
      </c>
      <c r="S84" s="4">
        <v>62.652797904060591</v>
      </c>
      <c r="T84" s="4">
        <v>59.60888345474055</v>
      </c>
      <c r="U84" s="4">
        <v>6.2484074494435893</v>
      </c>
      <c r="V84" s="4">
        <v>19.112625178725956</v>
      </c>
      <c r="W84" s="4">
        <v>1.7088883159256498</v>
      </c>
      <c r="X84" s="5">
        <v>20.821513494651605</v>
      </c>
      <c r="Y84" s="6">
        <v>268.15105758769147</v>
      </c>
      <c r="Z84" s="6">
        <v>0.28624562841791445</v>
      </c>
      <c r="AA84" s="6">
        <v>608.05555501043068</v>
      </c>
      <c r="AB84" s="6">
        <v>61.293031875062184</v>
      </c>
      <c r="AC84" s="6">
        <v>16.681525413850594</v>
      </c>
      <c r="AD84" s="6">
        <v>261.16029278138797</v>
      </c>
      <c r="AE84" s="6">
        <v>29.274614374020508</v>
      </c>
      <c r="AF84" s="6">
        <v>60.935123910293484</v>
      </c>
      <c r="AG84" s="6">
        <v>318.53391863455448</v>
      </c>
      <c r="AH84" s="6">
        <v>0</v>
      </c>
      <c r="AI84" s="6">
        <v>0</v>
      </c>
      <c r="AJ84" s="6">
        <v>0</v>
      </c>
      <c r="AK84" s="6">
        <v>1691.8946309056737</v>
      </c>
      <c r="AL84" s="6">
        <v>0</v>
      </c>
      <c r="AM84" s="6">
        <v>8.3398842840754328E-2</v>
      </c>
      <c r="AN84" s="6">
        <v>32.267293082943425</v>
      </c>
      <c r="AO84" s="7">
        <f t="shared" si="13"/>
        <v>8.3184485941643569</v>
      </c>
      <c r="AP84" s="7">
        <f t="shared" si="13"/>
        <v>7.5143029538255739</v>
      </c>
      <c r="AQ84" s="7">
        <f t="shared" si="13"/>
        <v>8.3009442626664711</v>
      </c>
      <c r="AR84" s="7">
        <f t="shared" si="13"/>
        <v>7.1867898087784452</v>
      </c>
      <c r="AS84" s="7">
        <f t="shared" si="13"/>
        <v>6.1454950527782923</v>
      </c>
      <c r="AT84" s="7">
        <f t="shared" si="13"/>
        <v>6.6310926600456233</v>
      </c>
      <c r="AU84" s="7">
        <f t="shared" si="13"/>
        <v>7.2097371069571343</v>
      </c>
      <c r="AV84" s="7">
        <f t="shared" si="13"/>
        <v>4.1609209035396661</v>
      </c>
      <c r="AW84" s="7">
        <f t="shared" si="13"/>
        <v>5.5862276988165114</v>
      </c>
      <c r="AX84" s="7">
        <f t="shared" si="13"/>
        <v>4.1392031651303922</v>
      </c>
      <c r="AY84" s="7">
        <f t="shared" si="13"/>
        <v>4.0894808109156422</v>
      </c>
      <c r="AZ84" s="7">
        <f t="shared" si="13"/>
        <v>1.8482039860869697</v>
      </c>
      <c r="BA84" s="7">
        <f t="shared" si="13"/>
        <v>2.9555676243269478</v>
      </c>
      <c r="BB84" s="7">
        <f t="shared" si="13"/>
        <v>0.59271246648940534</v>
      </c>
      <c r="BC84" s="7">
        <f t="shared" si="13"/>
        <v>3.0407779833604893</v>
      </c>
      <c r="BD84" s="7">
        <f t="shared" si="8"/>
        <v>5.5919233240480182</v>
      </c>
      <c r="BE84" s="7">
        <f t="shared" si="8"/>
        <v>-0.95128176884610305</v>
      </c>
      <c r="BF84" s="7">
        <f t="shared" si="8"/>
        <v>6.4104306962995192</v>
      </c>
      <c r="BG84" s="7">
        <f t="shared" si="8"/>
        <v>4.1172963413360799</v>
      </c>
      <c r="BH84" s="7">
        <f t="shared" si="8"/>
        <v>2.8202786035730085</v>
      </c>
      <c r="BI84" s="7">
        <f t="shared" si="8"/>
        <v>5.565517200709202</v>
      </c>
      <c r="BJ84" s="7">
        <f t="shared" si="12"/>
        <v>3.3801308446852354</v>
      </c>
      <c r="BK84" s="7">
        <f t="shared" si="12"/>
        <v>4.1114495002711475</v>
      </c>
      <c r="BL84" s="7">
        <f t="shared" si="12"/>
        <v>5.7640428533113788</v>
      </c>
      <c r="BM84" s="7">
        <f t="shared" si="12"/>
        <v>-2.3025850929940455</v>
      </c>
      <c r="BN84" s="7">
        <f t="shared" si="12"/>
        <v>-2.3025850929940455</v>
      </c>
      <c r="BO84" s="7">
        <f t="shared" si="12"/>
        <v>-2.3025850929940455</v>
      </c>
      <c r="BP84" s="7">
        <f t="shared" si="12"/>
        <v>7.4336633669375365</v>
      </c>
      <c r="BQ84" s="7">
        <f t="shared" si="12"/>
        <v>-2.3025850929940455</v>
      </c>
      <c r="BR84" s="7">
        <f t="shared" si="12"/>
        <v>-1.6960920286630234</v>
      </c>
      <c r="BS84" s="7">
        <f t="shared" si="6"/>
        <v>3.4771484401888531</v>
      </c>
    </row>
    <row r="85" spans="1:71" x14ac:dyDescent="0.25">
      <c r="A85" s="8">
        <v>84</v>
      </c>
      <c r="B85" s="1">
        <v>3</v>
      </c>
      <c r="C85" s="1">
        <v>6</v>
      </c>
      <c r="D85" s="1">
        <v>24</v>
      </c>
      <c r="E85" s="1">
        <v>1</v>
      </c>
      <c r="F85" s="1">
        <v>1</v>
      </c>
      <c r="G85" s="3">
        <v>6.2833333333333323</v>
      </c>
      <c r="H85" s="3">
        <f>'[1]All results'!O85</f>
        <v>16.145833333333339</v>
      </c>
      <c r="I85" s="3">
        <f>'[1]All results'!S85</f>
        <v>5.1347881899871792</v>
      </c>
      <c r="J85" s="4">
        <v>7068.3855894737681</v>
      </c>
      <c r="K85" s="4">
        <v>3354.5831809334486</v>
      </c>
      <c r="L85" s="4">
        <v>5277.6315448170835</v>
      </c>
      <c r="M85" s="4">
        <v>2242.1801709003907</v>
      </c>
      <c r="N85" s="4">
        <v>755.93742741325877</v>
      </c>
      <c r="O85" s="4">
        <v>809.29858046508889</v>
      </c>
      <c r="P85" s="4">
        <v>2554.4464397878223</v>
      </c>
      <c r="Q85" s="4">
        <v>73.610792076626225</v>
      </c>
      <c r="R85" s="4">
        <v>494.11607701035354</v>
      </c>
      <c r="S85" s="4">
        <v>153.44384587549595</v>
      </c>
      <c r="T85" s="4">
        <v>85.771634877695021</v>
      </c>
      <c r="U85" s="4">
        <v>17.107014218994603</v>
      </c>
      <c r="V85" s="4">
        <v>3.2748304189862396</v>
      </c>
      <c r="W85" s="4">
        <v>0</v>
      </c>
      <c r="X85" s="5">
        <v>3.2748304189862396</v>
      </c>
      <c r="Y85" s="6">
        <v>543.66585789239753</v>
      </c>
      <c r="Z85" s="6">
        <v>10.407743672085816</v>
      </c>
      <c r="AA85" s="6">
        <v>800.32855675366648</v>
      </c>
      <c r="AB85" s="6">
        <v>36.07961484270291</v>
      </c>
      <c r="AC85" s="6">
        <v>18.72881358318137</v>
      </c>
      <c r="AD85" s="6">
        <v>1217.6137343597018</v>
      </c>
      <c r="AE85" s="6">
        <v>230.95319034315963</v>
      </c>
      <c r="AF85" s="6">
        <v>0</v>
      </c>
      <c r="AG85" s="6">
        <v>14.158603890476282</v>
      </c>
      <c r="AH85" s="6">
        <v>0</v>
      </c>
      <c r="AI85" s="6">
        <v>0</v>
      </c>
      <c r="AJ85" s="6">
        <v>0</v>
      </c>
      <c r="AK85" s="6">
        <v>3293.3174728695244</v>
      </c>
      <c r="AL85" s="6">
        <v>0</v>
      </c>
      <c r="AM85" s="6">
        <v>0</v>
      </c>
      <c r="AN85" s="6">
        <v>110.54304840760668</v>
      </c>
      <c r="AO85" s="7">
        <f t="shared" si="13"/>
        <v>8.8634015336085064</v>
      </c>
      <c r="AP85" s="7">
        <f t="shared" si="13"/>
        <v>8.118112613034274</v>
      </c>
      <c r="AQ85" s="7">
        <f t="shared" si="13"/>
        <v>8.5712516527187503</v>
      </c>
      <c r="AR85" s="7">
        <f t="shared" si="13"/>
        <v>7.7152485605438406</v>
      </c>
      <c r="AS85" s="7">
        <f t="shared" si="13"/>
        <v>6.6280908821144893</v>
      </c>
      <c r="AT85" s="7">
        <f t="shared" si="13"/>
        <v>6.6962914786288721</v>
      </c>
      <c r="AU85" s="7">
        <f t="shared" si="13"/>
        <v>7.8456299682054578</v>
      </c>
      <c r="AV85" s="7">
        <f t="shared" si="13"/>
        <v>4.3001492209937693</v>
      </c>
      <c r="AW85" s="7">
        <f t="shared" si="13"/>
        <v>6.2029728244101463</v>
      </c>
      <c r="AX85" s="7">
        <f t="shared" si="13"/>
        <v>5.0339861671223716</v>
      </c>
      <c r="AY85" s="7">
        <f t="shared" si="13"/>
        <v>4.4528535634887723</v>
      </c>
      <c r="AZ85" s="7">
        <f t="shared" si="13"/>
        <v>2.8453171041201069</v>
      </c>
      <c r="BA85" s="7">
        <f t="shared" si="13"/>
        <v>1.2163450768358099</v>
      </c>
      <c r="BB85" s="7">
        <f t="shared" si="13"/>
        <v>-2.3025850929940455</v>
      </c>
      <c r="BC85" s="7">
        <f t="shared" si="13"/>
        <v>1.2163450768358099</v>
      </c>
      <c r="BD85" s="7">
        <f t="shared" si="8"/>
        <v>6.2985187459176757</v>
      </c>
      <c r="BE85" s="7">
        <f t="shared" si="8"/>
        <v>2.352112477929059</v>
      </c>
      <c r="BF85" s="7">
        <f t="shared" si="8"/>
        <v>6.685147280176162</v>
      </c>
      <c r="BG85" s="7">
        <f t="shared" si="8"/>
        <v>3.5884958343246058</v>
      </c>
      <c r="BH85" s="7">
        <f t="shared" si="8"/>
        <v>2.9353883339491289</v>
      </c>
      <c r="BI85" s="7">
        <f t="shared" si="8"/>
        <v>7.1047303913848081</v>
      </c>
      <c r="BJ85" s="7">
        <f t="shared" si="12"/>
        <v>5.4426479452415455</v>
      </c>
      <c r="BK85" s="7">
        <f t="shared" si="12"/>
        <v>-2.3025850929940455</v>
      </c>
      <c r="BL85" s="7">
        <f t="shared" si="12"/>
        <v>2.657360506299582</v>
      </c>
      <c r="BM85" s="7">
        <f t="shared" si="12"/>
        <v>-2.3025850929940455</v>
      </c>
      <c r="BN85" s="7">
        <f t="shared" si="12"/>
        <v>-2.3025850929940455</v>
      </c>
      <c r="BO85" s="7">
        <f t="shared" si="12"/>
        <v>-2.3025850929940455</v>
      </c>
      <c r="BP85" s="7">
        <f t="shared" si="12"/>
        <v>8.099681050189611</v>
      </c>
      <c r="BQ85" s="7">
        <f t="shared" si="12"/>
        <v>-2.3025850929940455</v>
      </c>
      <c r="BR85" s="7">
        <f t="shared" si="12"/>
        <v>-2.3025850929940455</v>
      </c>
      <c r="BS85" s="7">
        <f t="shared" si="6"/>
        <v>4.706309239467962</v>
      </c>
    </row>
    <row r="86" spans="1:71" x14ac:dyDescent="0.25">
      <c r="A86" s="8">
        <v>85</v>
      </c>
      <c r="B86" s="1">
        <v>3</v>
      </c>
      <c r="C86" s="1">
        <v>6</v>
      </c>
      <c r="D86" s="1">
        <v>21</v>
      </c>
      <c r="E86" s="1">
        <v>1</v>
      </c>
      <c r="F86" s="1">
        <v>2</v>
      </c>
      <c r="G86" s="3">
        <v>5.8533333333333344</v>
      </c>
      <c r="H86" s="3">
        <f>'[1]All results'!O86</f>
        <v>13.55932203389831</v>
      </c>
      <c r="I86" s="3">
        <f>'[1]All results'!S86</f>
        <v>3.8624984221820147</v>
      </c>
      <c r="J86" s="4">
        <v>5849.1240095158819</v>
      </c>
      <c r="K86" s="4">
        <v>2732.3137263868739</v>
      </c>
      <c r="L86" s="4">
        <v>5765.4976904521063</v>
      </c>
      <c r="M86" s="4">
        <v>1954.3396547474472</v>
      </c>
      <c r="N86" s="4">
        <v>724.80724218839714</v>
      </c>
      <c r="O86" s="4">
        <v>841.21991080039277</v>
      </c>
      <c r="P86" s="4">
        <v>1415.4618434358429</v>
      </c>
      <c r="Q86" s="4">
        <v>86.621677904934486</v>
      </c>
      <c r="R86" s="4">
        <v>279.2208297518049</v>
      </c>
      <c r="S86" s="4">
        <v>66.759654204556995</v>
      </c>
      <c r="T86" s="4">
        <v>39.80393960733123</v>
      </c>
      <c r="U86" s="4">
        <v>6.2072935663318463</v>
      </c>
      <c r="V86" s="4">
        <v>30.927638155406584</v>
      </c>
      <c r="W86" s="4">
        <v>5.5629237232423883</v>
      </c>
      <c r="X86" s="5">
        <v>36.490561878648975</v>
      </c>
      <c r="Y86" s="6">
        <v>66.373072953295448</v>
      </c>
      <c r="Z86" s="6">
        <v>0.1727084089778648</v>
      </c>
      <c r="AA86" s="6">
        <v>498.00253241494812</v>
      </c>
      <c r="AB86" s="6">
        <v>10.534910363067816</v>
      </c>
      <c r="AC86" s="6">
        <v>0.38554556956329677</v>
      </c>
      <c r="AD86" s="6">
        <v>42.562840974868351</v>
      </c>
      <c r="AE86" s="6">
        <v>45.099070948181023</v>
      </c>
      <c r="AF86" s="6">
        <v>0</v>
      </c>
      <c r="AG86" s="6">
        <v>3.1746347659707101</v>
      </c>
      <c r="AH86" s="6">
        <v>259.46341915866009</v>
      </c>
      <c r="AI86" s="6">
        <v>0</v>
      </c>
      <c r="AJ86" s="6">
        <v>0</v>
      </c>
      <c r="AK86" s="6">
        <v>935.2125102136755</v>
      </c>
      <c r="AL86" s="6">
        <v>8.2349402285299185</v>
      </c>
      <c r="AM86" s="6">
        <v>0</v>
      </c>
      <c r="AN86" s="6">
        <v>295.51846183306691</v>
      </c>
      <c r="AO86" s="7">
        <f t="shared" si="13"/>
        <v>8.6740642834813819</v>
      </c>
      <c r="AP86" s="7">
        <f t="shared" si="13"/>
        <v>7.9129406464092957</v>
      </c>
      <c r="AQ86" s="7">
        <f t="shared" si="13"/>
        <v>8.6596641030364214</v>
      </c>
      <c r="AR86" s="7">
        <f t="shared" si="13"/>
        <v>7.5778588097230823</v>
      </c>
      <c r="AS86" s="7">
        <f t="shared" si="13"/>
        <v>6.586043704860316</v>
      </c>
      <c r="AT86" s="7">
        <f t="shared" si="13"/>
        <v>6.7349719809834703</v>
      </c>
      <c r="AU86" s="7">
        <f t="shared" si="13"/>
        <v>7.255281793767713</v>
      </c>
      <c r="AV86" s="7">
        <f t="shared" si="13"/>
        <v>4.4627038860389163</v>
      </c>
      <c r="AW86" s="7">
        <f t="shared" si="13"/>
        <v>5.6323610485870734</v>
      </c>
      <c r="AX86" s="7">
        <f t="shared" si="13"/>
        <v>4.2025957090455384</v>
      </c>
      <c r="AY86" s="7">
        <f t="shared" si="13"/>
        <v>3.6864750560474837</v>
      </c>
      <c r="AZ86" s="7">
        <f t="shared" si="13"/>
        <v>1.8417066727108264</v>
      </c>
      <c r="BA86" s="7">
        <f t="shared" si="13"/>
        <v>3.4348783606876903</v>
      </c>
      <c r="BB86" s="7">
        <f t="shared" si="13"/>
        <v>1.7339403177212291</v>
      </c>
      <c r="BC86" s="7">
        <f t="shared" si="13"/>
        <v>3.5997903349845153</v>
      </c>
      <c r="BD86" s="7">
        <f t="shared" si="8"/>
        <v>4.196796947664823</v>
      </c>
      <c r="BE86" s="7">
        <f t="shared" si="8"/>
        <v>-1.2993521536035761</v>
      </c>
      <c r="BF86" s="7">
        <f t="shared" si="8"/>
        <v>6.2108059442159789</v>
      </c>
      <c r="BG86" s="7">
        <f t="shared" si="8"/>
        <v>2.364142020132225</v>
      </c>
      <c r="BH86" s="7">
        <f t="shared" si="8"/>
        <v>-0.72248213455698618</v>
      </c>
      <c r="BI86" s="7">
        <f t="shared" si="8"/>
        <v>3.7533283065798693</v>
      </c>
      <c r="BJ86" s="7">
        <f t="shared" si="12"/>
        <v>3.8110765323831615</v>
      </c>
      <c r="BK86" s="7">
        <f t="shared" si="12"/>
        <v>-2.3025850929940455</v>
      </c>
      <c r="BL86" s="7">
        <f t="shared" si="12"/>
        <v>1.1862063410271879</v>
      </c>
      <c r="BM86" s="7">
        <f t="shared" si="12"/>
        <v>5.5590010625690418</v>
      </c>
      <c r="BN86" s="7">
        <f t="shared" si="12"/>
        <v>-2.3025850929940455</v>
      </c>
      <c r="BO86" s="7">
        <f t="shared" si="12"/>
        <v>-2.3025850929940455</v>
      </c>
      <c r="BP86" s="7">
        <f t="shared" si="12"/>
        <v>6.8408807089670853</v>
      </c>
      <c r="BQ86" s="7">
        <f t="shared" si="12"/>
        <v>2.1204563450348632</v>
      </c>
      <c r="BR86" s="7">
        <f t="shared" si="12"/>
        <v>-2.3025850929940455</v>
      </c>
      <c r="BS86" s="7">
        <f t="shared" si="6"/>
        <v>5.6890696425807104</v>
      </c>
    </row>
    <row r="87" spans="1:71" x14ac:dyDescent="0.25">
      <c r="A87" s="8">
        <v>86</v>
      </c>
      <c r="B87" s="1">
        <v>3</v>
      </c>
      <c r="C87" s="1">
        <v>6</v>
      </c>
      <c r="D87" s="1">
        <v>22</v>
      </c>
      <c r="E87" s="1">
        <v>1</v>
      </c>
      <c r="F87" s="1">
        <v>2</v>
      </c>
      <c r="G87" s="3">
        <v>6.0799999999999992</v>
      </c>
      <c r="H87" s="3">
        <f>'[1]All results'!O87</f>
        <v>14.306358381502898</v>
      </c>
      <c r="I87" s="3">
        <f>'[1]All results'!S87</f>
        <v>4.4634167920021239</v>
      </c>
      <c r="J87" s="4">
        <v>7510.1405730683582</v>
      </c>
      <c r="K87" s="4">
        <v>2601.7806756405944</v>
      </c>
      <c r="L87" s="4">
        <v>5589.0931398992107</v>
      </c>
      <c r="M87" s="4">
        <v>2101.2886482125309</v>
      </c>
      <c r="N87" s="4">
        <v>774.46934822652531</v>
      </c>
      <c r="O87" s="4">
        <v>885.75650048040916</v>
      </c>
      <c r="P87" s="4">
        <v>1952.3002535841961</v>
      </c>
      <c r="Q87" s="4">
        <v>68.821953356655825</v>
      </c>
      <c r="R87" s="4">
        <v>333.70472391438813</v>
      </c>
      <c r="S87" s="4">
        <v>104.3320351030542</v>
      </c>
      <c r="T87" s="4">
        <v>52.76489386171513</v>
      </c>
      <c r="U87" s="4">
        <v>19.772659162594739</v>
      </c>
      <c r="V87" s="4">
        <v>30.027314890299291</v>
      </c>
      <c r="W87" s="4">
        <v>3.0973538976359833</v>
      </c>
      <c r="X87" s="5">
        <v>33.124668787935278</v>
      </c>
      <c r="Y87" s="6">
        <v>354.59068233176299</v>
      </c>
      <c r="Z87" s="6">
        <v>3.4310255240131489</v>
      </c>
      <c r="AA87" s="6">
        <v>1523.1020563787786</v>
      </c>
      <c r="AB87" s="6">
        <v>6.1259921337295919</v>
      </c>
      <c r="AC87" s="6">
        <v>3.5943855928677499</v>
      </c>
      <c r="AD87" s="6">
        <v>92.082159625019699</v>
      </c>
      <c r="AE87" s="6">
        <v>79.847653484771186</v>
      </c>
      <c r="AF87" s="6">
        <v>0</v>
      </c>
      <c r="AG87" s="6">
        <v>16.423422795764601</v>
      </c>
      <c r="AH87" s="6">
        <v>167.22092476891564</v>
      </c>
      <c r="AI87" s="6">
        <v>0</v>
      </c>
      <c r="AJ87" s="6">
        <v>9.9736918839241004E-2</v>
      </c>
      <c r="AK87" s="6">
        <v>1589.8492541986438</v>
      </c>
      <c r="AL87" s="6">
        <v>0</v>
      </c>
      <c r="AM87" s="6">
        <v>0</v>
      </c>
      <c r="AN87" s="6">
        <v>446.86075749864062</v>
      </c>
      <c r="AO87" s="7">
        <f t="shared" si="13"/>
        <v>8.9240227779426302</v>
      </c>
      <c r="AP87" s="7">
        <f t="shared" si="13"/>
        <v>7.863989799312451</v>
      </c>
      <c r="AQ87" s="7">
        <f t="shared" si="13"/>
        <v>8.6285902158204415</v>
      </c>
      <c r="AR87" s="7">
        <f t="shared" si="13"/>
        <v>7.6503536662283445</v>
      </c>
      <c r="AS87" s="7">
        <f t="shared" si="13"/>
        <v>6.6523071951984507</v>
      </c>
      <c r="AT87" s="7">
        <f t="shared" si="13"/>
        <v>6.7865549741472071</v>
      </c>
      <c r="AU87" s="7">
        <f t="shared" si="13"/>
        <v>7.5768147938963049</v>
      </c>
      <c r="AV87" s="7">
        <f t="shared" si="13"/>
        <v>4.2329747536355695</v>
      </c>
      <c r="AW87" s="7">
        <f t="shared" si="13"/>
        <v>5.8105561630580587</v>
      </c>
      <c r="AX87" s="7">
        <f t="shared" si="13"/>
        <v>4.6485364780259273</v>
      </c>
      <c r="AY87" s="7">
        <f t="shared" si="13"/>
        <v>3.9677394864593141</v>
      </c>
      <c r="AZ87" s="7">
        <f t="shared" si="13"/>
        <v>2.9893448756213696</v>
      </c>
      <c r="BA87" s="7">
        <f t="shared" si="13"/>
        <v>3.4054322316900718</v>
      </c>
      <c r="BB87" s="7">
        <f t="shared" si="13"/>
        <v>1.1623235607407518</v>
      </c>
      <c r="BC87" s="7">
        <f t="shared" si="13"/>
        <v>3.5032926357892076</v>
      </c>
      <c r="BD87" s="7">
        <f t="shared" si="8"/>
        <v>5.8712460922824725</v>
      </c>
      <c r="BE87" s="7">
        <f t="shared" si="8"/>
        <v>1.2615883454710011</v>
      </c>
      <c r="BF87" s="7">
        <f t="shared" si="8"/>
        <v>7.3285700140747787</v>
      </c>
      <c r="BG87" s="7">
        <f t="shared" si="8"/>
        <v>1.828732808563686</v>
      </c>
      <c r="BH87" s="7">
        <f t="shared" si="8"/>
        <v>1.3068142598886812</v>
      </c>
      <c r="BI87" s="7">
        <f t="shared" si="8"/>
        <v>4.523766615364849</v>
      </c>
      <c r="BJ87" s="7">
        <f t="shared" si="12"/>
        <v>4.381372089065275</v>
      </c>
      <c r="BK87" s="7">
        <f t="shared" si="12"/>
        <v>-2.3025850929940455</v>
      </c>
      <c r="BL87" s="7">
        <f t="shared" si="12"/>
        <v>2.8047789376586487</v>
      </c>
      <c r="BM87" s="7">
        <f t="shared" si="12"/>
        <v>5.1199136735065824</v>
      </c>
      <c r="BN87" s="7">
        <f t="shared" si="12"/>
        <v>-2.3025850929940455</v>
      </c>
      <c r="BO87" s="7">
        <f t="shared" si="12"/>
        <v>-1.610754184143538</v>
      </c>
      <c r="BP87" s="7">
        <f t="shared" si="12"/>
        <v>7.3714573791066265</v>
      </c>
      <c r="BQ87" s="7">
        <f t="shared" si="12"/>
        <v>-2.3025850929940455</v>
      </c>
      <c r="BR87" s="7">
        <f t="shared" si="12"/>
        <v>-2.3025850929940455</v>
      </c>
      <c r="BS87" s="7">
        <f t="shared" si="6"/>
        <v>6.1024707999289465</v>
      </c>
    </row>
    <row r="88" spans="1:71" x14ac:dyDescent="0.25">
      <c r="A88" s="8">
        <v>87</v>
      </c>
      <c r="B88" s="1">
        <v>3</v>
      </c>
      <c r="C88" s="1">
        <v>6</v>
      </c>
      <c r="D88" s="1">
        <v>23</v>
      </c>
      <c r="E88" s="1">
        <v>1</v>
      </c>
      <c r="F88" s="1">
        <v>2</v>
      </c>
      <c r="G88" s="3">
        <v>5.873333333333334</v>
      </c>
      <c r="H88" s="3">
        <f>'[1]All results'!O88</f>
        <v>13.636363636363635</v>
      </c>
      <c r="I88" s="3">
        <f>'[1]All results'!S88</f>
        <v>4.3769680611785828</v>
      </c>
      <c r="J88" s="4">
        <v>7634.4176374645322</v>
      </c>
      <c r="K88" s="4">
        <v>3055.8600426016615</v>
      </c>
      <c r="L88" s="4">
        <v>7068.8171992361113</v>
      </c>
      <c r="M88" s="4">
        <v>2209.3849344172086</v>
      </c>
      <c r="N88" s="4">
        <v>807.75010148692331</v>
      </c>
      <c r="O88" s="4">
        <v>953.42990273563373</v>
      </c>
      <c r="P88" s="4">
        <v>1970.7683752331193</v>
      </c>
      <c r="Q88" s="4">
        <v>117.84428126307466</v>
      </c>
      <c r="R88" s="4">
        <v>227.86247157790896</v>
      </c>
      <c r="S88" s="4">
        <v>131.68383144928958</v>
      </c>
      <c r="T88" s="4">
        <v>65.814182226311104</v>
      </c>
      <c r="U88" s="4">
        <v>22.055625389937774</v>
      </c>
      <c r="V88" s="4">
        <v>31.344510752183698</v>
      </c>
      <c r="W88" s="4">
        <v>2.7631288572168349</v>
      </c>
      <c r="X88" s="5">
        <v>34.107639609400536</v>
      </c>
      <c r="Y88" s="6">
        <v>237.79086451896751</v>
      </c>
      <c r="Z88" s="6">
        <v>1.2070858728314597</v>
      </c>
      <c r="AA88" s="6">
        <v>605.73926056662208</v>
      </c>
      <c r="AB88" s="6">
        <v>49.813086208020508</v>
      </c>
      <c r="AC88" s="6">
        <v>4.0904532883762768</v>
      </c>
      <c r="AD88" s="6">
        <v>50.626344719090575</v>
      </c>
      <c r="AE88" s="6">
        <v>22.930424676318275</v>
      </c>
      <c r="AF88" s="6">
        <v>304.40394218212685</v>
      </c>
      <c r="AG88" s="6">
        <v>193.57029506559132</v>
      </c>
      <c r="AH88" s="6">
        <v>1041.5223550006936</v>
      </c>
      <c r="AI88" s="6">
        <v>0.67865805490188535</v>
      </c>
      <c r="AJ88" s="6">
        <v>0</v>
      </c>
      <c r="AK88" s="6">
        <v>820.63683743351635</v>
      </c>
      <c r="AL88" s="6">
        <v>0</v>
      </c>
      <c r="AM88" s="6">
        <v>0</v>
      </c>
      <c r="AN88" s="6">
        <v>31.656739506992405</v>
      </c>
      <c r="AO88" s="7">
        <f t="shared" si="13"/>
        <v>8.9404350378526782</v>
      </c>
      <c r="AP88" s="7">
        <f t="shared" si="13"/>
        <v>8.0248490751360304</v>
      </c>
      <c r="AQ88" s="7">
        <f t="shared" si="13"/>
        <v>8.8634625928806976</v>
      </c>
      <c r="AR88" s="7">
        <f t="shared" si="13"/>
        <v>7.7005147059991019</v>
      </c>
      <c r="AS88" s="7">
        <f t="shared" si="13"/>
        <v>6.6943765233487813</v>
      </c>
      <c r="AT88" s="7">
        <f t="shared" si="13"/>
        <v>6.86017078557194</v>
      </c>
      <c r="AU88" s="7">
        <f t="shared" si="13"/>
        <v>7.5862295242191466</v>
      </c>
      <c r="AV88" s="7">
        <f t="shared" si="13"/>
        <v>4.7702123202617841</v>
      </c>
      <c r="AW88" s="7">
        <f t="shared" si="13"/>
        <v>5.4291810170641428</v>
      </c>
      <c r="AX88" s="7">
        <f t="shared" si="13"/>
        <v>4.8811629396516452</v>
      </c>
      <c r="AY88" s="7">
        <f t="shared" si="13"/>
        <v>4.1883536266444805</v>
      </c>
      <c r="AZ88" s="7">
        <f t="shared" si="13"/>
        <v>3.0980914321897606</v>
      </c>
      <c r="BA88" s="7">
        <f t="shared" si="13"/>
        <v>3.4482244290314852</v>
      </c>
      <c r="BB88" s="7">
        <f t="shared" si="13"/>
        <v>1.0519150328631435</v>
      </c>
      <c r="BC88" s="7">
        <f t="shared" si="13"/>
        <v>3.532448999514703</v>
      </c>
      <c r="BD88" s="7">
        <f t="shared" si="8"/>
        <v>5.4718120160628398</v>
      </c>
      <c r="BE88" s="7">
        <f t="shared" si="8"/>
        <v>0.26780013472667907</v>
      </c>
      <c r="BF88" s="7">
        <f t="shared" si="8"/>
        <v>6.4066147042954835</v>
      </c>
      <c r="BG88" s="7">
        <f t="shared" si="8"/>
        <v>3.91028321703403</v>
      </c>
      <c r="BH88" s="7">
        <f t="shared" si="8"/>
        <v>1.4328089114660056</v>
      </c>
      <c r="BI88" s="7">
        <f t="shared" si="8"/>
        <v>3.9264453953474949</v>
      </c>
      <c r="BJ88" s="7">
        <f t="shared" si="12"/>
        <v>3.1368161537979771</v>
      </c>
      <c r="BK88" s="7">
        <f t="shared" si="12"/>
        <v>5.7186840334770732</v>
      </c>
      <c r="BL88" s="7">
        <f t="shared" si="12"/>
        <v>5.2661572032867392</v>
      </c>
      <c r="BM88" s="7">
        <f t="shared" si="12"/>
        <v>6.9485347333982403</v>
      </c>
      <c r="BN88" s="7">
        <f t="shared" si="12"/>
        <v>-0.25018328339271528</v>
      </c>
      <c r="BO88" s="7">
        <f t="shared" si="12"/>
        <v>-2.3025850929940455</v>
      </c>
      <c r="BP88" s="7">
        <f t="shared" si="12"/>
        <v>6.7102025190109673</v>
      </c>
      <c r="BQ88" s="7">
        <f t="shared" si="12"/>
        <v>-2.3025850929940455</v>
      </c>
      <c r="BR88" s="7">
        <f t="shared" si="12"/>
        <v>-2.3025850929940455</v>
      </c>
      <c r="BS88" s="7">
        <f t="shared" si="6"/>
        <v>3.4581049707498184</v>
      </c>
    </row>
    <row r="89" spans="1:71" x14ac:dyDescent="0.25">
      <c r="A89" s="8">
        <v>88</v>
      </c>
      <c r="B89" s="1">
        <v>3</v>
      </c>
      <c r="C89" s="1">
        <v>6</v>
      </c>
      <c r="D89" s="1">
        <v>24</v>
      </c>
      <c r="E89" s="1">
        <v>1</v>
      </c>
      <c r="F89" s="1">
        <v>2</v>
      </c>
      <c r="G89" s="3">
        <v>5.7866666666666662</v>
      </c>
      <c r="H89" s="3">
        <f>'[1]All results'!O89</f>
        <v>15.198618307426592</v>
      </c>
      <c r="I89" s="3">
        <f>'[1]All results'!S89</f>
        <v>4.9096518289995474</v>
      </c>
      <c r="J89" s="4">
        <v>4243.2457159383848</v>
      </c>
      <c r="K89" s="4">
        <v>1819.0279968180771</v>
      </c>
      <c r="L89" s="4">
        <v>3345.2232646708371</v>
      </c>
      <c r="M89" s="4">
        <v>1213.0268155987271</v>
      </c>
      <c r="N89" s="4">
        <v>415.95861327464962</v>
      </c>
      <c r="O89" s="4">
        <v>428.93817021850623</v>
      </c>
      <c r="P89" s="4">
        <v>1028.0967643395866</v>
      </c>
      <c r="Q89" s="4">
        <v>30.255946410237968</v>
      </c>
      <c r="R89" s="4">
        <v>197.32146152455178</v>
      </c>
      <c r="S89" s="4">
        <v>72.968497784747953</v>
      </c>
      <c r="T89" s="4">
        <v>36.011662575894036</v>
      </c>
      <c r="U89" s="4">
        <v>9.0592639667852328</v>
      </c>
      <c r="V89" s="4">
        <v>9.7556814430280685</v>
      </c>
      <c r="W89" s="4">
        <v>1.8129524482942656</v>
      </c>
      <c r="X89" s="5">
        <v>11.568633891322333</v>
      </c>
      <c r="Y89" s="6">
        <v>163.166127860373</v>
      </c>
      <c r="Z89" s="6">
        <v>1.0603957606064442</v>
      </c>
      <c r="AA89" s="6">
        <v>722.47398245606473</v>
      </c>
      <c r="AB89" s="6">
        <v>6.9462874632771943</v>
      </c>
      <c r="AC89" s="6">
        <v>5.6754391203051435</v>
      </c>
      <c r="AD89" s="6">
        <v>131.20957737767313</v>
      </c>
      <c r="AE89" s="6">
        <v>71.689516236262449</v>
      </c>
      <c r="AF89" s="6">
        <v>0</v>
      </c>
      <c r="AG89" s="6">
        <v>56.267007711780536</v>
      </c>
      <c r="AH89" s="6">
        <v>0</v>
      </c>
      <c r="AI89" s="6">
        <v>0</v>
      </c>
      <c r="AJ89" s="6">
        <v>0</v>
      </c>
      <c r="AK89" s="6">
        <v>1012.0947585679987</v>
      </c>
      <c r="AL89" s="6">
        <v>0</v>
      </c>
      <c r="AM89" s="6">
        <v>0</v>
      </c>
      <c r="AN89" s="6">
        <v>158.0238757526669</v>
      </c>
      <c r="AO89" s="7">
        <f t="shared" si="13"/>
        <v>8.3531073210106754</v>
      </c>
      <c r="AP89" s="7">
        <f t="shared" si="13"/>
        <v>7.5061125426274895</v>
      </c>
      <c r="AQ89" s="7">
        <f t="shared" si="13"/>
        <v>8.1153186090500746</v>
      </c>
      <c r="AR89" s="7">
        <f t="shared" si="13"/>
        <v>7.100956450551708</v>
      </c>
      <c r="AS89" s="7">
        <f t="shared" si="13"/>
        <v>6.0308261476310028</v>
      </c>
      <c r="AT89" s="7">
        <f t="shared" si="13"/>
        <v>6.0615458898383014</v>
      </c>
      <c r="AU89" s="7">
        <f t="shared" si="13"/>
        <v>6.9355618326991086</v>
      </c>
      <c r="AV89" s="7">
        <f t="shared" si="13"/>
        <v>3.4129924261638389</v>
      </c>
      <c r="AW89" s="7">
        <f t="shared" si="13"/>
        <v>5.2853408420853851</v>
      </c>
      <c r="AX89" s="7">
        <f t="shared" si="13"/>
        <v>4.2913973270143764</v>
      </c>
      <c r="AY89" s="7">
        <f t="shared" si="13"/>
        <v>3.586615876209363</v>
      </c>
      <c r="AZ89" s="7">
        <f t="shared" si="13"/>
        <v>2.2147658224865214</v>
      </c>
      <c r="BA89" s="7">
        <f t="shared" si="13"/>
        <v>2.2880480851474849</v>
      </c>
      <c r="BB89" s="7">
        <f t="shared" si="13"/>
        <v>0.6486478330107851</v>
      </c>
      <c r="BC89" s="7">
        <f t="shared" si="13"/>
        <v>2.456904377862875</v>
      </c>
      <c r="BD89" s="7">
        <f t="shared" si="8"/>
        <v>5.0953815556834643</v>
      </c>
      <c r="BE89" s="7">
        <f t="shared" si="8"/>
        <v>0.1487611198686109</v>
      </c>
      <c r="BF89" s="7">
        <f t="shared" si="8"/>
        <v>6.5828198126073492</v>
      </c>
      <c r="BG89" s="7">
        <f t="shared" si="8"/>
        <v>1.9525008771676093</v>
      </c>
      <c r="BH89" s="7">
        <f t="shared" si="8"/>
        <v>1.7536142916651805</v>
      </c>
      <c r="BI89" s="7">
        <f t="shared" si="8"/>
        <v>4.8775577213574186</v>
      </c>
      <c r="BJ89" s="7">
        <f t="shared" si="12"/>
        <v>4.2737384519706527</v>
      </c>
      <c r="BK89" s="7">
        <f t="shared" si="12"/>
        <v>-2.3025850929940455</v>
      </c>
      <c r="BL89" s="7">
        <f t="shared" si="12"/>
        <v>4.0318840176932342</v>
      </c>
      <c r="BM89" s="7">
        <f t="shared" si="12"/>
        <v>-2.3025850929940455</v>
      </c>
      <c r="BN89" s="7">
        <f t="shared" si="12"/>
        <v>-2.3025850929940455</v>
      </c>
      <c r="BO89" s="7">
        <f t="shared" si="12"/>
        <v>-2.3025850929940455</v>
      </c>
      <c r="BP89" s="7">
        <f t="shared" si="12"/>
        <v>6.9198762805093077</v>
      </c>
      <c r="BQ89" s="7">
        <f t="shared" si="12"/>
        <v>-2.3025850929940455</v>
      </c>
      <c r="BR89" s="7">
        <f t="shared" si="12"/>
        <v>-2.3025850929940455</v>
      </c>
      <c r="BS89" s="7">
        <f t="shared" si="6"/>
        <v>5.0633787495919522</v>
      </c>
    </row>
    <row r="90" spans="1:71" x14ac:dyDescent="0.25">
      <c r="A90" s="8">
        <v>89</v>
      </c>
      <c r="B90" s="1">
        <v>3</v>
      </c>
      <c r="C90" s="1">
        <v>6</v>
      </c>
      <c r="D90" s="1">
        <v>21</v>
      </c>
      <c r="E90" s="1">
        <v>2</v>
      </c>
      <c r="F90" s="1">
        <v>3</v>
      </c>
      <c r="G90" s="3">
        <v>6</v>
      </c>
      <c r="H90" s="3">
        <f>'[1]All results'!O90</f>
        <v>15.109343936381714</v>
      </c>
      <c r="I90" s="3">
        <f>'[1]All results'!S90</f>
        <v>5.1236345353992503</v>
      </c>
      <c r="J90" s="4">
        <v>7944.341902833211</v>
      </c>
      <c r="K90" s="4">
        <v>3994.9837754560913</v>
      </c>
      <c r="L90" s="4">
        <v>5257.7537744854199</v>
      </c>
      <c r="M90" s="4">
        <v>2668.5178417528837</v>
      </c>
      <c r="N90" s="4">
        <v>717.23784806129777</v>
      </c>
      <c r="O90" s="4">
        <v>937.73544080149281</v>
      </c>
      <c r="P90" s="4">
        <v>2161.4959584998492</v>
      </c>
      <c r="Q90" s="4">
        <v>47.437738531529611</v>
      </c>
      <c r="R90" s="4">
        <v>567.24122680408743</v>
      </c>
      <c r="S90" s="4">
        <v>193.20571125018043</v>
      </c>
      <c r="T90" s="4">
        <v>224.08890482061472</v>
      </c>
      <c r="U90" s="4">
        <v>21.077902458619459</v>
      </c>
      <c r="V90" s="4">
        <v>110.87110513921564</v>
      </c>
      <c r="W90" s="4">
        <v>0</v>
      </c>
      <c r="X90" s="5">
        <v>110.87110513921564</v>
      </c>
      <c r="Y90" s="6">
        <v>371.42884854278719</v>
      </c>
      <c r="Z90" s="6">
        <v>18.887486590791966</v>
      </c>
      <c r="AA90" s="6">
        <v>1076.7811447014888</v>
      </c>
      <c r="AB90" s="6">
        <v>3.8610724313456899</v>
      </c>
      <c r="AC90" s="6">
        <v>1.8718725116766877</v>
      </c>
      <c r="AD90" s="6">
        <v>321.87226814725227</v>
      </c>
      <c r="AE90" s="6">
        <v>158.53658690325398</v>
      </c>
      <c r="AF90" s="6">
        <v>0</v>
      </c>
      <c r="AG90" s="6">
        <v>32.299234433889488</v>
      </c>
      <c r="AH90" s="6">
        <v>116.50620830396154</v>
      </c>
      <c r="AI90" s="6">
        <v>0</v>
      </c>
      <c r="AJ90" s="6">
        <v>0</v>
      </c>
      <c r="AK90" s="6">
        <v>1955.7411781322135</v>
      </c>
      <c r="AL90" s="6">
        <v>0</v>
      </c>
      <c r="AM90" s="6">
        <v>0</v>
      </c>
      <c r="AN90" s="6">
        <v>21.660933076294235</v>
      </c>
      <c r="AO90" s="7">
        <f t="shared" si="13"/>
        <v>8.9802278314227362</v>
      </c>
      <c r="AP90" s="7">
        <f t="shared" si="13"/>
        <v>8.2928198280571248</v>
      </c>
      <c r="AQ90" s="7">
        <f t="shared" si="13"/>
        <v>8.5674781948014491</v>
      </c>
      <c r="AR90" s="7">
        <f t="shared" si="13"/>
        <v>7.8893159550960892</v>
      </c>
      <c r="AS90" s="7">
        <f t="shared" si="13"/>
        <v>6.5755469263595092</v>
      </c>
      <c r="AT90" s="7">
        <f t="shared" si="13"/>
        <v>6.843574497369743</v>
      </c>
      <c r="AU90" s="7">
        <f t="shared" si="13"/>
        <v>7.6786020975242497</v>
      </c>
      <c r="AV90" s="7">
        <f t="shared" si="13"/>
        <v>3.8615238909968164</v>
      </c>
      <c r="AW90" s="7">
        <f t="shared" si="13"/>
        <v>6.3409609336541211</v>
      </c>
      <c r="AX90" s="7">
        <f t="shared" si="13"/>
        <v>5.2642729318211643</v>
      </c>
      <c r="AY90" s="7">
        <f t="shared" si="13"/>
        <v>5.4124890215482617</v>
      </c>
      <c r="AZ90" s="7">
        <f t="shared" si="13"/>
        <v>3.0529583012095487</v>
      </c>
      <c r="BA90" s="7">
        <f t="shared" si="13"/>
        <v>4.7092698533636277</v>
      </c>
      <c r="BB90" s="7">
        <f t="shared" si="13"/>
        <v>-2.3025850929940455</v>
      </c>
      <c r="BC90" s="7">
        <f t="shared" si="13"/>
        <v>4.7092698533636277</v>
      </c>
      <c r="BD90" s="7">
        <f t="shared" si="8"/>
        <v>5.9176265153630352</v>
      </c>
      <c r="BE90" s="7">
        <f t="shared" si="8"/>
        <v>2.9437801617092374</v>
      </c>
      <c r="BF90" s="7">
        <f t="shared" si="8"/>
        <v>6.9818243133148883</v>
      </c>
      <c r="BG90" s="7">
        <f t="shared" si="8"/>
        <v>1.376514804598743</v>
      </c>
      <c r="BH90" s="7">
        <f t="shared" si="8"/>
        <v>0.67898360483941822</v>
      </c>
      <c r="BI90" s="7">
        <f t="shared" si="8"/>
        <v>5.774465418069247</v>
      </c>
      <c r="BJ90" s="7">
        <f t="shared" si="12"/>
        <v>5.0666159692502291</v>
      </c>
      <c r="BK90" s="7">
        <f t="shared" si="12"/>
        <v>-2.3025850929940455</v>
      </c>
      <c r="BL90" s="7">
        <f t="shared" si="12"/>
        <v>3.4781347939354665</v>
      </c>
      <c r="BM90" s="7">
        <f t="shared" si="12"/>
        <v>4.7588025169583172</v>
      </c>
      <c r="BN90" s="7">
        <f t="shared" si="12"/>
        <v>-2.3025850929940455</v>
      </c>
      <c r="BO90" s="7">
        <f t="shared" si="12"/>
        <v>-2.3025850929940455</v>
      </c>
      <c r="BP90" s="7">
        <f t="shared" si="12"/>
        <v>7.5785756500241659</v>
      </c>
      <c r="BQ90" s="7">
        <f t="shared" si="12"/>
        <v>-2.3025850929940455</v>
      </c>
      <c r="BR90" s="7">
        <f t="shared" si="12"/>
        <v>-2.3025850929940455</v>
      </c>
      <c r="BS90" s="7">
        <f t="shared" si="6"/>
        <v>3.0801163014128106</v>
      </c>
    </row>
    <row r="91" spans="1:71" x14ac:dyDescent="0.25">
      <c r="A91" s="8">
        <v>90</v>
      </c>
      <c r="B91" s="1">
        <v>3</v>
      </c>
      <c r="C91" s="1">
        <v>6</v>
      </c>
      <c r="D91" s="1">
        <v>22</v>
      </c>
      <c r="E91" s="1">
        <v>2</v>
      </c>
      <c r="F91" s="1">
        <v>3</v>
      </c>
      <c r="G91" s="3">
        <v>6.206666666666667</v>
      </c>
      <c r="H91" s="3">
        <f>'[1]All results'!O91</f>
        <v>16.266173752310547</v>
      </c>
      <c r="I91" s="3">
        <f>'[1]All results'!S91</f>
        <v>4.8060005556070182</v>
      </c>
      <c r="J91" s="4">
        <v>5216.5377109845485</v>
      </c>
      <c r="K91" s="4">
        <v>2963.2138802493887</v>
      </c>
      <c r="L91" s="4">
        <v>4868.021610880458</v>
      </c>
      <c r="M91" s="4">
        <v>1611.8475581547004</v>
      </c>
      <c r="N91" s="4">
        <v>614.48292393620295</v>
      </c>
      <c r="O91" s="4">
        <v>785.0872254263661</v>
      </c>
      <c r="P91" s="4">
        <v>1540.7984424451031</v>
      </c>
      <c r="Q91" s="4">
        <v>60.510654104477183</v>
      </c>
      <c r="R91" s="4">
        <v>239.91769777861728</v>
      </c>
      <c r="S91" s="4">
        <v>88.743583027833367</v>
      </c>
      <c r="T91" s="4">
        <v>86.640333294583769</v>
      </c>
      <c r="U91" s="4">
        <v>19.24272039819347</v>
      </c>
      <c r="V91" s="4">
        <v>28.945827710336729</v>
      </c>
      <c r="W91" s="4">
        <v>2.6053731082612552</v>
      </c>
      <c r="X91" s="5">
        <v>31.551200818597984</v>
      </c>
      <c r="Y91" s="6">
        <v>660.09030213558196</v>
      </c>
      <c r="Z91" s="6">
        <v>63.441857226895074</v>
      </c>
      <c r="AA91" s="6">
        <v>2777.7030735117955</v>
      </c>
      <c r="AB91" s="6">
        <v>20.957049954625543</v>
      </c>
      <c r="AC91" s="6">
        <v>24.138014499550586</v>
      </c>
      <c r="AD91" s="6">
        <v>791.66932815292603</v>
      </c>
      <c r="AE91" s="6">
        <v>278.85754436110295</v>
      </c>
      <c r="AF91" s="6">
        <v>8.0866777512975627</v>
      </c>
      <c r="AG91" s="6">
        <v>250.10175835227591</v>
      </c>
      <c r="AH91" s="6">
        <v>1742.005737909016</v>
      </c>
      <c r="AI91" s="6">
        <v>4.4030192702940996</v>
      </c>
      <c r="AJ91" s="6">
        <v>0.66259871026427519</v>
      </c>
      <c r="AK91" s="6">
        <v>5837.8184693490457</v>
      </c>
      <c r="AL91" s="6">
        <v>0</v>
      </c>
      <c r="AM91" s="6">
        <v>0</v>
      </c>
      <c r="AN91" s="6">
        <v>152.47816179915384</v>
      </c>
      <c r="AO91" s="7">
        <f t="shared" si="13"/>
        <v>8.5596083566747936</v>
      </c>
      <c r="AP91" s="7">
        <f t="shared" si="13"/>
        <v>7.9940634752230366</v>
      </c>
      <c r="AQ91" s="7">
        <f t="shared" si="13"/>
        <v>8.4904634354881612</v>
      </c>
      <c r="AR91" s="7">
        <f t="shared" si="13"/>
        <v>7.3851983903752947</v>
      </c>
      <c r="AS91" s="7">
        <f t="shared" si="13"/>
        <v>6.4209438652820952</v>
      </c>
      <c r="AT91" s="7">
        <f t="shared" si="13"/>
        <v>6.6659221930727712</v>
      </c>
      <c r="AU91" s="7">
        <f t="shared" si="13"/>
        <v>7.3401209294787453</v>
      </c>
      <c r="AV91" s="7">
        <f t="shared" si="13"/>
        <v>4.1044706879273525</v>
      </c>
      <c r="AW91" s="7">
        <f t="shared" si="13"/>
        <v>5.480712661367515</v>
      </c>
      <c r="AX91" s="7">
        <f t="shared" si="13"/>
        <v>4.4868773294582542</v>
      </c>
      <c r="AY91" s="7">
        <f t="shared" si="13"/>
        <v>4.4629189808552656</v>
      </c>
      <c r="AZ91" s="7">
        <f t="shared" si="13"/>
        <v>2.9623161418805477</v>
      </c>
      <c r="BA91" s="7">
        <f t="shared" si="13"/>
        <v>3.3688748485539159</v>
      </c>
      <c r="BB91" s="7">
        <f t="shared" si="13"/>
        <v>0.99523983560036167</v>
      </c>
      <c r="BC91" s="7">
        <f t="shared" si="13"/>
        <v>3.4547760884264789</v>
      </c>
      <c r="BD91" s="7">
        <f t="shared" si="8"/>
        <v>6.4925281300285356</v>
      </c>
      <c r="BE91" s="7">
        <f t="shared" si="8"/>
        <v>4.1516988576697136</v>
      </c>
      <c r="BF91" s="7">
        <f t="shared" si="8"/>
        <v>7.9294156329369008</v>
      </c>
      <c r="BG91" s="7">
        <f t="shared" si="8"/>
        <v>3.0472354187660304</v>
      </c>
      <c r="BH91" s="7">
        <f t="shared" si="8"/>
        <v>3.1879222477617528</v>
      </c>
      <c r="BI91" s="7">
        <f t="shared" si="8"/>
        <v>6.6742700970600639</v>
      </c>
      <c r="BJ91" s="7">
        <f t="shared" si="12"/>
        <v>5.6310595994934873</v>
      </c>
      <c r="BK91" s="7">
        <f t="shared" si="12"/>
        <v>2.1025081685957741</v>
      </c>
      <c r="BL91" s="7">
        <f t="shared" si="12"/>
        <v>5.5222676257949903</v>
      </c>
      <c r="BM91" s="7">
        <f t="shared" si="12"/>
        <v>7.4628498547144257</v>
      </c>
      <c r="BN91" s="7">
        <f t="shared" si="12"/>
        <v>1.5047481207448989</v>
      </c>
      <c r="BO91" s="7">
        <f t="shared" si="12"/>
        <v>-0.27102332279499081</v>
      </c>
      <c r="BP91" s="7">
        <f t="shared" si="12"/>
        <v>8.67212958580593</v>
      </c>
      <c r="BQ91" s="7">
        <f t="shared" si="12"/>
        <v>-2.3025850929940455</v>
      </c>
      <c r="BR91" s="7">
        <f t="shared" si="12"/>
        <v>-2.3025850929940455</v>
      </c>
      <c r="BS91" s="7">
        <f t="shared" si="6"/>
        <v>5.0276770011334486</v>
      </c>
    </row>
    <row r="92" spans="1:71" x14ac:dyDescent="0.25">
      <c r="A92" s="8">
        <v>91</v>
      </c>
      <c r="B92" s="1">
        <v>3</v>
      </c>
      <c r="C92" s="1">
        <v>6</v>
      </c>
      <c r="D92" s="1">
        <v>23</v>
      </c>
      <c r="E92" s="1">
        <v>2</v>
      </c>
      <c r="F92" s="1">
        <v>3</v>
      </c>
      <c r="G92" s="3">
        <v>6.2233333333333336</v>
      </c>
      <c r="H92" s="3">
        <f>'[1]All results'!O92</f>
        <v>15.384615384615378</v>
      </c>
      <c r="I92" s="3">
        <f>'[1]All results'!S92</f>
        <v>5.1017354877319132</v>
      </c>
      <c r="J92" s="4">
        <v>7104.2645377656854</v>
      </c>
      <c r="K92" s="4">
        <v>3798.7801581699646</v>
      </c>
      <c r="L92" s="4">
        <v>5230.4124565771581</v>
      </c>
      <c r="M92" s="4">
        <v>2066.9639625462187</v>
      </c>
      <c r="N92" s="4">
        <v>755.95389898489884</v>
      </c>
      <c r="O92" s="4">
        <v>911.33973516098467</v>
      </c>
      <c r="P92" s="4">
        <v>1944.6313554454716</v>
      </c>
      <c r="Q92" s="4">
        <v>85.538118743831674</v>
      </c>
      <c r="R92" s="4">
        <v>346.36323182744241</v>
      </c>
      <c r="S92" s="4">
        <v>121.35998121959761</v>
      </c>
      <c r="T92" s="4">
        <v>100.98668481959982</v>
      </c>
      <c r="U92" s="4">
        <v>10.43218206269135</v>
      </c>
      <c r="V92" s="4">
        <v>26.690046338490138</v>
      </c>
      <c r="W92" s="4">
        <v>0</v>
      </c>
      <c r="X92" s="5">
        <v>26.690046338490138</v>
      </c>
      <c r="Y92" s="6">
        <v>299.5250467228006</v>
      </c>
      <c r="Z92" s="6">
        <v>8.8469145867785404</v>
      </c>
      <c r="AA92" s="6">
        <v>1319.3105091351576</v>
      </c>
      <c r="AB92" s="6">
        <v>4.0689687758449429</v>
      </c>
      <c r="AC92" s="6">
        <v>14.965527497132172</v>
      </c>
      <c r="AD92" s="6">
        <v>277.90156046053005</v>
      </c>
      <c r="AE92" s="6">
        <v>93.581547397913383</v>
      </c>
      <c r="AF92" s="6">
        <v>0</v>
      </c>
      <c r="AG92" s="6">
        <v>0.31642956481944318</v>
      </c>
      <c r="AH92" s="6">
        <v>4026.5144268541731</v>
      </c>
      <c r="AI92" s="6">
        <v>0</v>
      </c>
      <c r="AJ92" s="6">
        <v>9.1339347056599536</v>
      </c>
      <c r="AK92" s="6">
        <v>2033.0960786358432</v>
      </c>
      <c r="AL92" s="6">
        <v>0</v>
      </c>
      <c r="AM92" s="6">
        <v>0</v>
      </c>
      <c r="AN92" s="6">
        <v>7.9878960117232749</v>
      </c>
      <c r="AO92" s="7">
        <f t="shared" si="13"/>
        <v>8.8684645977932028</v>
      </c>
      <c r="AP92" s="7">
        <f t="shared" si="13"/>
        <v>8.2424616070648788</v>
      </c>
      <c r="AQ92" s="7">
        <f t="shared" si="13"/>
        <v>8.5622645363080156</v>
      </c>
      <c r="AR92" s="7">
        <f t="shared" si="13"/>
        <v>7.6338845038310623</v>
      </c>
      <c r="AS92" s="7">
        <f t="shared" si="13"/>
        <v>6.6281126685917382</v>
      </c>
      <c r="AT92" s="7">
        <f t="shared" si="13"/>
        <v>6.8150254758177393</v>
      </c>
      <c r="AU92" s="7">
        <f t="shared" si="13"/>
        <v>7.5728791259194308</v>
      </c>
      <c r="AV92" s="7">
        <f t="shared" si="13"/>
        <v>4.4501304964534834</v>
      </c>
      <c r="AW92" s="7">
        <f t="shared" si="13"/>
        <v>5.8477766999474552</v>
      </c>
      <c r="AX92" s="7">
        <f t="shared" si="13"/>
        <v>4.7995848358473001</v>
      </c>
      <c r="AY92" s="7">
        <f t="shared" si="13"/>
        <v>4.6159784142825853</v>
      </c>
      <c r="AZ92" s="7">
        <f t="shared" si="13"/>
        <v>2.354435528105554</v>
      </c>
      <c r="BA92" s="7">
        <f t="shared" si="13"/>
        <v>3.2880304132485692</v>
      </c>
      <c r="BB92" s="7">
        <f t="shared" si="13"/>
        <v>-2.3025850929940455</v>
      </c>
      <c r="BC92" s="7">
        <f t="shared" si="13"/>
        <v>3.2880304132485692</v>
      </c>
      <c r="BD92" s="7">
        <f t="shared" si="8"/>
        <v>5.7025318486921268</v>
      </c>
      <c r="BE92" s="7">
        <f t="shared" si="8"/>
        <v>2.1913087339432207</v>
      </c>
      <c r="BF92" s="7">
        <f t="shared" si="8"/>
        <v>7.1849403318435714</v>
      </c>
      <c r="BG92" s="7">
        <f t="shared" si="8"/>
        <v>1.4276687092675766</v>
      </c>
      <c r="BH92" s="7">
        <f t="shared" si="8"/>
        <v>2.7124091867141793</v>
      </c>
      <c r="BI92" s="7">
        <f t="shared" si="8"/>
        <v>5.6276267268422577</v>
      </c>
      <c r="BJ92" s="7">
        <f t="shared" si="12"/>
        <v>4.5399012370641589</v>
      </c>
      <c r="BK92" s="7">
        <f t="shared" si="12"/>
        <v>-2.3025850929940455</v>
      </c>
      <c r="BL92" s="7">
        <f t="shared" si="12"/>
        <v>-0.8760379437544672</v>
      </c>
      <c r="BM92" s="7">
        <f t="shared" si="12"/>
        <v>8.3006812092731721</v>
      </c>
      <c r="BN92" s="7">
        <f t="shared" si="12"/>
        <v>-2.3025850929940455</v>
      </c>
      <c r="BO92" s="7">
        <f t="shared" si="12"/>
        <v>2.2228852529811696</v>
      </c>
      <c r="BP92" s="7">
        <f t="shared" si="12"/>
        <v>7.6173642569046685</v>
      </c>
      <c r="BQ92" s="7">
        <f t="shared" si="12"/>
        <v>-2.3025850929940455</v>
      </c>
      <c r="BR92" s="7">
        <f t="shared" si="12"/>
        <v>-2.3025850929940455</v>
      </c>
      <c r="BS92" s="7">
        <f t="shared" si="6"/>
        <v>2.0903686245290971</v>
      </c>
    </row>
    <row r="93" spans="1:71" x14ac:dyDescent="0.25">
      <c r="A93" s="8">
        <v>92</v>
      </c>
      <c r="B93" s="1">
        <v>3</v>
      </c>
      <c r="C93" s="1">
        <v>6</v>
      </c>
      <c r="D93" s="1">
        <v>24</v>
      </c>
      <c r="E93" s="1">
        <v>2</v>
      </c>
      <c r="F93" s="1">
        <v>3</v>
      </c>
      <c r="G93" s="3">
        <v>5.6766666666666667</v>
      </c>
      <c r="H93" s="3">
        <f>'[1]All results'!O93</f>
        <v>14.625850340136056</v>
      </c>
      <c r="I93" s="3">
        <f>'[1]All results'!S93</f>
        <v>4.5879556259904684</v>
      </c>
      <c r="J93" s="4">
        <v>6606.6517669142395</v>
      </c>
      <c r="K93" s="4">
        <v>2464.5412346125054</v>
      </c>
      <c r="L93" s="4">
        <v>4311.0497312648913</v>
      </c>
      <c r="M93" s="4">
        <v>2149.8357756307637</v>
      </c>
      <c r="N93" s="4">
        <v>647.66996840639649</v>
      </c>
      <c r="O93" s="4">
        <v>921.42382283894392</v>
      </c>
      <c r="P93" s="4">
        <v>2322.8705220750321</v>
      </c>
      <c r="Q93" s="4">
        <v>52.020692162716273</v>
      </c>
      <c r="R93" s="4">
        <v>354.20996356746286</v>
      </c>
      <c r="S93" s="4">
        <v>116.63312570529661</v>
      </c>
      <c r="T93" s="4">
        <v>154.11708049906491</v>
      </c>
      <c r="U93" s="4">
        <v>20.273822536656322</v>
      </c>
      <c r="V93" s="4">
        <v>74.948976409888132</v>
      </c>
      <c r="W93" s="4">
        <v>5.9550983210210999</v>
      </c>
      <c r="X93" s="5">
        <v>80.90407473090923</v>
      </c>
      <c r="Y93" s="6">
        <v>208.80834556175466</v>
      </c>
      <c r="Z93" s="6">
        <v>2.5996170936413954</v>
      </c>
      <c r="AA93" s="6">
        <v>549.56205646317323</v>
      </c>
      <c r="AB93" s="6">
        <v>16.054226305102208</v>
      </c>
      <c r="AC93" s="6">
        <v>4.6232288863701694</v>
      </c>
      <c r="AD93" s="6">
        <v>177.2210551856966</v>
      </c>
      <c r="AE93" s="6">
        <v>41.822455791678706</v>
      </c>
      <c r="AF93" s="6">
        <v>26.81813148205973</v>
      </c>
      <c r="AG93" s="6">
        <v>156.51762354895897</v>
      </c>
      <c r="AH93" s="6">
        <v>0</v>
      </c>
      <c r="AI93" s="6">
        <v>0.49489328221584944</v>
      </c>
      <c r="AJ93" s="6">
        <v>0</v>
      </c>
      <c r="AK93" s="6">
        <v>976.13876179304577</v>
      </c>
      <c r="AL93" s="6">
        <v>0</v>
      </c>
      <c r="AM93" s="6">
        <v>0</v>
      </c>
      <c r="AN93" s="6">
        <v>31.816790373464549</v>
      </c>
      <c r="AO93" s="7">
        <f>LN(J93+0.1)</f>
        <v>8.7958474000987383</v>
      </c>
      <c r="AP93" s="7">
        <f t="shared" si="13"/>
        <v>7.8098015321165226</v>
      </c>
      <c r="AQ93" s="7">
        <f t="shared" si="13"/>
        <v>8.3689599065181142</v>
      </c>
      <c r="AR93" s="7">
        <f t="shared" si="13"/>
        <v>7.6731932488758927</v>
      </c>
      <c r="AS93" s="7">
        <f t="shared" si="13"/>
        <v>6.4735356463022988</v>
      </c>
      <c r="AT93" s="7">
        <f t="shared" si="13"/>
        <v>6.8260286290154797</v>
      </c>
      <c r="AU93" s="7">
        <f t="shared" si="13"/>
        <v>7.7506020430967109</v>
      </c>
      <c r="AV93" s="7">
        <f t="shared" si="13"/>
        <v>3.9535620323433731</v>
      </c>
      <c r="AW93" s="7">
        <f t="shared" si="13"/>
        <v>5.870172133314747</v>
      </c>
      <c r="AX93" s="7">
        <f t="shared" si="13"/>
        <v>4.7598903525295464</v>
      </c>
      <c r="AY93" s="7">
        <f t="shared" si="13"/>
        <v>5.0383612234712807</v>
      </c>
      <c r="AZ93" s="7">
        <f t="shared" si="13"/>
        <v>3.014250867845083</v>
      </c>
      <c r="BA93" s="7">
        <f t="shared" si="13"/>
        <v>4.3181409192108209</v>
      </c>
      <c r="BB93" s="7">
        <f t="shared" si="13"/>
        <v>1.8009006148618418</v>
      </c>
      <c r="BC93" s="7">
        <f t="shared" si="13"/>
        <v>4.3944994587270356</v>
      </c>
      <c r="BD93" s="7">
        <f t="shared" si="8"/>
        <v>5.3418956177968733</v>
      </c>
      <c r="BE93" s="7">
        <f t="shared" si="8"/>
        <v>0.99310994578342415</v>
      </c>
      <c r="BF93" s="7">
        <f t="shared" si="8"/>
        <v>6.3093036465849517</v>
      </c>
      <c r="BG93" s="7">
        <f t="shared" si="8"/>
        <v>2.7821817061520253</v>
      </c>
      <c r="BH93" s="7">
        <f t="shared" si="8"/>
        <v>1.5524926518126025</v>
      </c>
      <c r="BI93" s="7">
        <f t="shared" si="8"/>
        <v>5.177961960601853</v>
      </c>
      <c r="BJ93" s="7">
        <f t="shared" si="12"/>
        <v>3.7358216211136437</v>
      </c>
      <c r="BK93" s="7">
        <f t="shared" si="12"/>
        <v>3.2928000923400407</v>
      </c>
      <c r="BL93" s="7">
        <f t="shared" si="12"/>
        <v>5.05380731585152</v>
      </c>
      <c r="BM93" s="7">
        <f t="shared" si="12"/>
        <v>-2.3025850929940455</v>
      </c>
      <c r="BN93" s="7">
        <f t="shared" si="12"/>
        <v>-0.51937324714342992</v>
      </c>
      <c r="BO93" s="7">
        <f t="shared" si="12"/>
        <v>-2.3025850929940455</v>
      </c>
      <c r="BP93" s="7">
        <f t="shared" si="12"/>
        <v>6.8837071894800008</v>
      </c>
      <c r="BQ93" s="7">
        <f t="shared" si="12"/>
        <v>-2.3025850929940455</v>
      </c>
      <c r="BR93" s="7">
        <f t="shared" si="12"/>
        <v>-2.3025850929940455</v>
      </c>
      <c r="BS93" s="7">
        <f t="shared" si="6"/>
        <v>3.4631322153161386</v>
      </c>
    </row>
    <row r="94" spans="1:71" x14ac:dyDescent="0.25">
      <c r="A94" s="8">
        <v>93</v>
      </c>
      <c r="B94" s="1">
        <v>3</v>
      </c>
      <c r="C94" s="1">
        <v>6</v>
      </c>
      <c r="D94" s="1">
        <v>21</v>
      </c>
      <c r="E94" s="1">
        <v>2</v>
      </c>
      <c r="F94" s="1">
        <v>4</v>
      </c>
      <c r="G94" s="3">
        <v>5.86</v>
      </c>
      <c r="H94" s="3">
        <f>'[1]All results'!O94</f>
        <v>13.489736070381236</v>
      </c>
      <c r="I94" s="3">
        <f>'[1]All results'!S94</f>
        <v>4.1727434775563159</v>
      </c>
      <c r="J94" s="4">
        <v>4669.6062437678929</v>
      </c>
      <c r="K94" s="4">
        <v>1867.3489221360235</v>
      </c>
      <c r="L94" s="4">
        <v>3550.9603050944102</v>
      </c>
      <c r="M94" s="4">
        <v>1473.5274841485186</v>
      </c>
      <c r="N94" s="4">
        <v>409.03003683396531</v>
      </c>
      <c r="O94" s="4">
        <v>522.31775146899611</v>
      </c>
      <c r="P94" s="4">
        <v>925.88973850946559</v>
      </c>
      <c r="Q94" s="4">
        <v>36.556800450145005</v>
      </c>
      <c r="R94" s="4">
        <v>228.55277600382027</v>
      </c>
      <c r="S94" s="4">
        <v>94.209802923014053</v>
      </c>
      <c r="T94" s="4">
        <v>81.630456798586451</v>
      </c>
      <c r="U94" s="4">
        <v>3.8661156101952296</v>
      </c>
      <c r="V94" s="4">
        <v>11.974195176433149</v>
      </c>
      <c r="W94" s="4">
        <v>10.83447703005991</v>
      </c>
      <c r="X94" s="5">
        <v>22.808672206493057</v>
      </c>
      <c r="Y94" s="6">
        <v>249.55933677063328</v>
      </c>
      <c r="Z94" s="6">
        <v>1.7950748938146923</v>
      </c>
      <c r="AA94" s="6">
        <v>738.83690928494832</v>
      </c>
      <c r="AB94" s="6">
        <v>6.551422752336908</v>
      </c>
      <c r="AC94" s="6">
        <v>0.10000874378354836</v>
      </c>
      <c r="AD94" s="6">
        <v>53.626896345392773</v>
      </c>
      <c r="AE94" s="6">
        <v>32.811211457056729</v>
      </c>
      <c r="AF94" s="6">
        <v>0</v>
      </c>
      <c r="AG94" s="6">
        <v>0.6453159945524376</v>
      </c>
      <c r="AH94" s="6">
        <v>0</v>
      </c>
      <c r="AI94" s="6">
        <v>0</v>
      </c>
      <c r="AJ94" s="6">
        <v>0.64868378014149175</v>
      </c>
      <c r="AK94" s="6">
        <v>1127.2832107261606</v>
      </c>
      <c r="AL94" s="6">
        <v>0</v>
      </c>
      <c r="AM94" s="6">
        <v>0</v>
      </c>
      <c r="AN94" s="6">
        <v>20.051049033390743</v>
      </c>
      <c r="AO94" s="7">
        <f t="shared" si="13"/>
        <v>8.4488514458510497</v>
      </c>
      <c r="AP94" s="7">
        <f t="shared" si="13"/>
        <v>7.53232856570175</v>
      </c>
      <c r="AQ94" s="7">
        <f t="shared" si="13"/>
        <v>8.1750015153656026</v>
      </c>
      <c r="AR94" s="7">
        <f t="shared" si="13"/>
        <v>7.2954823163508102</v>
      </c>
      <c r="AS94" s="7">
        <f t="shared" si="13"/>
        <v>6.0140330439804295</v>
      </c>
      <c r="AT94" s="7">
        <f t="shared" si="13"/>
        <v>6.2584675579917013</v>
      </c>
      <c r="AU94" s="7">
        <f t="shared" si="13"/>
        <v>6.8308631530615234</v>
      </c>
      <c r="AV94" s="7">
        <f t="shared" si="13"/>
        <v>3.601598962283747</v>
      </c>
      <c r="AW94" s="7">
        <f t="shared" si="13"/>
        <v>5.4322045908736634</v>
      </c>
      <c r="AX94" s="7">
        <f t="shared" si="13"/>
        <v>4.5465851388814018</v>
      </c>
      <c r="AY94" s="7">
        <f t="shared" si="13"/>
        <v>4.4034267206300806</v>
      </c>
      <c r="AZ94" s="7">
        <f t="shared" si="13"/>
        <v>1.3777871799993251</v>
      </c>
      <c r="BA94" s="7">
        <f t="shared" si="13"/>
        <v>2.4910705452620636</v>
      </c>
      <c r="BB94" s="7">
        <f t="shared" si="13"/>
        <v>2.391920827659038</v>
      </c>
      <c r="BC94" s="7">
        <f t="shared" si="13"/>
        <v>3.1315155378453321</v>
      </c>
      <c r="BD94" s="7">
        <f t="shared" si="8"/>
        <v>5.5200973356890284</v>
      </c>
      <c r="BE94" s="7">
        <f t="shared" si="8"/>
        <v>0.63925835955537236</v>
      </c>
      <c r="BF94" s="7">
        <f t="shared" si="8"/>
        <v>6.6052125442116258</v>
      </c>
      <c r="BG94" s="7">
        <f t="shared" si="8"/>
        <v>1.8948307795040489</v>
      </c>
      <c r="BH94" s="7">
        <f t="shared" si="8"/>
        <v>-1.6093941944720025</v>
      </c>
      <c r="BI94" s="7">
        <f t="shared" si="8"/>
        <v>3.9839137391674884</v>
      </c>
      <c r="BJ94" s="7">
        <f t="shared" si="12"/>
        <v>3.4938133734918537</v>
      </c>
      <c r="BK94" s="7">
        <f t="shared" si="12"/>
        <v>-2.3025850929940455</v>
      </c>
      <c r="BL94" s="7">
        <f t="shared" si="12"/>
        <v>-0.29394699676869523</v>
      </c>
      <c r="BM94" s="7">
        <f t="shared" si="12"/>
        <v>-2.3025850929940455</v>
      </c>
      <c r="BN94" s="7">
        <f t="shared" si="12"/>
        <v>-2.3025850929940455</v>
      </c>
      <c r="BO94" s="7">
        <f t="shared" si="12"/>
        <v>-0.28943857400916062</v>
      </c>
      <c r="BP94" s="7">
        <f t="shared" si="12"/>
        <v>7.0276544835072814</v>
      </c>
      <c r="BQ94" s="7">
        <f t="shared" si="12"/>
        <v>-2.3025850929940455</v>
      </c>
      <c r="BR94" s="7">
        <f t="shared" si="12"/>
        <v>-2.3025850929940455</v>
      </c>
      <c r="BS94" s="7">
        <f t="shared" si="6"/>
        <v>3.003256348248013</v>
      </c>
    </row>
    <row r="95" spans="1:71" x14ac:dyDescent="0.25">
      <c r="A95" s="8">
        <v>94</v>
      </c>
      <c r="B95" s="1">
        <v>3</v>
      </c>
      <c r="C95" s="1">
        <v>6</v>
      </c>
      <c r="D95" s="1">
        <v>22</v>
      </c>
      <c r="E95" s="1">
        <v>2</v>
      </c>
      <c r="F95" s="1">
        <v>4</v>
      </c>
      <c r="G95" s="3">
        <v>5.9866666666666672</v>
      </c>
      <c r="H95" s="3">
        <f>'[1]All results'!O95</f>
        <v>12.115384615384624</v>
      </c>
      <c r="I95" s="3">
        <f>'[1]All results'!S95</f>
        <v>3.9663815983485713</v>
      </c>
      <c r="J95" s="4">
        <v>5656.7833608729534</v>
      </c>
      <c r="K95" s="4">
        <v>2293.8406768771029</v>
      </c>
      <c r="L95" s="4">
        <v>4595.2924035614096</v>
      </c>
      <c r="M95" s="4">
        <v>1830.1734082326277</v>
      </c>
      <c r="N95" s="4">
        <v>642.24973525789244</v>
      </c>
      <c r="O95" s="4">
        <v>828.2019909416374</v>
      </c>
      <c r="P95" s="4">
        <v>1615.765706789665</v>
      </c>
      <c r="Q95" s="4">
        <v>62.67758728101122</v>
      </c>
      <c r="R95" s="4">
        <v>280.38051979684229</v>
      </c>
      <c r="S95" s="4">
        <v>100.19533437842684</v>
      </c>
      <c r="T95" s="4">
        <v>66.709675828936497</v>
      </c>
      <c r="U95" s="4">
        <v>1.1060134855253778</v>
      </c>
      <c r="V95" s="4">
        <v>48.768296215187746</v>
      </c>
      <c r="W95" s="4">
        <v>1.1502483746886809</v>
      </c>
      <c r="X95" s="5">
        <v>49.918544589876426</v>
      </c>
      <c r="Y95" s="6">
        <v>160.15101006365313</v>
      </c>
      <c r="Z95" s="6">
        <v>5.2189693286517587</v>
      </c>
      <c r="AA95" s="6">
        <v>605.64366172594907</v>
      </c>
      <c r="AB95" s="6">
        <v>8.9892455856576579</v>
      </c>
      <c r="AC95" s="6">
        <v>10.370755109415329</v>
      </c>
      <c r="AD95" s="6">
        <v>72.959072771000507</v>
      </c>
      <c r="AE95" s="6">
        <v>51.88273394531511</v>
      </c>
      <c r="AF95" s="6">
        <v>132.49971677339886</v>
      </c>
      <c r="AG95" s="6">
        <v>114.59727132912462</v>
      </c>
      <c r="AH95" s="6">
        <v>0</v>
      </c>
      <c r="AI95" s="6">
        <v>0</v>
      </c>
      <c r="AJ95" s="6">
        <v>0</v>
      </c>
      <c r="AK95" s="6">
        <v>976.42627239949343</v>
      </c>
      <c r="AL95" s="6">
        <v>0</v>
      </c>
      <c r="AM95" s="6">
        <v>0</v>
      </c>
      <c r="AN95" s="6">
        <v>38.608835539654976</v>
      </c>
      <c r="AO95" s="7">
        <f t="shared" si="13"/>
        <v>8.6406283765824128</v>
      </c>
      <c r="AP95" s="7">
        <f t="shared" si="13"/>
        <v>7.7380264372316168</v>
      </c>
      <c r="AQ95" s="7">
        <f t="shared" si="13"/>
        <v>8.4328094290894899</v>
      </c>
      <c r="AR95" s="7">
        <f t="shared" si="13"/>
        <v>7.5122206380816969</v>
      </c>
      <c r="AS95" s="7">
        <f t="shared" si="13"/>
        <v>6.4651329143313401</v>
      </c>
      <c r="AT95" s="7">
        <f t="shared" si="13"/>
        <v>6.7193778112493288</v>
      </c>
      <c r="AU95" s="7">
        <f t="shared" si="13"/>
        <v>7.3876261333937405</v>
      </c>
      <c r="AV95" s="7">
        <f t="shared" si="13"/>
        <v>4.1395981193438498</v>
      </c>
      <c r="AW95" s="7">
        <f t="shared" si="13"/>
        <v>5.6365042744115179</v>
      </c>
      <c r="AX95" s="7">
        <f t="shared" si="13"/>
        <v>4.6081191772202219</v>
      </c>
      <c r="AY95" s="7">
        <f t="shared" si="13"/>
        <v>4.2018479177917492</v>
      </c>
      <c r="AZ95" s="7">
        <f t="shared" si="13"/>
        <v>0.18732028027015182</v>
      </c>
      <c r="BA95" s="7">
        <f t="shared" si="13"/>
        <v>3.8891288470603937</v>
      </c>
      <c r="BB95" s="7">
        <f t="shared" si="13"/>
        <v>0.22334223132697364</v>
      </c>
      <c r="BC95" s="7">
        <f t="shared" si="13"/>
        <v>3.9123938284623136</v>
      </c>
      <c r="BD95" s="7">
        <f t="shared" si="8"/>
        <v>5.076741398830233</v>
      </c>
      <c r="BE95" s="7">
        <f t="shared" si="8"/>
        <v>1.671279549368627</v>
      </c>
      <c r="BF95" s="7">
        <f t="shared" si="8"/>
        <v>6.4064568961271569</v>
      </c>
      <c r="BG95" s="7">
        <f t="shared" si="8"/>
        <v>2.2070919108681597</v>
      </c>
      <c r="BH95" s="7">
        <f t="shared" si="8"/>
        <v>2.3485861435249404</v>
      </c>
      <c r="BI95" s="7">
        <f t="shared" si="8"/>
        <v>4.2912683299507197</v>
      </c>
      <c r="BJ95" s="7">
        <f t="shared" si="12"/>
        <v>3.9509116239309319</v>
      </c>
      <c r="BK95" s="7">
        <f t="shared" si="12"/>
        <v>4.8873349418022629</v>
      </c>
      <c r="BL95" s="7">
        <f t="shared" si="12"/>
        <v>4.742296234219606</v>
      </c>
      <c r="BM95" s="7">
        <f t="shared" si="12"/>
        <v>-2.3025850929940455</v>
      </c>
      <c r="BN95" s="7">
        <f t="shared" si="12"/>
        <v>-2.3025850929940455</v>
      </c>
      <c r="BO95" s="7">
        <f t="shared" si="12"/>
        <v>-2.3025850929940455</v>
      </c>
      <c r="BP95" s="7">
        <f t="shared" si="12"/>
        <v>6.8840016546137894</v>
      </c>
      <c r="BQ95" s="7">
        <f t="shared" si="12"/>
        <v>-2.3025850929940455</v>
      </c>
      <c r="BR95" s="7">
        <f t="shared" si="12"/>
        <v>-2.3025850929940455</v>
      </c>
      <c r="BS95" s="7">
        <f t="shared" si="6"/>
        <v>3.6560678824955288</v>
      </c>
    </row>
    <row r="96" spans="1:71" x14ac:dyDescent="0.25">
      <c r="A96" s="8">
        <v>95</v>
      </c>
      <c r="B96" s="1">
        <v>3</v>
      </c>
      <c r="C96" s="1">
        <v>6</v>
      </c>
      <c r="D96" s="1">
        <v>23</v>
      </c>
      <c r="E96" s="1">
        <v>2</v>
      </c>
      <c r="F96" s="1">
        <v>4</v>
      </c>
      <c r="G96" s="3">
        <v>5.7666666666666666</v>
      </c>
      <c r="H96" s="3">
        <f>'[1]All results'!O96</f>
        <v>10.97972972972974</v>
      </c>
      <c r="I96" s="3">
        <f>'[1]All results'!S96</f>
        <v>3.7455830388692601</v>
      </c>
      <c r="J96" s="4">
        <v>3409.7693958874283</v>
      </c>
      <c r="K96" s="4">
        <v>1526.1267586392996</v>
      </c>
      <c r="L96" s="4">
        <v>4166.9018305255959</v>
      </c>
      <c r="M96" s="4">
        <v>1220.9068440199439</v>
      </c>
      <c r="N96" s="4">
        <v>421.71001366195065</v>
      </c>
      <c r="O96" s="4">
        <v>697.95427158604207</v>
      </c>
      <c r="P96" s="4">
        <v>420.66556534456419</v>
      </c>
      <c r="Q96" s="4">
        <v>92.42062243011739</v>
      </c>
      <c r="R96" s="4">
        <v>163.75347166879791</v>
      </c>
      <c r="S96" s="4">
        <v>57.60639913566979</v>
      </c>
      <c r="T96" s="4">
        <v>74.557265483742711</v>
      </c>
      <c r="U96" s="4">
        <v>7.0603155449517496</v>
      </c>
      <c r="V96" s="4">
        <v>23.232994673570726</v>
      </c>
      <c r="W96" s="4">
        <v>2.119724492679155</v>
      </c>
      <c r="X96" s="5">
        <v>25.35271916624988</v>
      </c>
      <c r="Y96" s="6">
        <v>100.90141699311764</v>
      </c>
      <c r="Z96" s="6">
        <v>0.22932656469094748</v>
      </c>
      <c r="AA96" s="6">
        <v>891.33721517772312</v>
      </c>
      <c r="AB96" s="6">
        <v>71.866279942551955</v>
      </c>
      <c r="AC96" s="6">
        <v>1.1738944936133162</v>
      </c>
      <c r="AD96" s="6">
        <v>19.532353347196938</v>
      </c>
      <c r="AE96" s="6">
        <v>9.5453697747927926</v>
      </c>
      <c r="AF96" s="6">
        <v>320.84061793411962</v>
      </c>
      <c r="AG96" s="6">
        <v>51.532799792026736</v>
      </c>
      <c r="AH96" s="6">
        <v>0</v>
      </c>
      <c r="AI96" s="6">
        <v>0</v>
      </c>
      <c r="AJ96" s="6">
        <v>1.3252442409432337</v>
      </c>
      <c r="AK96" s="6">
        <v>1058.7561002039893</v>
      </c>
      <c r="AL96" s="6">
        <v>0</v>
      </c>
      <c r="AM96" s="6">
        <v>0</v>
      </c>
      <c r="AN96" s="6">
        <v>25.256552070577097</v>
      </c>
      <c r="AO96" s="7">
        <f t="shared" si="13"/>
        <v>8.1344292692178186</v>
      </c>
      <c r="AP96" s="7">
        <f t="shared" si="13"/>
        <v>7.3305537975542121</v>
      </c>
      <c r="AQ96" s="7">
        <f t="shared" si="13"/>
        <v>8.3349520707133564</v>
      </c>
      <c r="AR96" s="7">
        <f t="shared" si="13"/>
        <v>7.1074310793529349</v>
      </c>
      <c r="AS96" s="7">
        <f t="shared" si="13"/>
        <v>6.0445550080709634</v>
      </c>
      <c r="AT96" s="7">
        <f t="shared" si="13"/>
        <v>6.5482968527283649</v>
      </c>
      <c r="AU96" s="7">
        <f t="shared" si="13"/>
        <v>6.0420758266696248</v>
      </c>
      <c r="AV96" s="7">
        <f t="shared" si="13"/>
        <v>4.5274315648602519</v>
      </c>
      <c r="AW96" s="7">
        <f t="shared" si="13"/>
        <v>5.0989725630118938</v>
      </c>
      <c r="AX96" s="7">
        <f t="shared" si="13"/>
        <v>4.0553680709291759</v>
      </c>
      <c r="AY96" s="7">
        <f t="shared" si="13"/>
        <v>4.3129078465598898</v>
      </c>
      <c r="AZ96" s="7">
        <f t="shared" si="13"/>
        <v>1.9685540505254646</v>
      </c>
      <c r="BA96" s="7">
        <f t="shared" si="13"/>
        <v>3.1498684392860943</v>
      </c>
      <c r="BB96" s="7">
        <f t="shared" si="13"/>
        <v>0.79738308578607142</v>
      </c>
      <c r="BC96" s="7">
        <f t="shared" si="13"/>
        <v>3.2368225807567539</v>
      </c>
      <c r="BD96" s="7">
        <f t="shared" si="8"/>
        <v>4.6151345463776732</v>
      </c>
      <c r="BE96" s="7">
        <f t="shared" si="8"/>
        <v>-1.1107054226714375</v>
      </c>
      <c r="BF96" s="7">
        <f t="shared" si="8"/>
        <v>6.7928350087746203</v>
      </c>
      <c r="BG96" s="7">
        <f t="shared" si="8"/>
        <v>4.27619767518215</v>
      </c>
      <c r="BH96" s="7">
        <f t="shared" si="8"/>
        <v>0.2420787386604239</v>
      </c>
      <c r="BI96" s="7">
        <f t="shared" si="8"/>
        <v>2.9771788863394355</v>
      </c>
      <c r="BJ96" s="7">
        <f t="shared" si="12"/>
        <v>2.2664779841186742</v>
      </c>
      <c r="BK96" s="7">
        <f t="shared" si="12"/>
        <v>5.771256115157656</v>
      </c>
      <c r="BL96" s="7">
        <f t="shared" si="12"/>
        <v>3.9441571254287631</v>
      </c>
      <c r="BM96" s="7">
        <f t="shared" si="12"/>
        <v>-2.3025850929940455</v>
      </c>
      <c r="BN96" s="7">
        <f t="shared" si="12"/>
        <v>-2.3025850929940455</v>
      </c>
      <c r="BO96" s="7">
        <f t="shared" si="12"/>
        <v>0.35434319618694649</v>
      </c>
      <c r="BP96" s="7">
        <f t="shared" si="12"/>
        <v>6.9649444536527341</v>
      </c>
      <c r="BQ96" s="7">
        <f t="shared" si="12"/>
        <v>-2.3025850929940455</v>
      </c>
      <c r="BR96" s="7">
        <f t="shared" si="12"/>
        <v>-2.3025850929940455</v>
      </c>
      <c r="BS96" s="7">
        <f t="shared" si="6"/>
        <v>3.2330371609636117</v>
      </c>
    </row>
    <row r="97" spans="1:71" x14ac:dyDescent="0.25">
      <c r="A97" s="8">
        <v>96</v>
      </c>
      <c r="B97" s="1">
        <v>3</v>
      </c>
      <c r="C97" s="1">
        <v>6</v>
      </c>
      <c r="D97" s="1">
        <v>24</v>
      </c>
      <c r="E97" s="1">
        <v>2</v>
      </c>
      <c r="F97" s="1">
        <v>4</v>
      </c>
      <c r="G97" s="3">
        <v>5.84</v>
      </c>
      <c r="H97" s="3">
        <f>'[1]All results'!O97</f>
        <v>12.521739130434787</v>
      </c>
      <c r="I97" s="3">
        <f>'[1]All results'!S97</f>
        <v>4.1101157291706816</v>
      </c>
      <c r="J97" s="4">
        <v>4331.3060844928914</v>
      </c>
      <c r="K97" s="4">
        <v>2347.83088513448</v>
      </c>
      <c r="L97" s="4">
        <v>6532.9302911147743</v>
      </c>
      <c r="M97" s="4">
        <v>2131.6656813808218</v>
      </c>
      <c r="N97" s="4">
        <v>591.67018816172663</v>
      </c>
      <c r="O97" s="4">
        <v>822.8864816303593</v>
      </c>
      <c r="P97" s="4">
        <v>818.07411757902412</v>
      </c>
      <c r="Q97" s="4">
        <v>83.359793410990619</v>
      </c>
      <c r="R97" s="4">
        <v>323.11519808600224</v>
      </c>
      <c r="S97" s="4">
        <v>86.590219448217908</v>
      </c>
      <c r="T97" s="4">
        <v>25.769021101692324</v>
      </c>
      <c r="U97" s="4">
        <v>3.165313784590543</v>
      </c>
      <c r="V97" s="4">
        <v>39.339752167243056</v>
      </c>
      <c r="W97" s="4">
        <v>1.3650825236419957</v>
      </c>
      <c r="X97" s="5">
        <v>40.70483469088505</v>
      </c>
      <c r="Y97" s="6">
        <v>130.91014148648554</v>
      </c>
      <c r="Z97" s="6">
        <v>0.10627267585684101</v>
      </c>
      <c r="AA97" s="6">
        <v>824.73191740378513</v>
      </c>
      <c r="AB97" s="6">
        <v>2.0025450344430573</v>
      </c>
      <c r="AC97" s="6">
        <v>1.414918652850758</v>
      </c>
      <c r="AD97" s="6">
        <v>53.770728926247394</v>
      </c>
      <c r="AE97" s="6">
        <v>30.6344968230284</v>
      </c>
      <c r="AF97" s="6">
        <v>44.526811893973537</v>
      </c>
      <c r="AG97" s="6">
        <v>5.6968890473252332</v>
      </c>
      <c r="AH97" s="6">
        <v>182.73377651717084</v>
      </c>
      <c r="AI97" s="6">
        <v>0.62940383177043779</v>
      </c>
      <c r="AJ97" s="6">
        <v>0</v>
      </c>
      <c r="AK97" s="6">
        <v>947.17315906416354</v>
      </c>
      <c r="AL97" s="6">
        <v>0</v>
      </c>
      <c r="AM97" s="6">
        <v>0</v>
      </c>
      <c r="AN97" s="6">
        <v>16.040162915408011</v>
      </c>
      <c r="AO97" s="7">
        <f t="shared" si="13"/>
        <v>8.3736474991126588</v>
      </c>
      <c r="AP97" s="7">
        <f t="shared" si="13"/>
        <v>7.7612897448820757</v>
      </c>
      <c r="AQ97" s="7">
        <f t="shared" si="13"/>
        <v>8.7846261714616833</v>
      </c>
      <c r="AR97" s="7">
        <f t="shared" si="13"/>
        <v>7.6647058737019735</v>
      </c>
      <c r="AS97" s="7">
        <f t="shared" si="13"/>
        <v>6.3831183638438009</v>
      </c>
      <c r="AT97" s="7">
        <f t="shared" si="13"/>
        <v>6.7129397748196382</v>
      </c>
      <c r="AU97" s="7">
        <f t="shared" si="13"/>
        <v>6.7070751716278352</v>
      </c>
      <c r="AV97" s="7">
        <f t="shared" si="13"/>
        <v>4.4243649998546948</v>
      </c>
      <c r="AW97" s="7">
        <f t="shared" si="13"/>
        <v>5.7783183493223049</v>
      </c>
      <c r="AX97" s="7">
        <f t="shared" si="13"/>
        <v>4.462341068290633</v>
      </c>
      <c r="AY97" s="7">
        <f t="shared" si="13"/>
        <v>3.2530461563514566</v>
      </c>
      <c r="AZ97" s="7">
        <f t="shared" si="13"/>
        <v>1.1833558636513011</v>
      </c>
      <c r="BA97" s="7">
        <f t="shared" si="13"/>
        <v>3.6747742459226798</v>
      </c>
      <c r="BB97" s="7">
        <f t="shared" si="13"/>
        <v>0.38191157101360351</v>
      </c>
      <c r="BC97" s="7">
        <f t="shared" si="13"/>
        <v>3.7088005717154764</v>
      </c>
      <c r="BD97" s="7">
        <f t="shared" si="8"/>
        <v>4.8752747361320639</v>
      </c>
      <c r="BE97" s="7">
        <f t="shared" si="8"/>
        <v>-1.5785563162623757</v>
      </c>
      <c r="BF97" s="7">
        <f t="shared" si="8"/>
        <v>6.7151796290973245</v>
      </c>
      <c r="BG97" s="7">
        <f t="shared" si="8"/>
        <v>0.74314853210908371</v>
      </c>
      <c r="BH97" s="7">
        <f t="shared" si="8"/>
        <v>0.41536174303178341</v>
      </c>
      <c r="BI97" s="7">
        <f t="shared" si="8"/>
        <v>3.9865872678102412</v>
      </c>
      <c r="BJ97" s="7">
        <f t="shared" si="12"/>
        <v>3.4253856987601274</v>
      </c>
      <c r="BK97" s="7">
        <f t="shared" si="12"/>
        <v>3.7983348419416108</v>
      </c>
      <c r="BL97" s="7">
        <f t="shared" si="12"/>
        <v>1.7573214025030883</v>
      </c>
      <c r="BM97" s="7">
        <f t="shared" si="12"/>
        <v>5.2085774150214705</v>
      </c>
      <c r="BN97" s="7">
        <f t="shared" si="12"/>
        <v>-0.31552774730296018</v>
      </c>
      <c r="BO97" s="7">
        <f t="shared" si="12"/>
        <v>-2.3025850929940455</v>
      </c>
      <c r="BP97" s="7">
        <f t="shared" si="12"/>
        <v>6.8535874983347762</v>
      </c>
      <c r="BQ97" s="7">
        <f t="shared" si="12"/>
        <v>-2.3025850929940455</v>
      </c>
      <c r="BR97" s="7">
        <f t="shared" si="12"/>
        <v>-2.3025850929940455</v>
      </c>
      <c r="BS97" s="7">
        <f t="shared" si="6"/>
        <v>2.7813107566823105</v>
      </c>
    </row>
    <row r="102" spans="1:71" x14ac:dyDescent="0.25">
      <c r="AN102" s="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5" sqref="B15"/>
    </sheetView>
  </sheetViews>
  <sheetFormatPr defaultRowHeight="15" x14ac:dyDescent="0.25"/>
  <cols>
    <col min="1" max="1" width="13.42578125" customWidth="1"/>
    <col min="2" max="2" width="159" customWidth="1"/>
  </cols>
  <sheetData>
    <row r="1" spans="1:2" x14ac:dyDescent="0.25">
      <c r="A1" s="10" t="s">
        <v>40</v>
      </c>
      <c r="B1" s="11" t="s">
        <v>41</v>
      </c>
    </row>
    <row r="2" spans="1:2" x14ac:dyDescent="0.25">
      <c r="A2" s="10" t="s">
        <v>0</v>
      </c>
      <c r="B2" s="11" t="s">
        <v>42</v>
      </c>
    </row>
    <row r="3" spans="1:2" x14ac:dyDescent="0.25">
      <c r="A3" s="10" t="s">
        <v>1</v>
      </c>
      <c r="B3" s="11" t="s">
        <v>43</v>
      </c>
    </row>
    <row r="4" spans="1:2" x14ac:dyDescent="0.25">
      <c r="A4" s="10" t="s">
        <v>2</v>
      </c>
      <c r="B4" s="11" t="s">
        <v>44</v>
      </c>
    </row>
    <row r="5" spans="1:2" x14ac:dyDescent="0.25">
      <c r="A5" s="10" t="s">
        <v>3</v>
      </c>
      <c r="B5" s="11" t="s">
        <v>45</v>
      </c>
    </row>
    <row r="6" spans="1:2" x14ac:dyDescent="0.25">
      <c r="A6" s="10" t="s">
        <v>4</v>
      </c>
      <c r="B6" s="11" t="s">
        <v>46</v>
      </c>
    </row>
    <row r="7" spans="1:2" x14ac:dyDescent="0.25">
      <c r="A7" s="10" t="s">
        <v>48</v>
      </c>
      <c r="B7" s="11" t="s">
        <v>47</v>
      </c>
    </row>
    <row r="8" spans="1:2" x14ac:dyDescent="0.25">
      <c r="A8" s="10" t="s">
        <v>49</v>
      </c>
      <c r="B8" s="12" t="s">
        <v>53</v>
      </c>
    </row>
    <row r="9" spans="1:2" x14ac:dyDescent="0.25">
      <c r="A9" s="10" t="s">
        <v>50</v>
      </c>
      <c r="B9" s="12" t="s">
        <v>54</v>
      </c>
    </row>
    <row r="10" spans="1:2" x14ac:dyDescent="0.25">
      <c r="A10" s="10" t="s">
        <v>51</v>
      </c>
      <c r="B10" t="s">
        <v>52</v>
      </c>
    </row>
    <row r="11" spans="1:2" x14ac:dyDescent="0.25">
      <c r="A11" s="18" t="s">
        <v>55</v>
      </c>
      <c r="B11" t="s">
        <v>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data</vt:lpstr>
      <vt:lpstr>Legenda</vt:lpstr>
      <vt:lpstr>Blad3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Harkes</dc:creator>
  <cp:lastModifiedBy>Paula Harkes</cp:lastModifiedBy>
  <dcterms:created xsi:type="dcterms:W3CDTF">2017-05-24T08:33:26Z</dcterms:created>
  <dcterms:modified xsi:type="dcterms:W3CDTF">2017-05-24T09:31:29Z</dcterms:modified>
</cp:coreProperties>
</file>