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7740"/>
  </bookViews>
  <sheets>
    <sheet name="reduced data for paper" sheetId="3" r:id="rId1"/>
  </sheets>
  <calcPr calcId="145621"/>
</workbook>
</file>

<file path=xl/calcChain.xml><?xml version="1.0" encoding="utf-8"?>
<calcChain xmlns="http://schemas.openxmlformats.org/spreadsheetml/2006/main">
  <c r="F5" i="3" l="1"/>
  <c r="F8" i="3"/>
  <c r="F11" i="3"/>
  <c r="F14" i="3"/>
  <c r="F17" i="3"/>
  <c r="F2" i="3"/>
  <c r="E5" i="3"/>
  <c r="E8" i="3"/>
  <c r="E11" i="3"/>
  <c r="E14" i="3"/>
  <c r="E17" i="3"/>
  <c r="E2" i="3"/>
</calcChain>
</file>

<file path=xl/sharedStrings.xml><?xml version="1.0" encoding="utf-8"?>
<sst xmlns="http://schemas.openxmlformats.org/spreadsheetml/2006/main" count="34" uniqueCount="13">
  <si>
    <t>pclive</t>
  </si>
  <si>
    <t>Concentration</t>
  </si>
  <si>
    <t>pcFluoroPerCount</t>
  </si>
  <si>
    <t>NA</t>
  </si>
  <si>
    <t>Avepclive</t>
  </si>
  <si>
    <t>StdevpcLive</t>
  </si>
  <si>
    <t>Pure</t>
  </si>
  <si>
    <t>1:2</t>
  </si>
  <si>
    <t>1:10</t>
  </si>
  <si>
    <t>1:100</t>
  </si>
  <si>
    <t>1:1000</t>
  </si>
  <si>
    <t>Control</t>
  </si>
  <si>
    <t>conc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</si>
</sst>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9" fontId="0" fillId="0" borderId="0" xfId="0" applyNumberFormat="1"/>
    <xf numFmtId="49" fontId="0" fillId="0" borderId="0" xfId="0" quotePrefix="1" applyNumberFormat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'reduced data for paper'!$K$2:$K$7</c:f>
                <c:numCache>
                  <c:formatCode>General</c:formatCode>
                  <c:ptCount val="6"/>
                  <c:pt idx="0">
                    <c:v>5.5666364018022971</c:v>
                  </c:pt>
                  <c:pt idx="1">
                    <c:v>1.7208763915843064</c:v>
                  </c:pt>
                  <c:pt idx="2">
                    <c:v>9.2814605440314253</c:v>
                  </c:pt>
                  <c:pt idx="3">
                    <c:v>2.0224002973380766</c:v>
                  </c:pt>
                  <c:pt idx="4">
                    <c:v>1.4441744288907044</c:v>
                  </c:pt>
                  <c:pt idx="5">
                    <c:v>6.8060381163303028</c:v>
                  </c:pt>
                </c:numCache>
              </c:numRef>
            </c:plus>
            <c:minus>
              <c:numRef>
                <c:f>'reduced data for paper'!$K$2:$K$7</c:f>
                <c:numCache>
                  <c:formatCode>General</c:formatCode>
                  <c:ptCount val="6"/>
                  <c:pt idx="0">
                    <c:v>5.5666364018022971</c:v>
                  </c:pt>
                  <c:pt idx="1">
                    <c:v>1.7208763915843064</c:v>
                  </c:pt>
                  <c:pt idx="2">
                    <c:v>9.2814605440314253</c:v>
                  </c:pt>
                  <c:pt idx="3">
                    <c:v>2.0224002973380766</c:v>
                  </c:pt>
                  <c:pt idx="4">
                    <c:v>1.4441744288907044</c:v>
                  </c:pt>
                  <c:pt idx="5">
                    <c:v>6.8060381163303028</c:v>
                  </c:pt>
                </c:numCache>
              </c:numRef>
            </c:minus>
          </c:errBars>
          <c:cat>
            <c:strRef>
              <c:f>'reduced data for paper'!$I$2:$I$7</c:f>
              <c:strCache>
                <c:ptCount val="6"/>
                <c:pt idx="0">
                  <c:v>Pure</c:v>
                </c:pt>
                <c:pt idx="1">
                  <c:v>1:2</c:v>
                </c:pt>
                <c:pt idx="2">
                  <c:v>1:10</c:v>
                </c:pt>
                <c:pt idx="3">
                  <c:v>1:100</c:v>
                </c:pt>
                <c:pt idx="4">
                  <c:v>1:1000</c:v>
                </c:pt>
                <c:pt idx="5">
                  <c:v>Control</c:v>
                </c:pt>
              </c:strCache>
            </c:strRef>
          </c:cat>
          <c:val>
            <c:numRef>
              <c:f>'reduced data for paper'!$J$2:$J$7</c:f>
              <c:numCache>
                <c:formatCode>General</c:formatCode>
                <c:ptCount val="6"/>
                <c:pt idx="0">
                  <c:v>16.009522256666667</c:v>
                </c:pt>
                <c:pt idx="1">
                  <c:v>17.554223109999999</c:v>
                </c:pt>
                <c:pt idx="2">
                  <c:v>74.906428250000005</c:v>
                </c:pt>
                <c:pt idx="3">
                  <c:v>95.231552943333327</c:v>
                </c:pt>
                <c:pt idx="4">
                  <c:v>96.15601846666668</c:v>
                </c:pt>
                <c:pt idx="5">
                  <c:v>89.704485560000009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853120"/>
        <c:axId val="160680960"/>
      </c:barChart>
      <c:catAx>
        <c:axId val="152853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60680960"/>
        <c:crosses val="autoZero"/>
        <c:auto val="1"/>
        <c:lblAlgn val="ctr"/>
        <c:lblOffset val="100"/>
        <c:noMultiLvlLbl val="0"/>
      </c:catAx>
      <c:valAx>
        <c:axId val="16068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853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</xdr:colOff>
      <xdr:row>12</xdr:row>
      <xdr:rowOff>95250</xdr:rowOff>
    </xdr:from>
    <xdr:to>
      <xdr:col>15</xdr:col>
      <xdr:colOff>328612</xdr:colOff>
      <xdr:row>26</xdr:row>
      <xdr:rowOff>171450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T10" sqref="T10"/>
    </sheetView>
  </sheetViews>
  <sheetFormatPr defaultRowHeight="15" x14ac:dyDescent="0.25"/>
  <cols>
    <col min="3" max="3" width="9.140625" style="1"/>
    <col min="6" max="6" width="9.140625" style="3"/>
  </cols>
  <sheetData>
    <row r="1" spans="1:11" x14ac:dyDescent="0.25">
      <c r="A1" t="s">
        <v>1</v>
      </c>
      <c r="B1" t="s">
        <v>0</v>
      </c>
      <c r="C1" s="1" t="s">
        <v>12</v>
      </c>
      <c r="D1" t="s">
        <v>2</v>
      </c>
      <c r="E1" t="s">
        <v>4</v>
      </c>
      <c r="F1" s="3" t="s">
        <v>5</v>
      </c>
      <c r="H1" t="s">
        <v>1</v>
      </c>
      <c r="J1" t="s">
        <v>4</v>
      </c>
      <c r="K1" t="s">
        <v>5</v>
      </c>
    </row>
    <row r="2" spans="1:11" x14ac:dyDescent="0.25">
      <c r="A2">
        <v>0.5</v>
      </c>
      <c r="B2">
        <v>19.099801429999999</v>
      </c>
      <c r="C2" s="2" t="s">
        <v>7</v>
      </c>
      <c r="D2">
        <v>19.549587689999999</v>
      </c>
      <c r="E2">
        <f>AVERAGE(B2:B4)</f>
        <v>17.554223109999999</v>
      </c>
      <c r="F2" s="3">
        <f>STDEV(B2:B4)</f>
        <v>1.7208763915843064</v>
      </c>
      <c r="H2">
        <v>1</v>
      </c>
      <c r="I2" t="s">
        <v>6</v>
      </c>
      <c r="J2">
        <v>16.009522256666667</v>
      </c>
      <c r="K2">
        <v>5.5666364018022971</v>
      </c>
    </row>
    <row r="3" spans="1:11" x14ac:dyDescent="0.25">
      <c r="A3">
        <v>0.5</v>
      </c>
      <c r="B3">
        <v>15.699858109999999</v>
      </c>
      <c r="C3" s="2" t="s">
        <v>7</v>
      </c>
      <c r="D3">
        <v>14.612960169999999</v>
      </c>
      <c r="H3">
        <v>0.5</v>
      </c>
      <c r="I3" t="s">
        <v>7</v>
      </c>
      <c r="J3">
        <v>17.554223109999999</v>
      </c>
      <c r="K3">
        <v>1.7208763915843064</v>
      </c>
    </row>
    <row r="4" spans="1:11" x14ac:dyDescent="0.25">
      <c r="A4">
        <v>0.5</v>
      </c>
      <c r="B4">
        <v>17.86300979</v>
      </c>
      <c r="C4" s="2" t="s">
        <v>7</v>
      </c>
      <c r="D4">
        <v>8.1738226249999997</v>
      </c>
      <c r="H4">
        <v>0.1</v>
      </c>
      <c r="I4" t="s">
        <v>8</v>
      </c>
      <c r="J4">
        <v>74.906428250000005</v>
      </c>
      <c r="K4">
        <v>9.2814605440314253</v>
      </c>
    </row>
    <row r="5" spans="1:11" x14ac:dyDescent="0.25">
      <c r="A5">
        <v>0.1</v>
      </c>
      <c r="B5">
        <v>68.343444559999995</v>
      </c>
      <c r="C5" s="2" t="s">
        <v>8</v>
      </c>
      <c r="D5">
        <v>10.89414519</v>
      </c>
      <c r="E5">
        <f t="shared" ref="E5" si="0">AVERAGE(B5:B7)</f>
        <v>74.906428250000005</v>
      </c>
      <c r="F5" s="3">
        <f t="shared" ref="F5" si="1">STDEV(B5:B7)</f>
        <v>9.2814605440314253</v>
      </c>
      <c r="H5">
        <v>0.01</v>
      </c>
      <c r="I5" t="s">
        <v>9</v>
      </c>
      <c r="J5">
        <v>95.231552943333327</v>
      </c>
      <c r="K5">
        <v>2.0224002973380766</v>
      </c>
    </row>
    <row r="6" spans="1:11" x14ac:dyDescent="0.25">
      <c r="A6">
        <v>0.1</v>
      </c>
      <c r="B6" t="s">
        <v>3</v>
      </c>
      <c r="C6" s="2" t="s">
        <v>8</v>
      </c>
      <c r="D6">
        <v>9.8493227829999999</v>
      </c>
      <c r="H6">
        <v>1E-3</v>
      </c>
      <c r="I6" t="s">
        <v>10</v>
      </c>
      <c r="J6">
        <v>96.15601846666668</v>
      </c>
      <c r="K6">
        <v>1.4441744288907044</v>
      </c>
    </row>
    <row r="7" spans="1:11" x14ac:dyDescent="0.25">
      <c r="A7">
        <v>0.1</v>
      </c>
      <c r="B7">
        <v>81.469411940000001</v>
      </c>
      <c r="C7" s="2" t="s">
        <v>8</v>
      </c>
      <c r="D7">
        <v>2.3025633710000002</v>
      </c>
      <c r="H7">
        <v>0</v>
      </c>
      <c r="I7" t="s">
        <v>11</v>
      </c>
      <c r="J7">
        <v>89.704485560000009</v>
      </c>
      <c r="K7">
        <v>6.8060381163303028</v>
      </c>
    </row>
    <row r="8" spans="1:11" x14ac:dyDescent="0.25">
      <c r="A8">
        <v>0.01</v>
      </c>
      <c r="B8">
        <v>97.028502119999999</v>
      </c>
      <c r="C8" s="2" t="s">
        <v>9</v>
      </c>
      <c r="D8">
        <v>1.7824657580000001</v>
      </c>
      <c r="E8">
        <f t="shared" ref="E8" si="2">AVERAGE(B8:B10)</f>
        <v>95.231552943333327</v>
      </c>
      <c r="F8" s="3">
        <f t="shared" ref="F8" si="3">STDEV(B8:B10)</f>
        <v>2.0224002973380766</v>
      </c>
    </row>
    <row r="9" spans="1:11" x14ac:dyDescent="0.25">
      <c r="A9">
        <v>0.01</v>
      </c>
      <c r="B9">
        <v>95.624718090000002</v>
      </c>
      <c r="C9" s="2" t="s">
        <v>9</v>
      </c>
      <c r="D9">
        <v>5.0732018849999996</v>
      </c>
    </row>
    <row r="10" spans="1:11" x14ac:dyDescent="0.25">
      <c r="A10">
        <v>0.01</v>
      </c>
      <c r="B10">
        <v>93.041438619999994</v>
      </c>
      <c r="C10" s="2" t="s">
        <v>9</v>
      </c>
      <c r="D10">
        <v>1.215341352</v>
      </c>
    </row>
    <row r="11" spans="1:11" x14ac:dyDescent="0.25">
      <c r="A11">
        <v>1E-3</v>
      </c>
      <c r="B11">
        <v>97.750865050000002</v>
      </c>
      <c r="C11" s="2" t="s">
        <v>10</v>
      </c>
      <c r="D11">
        <v>1.374930491</v>
      </c>
      <c r="E11">
        <f t="shared" ref="E11" si="4">AVERAGE(B11:B13)</f>
        <v>96.15601846666668</v>
      </c>
      <c r="F11" s="3">
        <f t="shared" ref="F11" si="5">STDEV(B11:B13)</f>
        <v>1.4441744288907044</v>
      </c>
    </row>
    <row r="12" spans="1:11" x14ac:dyDescent="0.25">
      <c r="A12">
        <v>1E-3</v>
      </c>
      <c r="B12">
        <v>95.78048149</v>
      </c>
      <c r="C12" s="2" t="s">
        <v>10</v>
      </c>
      <c r="D12">
        <v>3.4073618159999999</v>
      </c>
    </row>
    <row r="13" spans="1:11" x14ac:dyDescent="0.25">
      <c r="A13">
        <v>1E-3</v>
      </c>
      <c r="B13">
        <v>94.936708859999996</v>
      </c>
      <c r="C13" s="2" t="s">
        <v>10</v>
      </c>
      <c r="D13">
        <v>0.91567225799999996</v>
      </c>
    </row>
    <row r="14" spans="1:11" x14ac:dyDescent="0.25">
      <c r="A14">
        <v>0</v>
      </c>
      <c r="B14">
        <v>94.952951240000004</v>
      </c>
      <c r="C14" s="1" t="s">
        <v>11</v>
      </c>
      <c r="D14">
        <v>1.7518119080000001</v>
      </c>
      <c r="E14">
        <f t="shared" ref="E14" si="6">AVERAGE(B14:B16)</f>
        <v>89.704485560000009</v>
      </c>
      <c r="F14" s="3">
        <f t="shared" ref="F14" si="7">STDEV(B14:B16)</f>
        <v>6.8060381163303028</v>
      </c>
    </row>
    <row r="15" spans="1:11" x14ac:dyDescent="0.25">
      <c r="A15">
        <v>0</v>
      </c>
      <c r="B15">
        <v>92.146055799999999</v>
      </c>
      <c r="C15" s="1" t="s">
        <v>11</v>
      </c>
      <c r="D15">
        <v>4.6138492810000002</v>
      </c>
    </row>
    <row r="16" spans="1:11" x14ac:dyDescent="0.25">
      <c r="A16">
        <v>0</v>
      </c>
      <c r="B16">
        <v>82.014449639999995</v>
      </c>
      <c r="C16" s="1" t="s">
        <v>11</v>
      </c>
      <c r="D16">
        <v>1.335162945</v>
      </c>
    </row>
    <row r="17" spans="1:6" x14ac:dyDescent="0.25">
      <c r="A17">
        <v>1</v>
      </c>
      <c r="B17">
        <v>19.788656809999999</v>
      </c>
      <c r="C17" s="2" t="s">
        <v>6</v>
      </c>
      <c r="D17">
        <v>22.159314470000002</v>
      </c>
      <c r="E17">
        <f t="shared" ref="E17" si="8">AVERAGE(B17:B19)</f>
        <v>16.009522256666667</v>
      </c>
      <c r="F17" s="3">
        <f t="shared" ref="F17" si="9">STDEV(B17:B19)</f>
        <v>5.5666364018022971</v>
      </c>
    </row>
    <row r="18" spans="1:6" x14ac:dyDescent="0.25">
      <c r="A18">
        <v>1</v>
      </c>
      <c r="B18">
        <v>18.6228482</v>
      </c>
      <c r="C18" s="2" t="s">
        <v>6</v>
      </c>
      <c r="D18">
        <v>12.303668569999999</v>
      </c>
    </row>
    <row r="19" spans="1:6" x14ac:dyDescent="0.25">
      <c r="A19">
        <v>1</v>
      </c>
      <c r="B19">
        <v>9.6170617600000003</v>
      </c>
      <c r="C19" s="2" t="s">
        <v>6</v>
      </c>
      <c r="D19">
        <v>9.0466260960000007</v>
      </c>
    </row>
  </sheetData>
  <sortState ref="H2:K7">
    <sortCondition descending="1" ref="H2:H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reduced data for paper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dcterms:created xsi:type="dcterms:W3CDTF">2014-10-20T06:46:40Z</dcterms:created>
  <dcterms:modified xsi:type="dcterms:W3CDTF">2015-11-02T06:52:20Z</dcterms:modified>
</cp:coreProperties>
</file>