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andrarcmaruyama/Documents/JP/TOMM_MS/1st_version_TOMM/"/>
    </mc:Choice>
  </mc:AlternateContent>
  <xr:revisionPtr revIDLastSave="0" documentId="13_ncr:1_{42E2CEE9-8572-CA46-AD35-D7ECCEB0C91C}" xr6:coauthVersionLast="40" xr6:coauthVersionMax="40" xr10:uidLastSave="{00000000-0000-0000-0000-000000000000}"/>
  <bookViews>
    <workbookView xWindow="0" yWindow="460" windowWidth="25600" windowHeight="14440" tabRatio="500" xr2:uid="{00000000-000D-0000-FFFF-FFFF00000000}"/>
  </bookViews>
  <sheets>
    <sheet name="Number-50" sheetId="1" r:id="rId1"/>
    <sheet name="AA distanc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5" i="1" l="1"/>
  <c r="AE34" i="1"/>
  <c r="AF34" i="1"/>
  <c r="AC34" i="1"/>
  <c r="AD34" i="1"/>
  <c r="AA34" i="1"/>
  <c r="AB34" i="1"/>
  <c r="Y34" i="1"/>
  <c r="Z34" i="1"/>
  <c r="W34" i="1"/>
  <c r="X34" i="1"/>
  <c r="U34" i="1"/>
  <c r="V34" i="1"/>
  <c r="R34" i="1"/>
  <c r="S34" i="1"/>
  <c r="T34" i="1"/>
  <c r="P34" i="1"/>
  <c r="Q34" i="1"/>
  <c r="M34" i="1"/>
  <c r="N34" i="1"/>
  <c r="O34" i="1"/>
  <c r="C34" i="1"/>
  <c r="D34" i="1"/>
  <c r="E34" i="1"/>
  <c r="F34" i="1"/>
  <c r="G34" i="1"/>
  <c r="H34" i="1"/>
  <c r="I34" i="1"/>
  <c r="J34" i="1"/>
  <c r="K34" i="1"/>
  <c r="L34" i="1"/>
  <c r="B34" i="1"/>
  <c r="AH34" i="1" s="1"/>
</calcChain>
</file>

<file path=xl/sharedStrings.xml><?xml version="1.0" encoding="utf-8"?>
<sst xmlns="http://schemas.openxmlformats.org/spreadsheetml/2006/main" count="1057" uniqueCount="486">
  <si>
    <t>Aedes aegypti </t>
  </si>
  <si>
    <t>Aedes albopictus</t>
  </si>
  <si>
    <t>Anopheles albimanus </t>
  </si>
  <si>
    <t>Anopheles arabiensis </t>
  </si>
  <si>
    <t>Anopheles atroparvus</t>
  </si>
  <si>
    <t>Anopheles christyi </t>
  </si>
  <si>
    <t>Anopheles coluzzii</t>
  </si>
  <si>
    <t>Anopheles culicifacies </t>
  </si>
  <si>
    <t>Anopheles darlingi </t>
  </si>
  <si>
    <t>Anopheles dirus</t>
  </si>
  <si>
    <t>Anopheles epiroticus</t>
  </si>
  <si>
    <t>Anopheles farauti </t>
  </si>
  <si>
    <t>Anopheles funestus</t>
  </si>
  <si>
    <t>Anopheles gambiae</t>
  </si>
  <si>
    <t>Anopheles maculatus</t>
  </si>
  <si>
    <t>Anopheles melas</t>
  </si>
  <si>
    <t>Anopheles merus </t>
  </si>
  <si>
    <t>Anopheles minimus </t>
  </si>
  <si>
    <t>Anopheles quadriannulatus</t>
  </si>
  <si>
    <t>Anopheles sinensis</t>
  </si>
  <si>
    <t>Anopheles stephensi </t>
  </si>
  <si>
    <t>Culex quinquefasciatus</t>
  </si>
  <si>
    <t>Drosophila melanogaster</t>
  </si>
  <si>
    <t>Glossina austeni</t>
  </si>
  <si>
    <t>Glossina brevipalpis</t>
  </si>
  <si>
    <t>Glossina fuscipes</t>
  </si>
  <si>
    <t>Glossina morsitans</t>
  </si>
  <si>
    <t>Lutzomyia longipalpis</t>
  </si>
  <si>
    <t>Musca domestica</t>
  </si>
  <si>
    <t>Phlebotomus papatasi</t>
  </si>
  <si>
    <t>Average</t>
  </si>
  <si>
    <t>Large</t>
  </si>
  <si>
    <t>Small</t>
  </si>
  <si>
    <t xml:space="preserve"> 0.079</t>
  </si>
  <si>
    <t xml:space="preserve"> 0.4189</t>
  </si>
  <si>
    <t xml:space="preserve"> 0.4185</t>
  </si>
  <si>
    <t xml:space="preserve"> 0.4198</t>
  </si>
  <si>
    <t xml:space="preserve"> 0.40925</t>
  </si>
  <si>
    <t xml:space="preserve"> 00.079</t>
  </si>
  <si>
    <t xml:space="preserve"> 00.4189</t>
  </si>
  <si>
    <t xml:space="preserve"> 00.4185</t>
  </si>
  <si>
    <t xml:space="preserve"> 00.4198</t>
  </si>
  <si>
    <t xml:space="preserve"> 00.40925</t>
  </si>
  <si>
    <t xml:space="preserve"> 0.42995</t>
  </si>
  <si>
    <t xml:space="preserve"> 0.4171</t>
  </si>
  <si>
    <t xml:space="preserve"> 0.41025</t>
  </si>
  <si>
    <t xml:space="preserve"> 0.4122</t>
  </si>
  <si>
    <t xml:space="preserve"> 0.4051</t>
  </si>
  <si>
    <t xml:space="preserve"> 0.42675</t>
  </si>
  <si>
    <t xml:space="preserve"> 0.4114</t>
  </si>
  <si>
    <t xml:space="preserve"> 0.4141</t>
  </si>
  <si>
    <t xml:space="preserve"> 0.384</t>
  </si>
  <si>
    <t xml:space="preserve"> 0.4002</t>
  </si>
  <si>
    <t xml:space="preserve"> 0.42625</t>
  </si>
  <si>
    <t xml:space="preserve"> 0.40905</t>
  </si>
  <si>
    <t xml:space="preserve"> 0.4112</t>
  </si>
  <si>
    <t xml:space="preserve"> 0.4216</t>
  </si>
  <si>
    <t xml:space="preserve"> 0.40815</t>
  </si>
  <si>
    <t xml:space="preserve"> 0.2597</t>
  </si>
  <si>
    <t xml:space="preserve"> 0.8517</t>
  </si>
  <si>
    <t xml:space="preserve"> 0.85655</t>
  </si>
  <si>
    <t xml:space="preserve"> 0.8607</t>
  </si>
  <si>
    <t xml:space="preserve"> 0.8616</t>
  </si>
  <si>
    <t xml:space="preserve"> 0.84795</t>
  </si>
  <si>
    <t xml:space="preserve"> 0.8661</t>
  </si>
  <si>
    <t xml:space="preserve"> 0.70005</t>
  </si>
  <si>
    <t xml:space="preserve"> 0.8327</t>
  </si>
  <si>
    <t xml:space="preserve"> 0.6244</t>
  </si>
  <si>
    <t xml:space="preserve"> 0.4447</t>
  </si>
  <si>
    <t xml:space="preserve"> 0.44415</t>
  </si>
  <si>
    <t xml:space="preserve"> 0.4449</t>
  </si>
  <si>
    <t xml:space="preserve"> 0.4378</t>
  </si>
  <si>
    <t xml:space="preserve"> 0.4554</t>
  </si>
  <si>
    <t xml:space="preserve"> 0.4467</t>
  </si>
  <si>
    <t xml:space="preserve"> 0.42175</t>
  </si>
  <si>
    <t xml:space="preserve"> 0.4342</t>
  </si>
  <si>
    <t xml:space="preserve"> 0.4361</t>
  </si>
  <si>
    <t xml:space="preserve"> 0.4521</t>
  </si>
  <si>
    <t xml:space="preserve"> 0.43985</t>
  </si>
  <si>
    <t xml:space="preserve"> 0.4358</t>
  </si>
  <si>
    <t xml:space="preserve"> 0.4237</t>
  </si>
  <si>
    <t xml:space="preserve"> 0.4345</t>
  </si>
  <si>
    <t xml:space="preserve"> 0.4487</t>
  </si>
  <si>
    <t xml:space="preserve"> 0.4367</t>
  </si>
  <si>
    <t xml:space="preserve"> 0.441</t>
  </si>
  <si>
    <t xml:space="preserve"> 0.4519</t>
  </si>
  <si>
    <t xml:space="preserve"> 0.43635</t>
  </si>
  <si>
    <t xml:space="preserve"> 0.2729</t>
  </si>
  <si>
    <t xml:space="preserve"> 0.8639</t>
  </si>
  <si>
    <t xml:space="preserve"> 0.885</t>
  </si>
  <si>
    <t xml:space="preserve"> 0.8806</t>
  </si>
  <si>
    <t xml:space="preserve"> 0.8986</t>
  </si>
  <si>
    <t xml:space="preserve"> 0.866</t>
  </si>
  <si>
    <t xml:space="preserve"> 0.8964</t>
  </si>
  <si>
    <t xml:space="preserve"> 0.7308</t>
  </si>
  <si>
    <t xml:space="preserve"> 0.847</t>
  </si>
  <si>
    <t xml:space="preserve"> 0.6851</t>
  </si>
  <si>
    <t xml:space="preserve"> 0.2715</t>
  </si>
  <si>
    <t xml:space="preserve"> 0.2719</t>
  </si>
  <si>
    <t xml:space="preserve"> 0.2697</t>
  </si>
  <si>
    <t xml:space="preserve"> 0.2808</t>
  </si>
  <si>
    <t xml:space="preserve"> 0.2763</t>
  </si>
  <si>
    <t xml:space="preserve"> 0.0546</t>
  </si>
  <si>
    <t xml:space="preserve"> 0.2706</t>
  </si>
  <si>
    <t xml:space="preserve"> 0.2694</t>
  </si>
  <si>
    <t xml:space="preserve"> 0.27725</t>
  </si>
  <si>
    <t xml:space="preserve"> 0.2752</t>
  </si>
  <si>
    <t xml:space="preserve"> 0.25565</t>
  </si>
  <si>
    <t xml:space="preserve"> 0.253</t>
  </si>
  <si>
    <t xml:space="preserve"> 0.262</t>
  </si>
  <si>
    <t xml:space="preserve"> 0.2721</t>
  </si>
  <si>
    <t xml:space="preserve"> 0.2762</t>
  </si>
  <si>
    <t xml:space="preserve"> 0.2702</t>
  </si>
  <si>
    <t xml:space="preserve"> 0.2738</t>
  </si>
  <si>
    <t xml:space="preserve"> 0.2656</t>
  </si>
  <si>
    <t xml:space="preserve"> 0.8581</t>
  </si>
  <si>
    <t xml:space="preserve"> 0.9019</t>
  </si>
  <si>
    <t xml:space="preserve"> 0.9004</t>
  </si>
  <si>
    <t xml:space="preserve"> 0.9039</t>
  </si>
  <si>
    <t xml:space="preserve"> 0.8902</t>
  </si>
  <si>
    <t xml:space="preserve"> 0.9113</t>
  </si>
  <si>
    <t xml:space="preserve"> 0.74</t>
  </si>
  <si>
    <t xml:space="preserve"> 0.8516999</t>
  </si>
  <si>
    <t xml:space="preserve"> 0.6735</t>
  </si>
  <si>
    <t xml:space="preserve"> 0.222</t>
  </si>
  <si>
    <t xml:space="preserve"> 0.0799</t>
  </si>
  <si>
    <t xml:space="preserve"> 0.0093</t>
  </si>
  <si>
    <t xml:space="preserve"> 0.135</t>
  </si>
  <si>
    <t xml:space="preserve"> 0.2503</t>
  </si>
  <si>
    <t xml:space="preserve"> 0.15675</t>
  </si>
  <si>
    <t xml:space="preserve"> 0.0934</t>
  </si>
  <si>
    <t xml:space="preserve"> 0.1642</t>
  </si>
  <si>
    <t xml:space="preserve"> 0.1291</t>
  </si>
  <si>
    <t xml:space="preserve"> 0.008</t>
  </si>
  <si>
    <t xml:space="preserve"> 0.12365</t>
  </si>
  <si>
    <t xml:space="preserve"> 0.0153</t>
  </si>
  <si>
    <t xml:space="preserve"> 0.0138</t>
  </si>
  <si>
    <t xml:space="preserve"> 0.1305</t>
  </si>
  <si>
    <t xml:space="preserve"> 0.00945</t>
  </si>
  <si>
    <t xml:space="preserve"> 0.2299</t>
  </si>
  <si>
    <t xml:space="preserve"> 0.12725</t>
  </si>
  <si>
    <t xml:space="preserve"> 0.438</t>
  </si>
  <si>
    <t xml:space="preserve"> 0.8749</t>
  </si>
  <si>
    <t xml:space="preserve"> 0.9213</t>
  </si>
  <si>
    <t xml:space="preserve"> 0.9115</t>
  </si>
  <si>
    <t xml:space="preserve"> 0.92545</t>
  </si>
  <si>
    <t xml:space="preserve"> 0.9008</t>
  </si>
  <si>
    <t xml:space="preserve"> 0.929</t>
  </si>
  <si>
    <t xml:space="preserve"> 0.7559</t>
  </si>
  <si>
    <t xml:space="preserve"> 0.87665</t>
  </si>
  <si>
    <t xml:space="preserve"> 0.686</t>
  </si>
  <si>
    <t xml:space="preserve"> 0.2178</t>
  </si>
  <si>
    <t xml:space="preserve"> 0.244</t>
  </si>
  <si>
    <t xml:space="preserve"> 0.2329</t>
  </si>
  <si>
    <t xml:space="preserve"> 0.2486</t>
  </si>
  <si>
    <t xml:space="preserve"> 0.2166</t>
  </si>
  <si>
    <t xml:space="preserve"> 0.2193</t>
  </si>
  <si>
    <t xml:space="preserve"> 0.2431</t>
  </si>
  <si>
    <t xml:space="preserve"> 0.2182</t>
  </si>
  <si>
    <t xml:space="preserve"> 0.2163</t>
  </si>
  <si>
    <t xml:space="preserve"> 0.2151</t>
  </si>
  <si>
    <t xml:space="preserve"> 0.22685</t>
  </si>
  <si>
    <t xml:space="preserve"> 0.23585</t>
  </si>
  <si>
    <t xml:space="preserve"> 0.2194</t>
  </si>
  <si>
    <t xml:space="preserve"> 0.2222</t>
  </si>
  <si>
    <t xml:space="preserve"> 0.12825</t>
  </si>
  <si>
    <t xml:space="preserve"> 0.214</t>
  </si>
  <si>
    <t xml:space="preserve"> 0.4429</t>
  </si>
  <si>
    <t xml:space="preserve"> 0.8784</t>
  </si>
  <si>
    <t xml:space="preserve"> 0.9198</t>
  </si>
  <si>
    <t xml:space="preserve"> 0.9065</t>
  </si>
  <si>
    <t xml:space="preserve"> 0.92385</t>
  </si>
  <si>
    <t xml:space="preserve"> 0.9003</t>
  </si>
  <si>
    <t xml:space="preserve"> 0.9284</t>
  </si>
  <si>
    <t xml:space="preserve"> 0.751</t>
  </si>
  <si>
    <t xml:space="preserve"> 0.8758</t>
  </si>
  <si>
    <t xml:space="preserve"> 0.6903</t>
  </si>
  <si>
    <t xml:space="preserve"> 0.0848</t>
  </si>
  <si>
    <t xml:space="preserve"> 0.1244</t>
  </si>
  <si>
    <t xml:space="preserve"> 0.2459</t>
  </si>
  <si>
    <t xml:space="preserve"> 0.1532</t>
  </si>
  <si>
    <t xml:space="preserve"> 0.09025</t>
  </si>
  <si>
    <t xml:space="preserve"> 0.1589</t>
  </si>
  <si>
    <t xml:space="preserve"> 0.117</t>
  </si>
  <si>
    <t xml:space="preserve"> 0.0771</t>
  </si>
  <si>
    <t xml:space="preserve"> 0.11695</t>
  </si>
  <si>
    <t xml:space="preserve"> 0.0819</t>
  </si>
  <si>
    <t xml:space="preserve"> 0.0814</t>
  </si>
  <si>
    <t xml:space="preserve"> 0.1233</t>
  </si>
  <si>
    <t xml:space="preserve"> 0.0798</t>
  </si>
  <si>
    <t xml:space="preserve"> 0.2224</t>
  </si>
  <si>
    <t xml:space="preserve"> 0.1223</t>
  </si>
  <si>
    <t xml:space="preserve"> 0.4347</t>
  </si>
  <si>
    <t xml:space="preserve"> 0.8685</t>
  </si>
  <si>
    <t xml:space="preserve"> 0.9102</t>
  </si>
  <si>
    <t xml:space="preserve"> 0.9083</t>
  </si>
  <si>
    <t xml:space="preserve"> 0.922</t>
  </si>
  <si>
    <t xml:space="preserve"> 0.8969</t>
  </si>
  <si>
    <t xml:space="preserve"> 0.91825</t>
  </si>
  <si>
    <t xml:space="preserve"> 0.7506</t>
  </si>
  <si>
    <t xml:space="preserve"> 0.8634</t>
  </si>
  <si>
    <t xml:space="preserve"> 0.6989</t>
  </si>
  <si>
    <t xml:space="preserve"> 0.1534</t>
  </si>
  <si>
    <t xml:space="preserve"> 0.2568</t>
  </si>
  <si>
    <t xml:space="preserve"> 0.16235</t>
  </si>
  <si>
    <t xml:space="preserve"> 0.1013</t>
  </si>
  <si>
    <t xml:space="preserve"> 0.1824</t>
  </si>
  <si>
    <t xml:space="preserve"> 0.1387</t>
  </si>
  <si>
    <t xml:space="preserve"> 0.0071</t>
  </si>
  <si>
    <t xml:space="preserve"> 0.142</t>
  </si>
  <si>
    <t xml:space="preserve"> 0.0195</t>
  </si>
  <si>
    <t xml:space="preserve"> 0.0181</t>
  </si>
  <si>
    <t xml:space="preserve"> 0.1403</t>
  </si>
  <si>
    <t xml:space="preserve"> 0.0115</t>
  </si>
  <si>
    <t xml:space="preserve"> 0.2441</t>
  </si>
  <si>
    <t xml:space="preserve"> 0.1357</t>
  </si>
  <si>
    <t xml:space="preserve"> 0.8851</t>
  </si>
  <si>
    <t xml:space="preserve"> 0.9343</t>
  </si>
  <si>
    <t xml:space="preserve"> 0.9247</t>
  </si>
  <si>
    <t xml:space="preserve"> 0.938</t>
  </si>
  <si>
    <t xml:space="preserve"> 0.9038</t>
  </si>
  <si>
    <t xml:space="preserve"> 0.9383</t>
  </si>
  <si>
    <t xml:space="preserve"> 0.7688</t>
  </si>
  <si>
    <t xml:space="preserve"> 0.8815</t>
  </si>
  <si>
    <t xml:space="preserve"> 0.71245</t>
  </si>
  <si>
    <t xml:space="preserve"> 0.2518</t>
  </si>
  <si>
    <t xml:space="preserve"> 0.1553</t>
  </si>
  <si>
    <t xml:space="preserve"> 0.1325</t>
  </si>
  <si>
    <t xml:space="preserve"> 0.1736</t>
  </si>
  <si>
    <t xml:space="preserve"> 0.073</t>
  </si>
  <si>
    <t xml:space="preserve"> 0.1341</t>
  </si>
  <si>
    <t xml:space="preserve"> 0.09735</t>
  </si>
  <si>
    <t xml:space="preserve"> 0.1448</t>
  </si>
  <si>
    <t xml:space="preserve"> 0.1454</t>
  </si>
  <si>
    <t xml:space="preserve"> 0.0556</t>
  </si>
  <si>
    <t xml:space="preserve"> 0.1342</t>
  </si>
  <si>
    <t xml:space="preserve"> 0.2379</t>
  </si>
  <si>
    <t xml:space="preserve"> 0.097</t>
  </si>
  <si>
    <t xml:space="preserve"> 0.44375</t>
  </si>
  <si>
    <t xml:space="preserve"> 0.8699</t>
  </si>
  <si>
    <t xml:space="preserve"> 0.9111</t>
  </si>
  <si>
    <t xml:space="preserve"> 0.90485</t>
  </si>
  <si>
    <t xml:space="preserve"> 0.91795</t>
  </si>
  <si>
    <t xml:space="preserve"> 0.8865</t>
  </si>
  <si>
    <t xml:space="preserve"> 0.9169</t>
  </si>
  <si>
    <t xml:space="preserve"> 0.7497</t>
  </si>
  <si>
    <t xml:space="preserve"> 0.8585</t>
  </si>
  <si>
    <t xml:space="preserve"> 0.68835</t>
  </si>
  <si>
    <t xml:space="preserve"> 0.2427</t>
  </si>
  <si>
    <t xml:space="preserve"> 0.2417</t>
  </si>
  <si>
    <t xml:space="preserve"> 0.2546</t>
  </si>
  <si>
    <t xml:space="preserve"> 0.24565</t>
  </si>
  <si>
    <t xml:space="preserve"> 0.2449</t>
  </si>
  <si>
    <t xml:space="preserve"> 0.2308</t>
  </si>
  <si>
    <t xml:space="preserve"> 0.2418</t>
  </si>
  <si>
    <t xml:space="preserve"> 0.2517</t>
  </si>
  <si>
    <t xml:space="preserve"> 0.2479</t>
  </si>
  <si>
    <t xml:space="preserve"> 0.2507</t>
  </si>
  <si>
    <t xml:space="preserve"> 0.24175</t>
  </si>
  <si>
    <t xml:space="preserve"> 0.4228</t>
  </si>
  <si>
    <t xml:space="preserve"> 0.857</t>
  </si>
  <si>
    <t xml:space="preserve"> 0.8823</t>
  </si>
  <si>
    <t xml:space="preserve"> 0.8796</t>
  </si>
  <si>
    <t xml:space="preserve"> 0.8946</t>
  </si>
  <si>
    <t xml:space="preserve"> 0.8712</t>
  </si>
  <si>
    <t xml:space="preserve"> 0.89415</t>
  </si>
  <si>
    <t xml:space="preserve"> 0.7377</t>
  </si>
  <si>
    <t xml:space="preserve"> 0.83875</t>
  </si>
  <si>
    <t xml:space="preserve"> 0.679</t>
  </si>
  <si>
    <t xml:space="preserve"> 0.1546</t>
  </si>
  <si>
    <t xml:space="preserve"> 0.0824</t>
  </si>
  <si>
    <t xml:space="preserve"> 0.1488</t>
  </si>
  <si>
    <t xml:space="preserve"> 0.1482</t>
  </si>
  <si>
    <t xml:space="preserve"> 0.1416</t>
  </si>
  <si>
    <t xml:space="preserve"> 0.15135</t>
  </si>
  <si>
    <t xml:space="preserve"> 0.1574</t>
  </si>
  <si>
    <t xml:space="preserve"> 0.1526</t>
  </si>
  <si>
    <t xml:space="preserve"> 0.156</t>
  </si>
  <si>
    <t xml:space="preserve"> 0.2229</t>
  </si>
  <si>
    <t xml:space="preserve"> 0.14685</t>
  </si>
  <si>
    <t xml:space="preserve"> 0.4294</t>
  </si>
  <si>
    <t xml:space="preserve"> 0.9135</t>
  </si>
  <si>
    <t xml:space="preserve"> 0.9057</t>
  </si>
  <si>
    <t xml:space="preserve"> 0.91925</t>
  </si>
  <si>
    <t xml:space="preserve"> 0.89305</t>
  </si>
  <si>
    <t xml:space="preserve"> 0.9179</t>
  </si>
  <si>
    <t xml:space="preserve"> 0.7466</t>
  </si>
  <si>
    <t xml:space="preserve"> 0.8662</t>
  </si>
  <si>
    <t xml:space="preserve"> 0.68075</t>
  </si>
  <si>
    <t xml:space="preserve"> 0.1607</t>
  </si>
  <si>
    <t xml:space="preserve"> 0.1285</t>
  </si>
  <si>
    <t xml:space="preserve"> 0.0903</t>
  </si>
  <si>
    <t xml:space="preserve"> 0.1221</t>
  </si>
  <si>
    <t xml:space="preserve"> 0.0953</t>
  </si>
  <si>
    <t xml:space="preserve"> 0.0949</t>
  </si>
  <si>
    <t xml:space="preserve"> 0.1279</t>
  </si>
  <si>
    <t xml:space="preserve"> 0.4284</t>
  </si>
  <si>
    <t xml:space="preserve"> 0.8614</t>
  </si>
  <si>
    <t xml:space="preserve"> 0.9077</t>
  </si>
  <si>
    <t xml:space="preserve"> 0.8932</t>
  </si>
  <si>
    <t xml:space="preserve"> 0.907</t>
  </si>
  <si>
    <t xml:space="preserve"> 0.8858</t>
  </si>
  <si>
    <t xml:space="preserve"> 0.9164</t>
  </si>
  <si>
    <t xml:space="preserve"> 0.74205</t>
  </si>
  <si>
    <t xml:space="preserve"> 0.8553</t>
  </si>
  <si>
    <t xml:space="preserve"> 0.6812</t>
  </si>
  <si>
    <t xml:space="preserve"> 0.1563</t>
  </si>
  <si>
    <t xml:space="preserve"> 0.16</t>
  </si>
  <si>
    <t xml:space="preserve"> 0.1575</t>
  </si>
  <si>
    <t xml:space="preserve"> 0.17195</t>
  </si>
  <si>
    <t xml:space="preserve"> 0.1766</t>
  </si>
  <si>
    <t xml:space="preserve"> 0.1593</t>
  </si>
  <si>
    <t xml:space="preserve"> 0.1624</t>
  </si>
  <si>
    <t xml:space="preserve"> 0.23685</t>
  </si>
  <si>
    <t xml:space="preserve"> 0.1562</t>
  </si>
  <si>
    <t xml:space="preserve"> 0.4455</t>
  </si>
  <si>
    <t xml:space="preserve"> 0.89075</t>
  </si>
  <si>
    <t xml:space="preserve"> 0.9321</t>
  </si>
  <si>
    <t xml:space="preserve"> 0.92115</t>
  </si>
  <si>
    <t xml:space="preserve"> 0.94095</t>
  </si>
  <si>
    <t xml:space="preserve"> 0.9114</t>
  </si>
  <si>
    <t xml:space="preserve"> 0.9388</t>
  </si>
  <si>
    <t xml:space="preserve"> 0.7544</t>
  </si>
  <si>
    <t xml:space="preserve"> 0.8855</t>
  </si>
  <si>
    <t xml:space="preserve"> 0.69255</t>
  </si>
  <si>
    <t xml:space="preserve"> 0.1224</t>
  </si>
  <si>
    <t xml:space="preserve"> 0.085</t>
  </si>
  <si>
    <t xml:space="preserve"> 0.1283</t>
  </si>
  <si>
    <t xml:space="preserve"> 0.1317</t>
  </si>
  <si>
    <t xml:space="preserve"> 0.0684</t>
  </si>
  <si>
    <t xml:space="preserve"> 0.1295</t>
  </si>
  <si>
    <t xml:space="preserve"> 0.2264</t>
  </si>
  <si>
    <t xml:space="preserve"> 0.09005</t>
  </si>
  <si>
    <t xml:space="preserve"> 0.4331</t>
  </si>
  <si>
    <t xml:space="preserve"> 0.8578</t>
  </si>
  <si>
    <t xml:space="preserve"> 0.9031</t>
  </si>
  <si>
    <t xml:space="preserve"> 0.8949</t>
  </si>
  <si>
    <t xml:space="preserve"> 0.90975</t>
  </si>
  <si>
    <t xml:space="preserve"> 0.88775</t>
  </si>
  <si>
    <t xml:space="preserve"> 0.90815</t>
  </si>
  <si>
    <t xml:space="preserve"> 0.74085</t>
  </si>
  <si>
    <t xml:space="preserve"> 0.8596</t>
  </si>
  <si>
    <t xml:space="preserve"> 0.6791</t>
  </si>
  <si>
    <t xml:space="preserve"> 0.12</t>
  </si>
  <si>
    <t xml:space="preserve"> 0.015</t>
  </si>
  <si>
    <t xml:space="preserve"> 0.0136</t>
  </si>
  <si>
    <t xml:space="preserve"> 0.1245</t>
  </si>
  <si>
    <t xml:space="preserve"> 0.0095</t>
  </si>
  <si>
    <t xml:space="preserve"> 0.225</t>
  </si>
  <si>
    <t xml:space="preserve"> 0.1236</t>
  </si>
  <si>
    <t xml:space="preserve"> 0.895</t>
  </si>
  <si>
    <t xml:space="preserve"> 0.8926</t>
  </si>
  <si>
    <t xml:space="preserve"> 0.8822</t>
  </si>
  <si>
    <t xml:space="preserve"> 0.90645</t>
  </si>
  <si>
    <t xml:space="preserve"> 0.7387</t>
  </si>
  <si>
    <t xml:space="preserve"> 0.8647</t>
  </si>
  <si>
    <t xml:space="preserve"> 0.6709</t>
  </si>
  <si>
    <t xml:space="preserve"> 0.1315</t>
  </si>
  <si>
    <t xml:space="preserve"> 0.0875</t>
  </si>
  <si>
    <t xml:space="preserve"> 0.1237</t>
  </si>
  <si>
    <t xml:space="preserve"> 0.22465</t>
  </si>
  <si>
    <t xml:space="preserve"> 0.0548</t>
  </si>
  <si>
    <t xml:space="preserve"> 0.4291</t>
  </si>
  <si>
    <t xml:space="preserve"> 0.80865</t>
  </si>
  <si>
    <t xml:space="preserve"> 0.8671</t>
  </si>
  <si>
    <t xml:space="preserve"> 0.8495</t>
  </si>
  <si>
    <t xml:space="preserve"> 0.87425</t>
  </si>
  <si>
    <t xml:space="preserve"> 0.83855</t>
  </si>
  <si>
    <t xml:space="preserve"> 0.8736</t>
  </si>
  <si>
    <t xml:space="preserve"> 0.72725</t>
  </si>
  <si>
    <t xml:space="preserve"> 0.8036</t>
  </si>
  <si>
    <t xml:space="preserve"> 0.0193</t>
  </si>
  <si>
    <t xml:space="preserve"> 0.0152</t>
  </si>
  <si>
    <t xml:space="preserve"> 0.2333</t>
  </si>
  <si>
    <t xml:space="preserve"> 0.1271</t>
  </si>
  <si>
    <t xml:space="preserve"> 0.4339</t>
  </si>
  <si>
    <t xml:space="preserve"> 0.8398</t>
  </si>
  <si>
    <t xml:space="preserve"> 0.9014</t>
  </si>
  <si>
    <t xml:space="preserve"> 0.8862</t>
  </si>
  <si>
    <t xml:space="preserve"> 0.8955</t>
  </si>
  <si>
    <t xml:space="preserve"> 0.8715</t>
  </si>
  <si>
    <t xml:space="preserve"> 0.9041</t>
  </si>
  <si>
    <t xml:space="preserve"> 0.7341</t>
  </si>
  <si>
    <t xml:space="preserve"> 0.8396</t>
  </si>
  <si>
    <t xml:space="preserve"> 0.69445</t>
  </si>
  <si>
    <t xml:space="preserve"> 0.1328</t>
  </si>
  <si>
    <t xml:space="preserve"> 0.0135</t>
  </si>
  <si>
    <t xml:space="preserve"> 0.23735</t>
  </si>
  <si>
    <t xml:space="preserve"> 0.1293</t>
  </si>
  <si>
    <t xml:space="preserve"> 0.44615</t>
  </si>
  <si>
    <t xml:space="preserve"> 0.8883</t>
  </si>
  <si>
    <t xml:space="preserve"> 0.9356</t>
  </si>
  <si>
    <t xml:space="preserve"> 0.9238</t>
  </si>
  <si>
    <t xml:space="preserve"> 0.9306</t>
  </si>
  <si>
    <t xml:space="preserve"> 0.9033</t>
  </si>
  <si>
    <t xml:space="preserve"> 0.9425</t>
  </si>
  <si>
    <t xml:space="preserve"> 0.7567</t>
  </si>
  <si>
    <t xml:space="preserve"> 0.8814</t>
  </si>
  <si>
    <t xml:space="preserve"> 0.69585</t>
  </si>
  <si>
    <t xml:space="preserve"> 0.1314</t>
  </si>
  <si>
    <t xml:space="preserve"> 0.2242</t>
  </si>
  <si>
    <t xml:space="preserve"> 0.0915</t>
  </si>
  <si>
    <t xml:space="preserve"> 0.42865</t>
  </si>
  <si>
    <t xml:space="preserve"> 0.86505</t>
  </si>
  <si>
    <t xml:space="preserve"> 0.9125</t>
  </si>
  <si>
    <t xml:space="preserve"> 0.8976</t>
  </si>
  <si>
    <t xml:space="preserve"> 0.9155</t>
  </si>
  <si>
    <t xml:space="preserve"> 0.8846</t>
  </si>
  <si>
    <t xml:space="preserve"> 0.9167</t>
  </si>
  <si>
    <t xml:space="preserve"> 0.7451</t>
  </si>
  <si>
    <t xml:space="preserve"> 0.8556</t>
  </si>
  <si>
    <t xml:space="preserve"> 0.68165</t>
  </si>
  <si>
    <t xml:space="preserve"> 0.2287</t>
  </si>
  <si>
    <t xml:space="preserve"> 0.1265</t>
  </si>
  <si>
    <t xml:space="preserve"> 0.429</t>
  </si>
  <si>
    <t xml:space="preserve"> 0.8601</t>
  </si>
  <si>
    <t xml:space="preserve"> 0.9146</t>
  </si>
  <si>
    <t xml:space="preserve"> 0.9209</t>
  </si>
  <si>
    <t xml:space="preserve"> 0.8923</t>
  </si>
  <si>
    <t xml:space="preserve"> 0.9246</t>
  </si>
  <si>
    <t xml:space="preserve"> 0.74455</t>
  </si>
  <si>
    <t xml:space="preserve"> 0.8621</t>
  </si>
  <si>
    <t xml:space="preserve"> 0.68365</t>
  </si>
  <si>
    <t xml:space="preserve"> 0.2212</t>
  </si>
  <si>
    <t xml:space="preserve"> 0.449</t>
  </si>
  <si>
    <t xml:space="preserve"> 0.89215</t>
  </si>
  <si>
    <t xml:space="preserve"> 0.92125</t>
  </si>
  <si>
    <t xml:space="preserve"> 0.9207</t>
  </si>
  <si>
    <t xml:space="preserve"> 0.903</t>
  </si>
  <si>
    <t xml:space="preserve"> 0.92995</t>
  </si>
  <si>
    <t xml:space="preserve"> 0.75855</t>
  </si>
  <si>
    <t xml:space="preserve"> 0.8765</t>
  </si>
  <si>
    <t xml:space="preserve"> 0.70405</t>
  </si>
  <si>
    <t xml:space="preserve"> 0.43125</t>
  </si>
  <si>
    <t xml:space="preserve"> 0.87295</t>
  </si>
  <si>
    <t xml:space="preserve"> 0.9128</t>
  </si>
  <si>
    <t xml:space="preserve"> 0.89915</t>
  </si>
  <si>
    <t xml:space="preserve"> 0.9116</t>
  </si>
  <si>
    <t xml:space="preserve"> 0.8898</t>
  </si>
  <si>
    <t xml:space="preserve"> 0.9134</t>
  </si>
  <si>
    <t xml:space="preserve"> 0.7482</t>
  </si>
  <si>
    <t xml:space="preserve"> 0.8582</t>
  </si>
  <si>
    <t xml:space="preserve"> 0.68455</t>
  </si>
  <si>
    <t xml:space="preserve"> 0.86445</t>
  </si>
  <si>
    <t xml:space="preserve"> 0.8925</t>
  </si>
  <si>
    <t xml:space="preserve"> 0.8951</t>
  </si>
  <si>
    <t xml:space="preserve"> 0.8985</t>
  </si>
  <si>
    <t xml:space="preserve"> 0.8764</t>
  </si>
  <si>
    <t xml:space="preserve"> 0.8956</t>
  </si>
  <si>
    <t xml:space="preserve"> 0.7333</t>
  </si>
  <si>
    <t xml:space="preserve"> 0.849</t>
  </si>
  <si>
    <t xml:space="preserve"> 0.6772</t>
  </si>
  <si>
    <t xml:space="preserve"> 0.5763</t>
  </si>
  <si>
    <t xml:space="preserve"> 0.57415</t>
  </si>
  <si>
    <t xml:space="preserve"> 0.5755</t>
  </si>
  <si>
    <t xml:space="preserve"> 0.5651</t>
  </si>
  <si>
    <t xml:space="preserve"> 0.5837</t>
  </si>
  <si>
    <t xml:space="preserve"> 0.8084</t>
  </si>
  <si>
    <t xml:space="preserve"> 0.5401</t>
  </si>
  <si>
    <t xml:space="preserve"> 0.73525</t>
  </si>
  <si>
    <t xml:space="preserve"> 0.0633</t>
  </si>
  <si>
    <t xml:space="preserve"> 0.0322</t>
  </si>
  <si>
    <t xml:space="preserve"> 0.04485</t>
  </si>
  <si>
    <t xml:space="preserve"> 0.84235</t>
  </si>
  <si>
    <t xml:space="preserve"> 0.4209</t>
  </si>
  <si>
    <t xml:space="preserve"> 0.7768</t>
  </si>
  <si>
    <t xml:space="preserve"> 0.1368</t>
  </si>
  <si>
    <t xml:space="preserve"> 0.1165</t>
  </si>
  <si>
    <t xml:space="preserve"> 0.8386</t>
  </si>
  <si>
    <t xml:space="preserve"> 0.4153</t>
  </si>
  <si>
    <t xml:space="preserve"> 0.7723</t>
  </si>
  <si>
    <t xml:space="preserve"> 0.0487</t>
  </si>
  <si>
    <t xml:space="preserve"> 0.8334</t>
  </si>
  <si>
    <t xml:space="preserve"> 0.4222</t>
  </si>
  <si>
    <t xml:space="preserve"> 0.7791</t>
  </si>
  <si>
    <t xml:space="preserve"> 0.0244</t>
  </si>
  <si>
    <t xml:space="preserve"> 0.827</t>
  </si>
  <si>
    <t xml:space="preserve"> 0.4046</t>
  </si>
  <si>
    <t xml:space="preserve"> 0.7645</t>
  </si>
  <si>
    <t xml:space="preserve"> 0.84185</t>
  </si>
  <si>
    <t xml:space="preserve"> 0.42295</t>
  </si>
  <si>
    <t xml:space="preserve"> 0.7807</t>
  </si>
  <si>
    <t xml:space="preserve"> 0.8066</t>
  </si>
  <si>
    <t xml:space="preserve"> 0.1858</t>
  </si>
  <si>
    <t xml:space="preserve"> 0.73355</t>
  </si>
  <si>
    <t>Glossina pallipides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</si>
</sst>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Calibri"/>
      <family val="2"/>
      <scheme val="minor"/>
    </font>
    <font>
      <sz val="12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0" applyFont="1" applyFill="1"/>
    <xf numFmtId="0" fontId="0" fillId="2" borderId="0" xfId="0" applyFill="1"/>
  </cellXfs>
  <cellStyles count="7">
    <cellStyle name="Hiperlink" xfId="1" builtinId="8" hidden="1"/>
    <cellStyle name="Hiperlink" xfId="3" builtinId="8" hidden="1"/>
    <cellStyle name="Hiperlink" xfId="5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65"/>
  <sheetViews>
    <sheetView tabSelected="1" topLeftCell="T1" workbookViewId="0">
      <selection activeCell="AC2" sqref="AC2"/>
    </sheetView>
  </sheetViews>
  <sheetFormatPr baseColWidth="10" defaultRowHeight="16"/>
  <cols>
    <col min="1" max="1" width="23.33203125" customWidth="1"/>
    <col min="2" max="2" width="13" customWidth="1"/>
    <col min="3" max="3" width="14.5" customWidth="1"/>
    <col min="4" max="5" width="18.33203125" customWidth="1"/>
    <col min="6" max="6" width="18.6640625" customWidth="1"/>
    <col min="7" max="7" width="16" customWidth="1"/>
    <col min="8" max="8" width="15.83203125" customWidth="1"/>
    <col min="9" max="9" width="19" customWidth="1"/>
    <col min="10" max="10" width="16.5" customWidth="1"/>
    <col min="11" max="11" width="14.33203125" customWidth="1"/>
    <col min="12" max="12" width="18.83203125" customWidth="1"/>
    <col min="13" max="13" width="15.1640625" customWidth="1"/>
    <col min="14" max="14" width="16.83203125" customWidth="1"/>
    <col min="15" max="15" width="14.6640625" customWidth="1"/>
    <col min="16" max="16" width="18.33203125" customWidth="1"/>
    <col min="17" max="17" width="14.83203125" customWidth="1"/>
    <col min="18" max="18" width="14.6640625" customWidth="1"/>
    <col min="19" max="19" width="16.83203125" customWidth="1"/>
    <col min="20" max="20" width="23" customWidth="1"/>
    <col min="21" max="21" width="16.1640625" customWidth="1"/>
    <col min="22" max="22" width="18" customWidth="1"/>
    <col min="23" max="23" width="19.5" customWidth="1"/>
    <col min="24" max="24" width="21.33203125" customWidth="1"/>
    <col min="25" max="25" width="14.1640625" customWidth="1"/>
    <col min="26" max="26" width="17" customWidth="1"/>
    <col min="27" max="27" width="15.83203125" customWidth="1"/>
    <col min="28" max="28" width="16.6640625" customWidth="1"/>
    <col min="29" max="29" width="14.83203125" customWidth="1"/>
    <col min="30" max="30" width="18.5" customWidth="1"/>
    <col min="31" max="31" width="14.83203125" customWidth="1"/>
    <col min="32" max="32" width="20.33203125" customWidth="1"/>
  </cols>
  <sheetData>
    <row r="1" spans="1:32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485</v>
      </c>
      <c r="AD1" s="1" t="s">
        <v>27</v>
      </c>
      <c r="AE1" s="1" t="s">
        <v>28</v>
      </c>
      <c r="AF1" s="1" t="s">
        <v>29</v>
      </c>
    </row>
    <row r="2" spans="1:32">
      <c r="A2" s="1" t="s">
        <v>0</v>
      </c>
      <c r="B2">
        <v>0</v>
      </c>
      <c r="C2">
        <v>11045</v>
      </c>
      <c r="D2">
        <v>9034</v>
      </c>
      <c r="E2">
        <v>9860</v>
      </c>
      <c r="F2">
        <v>9516</v>
      </c>
      <c r="G2">
        <v>8721</v>
      </c>
      <c r="H2">
        <v>9369</v>
      </c>
      <c r="I2">
        <v>9825</v>
      </c>
      <c r="J2">
        <v>8919</v>
      </c>
      <c r="K2">
        <v>9522</v>
      </c>
      <c r="L2">
        <v>9484</v>
      </c>
      <c r="M2">
        <v>9503</v>
      </c>
      <c r="N2">
        <v>9628</v>
      </c>
      <c r="O2">
        <v>10240</v>
      </c>
      <c r="P2">
        <v>9316</v>
      </c>
      <c r="Q2">
        <v>9792</v>
      </c>
      <c r="R2">
        <v>9413</v>
      </c>
      <c r="S2">
        <v>9427</v>
      </c>
      <c r="T2">
        <v>9725</v>
      </c>
      <c r="U2">
        <v>9154</v>
      </c>
      <c r="V2">
        <v>9521</v>
      </c>
      <c r="W2">
        <v>11049</v>
      </c>
      <c r="X2">
        <v>8755</v>
      </c>
      <c r="Y2">
        <v>8071</v>
      </c>
      <c r="Z2">
        <v>7593</v>
      </c>
      <c r="AA2">
        <v>7821</v>
      </c>
      <c r="AB2">
        <v>7597</v>
      </c>
      <c r="AC2">
        <v>7770</v>
      </c>
      <c r="AD2">
        <v>6995</v>
      </c>
      <c r="AE2">
        <v>8544</v>
      </c>
      <c r="AF2">
        <v>7482</v>
      </c>
    </row>
    <row r="3" spans="1:32">
      <c r="A3" s="1" t="s">
        <v>1</v>
      </c>
      <c r="B3">
        <v>11045</v>
      </c>
      <c r="C3">
        <v>0</v>
      </c>
      <c r="D3">
        <v>8031</v>
      </c>
      <c r="E3">
        <v>8667</v>
      </c>
      <c r="F3">
        <v>8400</v>
      </c>
      <c r="G3">
        <v>7626</v>
      </c>
      <c r="H3">
        <v>8180</v>
      </c>
      <c r="I3">
        <v>8674</v>
      </c>
      <c r="J3">
        <v>7773</v>
      </c>
      <c r="K3">
        <v>8409</v>
      </c>
      <c r="L3">
        <v>8405</v>
      </c>
      <c r="M3">
        <v>8403</v>
      </c>
      <c r="N3">
        <v>8505</v>
      </c>
      <c r="O3">
        <v>8836</v>
      </c>
      <c r="P3">
        <v>7832</v>
      </c>
      <c r="Q3">
        <v>8539</v>
      </c>
      <c r="R3">
        <v>8267</v>
      </c>
      <c r="S3">
        <v>8390</v>
      </c>
      <c r="T3">
        <v>8517</v>
      </c>
      <c r="U3">
        <v>8053</v>
      </c>
      <c r="V3">
        <v>8399</v>
      </c>
      <c r="W3">
        <v>9712</v>
      </c>
      <c r="X3">
        <v>7645</v>
      </c>
      <c r="Y3">
        <v>7079</v>
      </c>
      <c r="Z3">
        <v>6650</v>
      </c>
      <c r="AA3">
        <v>6918</v>
      </c>
      <c r="AB3">
        <v>6703</v>
      </c>
      <c r="AC3">
        <v>6844</v>
      </c>
      <c r="AD3">
        <v>6072</v>
      </c>
      <c r="AE3">
        <v>7460</v>
      </c>
      <c r="AF3">
        <v>6266</v>
      </c>
    </row>
    <row r="4" spans="1:32">
      <c r="A4" s="1" t="s">
        <v>2</v>
      </c>
      <c r="B4">
        <v>9034</v>
      </c>
      <c r="C4">
        <v>8031</v>
      </c>
      <c r="D4">
        <v>0</v>
      </c>
      <c r="E4">
        <v>9697</v>
      </c>
      <c r="F4">
        <v>9372</v>
      </c>
      <c r="G4">
        <v>8486</v>
      </c>
      <c r="H4">
        <v>9082</v>
      </c>
      <c r="I4">
        <v>9604</v>
      </c>
      <c r="J4">
        <v>8521</v>
      </c>
      <c r="K4">
        <v>9728</v>
      </c>
      <c r="L4">
        <v>9683</v>
      </c>
      <c r="M4">
        <v>9331</v>
      </c>
      <c r="N4">
        <v>9778</v>
      </c>
      <c r="O4">
        <v>9387</v>
      </c>
      <c r="P4">
        <v>8474</v>
      </c>
      <c r="Q4">
        <v>9344</v>
      </c>
      <c r="R4">
        <v>9089</v>
      </c>
      <c r="S4">
        <v>9721</v>
      </c>
      <c r="T4">
        <v>9696</v>
      </c>
      <c r="U4">
        <v>8792</v>
      </c>
      <c r="V4">
        <v>9331</v>
      </c>
      <c r="W4">
        <v>8874</v>
      </c>
      <c r="X4">
        <v>7493</v>
      </c>
      <c r="Y4">
        <v>7222</v>
      </c>
      <c r="Z4">
        <v>6795</v>
      </c>
      <c r="AA4">
        <v>7028</v>
      </c>
      <c r="AB4">
        <v>6741</v>
      </c>
      <c r="AC4">
        <v>6998</v>
      </c>
      <c r="AD4">
        <v>6222</v>
      </c>
      <c r="AE4">
        <v>7381</v>
      </c>
      <c r="AF4">
        <v>6396</v>
      </c>
    </row>
    <row r="5" spans="1:32">
      <c r="A5" s="1" t="s">
        <v>3</v>
      </c>
      <c r="B5">
        <v>9860</v>
      </c>
      <c r="C5">
        <v>8667</v>
      </c>
      <c r="D5">
        <v>9697</v>
      </c>
      <c r="E5">
        <v>0</v>
      </c>
      <c r="F5">
        <v>10099</v>
      </c>
      <c r="G5">
        <v>9289</v>
      </c>
      <c r="H5">
        <v>10537</v>
      </c>
      <c r="I5">
        <v>10533</v>
      </c>
      <c r="J5">
        <v>8986</v>
      </c>
      <c r="K5">
        <v>10503</v>
      </c>
      <c r="L5">
        <v>10572</v>
      </c>
      <c r="M5">
        <v>10203</v>
      </c>
      <c r="N5">
        <v>10622</v>
      </c>
      <c r="O5">
        <v>11380</v>
      </c>
      <c r="P5">
        <v>9449</v>
      </c>
      <c r="Q5">
        <v>10697</v>
      </c>
      <c r="R5">
        <v>10542</v>
      </c>
      <c r="S5">
        <v>10436</v>
      </c>
      <c r="T5">
        <v>11409</v>
      </c>
      <c r="U5">
        <v>9603</v>
      </c>
      <c r="V5">
        <v>10143</v>
      </c>
      <c r="W5">
        <v>9554</v>
      </c>
      <c r="X5">
        <v>8024</v>
      </c>
      <c r="Y5">
        <v>7634</v>
      </c>
      <c r="Z5">
        <v>7199</v>
      </c>
      <c r="AA5">
        <v>7415</v>
      </c>
      <c r="AB5">
        <v>7163</v>
      </c>
      <c r="AC5">
        <v>7362</v>
      </c>
      <c r="AD5">
        <v>6579</v>
      </c>
      <c r="AE5">
        <v>7923</v>
      </c>
      <c r="AF5">
        <v>6736</v>
      </c>
    </row>
    <row r="6" spans="1:32">
      <c r="A6" s="1" t="s">
        <v>4</v>
      </c>
      <c r="B6">
        <v>9516</v>
      </c>
      <c r="C6">
        <v>8400</v>
      </c>
      <c r="D6">
        <v>9372</v>
      </c>
      <c r="E6">
        <v>10099</v>
      </c>
      <c r="F6">
        <v>0</v>
      </c>
      <c r="G6">
        <v>8678</v>
      </c>
      <c r="H6">
        <v>10044</v>
      </c>
      <c r="I6">
        <v>10440</v>
      </c>
      <c r="J6">
        <v>8748</v>
      </c>
      <c r="K6">
        <v>9822</v>
      </c>
      <c r="L6">
        <v>9771</v>
      </c>
      <c r="M6">
        <v>10432</v>
      </c>
      <c r="N6">
        <v>9914</v>
      </c>
      <c r="O6">
        <v>10047</v>
      </c>
      <c r="P6">
        <v>9238</v>
      </c>
      <c r="Q6">
        <v>10277</v>
      </c>
      <c r="R6">
        <v>10139</v>
      </c>
      <c r="S6">
        <v>9795</v>
      </c>
      <c r="T6">
        <v>9901</v>
      </c>
      <c r="U6">
        <v>9729</v>
      </c>
      <c r="V6">
        <v>9617</v>
      </c>
      <c r="W6">
        <v>9211</v>
      </c>
      <c r="X6">
        <v>7750</v>
      </c>
      <c r="Y6">
        <v>7507</v>
      </c>
      <c r="Z6">
        <v>7048</v>
      </c>
      <c r="AA6">
        <v>7305</v>
      </c>
      <c r="AB6">
        <v>7003</v>
      </c>
      <c r="AC6">
        <v>7236</v>
      </c>
      <c r="AD6">
        <v>6373</v>
      </c>
      <c r="AE6">
        <v>7696</v>
      </c>
      <c r="AF6">
        <v>6576</v>
      </c>
    </row>
    <row r="7" spans="1:32">
      <c r="A7" s="1" t="s">
        <v>5</v>
      </c>
      <c r="B7">
        <v>8721</v>
      </c>
      <c r="C7">
        <v>7626</v>
      </c>
      <c r="D7">
        <v>8486</v>
      </c>
      <c r="E7">
        <v>9289</v>
      </c>
      <c r="F7">
        <v>8678</v>
      </c>
      <c r="G7">
        <v>0</v>
      </c>
      <c r="H7">
        <v>8756</v>
      </c>
      <c r="I7">
        <v>9136</v>
      </c>
      <c r="J7">
        <v>7805</v>
      </c>
      <c r="K7">
        <v>9120</v>
      </c>
      <c r="L7">
        <v>9279</v>
      </c>
      <c r="M7">
        <v>8778</v>
      </c>
      <c r="N7">
        <v>9134</v>
      </c>
      <c r="O7">
        <v>9193</v>
      </c>
      <c r="P7">
        <v>8261</v>
      </c>
      <c r="Q7">
        <v>9038</v>
      </c>
      <c r="R7">
        <v>8753</v>
      </c>
      <c r="S7">
        <v>9071</v>
      </c>
      <c r="T7">
        <v>9265</v>
      </c>
      <c r="U7">
        <v>8270</v>
      </c>
      <c r="V7">
        <v>8941</v>
      </c>
      <c r="W7">
        <v>8416</v>
      </c>
      <c r="X7">
        <v>7308</v>
      </c>
      <c r="Y7">
        <v>6858</v>
      </c>
      <c r="Z7">
        <v>6459</v>
      </c>
      <c r="AA7">
        <v>6690</v>
      </c>
      <c r="AB7">
        <v>6459</v>
      </c>
      <c r="AC7">
        <v>6595</v>
      </c>
      <c r="AD7">
        <v>5905</v>
      </c>
      <c r="AE7">
        <v>7125</v>
      </c>
      <c r="AF7">
        <v>6118</v>
      </c>
    </row>
    <row r="8" spans="1:32">
      <c r="A8" s="1" t="s">
        <v>6</v>
      </c>
      <c r="B8">
        <v>9369</v>
      </c>
      <c r="C8">
        <v>8180</v>
      </c>
      <c r="D8">
        <v>9082</v>
      </c>
      <c r="E8">
        <v>10537</v>
      </c>
      <c r="F8">
        <v>10044</v>
      </c>
      <c r="G8">
        <v>8756</v>
      </c>
      <c r="H8">
        <v>0</v>
      </c>
      <c r="I8">
        <v>10456</v>
      </c>
      <c r="J8">
        <v>8496</v>
      </c>
      <c r="K8">
        <v>9725</v>
      </c>
      <c r="L8">
        <v>9824</v>
      </c>
      <c r="M8">
        <v>10206</v>
      </c>
      <c r="N8">
        <v>9877</v>
      </c>
      <c r="O8">
        <v>10558</v>
      </c>
      <c r="P8">
        <v>9306</v>
      </c>
      <c r="Q8">
        <v>10991</v>
      </c>
      <c r="R8">
        <v>10965</v>
      </c>
      <c r="S8">
        <v>9755</v>
      </c>
      <c r="T8">
        <v>10334</v>
      </c>
      <c r="U8">
        <v>9180</v>
      </c>
      <c r="V8">
        <v>9572</v>
      </c>
      <c r="W8">
        <v>8990</v>
      </c>
      <c r="X8">
        <v>7608</v>
      </c>
      <c r="Y8">
        <v>7298</v>
      </c>
      <c r="Z8">
        <v>6824</v>
      </c>
      <c r="AA8">
        <v>7121</v>
      </c>
      <c r="AB8">
        <v>6758</v>
      </c>
      <c r="AC8">
        <v>7013</v>
      </c>
      <c r="AD8">
        <v>6166</v>
      </c>
      <c r="AE8">
        <v>7452</v>
      </c>
      <c r="AF8">
        <v>6355</v>
      </c>
    </row>
    <row r="9" spans="1:32">
      <c r="A9" s="1" t="s">
        <v>7</v>
      </c>
      <c r="B9">
        <v>9825</v>
      </c>
      <c r="C9">
        <v>8674</v>
      </c>
      <c r="D9">
        <v>9604</v>
      </c>
      <c r="E9">
        <v>10533</v>
      </c>
      <c r="F9">
        <v>10440</v>
      </c>
      <c r="G9">
        <v>9136</v>
      </c>
      <c r="H9">
        <v>10456</v>
      </c>
      <c r="I9">
        <v>0</v>
      </c>
      <c r="J9">
        <v>8912</v>
      </c>
      <c r="K9">
        <v>10286</v>
      </c>
      <c r="L9">
        <v>10268</v>
      </c>
      <c r="M9">
        <v>10570</v>
      </c>
      <c r="N9">
        <v>10464</v>
      </c>
      <c r="O9">
        <v>10464</v>
      </c>
      <c r="P9">
        <v>10115</v>
      </c>
      <c r="Q9">
        <v>11058</v>
      </c>
      <c r="R9">
        <v>10478</v>
      </c>
      <c r="S9">
        <v>10399</v>
      </c>
      <c r="T9">
        <v>10423</v>
      </c>
      <c r="U9">
        <v>9760</v>
      </c>
      <c r="V9">
        <v>10060</v>
      </c>
      <c r="W9">
        <v>9579</v>
      </c>
      <c r="X9">
        <v>8024</v>
      </c>
      <c r="Y9">
        <v>7775</v>
      </c>
      <c r="Z9">
        <v>7283</v>
      </c>
      <c r="AA9">
        <v>7551</v>
      </c>
      <c r="AB9">
        <v>7170</v>
      </c>
      <c r="AC9">
        <v>7495</v>
      </c>
      <c r="AD9">
        <v>6568</v>
      </c>
      <c r="AE9">
        <v>7902</v>
      </c>
      <c r="AF9">
        <v>6813</v>
      </c>
    </row>
    <row r="10" spans="1:32">
      <c r="A10" s="1" t="s">
        <v>8</v>
      </c>
      <c r="B10">
        <v>8919</v>
      </c>
      <c r="C10">
        <v>7773</v>
      </c>
      <c r="D10">
        <v>8521</v>
      </c>
      <c r="E10">
        <v>8986</v>
      </c>
      <c r="F10">
        <v>8748</v>
      </c>
      <c r="G10">
        <v>7805</v>
      </c>
      <c r="H10">
        <v>8496</v>
      </c>
      <c r="I10">
        <v>8912</v>
      </c>
      <c r="J10">
        <v>0</v>
      </c>
      <c r="K10">
        <v>8635</v>
      </c>
      <c r="L10">
        <v>8636</v>
      </c>
      <c r="M10">
        <v>8750</v>
      </c>
      <c r="N10">
        <v>8721</v>
      </c>
      <c r="O10">
        <v>9192</v>
      </c>
      <c r="P10">
        <v>8001</v>
      </c>
      <c r="Q10">
        <v>8844</v>
      </c>
      <c r="R10">
        <v>8630</v>
      </c>
      <c r="S10">
        <v>8595</v>
      </c>
      <c r="T10">
        <v>8795</v>
      </c>
      <c r="U10">
        <v>8337</v>
      </c>
      <c r="V10">
        <v>8533</v>
      </c>
      <c r="W10">
        <v>8550</v>
      </c>
      <c r="X10">
        <v>7454</v>
      </c>
      <c r="Y10">
        <v>6954</v>
      </c>
      <c r="Z10">
        <v>6602</v>
      </c>
      <c r="AA10">
        <v>6792</v>
      </c>
      <c r="AB10">
        <v>6609</v>
      </c>
      <c r="AC10">
        <v>6735</v>
      </c>
      <c r="AD10">
        <v>6033</v>
      </c>
      <c r="AE10">
        <v>7299</v>
      </c>
      <c r="AF10">
        <v>6200</v>
      </c>
    </row>
    <row r="11" spans="1:32">
      <c r="A11" s="1" t="s">
        <v>9</v>
      </c>
      <c r="B11">
        <v>9522</v>
      </c>
      <c r="C11">
        <v>8409</v>
      </c>
      <c r="D11">
        <v>9728</v>
      </c>
      <c r="E11">
        <v>10503</v>
      </c>
      <c r="F11">
        <v>9822</v>
      </c>
      <c r="G11">
        <v>9120</v>
      </c>
      <c r="H11">
        <v>9725</v>
      </c>
      <c r="I11">
        <v>10286</v>
      </c>
      <c r="J11">
        <v>8635</v>
      </c>
      <c r="K11">
        <v>0</v>
      </c>
      <c r="L11">
        <v>10391</v>
      </c>
      <c r="M11">
        <v>10033</v>
      </c>
      <c r="N11">
        <v>10535</v>
      </c>
      <c r="O11">
        <v>10138</v>
      </c>
      <c r="P11">
        <v>9089</v>
      </c>
      <c r="Q11">
        <v>10029</v>
      </c>
      <c r="R11">
        <v>9763</v>
      </c>
      <c r="S11">
        <v>10477</v>
      </c>
      <c r="T11">
        <v>10465</v>
      </c>
      <c r="U11">
        <v>9253</v>
      </c>
      <c r="V11">
        <v>9961</v>
      </c>
      <c r="W11">
        <v>9318</v>
      </c>
      <c r="X11">
        <v>7841</v>
      </c>
      <c r="Y11">
        <v>7531</v>
      </c>
      <c r="Z11">
        <v>7084</v>
      </c>
      <c r="AA11">
        <v>7321</v>
      </c>
      <c r="AB11">
        <v>7015</v>
      </c>
      <c r="AC11">
        <v>7270</v>
      </c>
      <c r="AD11">
        <v>6448</v>
      </c>
      <c r="AE11">
        <v>7730</v>
      </c>
      <c r="AF11">
        <v>6699</v>
      </c>
    </row>
    <row r="12" spans="1:32">
      <c r="A12" s="1" t="s">
        <v>10</v>
      </c>
      <c r="B12">
        <v>9484</v>
      </c>
      <c r="C12">
        <v>8405</v>
      </c>
      <c r="D12">
        <v>9683</v>
      </c>
      <c r="E12">
        <v>10572</v>
      </c>
      <c r="F12">
        <v>9771</v>
      </c>
      <c r="G12">
        <v>9279</v>
      </c>
      <c r="H12">
        <v>9824</v>
      </c>
      <c r="I12">
        <v>10268</v>
      </c>
      <c r="J12">
        <v>8636</v>
      </c>
      <c r="K12">
        <v>10391</v>
      </c>
      <c r="L12">
        <v>0</v>
      </c>
      <c r="M12">
        <v>9852</v>
      </c>
      <c r="N12">
        <v>10456</v>
      </c>
      <c r="O12">
        <v>10240</v>
      </c>
      <c r="P12">
        <v>9101</v>
      </c>
      <c r="Q12">
        <v>10140</v>
      </c>
      <c r="R12">
        <v>9794</v>
      </c>
      <c r="S12">
        <v>10374</v>
      </c>
      <c r="T12">
        <v>10599</v>
      </c>
      <c r="U12">
        <v>9248</v>
      </c>
      <c r="V12">
        <v>10080</v>
      </c>
      <c r="W12">
        <v>9335</v>
      </c>
      <c r="X12">
        <v>7875</v>
      </c>
      <c r="Y12">
        <v>7547</v>
      </c>
      <c r="Z12">
        <v>7083</v>
      </c>
      <c r="AA12">
        <v>7340</v>
      </c>
      <c r="AB12">
        <v>7035</v>
      </c>
      <c r="AC12">
        <v>7269</v>
      </c>
      <c r="AD12">
        <v>6475</v>
      </c>
      <c r="AE12">
        <v>7739</v>
      </c>
      <c r="AF12">
        <v>6686</v>
      </c>
    </row>
    <row r="13" spans="1:32">
      <c r="A13" s="1" t="s">
        <v>11</v>
      </c>
      <c r="B13">
        <v>9503</v>
      </c>
      <c r="C13">
        <v>8403</v>
      </c>
      <c r="D13">
        <v>9331</v>
      </c>
      <c r="E13">
        <v>10203</v>
      </c>
      <c r="F13">
        <v>10432</v>
      </c>
      <c r="G13">
        <v>8778</v>
      </c>
      <c r="H13">
        <v>10206</v>
      </c>
      <c r="I13">
        <v>10570</v>
      </c>
      <c r="J13">
        <v>8750</v>
      </c>
      <c r="K13">
        <v>10033</v>
      </c>
      <c r="L13">
        <v>9852</v>
      </c>
      <c r="M13">
        <v>0</v>
      </c>
      <c r="N13">
        <v>10037</v>
      </c>
      <c r="O13">
        <v>10228</v>
      </c>
      <c r="P13">
        <v>9279</v>
      </c>
      <c r="Q13">
        <v>10409</v>
      </c>
      <c r="R13">
        <v>10334</v>
      </c>
      <c r="S13">
        <v>9928</v>
      </c>
      <c r="T13">
        <v>10052</v>
      </c>
      <c r="U13">
        <v>9463</v>
      </c>
      <c r="V13">
        <v>9720</v>
      </c>
      <c r="W13">
        <v>9207</v>
      </c>
      <c r="X13">
        <v>7737</v>
      </c>
      <c r="Y13">
        <v>7472</v>
      </c>
      <c r="Z13">
        <v>7011</v>
      </c>
      <c r="AA13">
        <v>7297</v>
      </c>
      <c r="AB13">
        <v>7006</v>
      </c>
      <c r="AC13">
        <v>7222</v>
      </c>
      <c r="AD13">
        <v>6368</v>
      </c>
      <c r="AE13">
        <v>7690</v>
      </c>
      <c r="AF13">
        <v>6525</v>
      </c>
    </row>
    <row r="14" spans="1:32">
      <c r="A14" s="1" t="s">
        <v>12</v>
      </c>
      <c r="B14">
        <v>9628</v>
      </c>
      <c r="C14">
        <v>8505</v>
      </c>
      <c r="D14">
        <v>9778</v>
      </c>
      <c r="E14">
        <v>10622</v>
      </c>
      <c r="F14">
        <v>9914</v>
      </c>
      <c r="G14">
        <v>9134</v>
      </c>
      <c r="H14">
        <v>9877</v>
      </c>
      <c r="I14">
        <v>10464</v>
      </c>
      <c r="J14">
        <v>8721</v>
      </c>
      <c r="K14">
        <v>10535</v>
      </c>
      <c r="L14">
        <v>10456</v>
      </c>
      <c r="M14">
        <v>10037</v>
      </c>
      <c r="N14">
        <v>0</v>
      </c>
      <c r="O14">
        <v>10333</v>
      </c>
      <c r="P14">
        <v>9294</v>
      </c>
      <c r="Q14">
        <v>10141</v>
      </c>
      <c r="R14">
        <v>9870</v>
      </c>
      <c r="S14">
        <v>10682</v>
      </c>
      <c r="T14">
        <v>10585</v>
      </c>
      <c r="U14">
        <v>9378</v>
      </c>
      <c r="V14">
        <v>10035</v>
      </c>
      <c r="W14">
        <v>9376</v>
      </c>
      <c r="X14">
        <v>7862</v>
      </c>
      <c r="Y14">
        <v>7566</v>
      </c>
      <c r="Z14">
        <v>7104</v>
      </c>
      <c r="AA14">
        <v>7359</v>
      </c>
      <c r="AB14">
        <v>7077</v>
      </c>
      <c r="AC14">
        <v>7271</v>
      </c>
      <c r="AD14">
        <v>6499</v>
      </c>
      <c r="AE14">
        <v>7775</v>
      </c>
      <c r="AF14">
        <v>6718</v>
      </c>
    </row>
    <row r="15" spans="1:32">
      <c r="A15" s="1" t="s">
        <v>13</v>
      </c>
      <c r="B15">
        <v>10240</v>
      </c>
      <c r="C15">
        <v>8836</v>
      </c>
      <c r="D15">
        <v>9387</v>
      </c>
      <c r="E15">
        <v>11380</v>
      </c>
      <c r="F15">
        <v>10047</v>
      </c>
      <c r="G15">
        <v>9193</v>
      </c>
      <c r="H15">
        <v>10558</v>
      </c>
      <c r="I15">
        <v>10464</v>
      </c>
      <c r="J15">
        <v>9192</v>
      </c>
      <c r="K15">
        <v>10138</v>
      </c>
      <c r="L15">
        <v>10240</v>
      </c>
      <c r="M15">
        <v>10228</v>
      </c>
      <c r="N15">
        <v>10333</v>
      </c>
      <c r="O15">
        <v>0</v>
      </c>
      <c r="P15">
        <v>9576</v>
      </c>
      <c r="Q15">
        <v>10629</v>
      </c>
      <c r="R15">
        <v>10511</v>
      </c>
      <c r="S15">
        <v>10149</v>
      </c>
      <c r="T15">
        <v>10999</v>
      </c>
      <c r="U15">
        <v>9724</v>
      </c>
      <c r="V15">
        <v>10061</v>
      </c>
      <c r="W15">
        <v>9688</v>
      </c>
      <c r="X15">
        <v>8307</v>
      </c>
      <c r="Y15">
        <v>7628</v>
      </c>
      <c r="Z15">
        <v>7220</v>
      </c>
      <c r="AA15">
        <v>7442</v>
      </c>
      <c r="AB15">
        <v>7266</v>
      </c>
      <c r="AC15">
        <v>7367</v>
      </c>
      <c r="AD15">
        <v>6612</v>
      </c>
      <c r="AE15">
        <v>8137</v>
      </c>
      <c r="AF15">
        <v>6827</v>
      </c>
    </row>
    <row r="16" spans="1:32">
      <c r="A16" s="1" t="s">
        <v>14</v>
      </c>
      <c r="B16">
        <v>9316</v>
      </c>
      <c r="C16">
        <v>7832</v>
      </c>
      <c r="D16">
        <v>8474</v>
      </c>
      <c r="E16">
        <v>9449</v>
      </c>
      <c r="F16">
        <v>9238</v>
      </c>
      <c r="G16">
        <v>8261</v>
      </c>
      <c r="H16">
        <v>9306</v>
      </c>
      <c r="I16">
        <v>10115</v>
      </c>
      <c r="J16">
        <v>8001</v>
      </c>
      <c r="K16">
        <v>9089</v>
      </c>
      <c r="L16">
        <v>9101</v>
      </c>
      <c r="M16">
        <v>9279</v>
      </c>
      <c r="N16">
        <v>9294</v>
      </c>
      <c r="O16">
        <v>9576</v>
      </c>
      <c r="P16">
        <v>0</v>
      </c>
      <c r="Q16">
        <v>10098</v>
      </c>
      <c r="R16">
        <v>9222</v>
      </c>
      <c r="S16">
        <v>9124</v>
      </c>
      <c r="T16">
        <v>9289</v>
      </c>
      <c r="U16">
        <v>8809</v>
      </c>
      <c r="V16">
        <v>9073</v>
      </c>
      <c r="W16">
        <v>8784</v>
      </c>
      <c r="X16">
        <v>7631</v>
      </c>
      <c r="Y16">
        <v>6996</v>
      </c>
      <c r="Z16">
        <v>6538</v>
      </c>
      <c r="AA16">
        <v>6803</v>
      </c>
      <c r="AB16">
        <v>6435</v>
      </c>
      <c r="AC16">
        <v>6686</v>
      </c>
      <c r="AD16" s="2">
        <v>5893</v>
      </c>
      <c r="AE16">
        <v>7312</v>
      </c>
      <c r="AF16">
        <v>6327</v>
      </c>
    </row>
    <row r="17" spans="1:32">
      <c r="A17" s="1" t="s">
        <v>15</v>
      </c>
      <c r="B17">
        <v>9792</v>
      </c>
      <c r="C17">
        <v>8539</v>
      </c>
      <c r="D17">
        <v>9344</v>
      </c>
      <c r="E17">
        <v>10697</v>
      </c>
      <c r="F17">
        <v>10277</v>
      </c>
      <c r="G17">
        <v>9038</v>
      </c>
      <c r="H17">
        <v>10991</v>
      </c>
      <c r="I17">
        <v>11058</v>
      </c>
      <c r="J17">
        <v>8844</v>
      </c>
      <c r="K17">
        <v>10029</v>
      </c>
      <c r="L17">
        <v>10140</v>
      </c>
      <c r="M17">
        <v>10409</v>
      </c>
      <c r="N17">
        <v>10141</v>
      </c>
      <c r="O17">
        <v>10629</v>
      </c>
      <c r="P17">
        <v>10098</v>
      </c>
      <c r="Q17">
        <v>0</v>
      </c>
      <c r="R17">
        <v>11166</v>
      </c>
      <c r="S17">
        <v>10008</v>
      </c>
      <c r="T17">
        <v>10540</v>
      </c>
      <c r="U17">
        <v>9594</v>
      </c>
      <c r="V17">
        <v>9806</v>
      </c>
      <c r="W17">
        <v>9484</v>
      </c>
      <c r="X17">
        <v>8096</v>
      </c>
      <c r="Y17">
        <v>7624</v>
      </c>
      <c r="Z17">
        <v>7163</v>
      </c>
      <c r="AA17">
        <v>7411</v>
      </c>
      <c r="AB17">
        <v>7032</v>
      </c>
      <c r="AC17">
        <v>7361</v>
      </c>
      <c r="AD17">
        <v>6440</v>
      </c>
      <c r="AE17">
        <v>7844</v>
      </c>
      <c r="AF17">
        <v>6765</v>
      </c>
    </row>
    <row r="18" spans="1:32">
      <c r="A18" s="1" t="s">
        <v>16</v>
      </c>
      <c r="B18">
        <v>9413</v>
      </c>
      <c r="C18">
        <v>8267</v>
      </c>
      <c r="D18">
        <v>9089</v>
      </c>
      <c r="E18">
        <v>10542</v>
      </c>
      <c r="F18">
        <v>10139</v>
      </c>
      <c r="G18">
        <v>8753</v>
      </c>
      <c r="H18">
        <v>10965</v>
      </c>
      <c r="I18">
        <v>10478</v>
      </c>
      <c r="J18">
        <v>8630</v>
      </c>
      <c r="K18">
        <v>9763</v>
      </c>
      <c r="L18">
        <v>9794</v>
      </c>
      <c r="M18">
        <v>10334</v>
      </c>
      <c r="N18">
        <v>9870</v>
      </c>
      <c r="O18">
        <v>10511</v>
      </c>
      <c r="P18">
        <v>9222</v>
      </c>
      <c r="Q18">
        <v>11166</v>
      </c>
      <c r="R18">
        <v>0</v>
      </c>
      <c r="S18">
        <v>9766</v>
      </c>
      <c r="T18">
        <v>10326</v>
      </c>
      <c r="U18">
        <v>9265</v>
      </c>
      <c r="V18">
        <v>9556</v>
      </c>
      <c r="W18">
        <v>9085</v>
      </c>
      <c r="X18">
        <v>7698</v>
      </c>
      <c r="Y18">
        <v>7358</v>
      </c>
      <c r="Z18">
        <v>6970</v>
      </c>
      <c r="AA18">
        <v>7162</v>
      </c>
      <c r="AB18">
        <v>6888</v>
      </c>
      <c r="AC18">
        <v>7090</v>
      </c>
      <c r="AD18">
        <v>6304</v>
      </c>
      <c r="AE18">
        <v>7576</v>
      </c>
      <c r="AF18">
        <v>6437</v>
      </c>
    </row>
    <row r="19" spans="1:32">
      <c r="A19" s="1" t="s">
        <v>17</v>
      </c>
      <c r="B19">
        <v>9427</v>
      </c>
      <c r="C19">
        <v>8390</v>
      </c>
      <c r="D19">
        <v>9721</v>
      </c>
      <c r="E19">
        <v>10436</v>
      </c>
      <c r="F19">
        <v>9795</v>
      </c>
      <c r="G19">
        <v>9071</v>
      </c>
      <c r="H19">
        <v>9755</v>
      </c>
      <c r="I19">
        <v>10399</v>
      </c>
      <c r="J19">
        <v>8595</v>
      </c>
      <c r="K19">
        <v>10477</v>
      </c>
      <c r="L19">
        <v>10374</v>
      </c>
      <c r="M19">
        <v>9928</v>
      </c>
      <c r="N19">
        <v>10682</v>
      </c>
      <c r="O19">
        <v>10149</v>
      </c>
      <c r="P19">
        <v>9124</v>
      </c>
      <c r="Q19">
        <v>10008</v>
      </c>
      <c r="R19">
        <v>9766</v>
      </c>
      <c r="S19">
        <v>0</v>
      </c>
      <c r="T19">
        <v>10478</v>
      </c>
      <c r="U19">
        <v>9232</v>
      </c>
      <c r="V19">
        <v>10002</v>
      </c>
      <c r="W19">
        <v>9249</v>
      </c>
      <c r="X19">
        <v>7821</v>
      </c>
      <c r="Y19">
        <v>7490</v>
      </c>
      <c r="Z19">
        <v>7063</v>
      </c>
      <c r="AA19">
        <v>7279</v>
      </c>
      <c r="AB19">
        <v>7002</v>
      </c>
      <c r="AC19">
        <v>7216</v>
      </c>
      <c r="AD19">
        <v>6440</v>
      </c>
      <c r="AE19">
        <v>7713</v>
      </c>
      <c r="AF19">
        <v>6639</v>
      </c>
    </row>
    <row r="20" spans="1:32">
      <c r="A20" s="1" t="s">
        <v>18</v>
      </c>
      <c r="B20">
        <v>9725</v>
      </c>
      <c r="C20">
        <v>8517</v>
      </c>
      <c r="D20">
        <v>9696</v>
      </c>
      <c r="E20">
        <v>11409</v>
      </c>
      <c r="F20">
        <v>9901</v>
      </c>
      <c r="G20">
        <v>9265</v>
      </c>
      <c r="H20">
        <v>10334</v>
      </c>
      <c r="I20">
        <v>10423</v>
      </c>
      <c r="J20">
        <v>8795</v>
      </c>
      <c r="K20">
        <v>10465</v>
      </c>
      <c r="L20">
        <v>10599</v>
      </c>
      <c r="M20">
        <v>10052</v>
      </c>
      <c r="N20">
        <v>10585</v>
      </c>
      <c r="O20">
        <v>10999</v>
      </c>
      <c r="P20">
        <v>9289</v>
      </c>
      <c r="Q20">
        <v>10540</v>
      </c>
      <c r="R20">
        <v>10326</v>
      </c>
      <c r="S20">
        <v>10478</v>
      </c>
      <c r="T20">
        <v>0</v>
      </c>
      <c r="U20">
        <v>9410</v>
      </c>
      <c r="V20">
        <v>10034</v>
      </c>
      <c r="W20">
        <v>9405</v>
      </c>
      <c r="X20">
        <v>7974</v>
      </c>
      <c r="Y20">
        <v>7598</v>
      </c>
      <c r="Z20">
        <v>7142</v>
      </c>
      <c r="AA20">
        <v>7378</v>
      </c>
      <c r="AB20">
        <v>7092</v>
      </c>
      <c r="AC20">
        <v>7309</v>
      </c>
      <c r="AD20">
        <v>6511</v>
      </c>
      <c r="AE20">
        <v>7837</v>
      </c>
      <c r="AF20">
        <v>6697</v>
      </c>
    </row>
    <row r="21" spans="1:32">
      <c r="A21" s="1" t="s">
        <v>19</v>
      </c>
      <c r="B21">
        <v>9154</v>
      </c>
      <c r="C21">
        <v>8053</v>
      </c>
      <c r="D21">
        <v>8792</v>
      </c>
      <c r="E21">
        <v>9603</v>
      </c>
      <c r="F21">
        <v>9729</v>
      </c>
      <c r="G21">
        <v>8270</v>
      </c>
      <c r="H21">
        <v>9180</v>
      </c>
      <c r="I21">
        <v>9760</v>
      </c>
      <c r="J21">
        <v>8337</v>
      </c>
      <c r="K21">
        <v>9253</v>
      </c>
      <c r="L21">
        <v>9248</v>
      </c>
      <c r="M21">
        <v>9463</v>
      </c>
      <c r="N21">
        <v>9378</v>
      </c>
      <c r="O21">
        <v>9724</v>
      </c>
      <c r="P21">
        <v>8809</v>
      </c>
      <c r="Q21">
        <v>9594</v>
      </c>
      <c r="R21">
        <v>9265</v>
      </c>
      <c r="S21">
        <v>9232</v>
      </c>
      <c r="T21">
        <v>9410</v>
      </c>
      <c r="U21">
        <v>0</v>
      </c>
      <c r="V21">
        <v>9208</v>
      </c>
      <c r="W21">
        <v>8804</v>
      </c>
      <c r="X21">
        <v>7485</v>
      </c>
      <c r="Y21">
        <v>7033</v>
      </c>
      <c r="Z21">
        <v>6675</v>
      </c>
      <c r="AA21">
        <v>6857</v>
      </c>
      <c r="AB21">
        <v>6667</v>
      </c>
      <c r="AC21">
        <v>6813</v>
      </c>
      <c r="AD21">
        <v>6051</v>
      </c>
      <c r="AE21">
        <v>7372</v>
      </c>
      <c r="AF21">
        <v>6191</v>
      </c>
    </row>
    <row r="22" spans="1:32">
      <c r="A22" s="1" t="s">
        <v>20</v>
      </c>
      <c r="B22">
        <v>9521</v>
      </c>
      <c r="C22">
        <v>8399</v>
      </c>
      <c r="D22">
        <v>9331</v>
      </c>
      <c r="E22">
        <v>10143</v>
      </c>
      <c r="F22">
        <v>9617</v>
      </c>
      <c r="G22">
        <v>8941</v>
      </c>
      <c r="H22">
        <v>9572</v>
      </c>
      <c r="I22">
        <v>10060</v>
      </c>
      <c r="J22">
        <v>8533</v>
      </c>
      <c r="K22">
        <v>9961</v>
      </c>
      <c r="L22">
        <v>10080</v>
      </c>
      <c r="M22">
        <v>9720</v>
      </c>
      <c r="N22">
        <v>10035</v>
      </c>
      <c r="O22">
        <v>10061</v>
      </c>
      <c r="P22">
        <v>9073</v>
      </c>
      <c r="Q22">
        <v>9806</v>
      </c>
      <c r="R22">
        <v>9556</v>
      </c>
      <c r="S22">
        <v>10002</v>
      </c>
      <c r="T22">
        <v>10034</v>
      </c>
      <c r="U22">
        <v>9208</v>
      </c>
      <c r="V22">
        <v>0</v>
      </c>
      <c r="W22">
        <v>9239</v>
      </c>
      <c r="X22">
        <v>7879</v>
      </c>
      <c r="Y22">
        <v>7506</v>
      </c>
      <c r="Z22">
        <v>7063</v>
      </c>
      <c r="AA22">
        <v>7296</v>
      </c>
      <c r="AB22">
        <v>7020</v>
      </c>
      <c r="AC22">
        <v>7228</v>
      </c>
      <c r="AD22">
        <v>6464</v>
      </c>
      <c r="AE22">
        <v>7800</v>
      </c>
      <c r="AF22">
        <v>6639</v>
      </c>
    </row>
    <row r="23" spans="1:32">
      <c r="A23" s="1" t="s">
        <v>21</v>
      </c>
      <c r="B23">
        <v>11049</v>
      </c>
      <c r="C23">
        <v>9712</v>
      </c>
      <c r="D23">
        <v>8874</v>
      </c>
      <c r="E23">
        <v>9554</v>
      </c>
      <c r="F23">
        <v>9211</v>
      </c>
      <c r="G23">
        <v>8416</v>
      </c>
      <c r="H23">
        <v>8990</v>
      </c>
      <c r="I23">
        <v>9579</v>
      </c>
      <c r="J23">
        <v>8550</v>
      </c>
      <c r="K23">
        <v>9318</v>
      </c>
      <c r="L23">
        <v>9335</v>
      </c>
      <c r="M23">
        <v>9207</v>
      </c>
      <c r="N23">
        <v>9376</v>
      </c>
      <c r="O23">
        <v>9688</v>
      </c>
      <c r="P23">
        <v>8784</v>
      </c>
      <c r="Q23">
        <v>9484</v>
      </c>
      <c r="R23">
        <v>9085</v>
      </c>
      <c r="S23">
        <v>9249</v>
      </c>
      <c r="T23">
        <v>9405</v>
      </c>
      <c r="U23">
        <v>8804</v>
      </c>
      <c r="V23">
        <v>9239</v>
      </c>
      <c r="W23">
        <v>0</v>
      </c>
      <c r="X23">
        <v>8307</v>
      </c>
      <c r="Y23">
        <v>7790</v>
      </c>
      <c r="Z23">
        <v>7329</v>
      </c>
      <c r="AA23">
        <v>7588</v>
      </c>
      <c r="AB23">
        <v>7278</v>
      </c>
      <c r="AC23">
        <v>7482</v>
      </c>
      <c r="AD23">
        <v>6639</v>
      </c>
      <c r="AE23">
        <v>8104</v>
      </c>
      <c r="AF23">
        <v>6983</v>
      </c>
    </row>
    <row r="24" spans="1:32">
      <c r="A24" s="1" t="s">
        <v>22</v>
      </c>
      <c r="B24">
        <v>8755</v>
      </c>
      <c r="C24">
        <v>7645</v>
      </c>
      <c r="D24">
        <v>7493</v>
      </c>
      <c r="E24">
        <v>8024</v>
      </c>
      <c r="F24">
        <v>7750</v>
      </c>
      <c r="G24">
        <v>7308</v>
      </c>
      <c r="H24">
        <v>7608</v>
      </c>
      <c r="I24">
        <v>8024</v>
      </c>
      <c r="J24">
        <v>7454</v>
      </c>
      <c r="K24">
        <v>7841</v>
      </c>
      <c r="L24">
        <v>7875</v>
      </c>
      <c r="M24">
        <v>7737</v>
      </c>
      <c r="N24">
        <v>7862</v>
      </c>
      <c r="O24">
        <v>8307</v>
      </c>
      <c r="P24">
        <v>7631</v>
      </c>
      <c r="Q24">
        <v>8096</v>
      </c>
      <c r="R24">
        <v>7698</v>
      </c>
      <c r="S24">
        <v>7821</v>
      </c>
      <c r="T24">
        <v>7974</v>
      </c>
      <c r="U24">
        <v>7485</v>
      </c>
      <c r="V24">
        <v>7879</v>
      </c>
      <c r="W24">
        <v>8307</v>
      </c>
      <c r="X24">
        <v>0</v>
      </c>
      <c r="Y24">
        <v>9353</v>
      </c>
      <c r="Z24">
        <v>8771</v>
      </c>
      <c r="AA24">
        <v>9094</v>
      </c>
      <c r="AB24">
        <v>8718</v>
      </c>
      <c r="AC24">
        <v>9008</v>
      </c>
      <c r="AD24">
        <v>6705</v>
      </c>
      <c r="AE24">
        <v>10390</v>
      </c>
      <c r="AF24">
        <v>7167</v>
      </c>
    </row>
    <row r="25" spans="1:32">
      <c r="A25" s="1" t="s">
        <v>23</v>
      </c>
      <c r="B25">
        <v>8071</v>
      </c>
      <c r="C25">
        <v>7079</v>
      </c>
      <c r="D25">
        <v>7222</v>
      </c>
      <c r="E25">
        <v>7634</v>
      </c>
      <c r="F25">
        <v>7507</v>
      </c>
      <c r="G25">
        <v>6858</v>
      </c>
      <c r="H25">
        <v>7298</v>
      </c>
      <c r="I25">
        <v>7775</v>
      </c>
      <c r="J25">
        <v>6954</v>
      </c>
      <c r="K25">
        <v>7531</v>
      </c>
      <c r="L25">
        <v>7547</v>
      </c>
      <c r="M25">
        <v>7472</v>
      </c>
      <c r="N25">
        <v>7566</v>
      </c>
      <c r="O25">
        <v>7628</v>
      </c>
      <c r="P25">
        <v>6996</v>
      </c>
      <c r="Q25">
        <v>7624</v>
      </c>
      <c r="R25">
        <v>7358</v>
      </c>
      <c r="S25">
        <v>7490</v>
      </c>
      <c r="T25">
        <v>7598</v>
      </c>
      <c r="U25">
        <v>7033</v>
      </c>
      <c r="V25">
        <v>7506</v>
      </c>
      <c r="W25">
        <v>7790</v>
      </c>
      <c r="X25">
        <v>9353</v>
      </c>
      <c r="Y25">
        <v>0</v>
      </c>
      <c r="Z25">
        <v>10221</v>
      </c>
      <c r="AA25">
        <v>12613</v>
      </c>
      <c r="AB25">
        <v>10142</v>
      </c>
      <c r="AC25" s="2">
        <v>13161</v>
      </c>
      <c r="AD25">
        <v>6341</v>
      </c>
      <c r="AE25">
        <v>9565</v>
      </c>
      <c r="AF25">
        <v>6472</v>
      </c>
    </row>
    <row r="26" spans="1:32">
      <c r="A26" s="1" t="s">
        <v>24</v>
      </c>
      <c r="B26">
        <v>7593</v>
      </c>
      <c r="C26">
        <v>6650</v>
      </c>
      <c r="D26">
        <v>6795</v>
      </c>
      <c r="E26">
        <v>7199</v>
      </c>
      <c r="F26">
        <v>7048</v>
      </c>
      <c r="G26">
        <v>6459</v>
      </c>
      <c r="H26">
        <v>6824</v>
      </c>
      <c r="I26">
        <v>7283</v>
      </c>
      <c r="J26">
        <v>6602</v>
      </c>
      <c r="K26">
        <v>7084</v>
      </c>
      <c r="L26">
        <v>7083</v>
      </c>
      <c r="M26">
        <v>7011</v>
      </c>
      <c r="N26">
        <v>7104</v>
      </c>
      <c r="O26">
        <v>7220</v>
      </c>
      <c r="P26">
        <v>6538</v>
      </c>
      <c r="Q26">
        <v>7163</v>
      </c>
      <c r="R26">
        <v>6970</v>
      </c>
      <c r="S26">
        <v>7063</v>
      </c>
      <c r="T26">
        <v>7142</v>
      </c>
      <c r="U26">
        <v>6675</v>
      </c>
      <c r="V26">
        <v>7063</v>
      </c>
      <c r="W26">
        <v>7329</v>
      </c>
      <c r="X26">
        <v>8771</v>
      </c>
      <c r="Y26">
        <v>10221</v>
      </c>
      <c r="Z26">
        <v>0</v>
      </c>
      <c r="AA26">
        <v>9952</v>
      </c>
      <c r="AB26">
        <v>8886</v>
      </c>
      <c r="AC26">
        <v>9905</v>
      </c>
      <c r="AD26">
        <v>5918</v>
      </c>
      <c r="AE26">
        <v>8851</v>
      </c>
      <c r="AF26">
        <v>6096</v>
      </c>
    </row>
    <row r="27" spans="1:32">
      <c r="A27" s="1" t="s">
        <v>25</v>
      </c>
      <c r="B27">
        <v>7821</v>
      </c>
      <c r="C27">
        <v>6918</v>
      </c>
      <c r="D27">
        <v>7028</v>
      </c>
      <c r="E27">
        <v>7415</v>
      </c>
      <c r="F27">
        <v>7305</v>
      </c>
      <c r="G27">
        <v>6690</v>
      </c>
      <c r="H27">
        <v>7121</v>
      </c>
      <c r="I27">
        <v>7551</v>
      </c>
      <c r="J27">
        <v>6792</v>
      </c>
      <c r="K27">
        <v>7321</v>
      </c>
      <c r="L27">
        <v>7340</v>
      </c>
      <c r="M27">
        <v>7297</v>
      </c>
      <c r="N27">
        <v>7359</v>
      </c>
      <c r="O27">
        <v>7442</v>
      </c>
      <c r="P27">
        <v>6803</v>
      </c>
      <c r="Q27">
        <v>7411</v>
      </c>
      <c r="R27">
        <v>7162</v>
      </c>
      <c r="S27">
        <v>7279</v>
      </c>
      <c r="T27">
        <v>7378</v>
      </c>
      <c r="U27">
        <v>6857</v>
      </c>
      <c r="V27">
        <v>7296</v>
      </c>
      <c r="W27">
        <v>7588</v>
      </c>
      <c r="X27">
        <v>9094</v>
      </c>
      <c r="Y27">
        <v>12613</v>
      </c>
      <c r="Z27">
        <v>9952</v>
      </c>
      <c r="AA27">
        <v>0</v>
      </c>
      <c r="AB27">
        <v>9817</v>
      </c>
      <c r="AC27">
        <v>12400</v>
      </c>
      <c r="AD27">
        <v>6116</v>
      </c>
      <c r="AE27">
        <v>9236</v>
      </c>
      <c r="AF27">
        <v>6290</v>
      </c>
    </row>
    <row r="28" spans="1:32">
      <c r="A28" s="1" t="s">
        <v>26</v>
      </c>
      <c r="B28">
        <v>7597</v>
      </c>
      <c r="C28">
        <v>6703</v>
      </c>
      <c r="D28">
        <v>6741</v>
      </c>
      <c r="E28">
        <v>7163</v>
      </c>
      <c r="F28">
        <v>7003</v>
      </c>
      <c r="G28">
        <v>6459</v>
      </c>
      <c r="H28">
        <v>6758</v>
      </c>
      <c r="I28">
        <v>7170</v>
      </c>
      <c r="J28">
        <v>6609</v>
      </c>
      <c r="K28">
        <v>7015</v>
      </c>
      <c r="L28">
        <v>7035</v>
      </c>
      <c r="M28">
        <v>7006</v>
      </c>
      <c r="N28">
        <v>7077</v>
      </c>
      <c r="O28">
        <v>7266</v>
      </c>
      <c r="P28">
        <v>6435</v>
      </c>
      <c r="Q28">
        <v>7032</v>
      </c>
      <c r="R28">
        <v>6888</v>
      </c>
      <c r="S28">
        <v>7002</v>
      </c>
      <c r="T28">
        <v>7092</v>
      </c>
      <c r="U28">
        <v>6667</v>
      </c>
      <c r="V28">
        <v>7020</v>
      </c>
      <c r="W28">
        <v>7278</v>
      </c>
      <c r="X28">
        <v>8718</v>
      </c>
      <c r="Y28">
        <v>10142</v>
      </c>
      <c r="Z28">
        <v>8886</v>
      </c>
      <c r="AA28">
        <v>9817</v>
      </c>
      <c r="AB28">
        <v>0</v>
      </c>
      <c r="AC28">
        <v>9877</v>
      </c>
      <c r="AD28">
        <v>6002</v>
      </c>
      <c r="AE28">
        <v>8821</v>
      </c>
      <c r="AF28">
        <v>6115</v>
      </c>
    </row>
    <row r="29" spans="1:32">
      <c r="A29" s="1" t="s">
        <v>485</v>
      </c>
      <c r="B29">
        <v>7770</v>
      </c>
      <c r="C29">
        <v>6844</v>
      </c>
      <c r="D29">
        <v>6998</v>
      </c>
      <c r="E29">
        <v>7362</v>
      </c>
      <c r="F29">
        <v>7236</v>
      </c>
      <c r="G29">
        <v>6595</v>
      </c>
      <c r="H29">
        <v>7013</v>
      </c>
      <c r="I29">
        <v>7495</v>
      </c>
      <c r="J29">
        <v>6735</v>
      </c>
      <c r="K29">
        <v>7270</v>
      </c>
      <c r="L29">
        <v>7269</v>
      </c>
      <c r="M29">
        <v>7222</v>
      </c>
      <c r="N29">
        <v>7271</v>
      </c>
      <c r="O29">
        <v>7367</v>
      </c>
      <c r="P29">
        <v>6686</v>
      </c>
      <c r="Q29">
        <v>7361</v>
      </c>
      <c r="R29">
        <v>7090</v>
      </c>
      <c r="S29">
        <v>7216</v>
      </c>
      <c r="T29">
        <v>7309</v>
      </c>
      <c r="U29">
        <v>6813</v>
      </c>
      <c r="V29">
        <v>7228</v>
      </c>
      <c r="W29">
        <v>7482</v>
      </c>
      <c r="X29">
        <v>9008</v>
      </c>
      <c r="Y29" s="2">
        <v>13161</v>
      </c>
      <c r="Z29">
        <v>9905</v>
      </c>
      <c r="AA29">
        <v>12400</v>
      </c>
      <c r="AB29">
        <v>9877</v>
      </c>
      <c r="AC29">
        <v>0</v>
      </c>
      <c r="AD29">
        <v>6087</v>
      </c>
      <c r="AE29">
        <v>9191</v>
      </c>
      <c r="AF29">
        <v>6224</v>
      </c>
    </row>
    <row r="30" spans="1:32">
      <c r="A30" s="1" t="s">
        <v>27</v>
      </c>
      <c r="B30">
        <v>6995</v>
      </c>
      <c r="C30">
        <v>6072</v>
      </c>
      <c r="D30">
        <v>6222</v>
      </c>
      <c r="E30">
        <v>6579</v>
      </c>
      <c r="F30">
        <v>6373</v>
      </c>
      <c r="G30">
        <v>5905</v>
      </c>
      <c r="H30">
        <v>6166</v>
      </c>
      <c r="I30">
        <v>6568</v>
      </c>
      <c r="J30">
        <v>6033</v>
      </c>
      <c r="K30">
        <v>6448</v>
      </c>
      <c r="L30">
        <v>6475</v>
      </c>
      <c r="M30">
        <v>6368</v>
      </c>
      <c r="N30">
        <v>6499</v>
      </c>
      <c r="O30">
        <v>6612</v>
      </c>
      <c r="P30" s="2">
        <v>5893</v>
      </c>
      <c r="Q30">
        <v>6440</v>
      </c>
      <c r="R30">
        <v>6304</v>
      </c>
      <c r="S30">
        <v>6440</v>
      </c>
      <c r="T30">
        <v>6511</v>
      </c>
      <c r="U30">
        <v>6051</v>
      </c>
      <c r="V30">
        <v>6464</v>
      </c>
      <c r="W30">
        <v>6639</v>
      </c>
      <c r="X30">
        <v>6705</v>
      </c>
      <c r="Y30">
        <v>6341</v>
      </c>
      <c r="Z30">
        <v>5918</v>
      </c>
      <c r="AA30">
        <v>6116</v>
      </c>
      <c r="AB30">
        <v>6002</v>
      </c>
      <c r="AC30">
        <v>6087</v>
      </c>
      <c r="AD30">
        <v>0</v>
      </c>
      <c r="AE30">
        <v>6560</v>
      </c>
      <c r="AF30">
        <v>6442</v>
      </c>
    </row>
    <row r="31" spans="1:32">
      <c r="A31" s="1" t="s">
        <v>28</v>
      </c>
      <c r="B31">
        <v>8544</v>
      </c>
      <c r="C31">
        <v>7460</v>
      </c>
      <c r="D31">
        <v>7381</v>
      </c>
      <c r="E31">
        <v>7923</v>
      </c>
      <c r="F31">
        <v>7696</v>
      </c>
      <c r="G31">
        <v>7125</v>
      </c>
      <c r="H31">
        <v>7452</v>
      </c>
      <c r="I31">
        <v>7902</v>
      </c>
      <c r="J31">
        <v>7299</v>
      </c>
      <c r="K31">
        <v>7730</v>
      </c>
      <c r="L31">
        <v>7739</v>
      </c>
      <c r="M31">
        <v>7690</v>
      </c>
      <c r="N31">
        <v>7775</v>
      </c>
      <c r="O31">
        <v>8137</v>
      </c>
      <c r="P31">
        <v>7312</v>
      </c>
      <c r="Q31">
        <v>7844</v>
      </c>
      <c r="R31">
        <v>7576</v>
      </c>
      <c r="S31">
        <v>7713</v>
      </c>
      <c r="T31">
        <v>7837</v>
      </c>
      <c r="U31">
        <v>7372</v>
      </c>
      <c r="V31">
        <v>7800</v>
      </c>
      <c r="W31">
        <v>8104</v>
      </c>
      <c r="X31">
        <v>10390</v>
      </c>
      <c r="Y31">
        <v>9565</v>
      </c>
      <c r="Z31">
        <v>8851</v>
      </c>
      <c r="AA31">
        <v>9236</v>
      </c>
      <c r="AB31">
        <v>8821</v>
      </c>
      <c r="AC31">
        <v>9191</v>
      </c>
      <c r="AD31">
        <v>6560</v>
      </c>
      <c r="AE31">
        <v>0</v>
      </c>
      <c r="AF31">
        <v>6845</v>
      </c>
    </row>
    <row r="32" spans="1:32">
      <c r="A32" s="1" t="s">
        <v>29</v>
      </c>
      <c r="B32">
        <v>7482</v>
      </c>
      <c r="C32">
        <v>6266</v>
      </c>
      <c r="D32">
        <v>6396</v>
      </c>
      <c r="E32">
        <v>6736</v>
      </c>
      <c r="F32">
        <v>6576</v>
      </c>
      <c r="G32">
        <v>6118</v>
      </c>
      <c r="H32">
        <v>6355</v>
      </c>
      <c r="I32">
        <v>6813</v>
      </c>
      <c r="J32">
        <v>6200</v>
      </c>
      <c r="K32">
        <v>6699</v>
      </c>
      <c r="L32">
        <v>6686</v>
      </c>
      <c r="M32">
        <v>6525</v>
      </c>
      <c r="N32">
        <v>6718</v>
      </c>
      <c r="O32">
        <v>6827</v>
      </c>
      <c r="P32">
        <v>6327</v>
      </c>
      <c r="Q32">
        <v>6765</v>
      </c>
      <c r="R32">
        <v>6437</v>
      </c>
      <c r="S32">
        <v>6639</v>
      </c>
      <c r="T32">
        <v>6697</v>
      </c>
      <c r="U32">
        <v>6191</v>
      </c>
      <c r="V32">
        <v>6639</v>
      </c>
      <c r="W32">
        <v>6983</v>
      </c>
      <c r="X32">
        <v>7167</v>
      </c>
      <c r="Y32">
        <v>6472</v>
      </c>
      <c r="Z32">
        <v>6096</v>
      </c>
      <c r="AA32">
        <v>6290</v>
      </c>
      <c r="AB32">
        <v>6115</v>
      </c>
      <c r="AC32">
        <v>6224</v>
      </c>
      <c r="AD32">
        <v>6442</v>
      </c>
      <c r="AE32">
        <v>6845</v>
      </c>
      <c r="AF32">
        <v>0</v>
      </c>
    </row>
    <row r="34" spans="1:34">
      <c r="A34" s="1" t="s">
        <v>30</v>
      </c>
      <c r="B34">
        <f>AVERAGE(B2:B32)</f>
        <v>8796.4838709677424</v>
      </c>
      <c r="C34">
        <f t="shared" ref="C34:AF34" si="0">AVERAGE(C2:C32)</f>
        <v>7751.6129032258068</v>
      </c>
      <c r="D34">
        <f t="shared" si="0"/>
        <v>8236.4838709677424</v>
      </c>
      <c r="E34">
        <f t="shared" si="0"/>
        <v>8994.0645161290322</v>
      </c>
      <c r="F34">
        <f t="shared" si="0"/>
        <v>8634.967741935483</v>
      </c>
      <c r="G34">
        <f t="shared" si="0"/>
        <v>7855.9032258064517</v>
      </c>
      <c r="H34">
        <f t="shared" si="0"/>
        <v>8606.3870967741932</v>
      </c>
      <c r="I34">
        <f t="shared" si="0"/>
        <v>8970.4838709677424</v>
      </c>
      <c r="J34">
        <f t="shared" si="0"/>
        <v>7776.0322580645161</v>
      </c>
      <c r="K34">
        <f t="shared" si="0"/>
        <v>8714.2258064516136</v>
      </c>
      <c r="L34">
        <f t="shared" si="0"/>
        <v>8728.4193548387102</v>
      </c>
      <c r="M34">
        <f t="shared" si="0"/>
        <v>8678.9032258064508</v>
      </c>
      <c r="N34">
        <f t="shared" si="0"/>
        <v>8793.4193548387102</v>
      </c>
      <c r="O34">
        <f t="shared" si="0"/>
        <v>8979.967741935483</v>
      </c>
      <c r="P34">
        <f t="shared" si="0"/>
        <v>8108.0967741935483</v>
      </c>
      <c r="Q34">
        <f t="shared" si="0"/>
        <v>8914.8387096774186</v>
      </c>
      <c r="R34">
        <f t="shared" si="0"/>
        <v>8658.6129032258068</v>
      </c>
      <c r="S34">
        <f t="shared" si="0"/>
        <v>8700.677419354839</v>
      </c>
      <c r="T34">
        <f t="shared" si="0"/>
        <v>8896.2903225806458</v>
      </c>
      <c r="U34">
        <f t="shared" si="0"/>
        <v>8174.5161290322585</v>
      </c>
      <c r="V34">
        <f t="shared" si="0"/>
        <v>8573.7741935483864</v>
      </c>
      <c r="W34">
        <f t="shared" si="0"/>
        <v>8464.8064516129034</v>
      </c>
      <c r="X34">
        <f t="shared" si="0"/>
        <v>7799.3548387096771</v>
      </c>
      <c r="Y34">
        <f t="shared" si="0"/>
        <v>7787.2580645161288</v>
      </c>
      <c r="Z34">
        <f t="shared" si="0"/>
        <v>7177.3548387096771</v>
      </c>
      <c r="AA34">
        <f t="shared" si="0"/>
        <v>7570.7096774193551</v>
      </c>
      <c r="AB34">
        <f t="shared" si="0"/>
        <v>7141.7419354838712</v>
      </c>
      <c r="AC34">
        <f t="shared" si="0"/>
        <v>7531.7741935483873</v>
      </c>
      <c r="AD34">
        <f t="shared" si="0"/>
        <v>6136.3870967741932</v>
      </c>
      <c r="AE34">
        <f t="shared" si="0"/>
        <v>7705.4838709677415</v>
      </c>
      <c r="AF34">
        <f t="shared" si="0"/>
        <v>6346</v>
      </c>
      <c r="AH34">
        <f>AVERAGE(B34:AF34)</f>
        <v>8167.9042663891787</v>
      </c>
    </row>
    <row r="35" spans="1:34">
      <c r="A35" s="1" t="s">
        <v>31</v>
      </c>
      <c r="B35">
        <f>MAX(B2:AF32)</f>
        <v>13161</v>
      </c>
    </row>
    <row r="36" spans="1:34">
      <c r="A36" s="1" t="s">
        <v>32</v>
      </c>
      <c r="B36">
        <v>5893</v>
      </c>
    </row>
    <row r="61" spans="29:29">
      <c r="AC61" s="2"/>
    </row>
    <row r="65" spans="25:25">
      <c r="Y65" s="2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32"/>
  <sheetViews>
    <sheetView topLeftCell="W1" workbookViewId="0">
      <selection activeCell="AC2" sqref="AC2"/>
    </sheetView>
  </sheetViews>
  <sheetFormatPr baseColWidth="10" defaultRowHeight="16"/>
  <cols>
    <col min="1" max="1" width="26.33203125" customWidth="1"/>
    <col min="2" max="2" width="13.1640625" customWidth="1"/>
    <col min="3" max="3" width="15.1640625" bestFit="1" customWidth="1"/>
    <col min="4" max="4" width="19.1640625" bestFit="1" customWidth="1"/>
    <col min="5" max="5" width="19" bestFit="1" customWidth="1"/>
    <col min="6" max="6" width="19.1640625" bestFit="1" customWidth="1"/>
    <col min="7" max="7" width="16.6640625" bestFit="1" customWidth="1"/>
    <col min="8" max="8" width="16.1640625" bestFit="1" customWidth="1"/>
    <col min="9" max="9" width="19.5" bestFit="1" customWidth="1"/>
    <col min="10" max="10" width="16.83203125" bestFit="1" customWidth="1"/>
    <col min="11" max="11" width="14.33203125" bestFit="1" customWidth="1"/>
    <col min="12" max="12" width="18.33203125" bestFit="1" customWidth="1"/>
    <col min="13" max="13" width="16.1640625" bestFit="1" customWidth="1"/>
    <col min="14" max="14" width="17.33203125" bestFit="1" customWidth="1"/>
    <col min="15" max="15" width="17.1640625" bestFit="1" customWidth="1"/>
    <col min="16" max="16" width="18.6640625" bestFit="1" customWidth="1"/>
    <col min="17" max="17" width="15.1640625" bestFit="1" customWidth="1"/>
    <col min="18" max="18" width="15.83203125" bestFit="1" customWidth="1"/>
    <col min="19" max="19" width="17.6640625" bestFit="1" customWidth="1"/>
    <col min="20" max="20" width="23.6640625" bestFit="1" customWidth="1"/>
    <col min="21" max="21" width="16.6640625" bestFit="1" customWidth="1"/>
    <col min="22" max="22" width="18.5" bestFit="1" customWidth="1"/>
    <col min="23" max="23" width="20" bestFit="1" customWidth="1"/>
    <col min="24" max="24" width="21.6640625" bestFit="1" customWidth="1"/>
    <col min="25" max="25" width="14.5" bestFit="1" customWidth="1"/>
    <col min="26" max="26" width="17.33203125" bestFit="1" customWidth="1"/>
    <col min="27" max="27" width="15.1640625" bestFit="1" customWidth="1"/>
    <col min="28" max="28" width="16.5" bestFit="1" customWidth="1"/>
    <col min="29" max="29" width="16.5" customWidth="1"/>
    <col min="30" max="30" width="18.83203125" bestFit="1" customWidth="1"/>
    <col min="31" max="31" width="15.5" bestFit="1" customWidth="1"/>
    <col min="32" max="32" width="19.33203125" bestFit="1" customWidth="1"/>
  </cols>
  <sheetData>
    <row r="1" spans="1:32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485</v>
      </c>
      <c r="AD1" s="1" t="s">
        <v>27</v>
      </c>
      <c r="AE1" s="1" t="s">
        <v>28</v>
      </c>
      <c r="AF1" s="1" t="s">
        <v>29</v>
      </c>
    </row>
    <row r="2" spans="1:32">
      <c r="A2" s="1" t="s">
        <v>0</v>
      </c>
      <c r="B2">
        <v>0</v>
      </c>
      <c r="C2" t="s">
        <v>38</v>
      </c>
      <c r="D2" t="s">
        <v>39</v>
      </c>
      <c r="E2" t="s">
        <v>40</v>
      </c>
      <c r="F2" t="s">
        <v>41</v>
      </c>
      <c r="G2" t="s">
        <v>42</v>
      </c>
      <c r="H2" t="s">
        <v>43</v>
      </c>
      <c r="I2" t="s">
        <v>44</v>
      </c>
      <c r="J2" t="s">
        <v>45</v>
      </c>
      <c r="K2" t="s">
        <v>46</v>
      </c>
      <c r="L2" t="s">
        <v>47</v>
      </c>
      <c r="M2" t="s">
        <v>48</v>
      </c>
      <c r="N2" t="s">
        <v>49</v>
      </c>
      <c r="O2" t="s">
        <v>50</v>
      </c>
      <c r="P2" t="s">
        <v>51</v>
      </c>
      <c r="Q2" t="s">
        <v>52</v>
      </c>
      <c r="R2" t="s">
        <v>53</v>
      </c>
      <c r="S2" t="s">
        <v>54</v>
      </c>
      <c r="T2" t="s">
        <v>55</v>
      </c>
      <c r="U2" t="s">
        <v>56</v>
      </c>
      <c r="V2" t="s">
        <v>57</v>
      </c>
      <c r="W2" t="s">
        <v>58</v>
      </c>
      <c r="X2" t="s">
        <v>59</v>
      </c>
      <c r="Y2" t="s">
        <v>60</v>
      </c>
      <c r="Z2" t="s">
        <v>61</v>
      </c>
      <c r="AA2" t="s">
        <v>62</v>
      </c>
      <c r="AB2" t="s">
        <v>63</v>
      </c>
      <c r="AC2" t="s">
        <v>64</v>
      </c>
      <c r="AD2" t="s">
        <v>65</v>
      </c>
      <c r="AE2" t="s">
        <v>66</v>
      </c>
      <c r="AF2" t="s">
        <v>67</v>
      </c>
    </row>
    <row r="3" spans="1:32">
      <c r="A3" s="1" t="s">
        <v>1</v>
      </c>
      <c r="B3" t="s">
        <v>33</v>
      </c>
      <c r="C3">
        <v>0</v>
      </c>
      <c r="D3" t="s">
        <v>68</v>
      </c>
      <c r="E3" t="s">
        <v>69</v>
      </c>
      <c r="F3" t="s">
        <v>70</v>
      </c>
      <c r="G3" t="s">
        <v>71</v>
      </c>
      <c r="H3" t="s">
        <v>72</v>
      </c>
      <c r="I3" t="s">
        <v>73</v>
      </c>
      <c r="J3" t="s">
        <v>74</v>
      </c>
      <c r="K3" t="s">
        <v>75</v>
      </c>
      <c r="L3" t="s">
        <v>76</v>
      </c>
      <c r="M3" t="s">
        <v>77</v>
      </c>
      <c r="N3" t="s">
        <v>78</v>
      </c>
      <c r="O3" t="s">
        <v>79</v>
      </c>
      <c r="P3" t="s">
        <v>80</v>
      </c>
      <c r="Q3" t="s">
        <v>81</v>
      </c>
      <c r="R3" t="s">
        <v>82</v>
      </c>
      <c r="S3" t="s">
        <v>83</v>
      </c>
      <c r="T3" t="s">
        <v>84</v>
      </c>
      <c r="U3" t="s">
        <v>85</v>
      </c>
      <c r="V3" t="s">
        <v>86</v>
      </c>
      <c r="W3" t="s">
        <v>87</v>
      </c>
      <c r="X3" t="s">
        <v>88</v>
      </c>
      <c r="Y3" t="s">
        <v>89</v>
      </c>
      <c r="Z3" t="s">
        <v>90</v>
      </c>
      <c r="AA3" t="s">
        <v>91</v>
      </c>
      <c r="AB3" t="s">
        <v>92</v>
      </c>
      <c r="AC3" t="s">
        <v>93</v>
      </c>
      <c r="AD3" t="s">
        <v>94</v>
      </c>
      <c r="AE3" t="s">
        <v>95</v>
      </c>
      <c r="AF3" t="s">
        <v>96</v>
      </c>
    </row>
    <row r="4" spans="1:32">
      <c r="A4" s="1" t="s">
        <v>2</v>
      </c>
      <c r="B4" t="s">
        <v>34</v>
      </c>
      <c r="C4" t="s">
        <v>68</v>
      </c>
      <c r="D4">
        <v>0</v>
      </c>
      <c r="E4" t="s">
        <v>97</v>
      </c>
      <c r="F4" t="s">
        <v>98</v>
      </c>
      <c r="G4" t="s">
        <v>99</v>
      </c>
      <c r="H4" t="s">
        <v>100</v>
      </c>
      <c r="I4" t="s">
        <v>101</v>
      </c>
      <c r="J4" t="s">
        <v>102</v>
      </c>
      <c r="K4" t="s">
        <v>103</v>
      </c>
      <c r="L4" t="s">
        <v>104</v>
      </c>
      <c r="M4" t="s">
        <v>105</v>
      </c>
      <c r="N4" t="s">
        <v>106</v>
      </c>
      <c r="O4" t="s">
        <v>107</v>
      </c>
      <c r="P4" t="s">
        <v>108</v>
      </c>
      <c r="Q4" t="s">
        <v>109</v>
      </c>
      <c r="R4" t="s">
        <v>110</v>
      </c>
      <c r="S4" t="s">
        <v>111</v>
      </c>
      <c r="T4" t="s">
        <v>112</v>
      </c>
      <c r="U4" t="s">
        <v>113</v>
      </c>
      <c r="V4" t="s">
        <v>114</v>
      </c>
      <c r="W4" t="s">
        <v>76</v>
      </c>
      <c r="X4" t="s">
        <v>115</v>
      </c>
      <c r="Y4" t="s">
        <v>116</v>
      </c>
      <c r="Z4" t="s">
        <v>117</v>
      </c>
      <c r="AA4" t="s">
        <v>118</v>
      </c>
      <c r="AB4" t="s">
        <v>119</v>
      </c>
      <c r="AC4" t="s">
        <v>120</v>
      </c>
      <c r="AD4" t="s">
        <v>121</v>
      </c>
      <c r="AE4" t="s">
        <v>122</v>
      </c>
      <c r="AF4" t="s">
        <v>123</v>
      </c>
    </row>
    <row r="5" spans="1:32">
      <c r="A5" s="1" t="s">
        <v>3</v>
      </c>
      <c r="B5" t="s">
        <v>35</v>
      </c>
      <c r="C5" t="s">
        <v>69</v>
      </c>
      <c r="D5" t="s">
        <v>97</v>
      </c>
      <c r="E5">
        <v>0</v>
      </c>
      <c r="F5" t="s">
        <v>124</v>
      </c>
      <c r="G5" t="s">
        <v>125</v>
      </c>
      <c r="H5" t="s">
        <v>126</v>
      </c>
      <c r="I5" t="s">
        <v>127</v>
      </c>
      <c r="J5" t="s">
        <v>128</v>
      </c>
      <c r="K5" t="s">
        <v>129</v>
      </c>
      <c r="L5" t="s">
        <v>130</v>
      </c>
      <c r="M5" t="s">
        <v>131</v>
      </c>
      <c r="N5" t="s">
        <v>132</v>
      </c>
      <c r="O5" t="s">
        <v>133</v>
      </c>
      <c r="P5" t="s">
        <v>134</v>
      </c>
      <c r="Q5" t="s">
        <v>135</v>
      </c>
      <c r="R5" t="s">
        <v>136</v>
      </c>
      <c r="S5" t="s">
        <v>137</v>
      </c>
      <c r="T5" t="s">
        <v>138</v>
      </c>
      <c r="U5" t="s">
        <v>139</v>
      </c>
      <c r="V5" t="s">
        <v>140</v>
      </c>
      <c r="W5" t="s">
        <v>141</v>
      </c>
      <c r="X5" t="s">
        <v>142</v>
      </c>
      <c r="Y5" t="s">
        <v>143</v>
      </c>
      <c r="Z5" t="s">
        <v>144</v>
      </c>
      <c r="AA5" t="s">
        <v>145</v>
      </c>
      <c r="AB5" t="s">
        <v>146</v>
      </c>
      <c r="AC5" t="s">
        <v>147</v>
      </c>
      <c r="AD5" t="s">
        <v>148</v>
      </c>
      <c r="AE5" t="s">
        <v>149</v>
      </c>
      <c r="AF5" t="s">
        <v>150</v>
      </c>
    </row>
    <row r="6" spans="1:32">
      <c r="A6" s="1" t="s">
        <v>4</v>
      </c>
      <c r="B6" t="s">
        <v>36</v>
      </c>
      <c r="C6" t="s">
        <v>70</v>
      </c>
      <c r="D6" t="s">
        <v>98</v>
      </c>
      <c r="E6" t="s">
        <v>124</v>
      </c>
      <c r="F6">
        <v>0</v>
      </c>
      <c r="G6" t="s">
        <v>151</v>
      </c>
      <c r="H6" t="s">
        <v>152</v>
      </c>
      <c r="I6" t="s">
        <v>153</v>
      </c>
      <c r="J6" t="s">
        <v>154</v>
      </c>
      <c r="K6" t="s">
        <v>155</v>
      </c>
      <c r="L6" t="s">
        <v>156</v>
      </c>
      <c r="M6" t="s">
        <v>157</v>
      </c>
      <c r="N6" t="s">
        <v>158</v>
      </c>
      <c r="O6" t="s">
        <v>159</v>
      </c>
      <c r="P6" t="s">
        <v>160</v>
      </c>
      <c r="Q6" t="s">
        <v>161</v>
      </c>
      <c r="R6" t="s">
        <v>162</v>
      </c>
      <c r="S6" t="s">
        <v>163</v>
      </c>
      <c r="T6" t="s">
        <v>164</v>
      </c>
      <c r="U6" t="s">
        <v>165</v>
      </c>
      <c r="V6" t="s">
        <v>166</v>
      </c>
      <c r="W6" t="s">
        <v>167</v>
      </c>
      <c r="X6" t="s">
        <v>168</v>
      </c>
      <c r="Y6" t="s">
        <v>169</v>
      </c>
      <c r="Z6" t="s">
        <v>170</v>
      </c>
      <c r="AA6" t="s">
        <v>171</v>
      </c>
      <c r="AB6" t="s">
        <v>172</v>
      </c>
      <c r="AC6" t="s">
        <v>173</v>
      </c>
      <c r="AD6" t="s">
        <v>174</v>
      </c>
      <c r="AE6" t="s">
        <v>175</v>
      </c>
      <c r="AF6" t="s">
        <v>176</v>
      </c>
    </row>
    <row r="7" spans="1:32">
      <c r="A7" s="1" t="s">
        <v>5</v>
      </c>
      <c r="B7" t="s">
        <v>37</v>
      </c>
      <c r="C7" t="s">
        <v>71</v>
      </c>
      <c r="D7" t="s">
        <v>99</v>
      </c>
      <c r="E7" t="s">
        <v>125</v>
      </c>
      <c r="F7" t="s">
        <v>151</v>
      </c>
      <c r="G7">
        <v>0</v>
      </c>
      <c r="H7" t="s">
        <v>177</v>
      </c>
      <c r="I7" t="s">
        <v>178</v>
      </c>
      <c r="J7" t="s">
        <v>179</v>
      </c>
      <c r="K7" t="s">
        <v>180</v>
      </c>
      <c r="L7" t="s">
        <v>181</v>
      </c>
      <c r="M7" t="s">
        <v>182</v>
      </c>
      <c r="N7" t="s">
        <v>183</v>
      </c>
      <c r="O7" t="s">
        <v>184</v>
      </c>
      <c r="P7" t="s">
        <v>185</v>
      </c>
      <c r="Q7" t="s">
        <v>186</v>
      </c>
      <c r="R7" t="s">
        <v>187</v>
      </c>
      <c r="S7" t="s">
        <v>188</v>
      </c>
      <c r="T7" t="s">
        <v>189</v>
      </c>
      <c r="U7" t="s">
        <v>190</v>
      </c>
      <c r="V7" t="s">
        <v>191</v>
      </c>
      <c r="W7" t="s">
        <v>192</v>
      </c>
      <c r="X7" t="s">
        <v>193</v>
      </c>
      <c r="Y7" t="s">
        <v>194</v>
      </c>
      <c r="Z7" t="s">
        <v>195</v>
      </c>
      <c r="AA7" t="s">
        <v>196</v>
      </c>
      <c r="AB7" t="s">
        <v>197</v>
      </c>
      <c r="AC7" t="s">
        <v>198</v>
      </c>
      <c r="AD7" t="s">
        <v>199</v>
      </c>
      <c r="AE7" t="s">
        <v>200</v>
      </c>
      <c r="AF7" t="s">
        <v>201</v>
      </c>
    </row>
    <row r="8" spans="1:32">
      <c r="A8" s="1" t="s">
        <v>6</v>
      </c>
      <c r="B8" t="s">
        <v>43</v>
      </c>
      <c r="C8" t="s">
        <v>72</v>
      </c>
      <c r="D8" t="s">
        <v>100</v>
      </c>
      <c r="E8" t="s">
        <v>126</v>
      </c>
      <c r="F8" t="s">
        <v>152</v>
      </c>
      <c r="G8" t="s">
        <v>177</v>
      </c>
      <c r="H8">
        <v>0</v>
      </c>
      <c r="I8" t="s">
        <v>202</v>
      </c>
      <c r="J8" t="s">
        <v>203</v>
      </c>
      <c r="K8" t="s">
        <v>204</v>
      </c>
      <c r="L8" t="s">
        <v>205</v>
      </c>
      <c r="M8" t="s">
        <v>206</v>
      </c>
      <c r="N8" t="s">
        <v>207</v>
      </c>
      <c r="O8" t="s">
        <v>208</v>
      </c>
      <c r="P8" t="s">
        <v>209</v>
      </c>
      <c r="Q8" t="s">
        <v>210</v>
      </c>
      <c r="R8" t="s">
        <v>211</v>
      </c>
      <c r="S8" t="s">
        <v>212</v>
      </c>
      <c r="T8" t="s">
        <v>213</v>
      </c>
      <c r="U8" t="s">
        <v>214</v>
      </c>
      <c r="V8" t="s">
        <v>215</v>
      </c>
      <c r="W8" t="s">
        <v>77</v>
      </c>
      <c r="X8" t="s">
        <v>216</v>
      </c>
      <c r="Y8" t="s">
        <v>217</v>
      </c>
      <c r="Z8" t="s">
        <v>218</v>
      </c>
      <c r="AA8" t="s">
        <v>219</v>
      </c>
      <c r="AB8" t="s">
        <v>220</v>
      </c>
      <c r="AC8" t="s">
        <v>221</v>
      </c>
      <c r="AD8" t="s">
        <v>222</v>
      </c>
      <c r="AE8" t="s">
        <v>223</v>
      </c>
      <c r="AF8" t="s">
        <v>224</v>
      </c>
    </row>
    <row r="9" spans="1:32">
      <c r="A9" s="1" t="s">
        <v>7</v>
      </c>
      <c r="B9" t="s">
        <v>44</v>
      </c>
      <c r="C9" t="s">
        <v>73</v>
      </c>
      <c r="D9" t="s">
        <v>101</v>
      </c>
      <c r="E9" t="s">
        <v>127</v>
      </c>
      <c r="F9" t="s">
        <v>153</v>
      </c>
      <c r="G9" t="s">
        <v>178</v>
      </c>
      <c r="H9" t="s">
        <v>202</v>
      </c>
      <c r="I9">
        <v>0</v>
      </c>
      <c r="J9" t="s">
        <v>225</v>
      </c>
      <c r="K9" t="s">
        <v>226</v>
      </c>
      <c r="L9" t="s">
        <v>227</v>
      </c>
      <c r="M9" t="s">
        <v>228</v>
      </c>
      <c r="N9" t="s">
        <v>229</v>
      </c>
      <c r="O9" t="s">
        <v>230</v>
      </c>
      <c r="P9" t="s">
        <v>231</v>
      </c>
      <c r="Q9" t="s">
        <v>232</v>
      </c>
      <c r="R9" t="s">
        <v>233</v>
      </c>
      <c r="S9" t="s">
        <v>234</v>
      </c>
      <c r="T9" t="s">
        <v>235</v>
      </c>
      <c r="U9" t="s">
        <v>236</v>
      </c>
      <c r="V9" t="s">
        <v>237</v>
      </c>
      <c r="W9" t="s">
        <v>238</v>
      </c>
      <c r="X9" t="s">
        <v>239</v>
      </c>
      <c r="Y9" t="s">
        <v>240</v>
      </c>
      <c r="Z9" t="s">
        <v>241</v>
      </c>
      <c r="AA9" t="s">
        <v>242</v>
      </c>
      <c r="AB9" t="s">
        <v>243</v>
      </c>
      <c r="AC9" t="s">
        <v>244</v>
      </c>
      <c r="AD9" t="s">
        <v>245</v>
      </c>
      <c r="AE9" t="s">
        <v>246</v>
      </c>
      <c r="AF9" t="s">
        <v>247</v>
      </c>
    </row>
    <row r="10" spans="1:32">
      <c r="A10" s="1" t="s">
        <v>8</v>
      </c>
      <c r="B10" t="s">
        <v>45</v>
      </c>
      <c r="C10" t="s">
        <v>74</v>
      </c>
      <c r="D10" t="s">
        <v>102</v>
      </c>
      <c r="E10" t="s">
        <v>128</v>
      </c>
      <c r="F10" t="s">
        <v>154</v>
      </c>
      <c r="G10" t="s">
        <v>179</v>
      </c>
      <c r="H10" t="s">
        <v>203</v>
      </c>
      <c r="I10" t="s">
        <v>225</v>
      </c>
      <c r="J10">
        <v>0</v>
      </c>
      <c r="K10" t="s">
        <v>248</v>
      </c>
      <c r="L10" t="s">
        <v>249</v>
      </c>
      <c r="M10" t="s">
        <v>250</v>
      </c>
      <c r="N10" t="s">
        <v>251</v>
      </c>
      <c r="O10" t="s">
        <v>252</v>
      </c>
      <c r="P10" t="s">
        <v>253</v>
      </c>
      <c r="Q10" t="s">
        <v>254</v>
      </c>
      <c r="R10" t="s">
        <v>255</v>
      </c>
      <c r="S10" t="s">
        <v>248</v>
      </c>
      <c r="T10" t="s">
        <v>256</v>
      </c>
      <c r="U10" t="s">
        <v>257</v>
      </c>
      <c r="V10" t="s">
        <v>258</v>
      </c>
      <c r="W10" t="s">
        <v>259</v>
      </c>
      <c r="X10" t="s">
        <v>260</v>
      </c>
      <c r="Y10" t="s">
        <v>261</v>
      </c>
      <c r="Z10" t="s">
        <v>262</v>
      </c>
      <c r="AA10" t="s">
        <v>263</v>
      </c>
      <c r="AB10" t="s">
        <v>264</v>
      </c>
      <c r="AC10" t="s">
        <v>265</v>
      </c>
      <c r="AD10" t="s">
        <v>266</v>
      </c>
      <c r="AE10" t="s">
        <v>267</v>
      </c>
      <c r="AF10" t="s">
        <v>268</v>
      </c>
    </row>
    <row r="11" spans="1:32">
      <c r="A11" s="1" t="s">
        <v>9</v>
      </c>
      <c r="B11" t="s">
        <v>46</v>
      </c>
      <c r="C11" t="s">
        <v>75</v>
      </c>
      <c r="D11" t="s">
        <v>103</v>
      </c>
      <c r="E11" t="s">
        <v>129</v>
      </c>
      <c r="F11" t="s">
        <v>155</v>
      </c>
      <c r="G11" t="s">
        <v>180</v>
      </c>
      <c r="H11" t="s">
        <v>204</v>
      </c>
      <c r="I11" t="s">
        <v>226</v>
      </c>
      <c r="J11" t="s">
        <v>248</v>
      </c>
      <c r="K11">
        <v>0</v>
      </c>
      <c r="L11" t="s">
        <v>269</v>
      </c>
      <c r="M11" t="s">
        <v>270</v>
      </c>
      <c r="N11" t="s">
        <v>271</v>
      </c>
      <c r="O11" t="s">
        <v>272</v>
      </c>
      <c r="P11" t="s">
        <v>273</v>
      </c>
      <c r="Q11" t="s">
        <v>274</v>
      </c>
      <c r="R11" t="s">
        <v>275</v>
      </c>
      <c r="S11" t="s">
        <v>276</v>
      </c>
      <c r="T11" t="s">
        <v>277</v>
      </c>
      <c r="U11" t="s">
        <v>278</v>
      </c>
      <c r="V11" t="s">
        <v>279</v>
      </c>
      <c r="W11" t="s">
        <v>280</v>
      </c>
      <c r="X11" t="s">
        <v>64</v>
      </c>
      <c r="Y11" t="s">
        <v>281</v>
      </c>
      <c r="Z11" t="s">
        <v>282</v>
      </c>
      <c r="AA11" t="s">
        <v>283</v>
      </c>
      <c r="AB11" t="s">
        <v>284</v>
      </c>
      <c r="AC11" t="s">
        <v>285</v>
      </c>
      <c r="AD11" t="s">
        <v>286</v>
      </c>
      <c r="AE11" t="s">
        <v>287</v>
      </c>
      <c r="AF11" t="s">
        <v>288</v>
      </c>
    </row>
    <row r="12" spans="1:32">
      <c r="A12" s="1" t="s">
        <v>10</v>
      </c>
      <c r="B12" t="s">
        <v>47</v>
      </c>
      <c r="C12" t="s">
        <v>76</v>
      </c>
      <c r="D12" t="s">
        <v>104</v>
      </c>
      <c r="E12" t="s">
        <v>130</v>
      </c>
      <c r="F12" t="s">
        <v>156</v>
      </c>
      <c r="G12" t="s">
        <v>181</v>
      </c>
      <c r="H12" t="s">
        <v>205</v>
      </c>
      <c r="I12" t="s">
        <v>227</v>
      </c>
      <c r="J12" t="s">
        <v>249</v>
      </c>
      <c r="K12" t="s">
        <v>269</v>
      </c>
      <c r="L12">
        <v>0</v>
      </c>
      <c r="M12" t="s">
        <v>289</v>
      </c>
      <c r="N12" t="s">
        <v>290</v>
      </c>
      <c r="O12" t="s">
        <v>291</v>
      </c>
      <c r="P12" t="s">
        <v>292</v>
      </c>
      <c r="Q12" t="s">
        <v>293</v>
      </c>
      <c r="R12" t="s">
        <v>293</v>
      </c>
      <c r="S12" t="s">
        <v>137</v>
      </c>
      <c r="T12" t="s">
        <v>294</v>
      </c>
      <c r="U12" t="s">
        <v>190</v>
      </c>
      <c r="V12" t="s">
        <v>295</v>
      </c>
      <c r="W12" t="s">
        <v>296</v>
      </c>
      <c r="X12" t="s">
        <v>297</v>
      </c>
      <c r="Y12" t="s">
        <v>298</v>
      </c>
      <c r="Z12" t="s">
        <v>299</v>
      </c>
      <c r="AA12" t="s">
        <v>300</v>
      </c>
      <c r="AB12" t="s">
        <v>301</v>
      </c>
      <c r="AC12" t="s">
        <v>302</v>
      </c>
      <c r="AD12" t="s">
        <v>303</v>
      </c>
      <c r="AE12" t="s">
        <v>304</v>
      </c>
      <c r="AF12" t="s">
        <v>305</v>
      </c>
    </row>
    <row r="13" spans="1:32">
      <c r="A13" s="1" t="s">
        <v>11</v>
      </c>
      <c r="B13" t="s">
        <v>48</v>
      </c>
      <c r="C13" t="s">
        <v>77</v>
      </c>
      <c r="D13" t="s">
        <v>105</v>
      </c>
      <c r="E13" t="s">
        <v>131</v>
      </c>
      <c r="F13" t="s">
        <v>157</v>
      </c>
      <c r="G13" t="s">
        <v>182</v>
      </c>
      <c r="H13" t="s">
        <v>206</v>
      </c>
      <c r="I13" t="s">
        <v>228</v>
      </c>
      <c r="J13" t="s">
        <v>250</v>
      </c>
      <c r="K13" t="s">
        <v>270</v>
      </c>
      <c r="L13" t="s">
        <v>289</v>
      </c>
      <c r="M13">
        <v>0</v>
      </c>
      <c r="N13" t="s">
        <v>306</v>
      </c>
      <c r="O13" t="s">
        <v>307</v>
      </c>
      <c r="P13" t="s">
        <v>308</v>
      </c>
      <c r="Q13" t="s">
        <v>309</v>
      </c>
      <c r="R13" t="s">
        <v>310</v>
      </c>
      <c r="S13" t="s">
        <v>311</v>
      </c>
      <c r="T13" t="s">
        <v>312</v>
      </c>
      <c r="U13" t="s">
        <v>313</v>
      </c>
      <c r="V13" t="s">
        <v>314</v>
      </c>
      <c r="W13" t="s">
        <v>315</v>
      </c>
      <c r="X13" t="s">
        <v>316</v>
      </c>
      <c r="Y13" t="s">
        <v>317</v>
      </c>
      <c r="Z13" t="s">
        <v>318</v>
      </c>
      <c r="AA13" t="s">
        <v>319</v>
      </c>
      <c r="AB13" t="s">
        <v>320</v>
      </c>
      <c r="AC13" t="s">
        <v>321</v>
      </c>
      <c r="AD13" t="s">
        <v>322</v>
      </c>
      <c r="AE13" t="s">
        <v>323</v>
      </c>
      <c r="AF13" t="s">
        <v>324</v>
      </c>
    </row>
    <row r="14" spans="1:32">
      <c r="A14" s="1" t="s">
        <v>12</v>
      </c>
      <c r="B14" t="s">
        <v>49</v>
      </c>
      <c r="C14" t="s">
        <v>78</v>
      </c>
      <c r="D14" t="s">
        <v>106</v>
      </c>
      <c r="E14" t="s">
        <v>132</v>
      </c>
      <c r="F14" t="s">
        <v>158</v>
      </c>
      <c r="G14" t="s">
        <v>183</v>
      </c>
      <c r="H14" t="s">
        <v>207</v>
      </c>
      <c r="I14" t="s">
        <v>229</v>
      </c>
      <c r="J14" t="s">
        <v>251</v>
      </c>
      <c r="K14" t="s">
        <v>271</v>
      </c>
      <c r="L14" t="s">
        <v>290</v>
      </c>
      <c r="M14" t="s">
        <v>306</v>
      </c>
      <c r="N14">
        <v>0</v>
      </c>
      <c r="O14" t="s">
        <v>325</v>
      </c>
      <c r="P14" t="s">
        <v>326</v>
      </c>
      <c r="Q14" t="s">
        <v>327</v>
      </c>
      <c r="R14" t="s">
        <v>328</v>
      </c>
      <c r="S14" t="s">
        <v>329</v>
      </c>
      <c r="T14" t="s">
        <v>330</v>
      </c>
      <c r="U14" t="s">
        <v>331</v>
      </c>
      <c r="V14" t="s">
        <v>332</v>
      </c>
      <c r="W14" t="s">
        <v>333</v>
      </c>
      <c r="X14" t="s">
        <v>334</v>
      </c>
      <c r="Y14" t="s">
        <v>335</v>
      </c>
      <c r="Z14" t="s">
        <v>336</v>
      </c>
      <c r="AA14" t="s">
        <v>337</v>
      </c>
      <c r="AB14" t="s">
        <v>338</v>
      </c>
      <c r="AC14" t="s">
        <v>339</v>
      </c>
      <c r="AD14" t="s">
        <v>340</v>
      </c>
      <c r="AE14" t="s">
        <v>341</v>
      </c>
      <c r="AF14" t="s">
        <v>342</v>
      </c>
    </row>
    <row r="15" spans="1:32">
      <c r="A15" s="1" t="s">
        <v>13</v>
      </c>
      <c r="B15" t="s">
        <v>50</v>
      </c>
      <c r="C15" t="s">
        <v>79</v>
      </c>
      <c r="D15" t="s">
        <v>107</v>
      </c>
      <c r="E15" t="s">
        <v>133</v>
      </c>
      <c r="F15" t="s">
        <v>159</v>
      </c>
      <c r="G15" t="s">
        <v>184</v>
      </c>
      <c r="H15" t="s">
        <v>208</v>
      </c>
      <c r="I15" t="s">
        <v>230</v>
      </c>
      <c r="J15" t="s">
        <v>252</v>
      </c>
      <c r="K15" t="s">
        <v>272</v>
      </c>
      <c r="L15" t="s">
        <v>291</v>
      </c>
      <c r="M15" t="s">
        <v>307</v>
      </c>
      <c r="N15" t="s">
        <v>325</v>
      </c>
      <c r="O15">
        <v>0</v>
      </c>
      <c r="P15" t="s">
        <v>343</v>
      </c>
      <c r="Q15" t="s">
        <v>344</v>
      </c>
      <c r="R15" t="s">
        <v>345</v>
      </c>
      <c r="S15" t="s">
        <v>346</v>
      </c>
      <c r="T15" t="s">
        <v>347</v>
      </c>
      <c r="U15" t="s">
        <v>348</v>
      </c>
      <c r="V15" t="s">
        <v>349</v>
      </c>
      <c r="W15" t="s">
        <v>333</v>
      </c>
      <c r="X15" t="s">
        <v>90</v>
      </c>
      <c r="Y15" t="s">
        <v>350</v>
      </c>
      <c r="Z15" t="s">
        <v>351</v>
      </c>
      <c r="AA15" t="s">
        <v>91</v>
      </c>
      <c r="AB15" t="s">
        <v>352</v>
      </c>
      <c r="AC15" t="s">
        <v>353</v>
      </c>
      <c r="AD15" t="s">
        <v>354</v>
      </c>
      <c r="AE15" t="s">
        <v>355</v>
      </c>
      <c r="AF15" t="s">
        <v>356</v>
      </c>
    </row>
    <row r="16" spans="1:32">
      <c r="A16" s="1" t="s">
        <v>14</v>
      </c>
      <c r="B16" t="s">
        <v>51</v>
      </c>
      <c r="C16" t="s">
        <v>80</v>
      </c>
      <c r="D16" t="s">
        <v>108</v>
      </c>
      <c r="E16" t="s">
        <v>134</v>
      </c>
      <c r="F16" t="s">
        <v>160</v>
      </c>
      <c r="G16" t="s">
        <v>185</v>
      </c>
      <c r="H16" t="s">
        <v>209</v>
      </c>
      <c r="I16" t="s">
        <v>231</v>
      </c>
      <c r="J16" t="s">
        <v>253</v>
      </c>
      <c r="K16" t="s">
        <v>273</v>
      </c>
      <c r="L16" t="s">
        <v>292</v>
      </c>
      <c r="M16" t="s">
        <v>308</v>
      </c>
      <c r="N16" t="s">
        <v>326</v>
      </c>
      <c r="O16" t="s">
        <v>343</v>
      </c>
      <c r="P16">
        <v>0</v>
      </c>
      <c r="Q16" t="s">
        <v>215</v>
      </c>
      <c r="R16" t="s">
        <v>357</v>
      </c>
      <c r="S16" t="s">
        <v>358</v>
      </c>
      <c r="T16" t="s">
        <v>359</v>
      </c>
      <c r="U16" t="s">
        <v>360</v>
      </c>
      <c r="V16" t="s">
        <v>361</v>
      </c>
      <c r="W16" t="s">
        <v>362</v>
      </c>
      <c r="X16" t="s">
        <v>363</v>
      </c>
      <c r="Y16" t="s">
        <v>364</v>
      </c>
      <c r="Z16" t="s">
        <v>365</v>
      </c>
      <c r="AA16" t="s">
        <v>366</v>
      </c>
      <c r="AB16" t="s">
        <v>367</v>
      </c>
      <c r="AC16" t="s">
        <v>368</v>
      </c>
      <c r="AD16" t="s">
        <v>369</v>
      </c>
      <c r="AE16" t="s">
        <v>370</v>
      </c>
      <c r="AF16" t="s">
        <v>65</v>
      </c>
    </row>
    <row r="17" spans="1:32">
      <c r="A17" s="1" t="s">
        <v>15</v>
      </c>
      <c r="B17" t="s">
        <v>52</v>
      </c>
      <c r="C17" t="s">
        <v>81</v>
      </c>
      <c r="D17" t="s">
        <v>109</v>
      </c>
      <c r="E17" t="s">
        <v>135</v>
      </c>
      <c r="F17" t="s">
        <v>161</v>
      </c>
      <c r="G17" t="s">
        <v>186</v>
      </c>
      <c r="H17" t="s">
        <v>210</v>
      </c>
      <c r="I17" t="s">
        <v>232</v>
      </c>
      <c r="J17" t="s">
        <v>254</v>
      </c>
      <c r="K17" t="s">
        <v>274</v>
      </c>
      <c r="L17" t="s">
        <v>293</v>
      </c>
      <c r="M17" t="s">
        <v>309</v>
      </c>
      <c r="N17" t="s">
        <v>327</v>
      </c>
      <c r="O17" t="s">
        <v>344</v>
      </c>
      <c r="P17" t="s">
        <v>215</v>
      </c>
      <c r="Q17">
        <v>0</v>
      </c>
      <c r="R17" t="s">
        <v>371</v>
      </c>
      <c r="S17" t="s">
        <v>132</v>
      </c>
      <c r="T17" t="s">
        <v>372</v>
      </c>
      <c r="U17" t="s">
        <v>373</v>
      </c>
      <c r="V17" t="s">
        <v>374</v>
      </c>
      <c r="W17" t="s">
        <v>375</v>
      </c>
      <c r="X17" t="s">
        <v>376</v>
      </c>
      <c r="Y17" t="s">
        <v>377</v>
      </c>
      <c r="Z17" t="s">
        <v>378</v>
      </c>
      <c r="AA17" t="s">
        <v>379</v>
      </c>
      <c r="AB17" t="s">
        <v>380</v>
      </c>
      <c r="AC17" t="s">
        <v>381</v>
      </c>
      <c r="AD17" t="s">
        <v>382</v>
      </c>
      <c r="AE17" t="s">
        <v>383</v>
      </c>
      <c r="AF17" t="s">
        <v>384</v>
      </c>
    </row>
    <row r="18" spans="1:32">
      <c r="A18" s="1" t="s">
        <v>16</v>
      </c>
      <c r="B18" t="s">
        <v>53</v>
      </c>
      <c r="C18" t="s">
        <v>82</v>
      </c>
      <c r="D18" t="s">
        <v>110</v>
      </c>
      <c r="E18" t="s">
        <v>136</v>
      </c>
      <c r="F18" t="s">
        <v>162</v>
      </c>
      <c r="G18" t="s">
        <v>187</v>
      </c>
      <c r="H18" t="s">
        <v>211</v>
      </c>
      <c r="I18" t="s">
        <v>233</v>
      </c>
      <c r="J18" t="s">
        <v>255</v>
      </c>
      <c r="K18" t="s">
        <v>275</v>
      </c>
      <c r="L18" t="s">
        <v>293</v>
      </c>
      <c r="M18" t="s">
        <v>310</v>
      </c>
      <c r="N18" t="s">
        <v>328</v>
      </c>
      <c r="O18" t="s">
        <v>345</v>
      </c>
      <c r="P18" t="s">
        <v>357</v>
      </c>
      <c r="Q18" t="s">
        <v>371</v>
      </c>
      <c r="R18">
        <v>0</v>
      </c>
      <c r="S18" t="s">
        <v>385</v>
      </c>
      <c r="T18" t="s">
        <v>386</v>
      </c>
      <c r="U18" t="s">
        <v>387</v>
      </c>
      <c r="V18" t="s">
        <v>388</v>
      </c>
      <c r="W18" t="s">
        <v>389</v>
      </c>
      <c r="X18" t="s">
        <v>390</v>
      </c>
      <c r="Y18" t="s">
        <v>391</v>
      </c>
      <c r="Z18" t="s">
        <v>392</v>
      </c>
      <c r="AA18" t="s">
        <v>393</v>
      </c>
      <c r="AB18" t="s">
        <v>394</v>
      </c>
      <c r="AC18" t="s">
        <v>395</v>
      </c>
      <c r="AD18" t="s">
        <v>396</v>
      </c>
      <c r="AE18" t="s">
        <v>397</v>
      </c>
      <c r="AF18" t="s">
        <v>398</v>
      </c>
    </row>
    <row r="19" spans="1:32">
      <c r="A19" s="1" t="s">
        <v>17</v>
      </c>
      <c r="B19" t="s">
        <v>54</v>
      </c>
      <c r="C19" t="s">
        <v>83</v>
      </c>
      <c r="D19" t="s">
        <v>111</v>
      </c>
      <c r="E19" t="s">
        <v>137</v>
      </c>
      <c r="F19" t="s">
        <v>163</v>
      </c>
      <c r="G19" t="s">
        <v>188</v>
      </c>
      <c r="H19" t="s">
        <v>212</v>
      </c>
      <c r="I19" t="s">
        <v>234</v>
      </c>
      <c r="J19" t="s">
        <v>248</v>
      </c>
      <c r="K19" t="s">
        <v>276</v>
      </c>
      <c r="L19" t="s">
        <v>137</v>
      </c>
      <c r="M19" t="s">
        <v>311</v>
      </c>
      <c r="N19" t="s">
        <v>329</v>
      </c>
      <c r="O19" t="s">
        <v>346</v>
      </c>
      <c r="P19" t="s">
        <v>358</v>
      </c>
      <c r="Q19" t="s">
        <v>132</v>
      </c>
      <c r="R19" t="s">
        <v>385</v>
      </c>
      <c r="S19">
        <v>0</v>
      </c>
      <c r="T19" t="s">
        <v>399</v>
      </c>
      <c r="U19" t="s">
        <v>400</v>
      </c>
      <c r="V19" t="s">
        <v>401</v>
      </c>
      <c r="W19" t="s">
        <v>402</v>
      </c>
      <c r="X19" t="s">
        <v>403</v>
      </c>
      <c r="Y19" t="s">
        <v>404</v>
      </c>
      <c r="Z19" t="s">
        <v>405</v>
      </c>
      <c r="AA19" t="s">
        <v>406</v>
      </c>
      <c r="AB19" t="s">
        <v>407</v>
      </c>
      <c r="AC19" t="s">
        <v>408</v>
      </c>
      <c r="AD19" t="s">
        <v>409</v>
      </c>
      <c r="AE19" t="s">
        <v>410</v>
      </c>
      <c r="AF19" t="s">
        <v>411</v>
      </c>
    </row>
    <row r="20" spans="1:32">
      <c r="A20" s="1" t="s">
        <v>18</v>
      </c>
      <c r="B20" t="s">
        <v>55</v>
      </c>
      <c r="C20" t="s">
        <v>84</v>
      </c>
      <c r="D20" t="s">
        <v>112</v>
      </c>
      <c r="E20" t="s">
        <v>138</v>
      </c>
      <c r="F20" t="s">
        <v>164</v>
      </c>
      <c r="G20" t="s">
        <v>189</v>
      </c>
      <c r="H20" t="s">
        <v>213</v>
      </c>
      <c r="I20" t="s">
        <v>235</v>
      </c>
      <c r="J20" t="s">
        <v>256</v>
      </c>
      <c r="K20" t="s">
        <v>277</v>
      </c>
      <c r="L20" t="s">
        <v>294</v>
      </c>
      <c r="M20" t="s">
        <v>312</v>
      </c>
      <c r="N20" t="s">
        <v>330</v>
      </c>
      <c r="O20" t="s">
        <v>347</v>
      </c>
      <c r="P20" t="s">
        <v>359</v>
      </c>
      <c r="Q20" t="s">
        <v>372</v>
      </c>
      <c r="R20" t="s">
        <v>386</v>
      </c>
      <c r="S20" t="s">
        <v>399</v>
      </c>
      <c r="T20">
        <v>0</v>
      </c>
      <c r="U20" t="s">
        <v>412</v>
      </c>
      <c r="V20" t="s">
        <v>413</v>
      </c>
      <c r="W20" t="s">
        <v>414</v>
      </c>
      <c r="X20" t="s">
        <v>415</v>
      </c>
      <c r="Y20" t="s">
        <v>416</v>
      </c>
      <c r="Z20" t="s">
        <v>195</v>
      </c>
      <c r="AA20" t="s">
        <v>417</v>
      </c>
      <c r="AB20" t="s">
        <v>418</v>
      </c>
      <c r="AC20" t="s">
        <v>419</v>
      </c>
      <c r="AD20" t="s">
        <v>420</v>
      </c>
      <c r="AE20" t="s">
        <v>421</v>
      </c>
      <c r="AF20" t="s">
        <v>422</v>
      </c>
    </row>
    <row r="21" spans="1:32">
      <c r="A21" s="1" t="s">
        <v>19</v>
      </c>
      <c r="B21" t="s">
        <v>56</v>
      </c>
      <c r="C21" t="s">
        <v>85</v>
      </c>
      <c r="D21" t="s">
        <v>113</v>
      </c>
      <c r="E21" t="s">
        <v>139</v>
      </c>
      <c r="F21" t="s">
        <v>165</v>
      </c>
      <c r="G21" t="s">
        <v>190</v>
      </c>
      <c r="H21" t="s">
        <v>214</v>
      </c>
      <c r="I21" t="s">
        <v>236</v>
      </c>
      <c r="J21" t="s">
        <v>257</v>
      </c>
      <c r="K21" t="s">
        <v>278</v>
      </c>
      <c r="L21" t="s">
        <v>190</v>
      </c>
      <c r="M21" t="s">
        <v>313</v>
      </c>
      <c r="N21" t="s">
        <v>331</v>
      </c>
      <c r="O21" t="s">
        <v>348</v>
      </c>
      <c r="P21" t="s">
        <v>360</v>
      </c>
      <c r="Q21" t="s">
        <v>373</v>
      </c>
      <c r="R21" t="s">
        <v>387</v>
      </c>
      <c r="S21" t="s">
        <v>400</v>
      </c>
      <c r="T21" t="s">
        <v>412</v>
      </c>
      <c r="U21">
        <v>0</v>
      </c>
      <c r="V21" t="s">
        <v>423</v>
      </c>
      <c r="W21" t="s">
        <v>424</v>
      </c>
      <c r="X21" t="s">
        <v>425</v>
      </c>
      <c r="Y21" t="s">
        <v>426</v>
      </c>
      <c r="Z21" t="s">
        <v>285</v>
      </c>
      <c r="AA21" t="s">
        <v>427</v>
      </c>
      <c r="AB21" t="s">
        <v>428</v>
      </c>
      <c r="AC21" t="s">
        <v>429</v>
      </c>
      <c r="AD21" t="s">
        <v>430</v>
      </c>
      <c r="AE21" t="s">
        <v>431</v>
      </c>
      <c r="AF21" t="s">
        <v>432</v>
      </c>
    </row>
    <row r="22" spans="1:32">
      <c r="A22" s="1" t="s">
        <v>20</v>
      </c>
      <c r="B22" t="s">
        <v>57</v>
      </c>
      <c r="C22" t="s">
        <v>86</v>
      </c>
      <c r="D22" t="s">
        <v>114</v>
      </c>
      <c r="E22" t="s">
        <v>140</v>
      </c>
      <c r="F22" t="s">
        <v>166</v>
      </c>
      <c r="G22" t="s">
        <v>191</v>
      </c>
      <c r="H22" t="s">
        <v>215</v>
      </c>
      <c r="I22" t="s">
        <v>237</v>
      </c>
      <c r="J22" t="s">
        <v>258</v>
      </c>
      <c r="K22" t="s">
        <v>279</v>
      </c>
      <c r="L22" t="s">
        <v>295</v>
      </c>
      <c r="M22" t="s">
        <v>314</v>
      </c>
      <c r="N22" t="s">
        <v>332</v>
      </c>
      <c r="O22" t="s">
        <v>349</v>
      </c>
      <c r="P22" t="s">
        <v>361</v>
      </c>
      <c r="Q22" t="s">
        <v>374</v>
      </c>
      <c r="R22" t="s">
        <v>388</v>
      </c>
      <c r="S22" t="s">
        <v>401</v>
      </c>
      <c r="T22" t="s">
        <v>413</v>
      </c>
      <c r="U22" t="s">
        <v>423</v>
      </c>
      <c r="V22">
        <v>0</v>
      </c>
      <c r="W22" t="s">
        <v>433</v>
      </c>
      <c r="X22" t="s">
        <v>434</v>
      </c>
      <c r="Y22" t="s">
        <v>435</v>
      </c>
      <c r="Z22" t="s">
        <v>436</v>
      </c>
      <c r="AA22" t="s">
        <v>437</v>
      </c>
      <c r="AB22" t="s">
        <v>438</v>
      </c>
      <c r="AC22" t="s">
        <v>439</v>
      </c>
      <c r="AD22" t="s">
        <v>440</v>
      </c>
      <c r="AE22" t="s">
        <v>441</v>
      </c>
      <c r="AF22" t="s">
        <v>442</v>
      </c>
    </row>
    <row r="23" spans="1:32">
      <c r="A23" s="1" t="s">
        <v>21</v>
      </c>
      <c r="B23" t="s">
        <v>58</v>
      </c>
      <c r="C23" t="s">
        <v>87</v>
      </c>
      <c r="D23" t="s">
        <v>76</v>
      </c>
      <c r="E23" t="s">
        <v>141</v>
      </c>
      <c r="F23" t="s">
        <v>167</v>
      </c>
      <c r="G23" t="s">
        <v>192</v>
      </c>
      <c r="H23" t="s">
        <v>77</v>
      </c>
      <c r="I23" t="s">
        <v>238</v>
      </c>
      <c r="J23" t="s">
        <v>259</v>
      </c>
      <c r="K23" t="s">
        <v>280</v>
      </c>
      <c r="L23" t="s">
        <v>296</v>
      </c>
      <c r="M23" t="s">
        <v>315</v>
      </c>
      <c r="N23" t="s">
        <v>333</v>
      </c>
      <c r="O23" t="s">
        <v>333</v>
      </c>
      <c r="P23" t="s">
        <v>362</v>
      </c>
      <c r="Q23" t="s">
        <v>375</v>
      </c>
      <c r="R23" t="s">
        <v>389</v>
      </c>
      <c r="S23" t="s">
        <v>402</v>
      </c>
      <c r="T23" t="s">
        <v>414</v>
      </c>
      <c r="U23" t="s">
        <v>424</v>
      </c>
      <c r="V23" t="s">
        <v>433</v>
      </c>
      <c r="W23">
        <v>0</v>
      </c>
      <c r="X23" t="s">
        <v>443</v>
      </c>
      <c r="Y23" t="s">
        <v>444</v>
      </c>
      <c r="Z23" t="s">
        <v>445</v>
      </c>
      <c r="AA23" t="s">
        <v>446</v>
      </c>
      <c r="AB23" t="s">
        <v>447</v>
      </c>
      <c r="AC23" t="s">
        <v>448</v>
      </c>
      <c r="AD23" t="s">
        <v>449</v>
      </c>
      <c r="AE23" t="s">
        <v>450</v>
      </c>
      <c r="AF23" t="s">
        <v>451</v>
      </c>
    </row>
    <row r="24" spans="1:32">
      <c r="A24" s="1" t="s">
        <v>22</v>
      </c>
      <c r="B24" t="s">
        <v>59</v>
      </c>
      <c r="C24" t="s">
        <v>88</v>
      </c>
      <c r="D24" t="s">
        <v>115</v>
      </c>
      <c r="E24" t="s">
        <v>142</v>
      </c>
      <c r="F24" t="s">
        <v>168</v>
      </c>
      <c r="G24" t="s">
        <v>193</v>
      </c>
      <c r="H24" t="s">
        <v>216</v>
      </c>
      <c r="I24" t="s">
        <v>239</v>
      </c>
      <c r="J24" t="s">
        <v>260</v>
      </c>
      <c r="K24" t="s">
        <v>64</v>
      </c>
      <c r="L24" t="s">
        <v>297</v>
      </c>
      <c r="M24" t="s">
        <v>316</v>
      </c>
      <c r="N24" t="s">
        <v>334</v>
      </c>
      <c r="O24" t="s">
        <v>90</v>
      </c>
      <c r="P24" t="s">
        <v>363</v>
      </c>
      <c r="Q24" t="s">
        <v>376</v>
      </c>
      <c r="R24" t="s">
        <v>390</v>
      </c>
      <c r="S24" t="s">
        <v>403</v>
      </c>
      <c r="T24" t="s">
        <v>415</v>
      </c>
      <c r="U24" t="s">
        <v>425</v>
      </c>
      <c r="V24" t="s">
        <v>434</v>
      </c>
      <c r="W24" t="s">
        <v>443</v>
      </c>
      <c r="X24">
        <v>0</v>
      </c>
      <c r="Y24" t="s">
        <v>452</v>
      </c>
      <c r="Z24" t="s">
        <v>453</v>
      </c>
      <c r="AA24" t="s">
        <v>454</v>
      </c>
      <c r="AB24" t="s">
        <v>455</v>
      </c>
      <c r="AC24" t="s">
        <v>456</v>
      </c>
      <c r="AD24" t="s">
        <v>457</v>
      </c>
      <c r="AE24" t="s">
        <v>458</v>
      </c>
      <c r="AF24" t="s">
        <v>459</v>
      </c>
    </row>
    <row r="25" spans="1:32">
      <c r="A25" s="1" t="s">
        <v>23</v>
      </c>
      <c r="B25" t="s">
        <v>60</v>
      </c>
      <c r="C25" t="s">
        <v>89</v>
      </c>
      <c r="D25" t="s">
        <v>116</v>
      </c>
      <c r="E25" t="s">
        <v>143</v>
      </c>
      <c r="F25" t="s">
        <v>169</v>
      </c>
      <c r="G25" t="s">
        <v>194</v>
      </c>
      <c r="H25" t="s">
        <v>217</v>
      </c>
      <c r="I25" t="s">
        <v>240</v>
      </c>
      <c r="J25" t="s">
        <v>261</v>
      </c>
      <c r="K25" t="s">
        <v>281</v>
      </c>
      <c r="L25" t="s">
        <v>298</v>
      </c>
      <c r="M25" t="s">
        <v>317</v>
      </c>
      <c r="N25" t="s">
        <v>335</v>
      </c>
      <c r="O25" t="s">
        <v>350</v>
      </c>
      <c r="P25" t="s">
        <v>364</v>
      </c>
      <c r="Q25" t="s">
        <v>377</v>
      </c>
      <c r="R25" t="s">
        <v>391</v>
      </c>
      <c r="S25" t="s">
        <v>404</v>
      </c>
      <c r="T25" t="s">
        <v>416</v>
      </c>
      <c r="U25" t="s">
        <v>426</v>
      </c>
      <c r="V25" t="s">
        <v>435</v>
      </c>
      <c r="W25" t="s">
        <v>444</v>
      </c>
      <c r="X25" t="s">
        <v>452</v>
      </c>
      <c r="Y25">
        <v>0</v>
      </c>
      <c r="Z25" t="s">
        <v>235</v>
      </c>
      <c r="AA25" t="s">
        <v>460</v>
      </c>
      <c r="AB25" t="s">
        <v>461</v>
      </c>
      <c r="AC25" t="s">
        <v>462</v>
      </c>
      <c r="AD25" t="s">
        <v>463</v>
      </c>
      <c r="AE25" t="s">
        <v>464</v>
      </c>
      <c r="AF25" t="s">
        <v>465</v>
      </c>
    </row>
    <row r="26" spans="1:32">
      <c r="A26" s="1" t="s">
        <v>24</v>
      </c>
      <c r="B26" t="s">
        <v>61</v>
      </c>
      <c r="C26" t="s">
        <v>90</v>
      </c>
      <c r="D26" t="s">
        <v>117</v>
      </c>
      <c r="E26" t="s">
        <v>144</v>
      </c>
      <c r="F26" t="s">
        <v>170</v>
      </c>
      <c r="G26" t="s">
        <v>195</v>
      </c>
      <c r="H26" t="s">
        <v>218</v>
      </c>
      <c r="I26" t="s">
        <v>241</v>
      </c>
      <c r="J26" t="s">
        <v>262</v>
      </c>
      <c r="K26" t="s">
        <v>282</v>
      </c>
      <c r="L26" t="s">
        <v>299</v>
      </c>
      <c r="M26" t="s">
        <v>318</v>
      </c>
      <c r="N26" t="s">
        <v>336</v>
      </c>
      <c r="O26" t="s">
        <v>351</v>
      </c>
      <c r="P26" t="s">
        <v>365</v>
      </c>
      <c r="Q26" t="s">
        <v>378</v>
      </c>
      <c r="R26" t="s">
        <v>392</v>
      </c>
      <c r="S26" t="s">
        <v>405</v>
      </c>
      <c r="T26" t="s">
        <v>195</v>
      </c>
      <c r="U26" t="s">
        <v>285</v>
      </c>
      <c r="V26" t="s">
        <v>436</v>
      </c>
      <c r="W26" t="s">
        <v>445</v>
      </c>
      <c r="X26" t="s">
        <v>453</v>
      </c>
      <c r="Y26" t="s">
        <v>235</v>
      </c>
      <c r="Z26">
        <v>0</v>
      </c>
      <c r="AA26" t="s">
        <v>466</v>
      </c>
      <c r="AB26" t="s">
        <v>467</v>
      </c>
      <c r="AC26" t="s">
        <v>385</v>
      </c>
      <c r="AD26" t="s">
        <v>468</v>
      </c>
      <c r="AE26" t="s">
        <v>469</v>
      </c>
      <c r="AF26" t="s">
        <v>470</v>
      </c>
    </row>
    <row r="27" spans="1:32">
      <c r="A27" s="1" t="s">
        <v>25</v>
      </c>
      <c r="B27" t="s">
        <v>62</v>
      </c>
      <c r="C27" t="s">
        <v>91</v>
      </c>
      <c r="D27" t="s">
        <v>118</v>
      </c>
      <c r="E27" t="s">
        <v>145</v>
      </c>
      <c r="F27" t="s">
        <v>171</v>
      </c>
      <c r="G27" t="s">
        <v>196</v>
      </c>
      <c r="H27" t="s">
        <v>219</v>
      </c>
      <c r="I27" t="s">
        <v>242</v>
      </c>
      <c r="J27" t="s">
        <v>263</v>
      </c>
      <c r="K27" t="s">
        <v>283</v>
      </c>
      <c r="L27" t="s">
        <v>300</v>
      </c>
      <c r="M27" t="s">
        <v>319</v>
      </c>
      <c r="N27" t="s">
        <v>337</v>
      </c>
      <c r="O27" t="s">
        <v>91</v>
      </c>
      <c r="P27" t="s">
        <v>366</v>
      </c>
      <c r="Q27" t="s">
        <v>379</v>
      </c>
      <c r="R27" t="s">
        <v>393</v>
      </c>
      <c r="S27" t="s">
        <v>406</v>
      </c>
      <c r="T27" t="s">
        <v>417</v>
      </c>
      <c r="U27" t="s">
        <v>427</v>
      </c>
      <c r="V27" t="s">
        <v>437</v>
      </c>
      <c r="W27" t="s">
        <v>446</v>
      </c>
      <c r="X27" t="s">
        <v>454</v>
      </c>
      <c r="Y27" t="s">
        <v>460</v>
      </c>
      <c r="Z27" t="s">
        <v>466</v>
      </c>
      <c r="AA27">
        <v>0</v>
      </c>
      <c r="AB27" t="s">
        <v>471</v>
      </c>
      <c r="AC27" t="s">
        <v>460</v>
      </c>
      <c r="AD27" t="s">
        <v>472</v>
      </c>
      <c r="AE27" t="s">
        <v>473</v>
      </c>
      <c r="AF27" t="s">
        <v>474</v>
      </c>
    </row>
    <row r="28" spans="1:32">
      <c r="A28" s="1" t="s">
        <v>26</v>
      </c>
      <c r="B28" t="s">
        <v>63</v>
      </c>
      <c r="C28" t="s">
        <v>92</v>
      </c>
      <c r="D28" t="s">
        <v>119</v>
      </c>
      <c r="E28" t="s">
        <v>146</v>
      </c>
      <c r="F28" t="s">
        <v>172</v>
      </c>
      <c r="G28" t="s">
        <v>197</v>
      </c>
      <c r="H28" t="s">
        <v>220</v>
      </c>
      <c r="I28" t="s">
        <v>243</v>
      </c>
      <c r="J28" t="s">
        <v>264</v>
      </c>
      <c r="K28" t="s">
        <v>284</v>
      </c>
      <c r="L28" t="s">
        <v>301</v>
      </c>
      <c r="M28" t="s">
        <v>320</v>
      </c>
      <c r="N28" t="s">
        <v>338</v>
      </c>
      <c r="O28" t="s">
        <v>352</v>
      </c>
      <c r="P28" t="s">
        <v>367</v>
      </c>
      <c r="Q28" t="s">
        <v>380</v>
      </c>
      <c r="R28" t="s">
        <v>394</v>
      </c>
      <c r="S28" t="s">
        <v>407</v>
      </c>
      <c r="T28" t="s">
        <v>418</v>
      </c>
      <c r="U28" t="s">
        <v>428</v>
      </c>
      <c r="V28" t="s">
        <v>438</v>
      </c>
      <c r="W28" t="s">
        <v>447</v>
      </c>
      <c r="X28" t="s">
        <v>455</v>
      </c>
      <c r="Y28" t="s">
        <v>461</v>
      </c>
      <c r="Z28" t="s">
        <v>467</v>
      </c>
      <c r="AA28" t="s">
        <v>471</v>
      </c>
      <c r="AB28">
        <v>0</v>
      </c>
      <c r="AC28" t="s">
        <v>475</v>
      </c>
      <c r="AD28" t="s">
        <v>476</v>
      </c>
      <c r="AE28" t="s">
        <v>477</v>
      </c>
      <c r="AF28" t="s">
        <v>478</v>
      </c>
    </row>
    <row r="29" spans="1:32">
      <c r="A29" s="1" t="s">
        <v>485</v>
      </c>
      <c r="B29" t="s">
        <v>64</v>
      </c>
      <c r="C29" t="s">
        <v>93</v>
      </c>
      <c r="D29" t="s">
        <v>120</v>
      </c>
      <c r="E29" t="s">
        <v>147</v>
      </c>
      <c r="F29" t="s">
        <v>173</v>
      </c>
      <c r="G29" t="s">
        <v>198</v>
      </c>
      <c r="H29" t="s">
        <v>221</v>
      </c>
      <c r="I29" t="s">
        <v>244</v>
      </c>
      <c r="J29" t="s">
        <v>265</v>
      </c>
      <c r="K29" t="s">
        <v>285</v>
      </c>
      <c r="L29" t="s">
        <v>302</v>
      </c>
      <c r="M29" t="s">
        <v>321</v>
      </c>
      <c r="N29" t="s">
        <v>339</v>
      </c>
      <c r="O29" t="s">
        <v>353</v>
      </c>
      <c r="P29" t="s">
        <v>368</v>
      </c>
      <c r="Q29" t="s">
        <v>381</v>
      </c>
      <c r="R29" t="s">
        <v>395</v>
      </c>
      <c r="S29" t="s">
        <v>408</v>
      </c>
      <c r="T29" t="s">
        <v>419</v>
      </c>
      <c r="U29" t="s">
        <v>429</v>
      </c>
      <c r="V29" t="s">
        <v>439</v>
      </c>
      <c r="W29" t="s">
        <v>448</v>
      </c>
      <c r="X29" t="s">
        <v>456</v>
      </c>
      <c r="Y29" t="s">
        <v>462</v>
      </c>
      <c r="Z29" t="s">
        <v>385</v>
      </c>
      <c r="AA29" t="s">
        <v>460</v>
      </c>
      <c r="AB29" t="s">
        <v>475</v>
      </c>
      <c r="AC29">
        <v>0</v>
      </c>
      <c r="AD29" t="s">
        <v>479</v>
      </c>
      <c r="AE29" t="s">
        <v>480</v>
      </c>
      <c r="AF29" t="s">
        <v>481</v>
      </c>
    </row>
    <row r="30" spans="1:32">
      <c r="A30" s="1" t="s">
        <v>27</v>
      </c>
      <c r="B30" t="s">
        <v>65</v>
      </c>
      <c r="C30" t="s">
        <v>94</v>
      </c>
      <c r="D30" t="s">
        <v>121</v>
      </c>
      <c r="E30" t="s">
        <v>148</v>
      </c>
      <c r="F30" t="s">
        <v>174</v>
      </c>
      <c r="G30" t="s">
        <v>199</v>
      </c>
      <c r="H30" t="s">
        <v>222</v>
      </c>
      <c r="I30" t="s">
        <v>245</v>
      </c>
      <c r="J30" t="s">
        <v>266</v>
      </c>
      <c r="K30" t="s">
        <v>286</v>
      </c>
      <c r="L30" t="s">
        <v>303</v>
      </c>
      <c r="M30" t="s">
        <v>322</v>
      </c>
      <c r="N30" t="s">
        <v>340</v>
      </c>
      <c r="O30" t="s">
        <v>354</v>
      </c>
      <c r="P30" t="s">
        <v>369</v>
      </c>
      <c r="Q30" t="s">
        <v>382</v>
      </c>
      <c r="R30" t="s">
        <v>396</v>
      </c>
      <c r="S30" t="s">
        <v>409</v>
      </c>
      <c r="T30" t="s">
        <v>420</v>
      </c>
      <c r="U30" t="s">
        <v>430</v>
      </c>
      <c r="V30" t="s">
        <v>440</v>
      </c>
      <c r="W30" t="s">
        <v>449</v>
      </c>
      <c r="X30" t="s">
        <v>457</v>
      </c>
      <c r="Y30" t="s">
        <v>463</v>
      </c>
      <c r="Z30" t="s">
        <v>468</v>
      </c>
      <c r="AA30" t="s">
        <v>472</v>
      </c>
      <c r="AB30" t="s">
        <v>476</v>
      </c>
      <c r="AC30" t="s">
        <v>479</v>
      </c>
      <c r="AD30">
        <v>0</v>
      </c>
      <c r="AE30" t="s">
        <v>482</v>
      </c>
      <c r="AF30" t="s">
        <v>483</v>
      </c>
    </row>
    <row r="31" spans="1:32">
      <c r="A31" s="1" t="s">
        <v>28</v>
      </c>
      <c r="B31" t="s">
        <v>66</v>
      </c>
      <c r="C31" t="s">
        <v>95</v>
      </c>
      <c r="D31" t="s">
        <v>122</v>
      </c>
      <c r="E31" t="s">
        <v>149</v>
      </c>
      <c r="F31" t="s">
        <v>175</v>
      </c>
      <c r="G31" t="s">
        <v>200</v>
      </c>
      <c r="H31" t="s">
        <v>223</v>
      </c>
      <c r="I31" t="s">
        <v>246</v>
      </c>
      <c r="J31" t="s">
        <v>267</v>
      </c>
      <c r="K31" t="s">
        <v>287</v>
      </c>
      <c r="L31" t="s">
        <v>304</v>
      </c>
      <c r="M31" t="s">
        <v>323</v>
      </c>
      <c r="N31" t="s">
        <v>341</v>
      </c>
      <c r="O31" t="s">
        <v>355</v>
      </c>
      <c r="P31" t="s">
        <v>370</v>
      </c>
      <c r="Q31" t="s">
        <v>383</v>
      </c>
      <c r="R31" t="s">
        <v>397</v>
      </c>
      <c r="S31" t="s">
        <v>410</v>
      </c>
      <c r="T31" t="s">
        <v>421</v>
      </c>
      <c r="U31" t="s">
        <v>431</v>
      </c>
      <c r="V31" t="s">
        <v>441</v>
      </c>
      <c r="W31" t="s">
        <v>450</v>
      </c>
      <c r="X31" t="s">
        <v>458</v>
      </c>
      <c r="Y31" t="s">
        <v>464</v>
      </c>
      <c r="Z31" t="s">
        <v>469</v>
      </c>
      <c r="AA31" t="s">
        <v>473</v>
      </c>
      <c r="AB31" t="s">
        <v>477</v>
      </c>
      <c r="AC31" t="s">
        <v>480</v>
      </c>
      <c r="AD31" t="s">
        <v>482</v>
      </c>
      <c r="AE31">
        <v>0</v>
      </c>
      <c r="AF31" t="s">
        <v>484</v>
      </c>
    </row>
    <row r="32" spans="1:32">
      <c r="A32" s="1" t="s">
        <v>29</v>
      </c>
      <c r="B32" t="s">
        <v>67</v>
      </c>
      <c r="C32" t="s">
        <v>96</v>
      </c>
      <c r="D32" t="s">
        <v>123</v>
      </c>
      <c r="E32" t="s">
        <v>150</v>
      </c>
      <c r="F32" t="s">
        <v>176</v>
      </c>
      <c r="G32" t="s">
        <v>201</v>
      </c>
      <c r="H32" t="s">
        <v>224</v>
      </c>
      <c r="I32" t="s">
        <v>247</v>
      </c>
      <c r="J32" t="s">
        <v>268</v>
      </c>
      <c r="K32" t="s">
        <v>288</v>
      </c>
      <c r="L32" t="s">
        <v>305</v>
      </c>
      <c r="M32" t="s">
        <v>324</v>
      </c>
      <c r="N32" t="s">
        <v>342</v>
      </c>
      <c r="O32" t="s">
        <v>356</v>
      </c>
      <c r="P32" t="s">
        <v>65</v>
      </c>
      <c r="Q32" t="s">
        <v>384</v>
      </c>
      <c r="R32" t="s">
        <v>398</v>
      </c>
      <c r="S32" t="s">
        <v>411</v>
      </c>
      <c r="T32" t="s">
        <v>422</v>
      </c>
      <c r="U32" t="s">
        <v>432</v>
      </c>
      <c r="V32" t="s">
        <v>442</v>
      </c>
      <c r="W32" t="s">
        <v>451</v>
      </c>
      <c r="X32" t="s">
        <v>459</v>
      </c>
      <c r="Y32" t="s">
        <v>465</v>
      </c>
      <c r="Z32" t="s">
        <v>470</v>
      </c>
      <c r="AA32" t="s">
        <v>474</v>
      </c>
      <c r="AB32" t="s">
        <v>478</v>
      </c>
      <c r="AC32" t="s">
        <v>481</v>
      </c>
      <c r="AD32" t="s">
        <v>483</v>
      </c>
      <c r="AE32" t="s">
        <v>484</v>
      </c>
      <c r="AF32"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Number-50</vt:lpstr>
      <vt:lpstr>AA distance</vt:lpstr>
    </vt:vector>
  </TitlesOfParts>
  <Manager/>
  <Company>USP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 Maruyama</dc:creator>
  <cp:keywords/>
  <dc:description/>
  <cp:lastModifiedBy>Sandra Maruyama</cp:lastModifiedBy>
  <dcterms:created xsi:type="dcterms:W3CDTF">2018-09-13T17:59:54Z</dcterms:created>
  <dcterms:modified xsi:type="dcterms:W3CDTF">2019-01-21T21:16:49Z</dcterms:modified>
  <cp:category/>
</cp:coreProperties>
</file>