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bypotts/Library/Containers/com.microsoft.Excel/Data/Desktop/Research/COMMON GARDEN 2019/"/>
    </mc:Choice>
  </mc:AlternateContent>
  <xr:revisionPtr revIDLastSave="0" documentId="13_ncr:1_{B35D8295-9DE5-D145-AD8E-E06322A1BD37}" xr6:coauthVersionLast="45" xr6:coauthVersionMax="45" xr10:uidLastSave="{00000000-0000-0000-0000-000000000000}"/>
  <bookViews>
    <workbookView xWindow="-38060" yWindow="-4200" windowWidth="30220" windowHeight="20380" activeTab="1" xr2:uid="{DABAA568-A5FA-5442-95C4-A8F3AF31140C}"/>
  </bookViews>
  <sheets>
    <sheet name="all_chemistry" sheetId="1" r:id="rId1"/>
    <sheet name="card_peaks_field" sheetId="2" r:id="rId2"/>
    <sheet name="card_peaks_GH" sheetId="3" r:id="rId3"/>
    <sheet name="card_peaks_mat" sheetId="4" r:id="rId4"/>
    <sheet name="card_peaks_reciprocal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3" i="5" l="1"/>
  <c r="U23" i="5" s="1"/>
  <c r="T22" i="5"/>
  <c r="U22" i="5" s="1"/>
  <c r="T21" i="5"/>
  <c r="U21" i="5" s="1"/>
  <c r="T20" i="5"/>
  <c r="U20" i="5" s="1"/>
  <c r="T19" i="5"/>
  <c r="U19" i="5" s="1"/>
  <c r="T18" i="5"/>
  <c r="U18" i="5" s="1"/>
  <c r="T17" i="5"/>
  <c r="U17" i="5" s="1"/>
  <c r="T16" i="5"/>
  <c r="U16" i="5" s="1"/>
  <c r="T15" i="5"/>
  <c r="U15" i="5" s="1"/>
  <c r="T14" i="5"/>
  <c r="U14" i="5" s="1"/>
  <c r="T13" i="5"/>
  <c r="U13" i="5" s="1"/>
  <c r="T12" i="5"/>
  <c r="U12" i="5" s="1"/>
  <c r="T11" i="5"/>
  <c r="U11" i="5" s="1"/>
  <c r="T10" i="5"/>
  <c r="U10" i="5" s="1"/>
  <c r="T9" i="5"/>
  <c r="U9" i="5" s="1"/>
  <c r="T8" i="5"/>
  <c r="U8" i="5" s="1"/>
  <c r="T7" i="5"/>
  <c r="U7" i="5" s="1"/>
  <c r="T6" i="5"/>
  <c r="U6" i="5" s="1"/>
  <c r="T5" i="5"/>
  <c r="U5" i="5" s="1"/>
  <c r="T4" i="5"/>
  <c r="U4" i="5" s="1"/>
  <c r="T3" i="5"/>
  <c r="U3" i="5" s="1"/>
  <c r="T2" i="5"/>
  <c r="U2" i="5" s="1"/>
  <c r="Z124" i="4"/>
  <c r="AA124" i="4" s="1"/>
  <c r="Z123" i="4"/>
  <c r="AA123" i="4" s="1"/>
  <c r="Z122" i="4"/>
  <c r="AA122" i="4" s="1"/>
  <c r="Z121" i="4"/>
  <c r="AA121" i="4" s="1"/>
  <c r="Z120" i="4"/>
  <c r="AA120" i="4" s="1"/>
  <c r="Z119" i="4"/>
  <c r="AA119" i="4" s="1"/>
  <c r="Z118" i="4"/>
  <c r="AA118" i="4" s="1"/>
  <c r="Z117" i="4"/>
  <c r="AA117" i="4" s="1"/>
  <c r="Z116" i="4"/>
  <c r="AA116" i="4" s="1"/>
  <c r="Z115" i="4"/>
  <c r="AA115" i="4" s="1"/>
  <c r="Z114" i="4"/>
  <c r="AA114" i="4" s="1"/>
  <c r="Z113" i="4"/>
  <c r="AA113" i="4" s="1"/>
  <c r="Z112" i="4"/>
  <c r="AA112" i="4" s="1"/>
  <c r="Z111" i="4"/>
  <c r="AA111" i="4" s="1"/>
  <c r="Z110" i="4"/>
  <c r="AA110" i="4" s="1"/>
  <c r="Z109" i="4"/>
  <c r="AA109" i="4" s="1"/>
  <c r="Z108" i="4"/>
  <c r="AA108" i="4" s="1"/>
  <c r="Z107" i="4"/>
  <c r="AA107" i="4" s="1"/>
  <c r="Z106" i="4"/>
  <c r="AA106" i="4" s="1"/>
  <c r="Z105" i="4"/>
  <c r="AA105" i="4" s="1"/>
  <c r="Z104" i="4"/>
  <c r="AA104" i="4" s="1"/>
  <c r="Z103" i="4"/>
  <c r="AA103" i="4" s="1"/>
  <c r="Z102" i="4"/>
  <c r="AA102" i="4" s="1"/>
  <c r="Z101" i="4"/>
  <c r="AA101" i="4" s="1"/>
  <c r="Z100" i="4"/>
  <c r="AA100" i="4" s="1"/>
  <c r="Z99" i="4"/>
  <c r="AA99" i="4" s="1"/>
  <c r="Z98" i="4"/>
  <c r="AA98" i="4" s="1"/>
  <c r="Z97" i="4"/>
  <c r="AA97" i="4" s="1"/>
  <c r="Z96" i="4"/>
  <c r="AA96" i="4" s="1"/>
  <c r="Z95" i="4"/>
  <c r="AA95" i="4" s="1"/>
  <c r="Z94" i="4"/>
  <c r="AA94" i="4" s="1"/>
  <c r="Z93" i="4"/>
  <c r="AA93" i="4" s="1"/>
  <c r="Z92" i="4"/>
  <c r="AA92" i="4" s="1"/>
  <c r="Z91" i="4"/>
  <c r="AA91" i="4" s="1"/>
  <c r="Z90" i="4"/>
  <c r="AA90" i="4" s="1"/>
  <c r="Z89" i="4"/>
  <c r="AA89" i="4" s="1"/>
  <c r="Z88" i="4"/>
  <c r="AA88" i="4" s="1"/>
  <c r="Z87" i="4"/>
  <c r="AA87" i="4" s="1"/>
  <c r="Z86" i="4"/>
  <c r="AA86" i="4" s="1"/>
  <c r="Z85" i="4"/>
  <c r="AA85" i="4" s="1"/>
  <c r="Z84" i="4"/>
  <c r="AA84" i="4" s="1"/>
  <c r="Z83" i="4"/>
  <c r="AA83" i="4" s="1"/>
  <c r="Z82" i="4"/>
  <c r="AA82" i="4" s="1"/>
  <c r="Z81" i="4"/>
  <c r="AA81" i="4" s="1"/>
  <c r="Z80" i="4"/>
  <c r="AA80" i="4" s="1"/>
  <c r="Z79" i="4"/>
  <c r="AA79" i="4" s="1"/>
  <c r="Z78" i="4"/>
  <c r="AA78" i="4" s="1"/>
  <c r="Z77" i="4"/>
  <c r="AA77" i="4" s="1"/>
  <c r="Z76" i="4"/>
  <c r="AA76" i="4" s="1"/>
  <c r="Z75" i="4"/>
  <c r="AA75" i="4" s="1"/>
  <c r="Z74" i="4"/>
  <c r="AA74" i="4" s="1"/>
  <c r="Z73" i="4"/>
  <c r="AA73" i="4" s="1"/>
  <c r="Z72" i="4"/>
  <c r="AA72" i="4" s="1"/>
  <c r="Z71" i="4"/>
  <c r="AA71" i="4" s="1"/>
  <c r="Z70" i="4"/>
  <c r="AA70" i="4" s="1"/>
  <c r="Z69" i="4"/>
  <c r="AA69" i="4" s="1"/>
  <c r="Z68" i="4"/>
  <c r="AA68" i="4" s="1"/>
  <c r="Z67" i="4"/>
  <c r="AA67" i="4" s="1"/>
  <c r="Z66" i="4"/>
  <c r="AA66" i="4" s="1"/>
  <c r="Z65" i="4"/>
  <c r="AA65" i="4" s="1"/>
  <c r="Z64" i="4"/>
  <c r="AA64" i="4" s="1"/>
  <c r="Z63" i="4"/>
  <c r="AA63" i="4" s="1"/>
  <c r="Z62" i="4"/>
  <c r="AA62" i="4" s="1"/>
  <c r="Z61" i="4"/>
  <c r="AA61" i="4" s="1"/>
  <c r="Z60" i="4"/>
  <c r="AA60" i="4" s="1"/>
  <c r="Z59" i="4"/>
  <c r="AA59" i="4" s="1"/>
  <c r="Z58" i="4"/>
  <c r="AA58" i="4" s="1"/>
  <c r="Z57" i="4"/>
  <c r="AA57" i="4" s="1"/>
  <c r="Z56" i="4"/>
  <c r="AA56" i="4" s="1"/>
  <c r="Z55" i="4"/>
  <c r="AA55" i="4" s="1"/>
  <c r="Z54" i="4"/>
  <c r="AA54" i="4" s="1"/>
  <c r="Z53" i="4"/>
  <c r="AA53" i="4" s="1"/>
  <c r="Z52" i="4"/>
  <c r="AA52" i="4" s="1"/>
  <c r="Z51" i="4"/>
  <c r="AA51" i="4" s="1"/>
  <c r="Z50" i="4"/>
  <c r="AA50" i="4" s="1"/>
  <c r="Z49" i="4"/>
  <c r="AA49" i="4" s="1"/>
  <c r="Z48" i="4"/>
  <c r="AA48" i="4" s="1"/>
  <c r="Z47" i="4"/>
  <c r="AA47" i="4" s="1"/>
  <c r="Z46" i="4"/>
  <c r="AA46" i="4" s="1"/>
  <c r="Z45" i="4"/>
  <c r="AA45" i="4" s="1"/>
  <c r="Z44" i="4"/>
  <c r="AA44" i="4" s="1"/>
  <c r="Z43" i="4"/>
  <c r="AA43" i="4" s="1"/>
  <c r="Z42" i="4"/>
  <c r="AA42" i="4" s="1"/>
  <c r="Z41" i="4"/>
  <c r="AA41" i="4" s="1"/>
  <c r="Z40" i="4"/>
  <c r="AA40" i="4" s="1"/>
  <c r="Z39" i="4"/>
  <c r="AA39" i="4" s="1"/>
  <c r="Z38" i="4"/>
  <c r="AA38" i="4" s="1"/>
  <c r="Z37" i="4"/>
  <c r="AA37" i="4" s="1"/>
  <c r="Z36" i="4"/>
  <c r="AA36" i="4" s="1"/>
  <c r="Z35" i="4"/>
  <c r="AA35" i="4" s="1"/>
  <c r="Z34" i="4"/>
  <c r="AA34" i="4" s="1"/>
  <c r="Z33" i="4"/>
  <c r="AA33" i="4" s="1"/>
  <c r="Z32" i="4"/>
  <c r="AA32" i="4" s="1"/>
  <c r="Z31" i="4"/>
  <c r="AA31" i="4" s="1"/>
  <c r="Z30" i="4"/>
  <c r="AA30" i="4" s="1"/>
  <c r="Z29" i="4"/>
  <c r="AA29" i="4" s="1"/>
  <c r="Z28" i="4"/>
  <c r="AA28" i="4" s="1"/>
  <c r="Z27" i="4"/>
  <c r="AA27" i="4" s="1"/>
  <c r="Z26" i="4"/>
  <c r="AA26" i="4" s="1"/>
  <c r="Z25" i="4"/>
  <c r="AA25" i="4" s="1"/>
  <c r="Z24" i="4"/>
  <c r="AA24" i="4" s="1"/>
  <c r="Z23" i="4"/>
  <c r="AA23" i="4" s="1"/>
  <c r="Z22" i="4"/>
  <c r="AA22" i="4" s="1"/>
  <c r="Z21" i="4"/>
  <c r="AA21" i="4" s="1"/>
  <c r="Z20" i="4"/>
  <c r="AA20" i="4" s="1"/>
  <c r="Z19" i="4"/>
  <c r="AA19" i="4" s="1"/>
  <c r="Z18" i="4"/>
  <c r="AA18" i="4" s="1"/>
  <c r="Z17" i="4"/>
  <c r="AA17" i="4" s="1"/>
  <c r="Z16" i="4"/>
  <c r="AA16" i="4" s="1"/>
  <c r="Z15" i="4"/>
  <c r="AA15" i="4" s="1"/>
  <c r="Z14" i="4"/>
  <c r="AA14" i="4" s="1"/>
  <c r="Z13" i="4"/>
  <c r="AA13" i="4" s="1"/>
  <c r="Z12" i="4"/>
  <c r="AA12" i="4" s="1"/>
  <c r="Z11" i="4"/>
  <c r="AA11" i="4" s="1"/>
  <c r="Z10" i="4"/>
  <c r="AA10" i="4" s="1"/>
  <c r="Z9" i="4"/>
  <c r="AA9" i="4" s="1"/>
  <c r="Z8" i="4"/>
  <c r="AA8" i="4" s="1"/>
  <c r="Z7" i="4"/>
  <c r="AA7" i="4" s="1"/>
  <c r="Z6" i="4"/>
  <c r="AA6" i="4" s="1"/>
  <c r="Z5" i="4"/>
  <c r="AA5" i="4" s="1"/>
  <c r="Z4" i="4"/>
  <c r="AA4" i="4" s="1"/>
  <c r="Z3" i="4"/>
  <c r="AA3" i="4" s="1"/>
  <c r="Z2" i="4"/>
  <c r="AA2" i="4" s="1"/>
  <c r="W124" i="3"/>
  <c r="X124" i="3" s="1"/>
  <c r="W123" i="3"/>
  <c r="X123" i="3" s="1"/>
  <c r="X122" i="3"/>
  <c r="W122" i="3"/>
  <c r="W121" i="3"/>
  <c r="X121" i="3" s="1"/>
  <c r="X120" i="3"/>
  <c r="W120" i="3"/>
  <c r="W119" i="3"/>
  <c r="X119" i="3" s="1"/>
  <c r="X118" i="3"/>
  <c r="W118" i="3"/>
  <c r="W117" i="3"/>
  <c r="X117" i="3" s="1"/>
  <c r="X116" i="3"/>
  <c r="W116" i="3"/>
  <c r="W115" i="3"/>
  <c r="X115" i="3" s="1"/>
  <c r="X114" i="3"/>
  <c r="W114" i="3"/>
  <c r="W113" i="3"/>
  <c r="X113" i="3" s="1"/>
  <c r="X112" i="3"/>
  <c r="W112" i="3"/>
  <c r="W111" i="3"/>
  <c r="X111" i="3" s="1"/>
  <c r="X110" i="3"/>
  <c r="W110" i="3"/>
  <c r="W109" i="3"/>
  <c r="X109" i="3" s="1"/>
  <c r="X108" i="3"/>
  <c r="W108" i="3"/>
  <c r="W107" i="3"/>
  <c r="X107" i="3" s="1"/>
  <c r="X106" i="3"/>
  <c r="W106" i="3"/>
  <c r="W105" i="3"/>
  <c r="X105" i="3" s="1"/>
  <c r="X104" i="3"/>
  <c r="W104" i="3"/>
  <c r="W103" i="3"/>
  <c r="X103" i="3" s="1"/>
  <c r="X102" i="3"/>
  <c r="W102" i="3"/>
  <c r="W101" i="3"/>
  <c r="X101" i="3" s="1"/>
  <c r="X100" i="3"/>
  <c r="W100" i="3"/>
  <c r="W99" i="3"/>
  <c r="X99" i="3" s="1"/>
  <c r="X98" i="3"/>
  <c r="W98" i="3"/>
  <c r="W97" i="3"/>
  <c r="X97" i="3" s="1"/>
  <c r="X96" i="3"/>
  <c r="W96" i="3"/>
  <c r="W95" i="3"/>
  <c r="X95" i="3" s="1"/>
  <c r="X94" i="3"/>
  <c r="W94" i="3"/>
  <c r="W93" i="3"/>
  <c r="X93" i="3" s="1"/>
  <c r="X92" i="3"/>
  <c r="W92" i="3"/>
  <c r="W91" i="3"/>
  <c r="X91" i="3" s="1"/>
  <c r="X90" i="3"/>
  <c r="W90" i="3"/>
  <c r="W89" i="3"/>
  <c r="X89" i="3" s="1"/>
  <c r="X88" i="3"/>
  <c r="W88" i="3"/>
  <c r="W87" i="3"/>
  <c r="X87" i="3" s="1"/>
  <c r="X86" i="3"/>
  <c r="W86" i="3"/>
  <c r="W85" i="3"/>
  <c r="X85" i="3" s="1"/>
  <c r="X84" i="3"/>
  <c r="W84" i="3"/>
  <c r="W83" i="3"/>
  <c r="X83" i="3" s="1"/>
  <c r="X82" i="3"/>
  <c r="W82" i="3"/>
  <c r="W81" i="3"/>
  <c r="X81" i="3" s="1"/>
  <c r="X80" i="3"/>
  <c r="W80" i="3"/>
  <c r="W79" i="3"/>
  <c r="X79" i="3" s="1"/>
  <c r="X78" i="3"/>
  <c r="W78" i="3"/>
  <c r="W77" i="3"/>
  <c r="X77" i="3" s="1"/>
  <c r="X76" i="3"/>
  <c r="W76" i="3"/>
  <c r="W75" i="3"/>
  <c r="X75" i="3" s="1"/>
  <c r="X74" i="3"/>
  <c r="W74" i="3"/>
  <c r="W73" i="3"/>
  <c r="X73" i="3" s="1"/>
  <c r="X72" i="3"/>
  <c r="W72" i="3"/>
  <c r="W71" i="3"/>
  <c r="X71" i="3" s="1"/>
  <c r="X70" i="3"/>
  <c r="W70" i="3"/>
  <c r="W69" i="3"/>
  <c r="X69" i="3" s="1"/>
  <c r="X68" i="3"/>
  <c r="W68" i="3"/>
  <c r="W67" i="3"/>
  <c r="X67" i="3" s="1"/>
  <c r="X66" i="3"/>
  <c r="W66" i="3"/>
  <c r="W65" i="3"/>
  <c r="X65" i="3" s="1"/>
  <c r="X64" i="3"/>
  <c r="W64" i="3"/>
  <c r="W63" i="3"/>
  <c r="X63" i="3" s="1"/>
  <c r="X62" i="3"/>
  <c r="W62" i="3"/>
  <c r="W61" i="3"/>
  <c r="X61" i="3" s="1"/>
  <c r="X60" i="3"/>
  <c r="W60" i="3"/>
  <c r="W59" i="3"/>
  <c r="X59" i="3" s="1"/>
  <c r="X58" i="3"/>
  <c r="W58" i="3"/>
  <c r="W57" i="3"/>
  <c r="X57" i="3" s="1"/>
  <c r="X56" i="3"/>
  <c r="W56" i="3"/>
  <c r="W55" i="3"/>
  <c r="X55" i="3" s="1"/>
  <c r="X54" i="3"/>
  <c r="W54" i="3"/>
  <c r="W53" i="3"/>
  <c r="X53" i="3" s="1"/>
  <c r="X52" i="3"/>
  <c r="W52" i="3"/>
  <c r="W51" i="3"/>
  <c r="X51" i="3" s="1"/>
  <c r="X50" i="3"/>
  <c r="W50" i="3"/>
  <c r="W49" i="3"/>
  <c r="X49" i="3" s="1"/>
  <c r="X48" i="3"/>
  <c r="W48" i="3"/>
  <c r="W47" i="3"/>
  <c r="X47" i="3" s="1"/>
  <c r="X46" i="3"/>
  <c r="W46" i="3"/>
  <c r="W45" i="3"/>
  <c r="X45" i="3" s="1"/>
  <c r="X44" i="3"/>
  <c r="W44" i="3"/>
  <c r="W43" i="3"/>
  <c r="X43" i="3" s="1"/>
  <c r="X42" i="3"/>
  <c r="W42" i="3"/>
  <c r="W41" i="3"/>
  <c r="X41" i="3" s="1"/>
  <c r="X40" i="3"/>
  <c r="W40" i="3"/>
  <c r="W39" i="3"/>
  <c r="X39" i="3" s="1"/>
  <c r="X38" i="3"/>
  <c r="W38" i="3"/>
  <c r="W37" i="3"/>
  <c r="X37" i="3" s="1"/>
  <c r="X36" i="3"/>
  <c r="W36" i="3"/>
  <c r="W35" i="3"/>
  <c r="X35" i="3" s="1"/>
  <c r="X34" i="3"/>
  <c r="W34" i="3"/>
  <c r="W33" i="3"/>
  <c r="X33" i="3" s="1"/>
  <c r="X32" i="3"/>
  <c r="W32" i="3"/>
  <c r="W31" i="3"/>
  <c r="X31" i="3" s="1"/>
  <c r="X30" i="3"/>
  <c r="W30" i="3"/>
  <c r="W29" i="3"/>
  <c r="X29" i="3" s="1"/>
  <c r="X28" i="3"/>
  <c r="W28" i="3"/>
  <c r="W27" i="3"/>
  <c r="X27" i="3" s="1"/>
  <c r="X26" i="3"/>
  <c r="W26" i="3"/>
  <c r="W25" i="3"/>
  <c r="X25" i="3" s="1"/>
  <c r="X24" i="3"/>
  <c r="W24" i="3"/>
  <c r="W23" i="3"/>
  <c r="X23" i="3" s="1"/>
  <c r="X22" i="3"/>
  <c r="W22" i="3"/>
  <c r="W21" i="3"/>
  <c r="X21" i="3" s="1"/>
  <c r="X20" i="3"/>
  <c r="W20" i="3"/>
  <c r="W19" i="3"/>
  <c r="X19" i="3" s="1"/>
  <c r="X18" i="3"/>
  <c r="W18" i="3"/>
  <c r="W17" i="3"/>
  <c r="X17" i="3" s="1"/>
  <c r="X16" i="3"/>
  <c r="W16" i="3"/>
  <c r="W15" i="3"/>
  <c r="X15" i="3" s="1"/>
  <c r="X14" i="3"/>
  <c r="W14" i="3"/>
  <c r="W13" i="3"/>
  <c r="X13" i="3" s="1"/>
  <c r="X12" i="3"/>
  <c r="W12" i="3"/>
  <c r="W11" i="3"/>
  <c r="X11" i="3" s="1"/>
  <c r="X10" i="3"/>
  <c r="W10" i="3"/>
  <c r="W9" i="3"/>
  <c r="X9" i="3" s="1"/>
  <c r="X8" i="3"/>
  <c r="W8" i="3"/>
  <c r="W7" i="3"/>
  <c r="X7" i="3" s="1"/>
  <c r="X6" i="3"/>
  <c r="W6" i="3"/>
  <c r="W5" i="3"/>
  <c r="X5" i="3" s="1"/>
  <c r="X4" i="3"/>
  <c r="W4" i="3"/>
  <c r="W3" i="3"/>
  <c r="X3" i="3" s="1"/>
  <c r="X2" i="3"/>
  <c r="W2" i="3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2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2" i="2"/>
</calcChain>
</file>

<file path=xl/sharedStrings.xml><?xml version="1.0" encoding="utf-8"?>
<sst xmlns="http://schemas.openxmlformats.org/spreadsheetml/2006/main" count="1023" uniqueCount="25">
  <si>
    <t>Genotype</t>
  </si>
  <si>
    <t>Location</t>
  </si>
  <si>
    <t>latex (g)</t>
  </si>
  <si>
    <t>FIELD</t>
  </si>
  <si>
    <t>GH</t>
  </si>
  <si>
    <t>MAT</t>
  </si>
  <si>
    <t>Block/rep</t>
  </si>
  <si>
    <t>Plant ID</t>
  </si>
  <si>
    <t>%N</t>
  </si>
  <si>
    <t>%C</t>
  </si>
  <si>
    <t>BLOCK</t>
  </si>
  <si>
    <t>LOC</t>
  </si>
  <si>
    <t>MONTH</t>
  </si>
  <si>
    <t>drymass (mg)</t>
  </si>
  <si>
    <t>total</t>
  </si>
  <si>
    <t>F</t>
  </si>
  <si>
    <t>JLY</t>
  </si>
  <si>
    <t>REP</t>
  </si>
  <si>
    <t>cards</t>
  </si>
  <si>
    <t>.</t>
  </si>
  <si>
    <t xml:space="preserve">Genotype </t>
  </si>
  <si>
    <t>AUG</t>
  </si>
  <si>
    <t>sasid</t>
  </si>
  <si>
    <t>tot1</t>
  </si>
  <si>
    <t>logtot1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</si>
</sst>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9D038-4B5F-4E41-8504-B147E06A5D6E}">
  <dimension ref="A1:N324"/>
  <sheetViews>
    <sheetView workbookViewId="0">
      <pane ySplit="1" topLeftCell="A82" activePane="bottomLeft" state="frozen"/>
      <selection pane="bottomLeft" activeCell="H2" sqref="H2"/>
    </sheetView>
  </sheetViews>
  <sheetFormatPr baseColWidth="10" defaultRowHeight="16" x14ac:dyDescent="0.2"/>
  <cols>
    <col min="1" max="1" width="10.83203125" style="4"/>
    <col min="2" max="2" width="11.33203125" style="4" customWidth="1"/>
    <col min="3" max="4" width="9" style="4" customWidth="1"/>
    <col min="5" max="5" width="14.5" style="4"/>
    <col min="6" max="7" width="10.83203125" style="4"/>
    <col min="8" max="8" width="13.6640625" bestFit="1" customWidth="1"/>
    <col min="10" max="10" width="10.83203125" style="4"/>
    <col min="11" max="11" width="10.83203125" style="7"/>
    <col min="12" max="12" width="10.83203125" style="4" customWidth="1"/>
    <col min="13" max="13" width="10.83203125" style="4"/>
    <col min="14" max="14" width="16.6640625" style="4" customWidth="1"/>
    <col min="15" max="16384" width="10.83203125" style="4"/>
  </cols>
  <sheetData>
    <row r="1" spans="1:14" x14ac:dyDescent="0.2">
      <c r="A1" s="6" t="s">
        <v>7</v>
      </c>
      <c r="B1" s="1" t="s">
        <v>0</v>
      </c>
      <c r="C1" s="1" t="s">
        <v>6</v>
      </c>
      <c r="D1" s="1" t="s">
        <v>1</v>
      </c>
      <c r="E1" s="2" t="s">
        <v>2</v>
      </c>
      <c r="F1" s="6" t="s">
        <v>8</v>
      </c>
      <c r="G1" s="6" t="s">
        <v>9</v>
      </c>
      <c r="H1" s="6" t="s">
        <v>18</v>
      </c>
      <c r="I1" s="4"/>
      <c r="L1" s="7"/>
      <c r="M1" s="7"/>
      <c r="N1" s="7"/>
    </row>
    <row r="2" spans="1:14" x14ac:dyDescent="0.2">
      <c r="A2" s="4">
        <v>128</v>
      </c>
      <c r="B2" s="1">
        <v>1</v>
      </c>
      <c r="C2" s="1">
        <v>10</v>
      </c>
      <c r="D2" s="3" t="s">
        <v>3</v>
      </c>
      <c r="E2" s="4">
        <v>2.5999999999999999E-3</v>
      </c>
      <c r="F2" s="4">
        <v>4.4793962261371174</v>
      </c>
      <c r="G2" s="4">
        <v>44.574644681541834</v>
      </c>
      <c r="H2" s="4">
        <v>2.3707857767721496E-2</v>
      </c>
      <c r="I2" s="4"/>
    </row>
    <row r="3" spans="1:14" x14ac:dyDescent="0.2">
      <c r="A3" s="4">
        <v>148</v>
      </c>
      <c r="B3" s="1">
        <v>1</v>
      </c>
      <c r="C3" s="1">
        <v>11</v>
      </c>
      <c r="D3" s="3" t="s">
        <v>3</v>
      </c>
      <c r="E3" s="4">
        <v>5.9999999999999993E-3</v>
      </c>
      <c r="F3" s="4">
        <v>2.3865805153951207</v>
      </c>
      <c r="G3" s="4">
        <v>43.434345485258824</v>
      </c>
      <c r="H3" s="4">
        <v>2.4035960393663697E-2</v>
      </c>
      <c r="I3" s="4"/>
    </row>
    <row r="4" spans="1:14" x14ac:dyDescent="0.2">
      <c r="A4" s="4">
        <v>157</v>
      </c>
      <c r="B4" s="1">
        <v>1</v>
      </c>
      <c r="C4" s="1">
        <v>12</v>
      </c>
      <c r="D4" s="3" t="s">
        <v>3</v>
      </c>
      <c r="E4" s="4">
        <v>1.8999999999999989E-3</v>
      </c>
      <c r="F4" s="4">
        <v>1.9459665611780135</v>
      </c>
      <c r="G4" s="4">
        <v>41.123442314279465</v>
      </c>
      <c r="H4" s="4">
        <v>5.9492462631882421E-3</v>
      </c>
      <c r="I4" s="4"/>
    </row>
    <row r="5" spans="1:14" x14ac:dyDescent="0.2">
      <c r="A5" s="4">
        <v>169</v>
      </c>
      <c r="B5" s="1">
        <v>1</v>
      </c>
      <c r="C5" s="1">
        <v>13</v>
      </c>
      <c r="D5" s="3" t="s">
        <v>3</v>
      </c>
      <c r="E5" s="4">
        <v>2.6999999999999993E-3</v>
      </c>
      <c r="F5" s="4">
        <v>2.6191909044302553</v>
      </c>
      <c r="G5" s="4">
        <v>43.540934572735232</v>
      </c>
      <c r="H5" s="4">
        <v>5.0962938989586017E-2</v>
      </c>
      <c r="I5" s="4"/>
    </row>
    <row r="6" spans="1:14" x14ac:dyDescent="0.2">
      <c r="A6" s="4">
        <v>187</v>
      </c>
      <c r="B6" s="1">
        <v>1</v>
      </c>
      <c r="C6" s="1">
        <v>14</v>
      </c>
      <c r="D6" s="3" t="s">
        <v>3</v>
      </c>
      <c r="E6" s="4">
        <v>2.700000000000001E-3</v>
      </c>
      <c r="F6" s="4">
        <v>4.0900364174417376</v>
      </c>
      <c r="G6" s="4">
        <v>43.224893376533714</v>
      </c>
      <c r="H6" s="4">
        <v>6.1990461628945802E-2</v>
      </c>
      <c r="I6" s="4"/>
    </row>
    <row r="7" spans="1:14" x14ac:dyDescent="0.2">
      <c r="A7" s="4">
        <v>203</v>
      </c>
      <c r="B7" s="1">
        <v>1</v>
      </c>
      <c r="C7" s="1">
        <v>15</v>
      </c>
      <c r="D7" s="3" t="s">
        <v>3</v>
      </c>
      <c r="E7" s="4">
        <v>3.6999999999999993E-3</v>
      </c>
      <c r="F7" s="4">
        <v>4.0388310388799624</v>
      </c>
      <c r="G7" s="4">
        <v>44.505011912345594</v>
      </c>
      <c r="H7" s="4">
        <v>3.0869328318143693E-2</v>
      </c>
      <c r="I7" s="4"/>
    </row>
    <row r="8" spans="1:14" x14ac:dyDescent="0.2">
      <c r="A8" s="4">
        <v>212</v>
      </c>
      <c r="B8" s="1">
        <v>1</v>
      </c>
      <c r="C8" s="1">
        <v>16</v>
      </c>
      <c r="D8" s="3" t="s">
        <v>3</v>
      </c>
      <c r="E8" s="4">
        <v>1.1000000000000003E-3</v>
      </c>
      <c r="F8" s="4">
        <v>2.5707535743713401</v>
      </c>
      <c r="G8" s="4">
        <v>43.177970886230497</v>
      </c>
      <c r="H8" s="4">
        <v>0.11540318809065743</v>
      </c>
      <c r="I8" s="4"/>
    </row>
    <row r="9" spans="1:14" x14ac:dyDescent="0.2">
      <c r="A9" s="4">
        <v>225</v>
      </c>
      <c r="B9" s="1">
        <v>1</v>
      </c>
      <c r="C9" s="1">
        <v>17</v>
      </c>
      <c r="D9" s="3" t="s">
        <v>3</v>
      </c>
      <c r="E9" s="4">
        <v>1.0999999999999994E-3</v>
      </c>
      <c r="F9" s="4">
        <v>2.67035579681396</v>
      </c>
      <c r="G9" s="4">
        <v>43.591541290283203</v>
      </c>
      <c r="H9" s="4">
        <v>6.5893942284991711E-3</v>
      </c>
      <c r="I9" s="4"/>
    </row>
    <row r="10" spans="1:14" x14ac:dyDescent="0.2">
      <c r="A10" s="4">
        <v>242</v>
      </c>
      <c r="B10" s="1">
        <v>1</v>
      </c>
      <c r="C10" s="1">
        <v>18</v>
      </c>
      <c r="D10" s="3" t="s">
        <v>3</v>
      </c>
      <c r="E10" s="4">
        <v>4.3999999999999994E-3</v>
      </c>
      <c r="F10" s="4">
        <v>2.8797202110290501</v>
      </c>
      <c r="G10" s="4">
        <v>44.9343070983887</v>
      </c>
      <c r="H10" s="4">
        <v>5.0296980253415634E-2</v>
      </c>
      <c r="I10" s="4"/>
    </row>
    <row r="11" spans="1:14" x14ac:dyDescent="0.2">
      <c r="A11" s="4">
        <v>133</v>
      </c>
      <c r="B11" s="5">
        <v>9</v>
      </c>
      <c r="C11" s="1">
        <v>10</v>
      </c>
      <c r="D11" s="3" t="s">
        <v>3</v>
      </c>
      <c r="E11" s="4">
        <v>1.1999999999999997E-3</v>
      </c>
      <c r="F11" s="4">
        <v>2.6837822402605598</v>
      </c>
      <c r="G11" s="4">
        <v>42.852831377721067</v>
      </c>
      <c r="H11" s="4">
        <v>0</v>
      </c>
      <c r="I11" s="4"/>
    </row>
    <row r="12" spans="1:14" x14ac:dyDescent="0.2">
      <c r="A12" s="4">
        <v>146</v>
      </c>
      <c r="B12" s="5">
        <v>9</v>
      </c>
      <c r="C12" s="1">
        <v>11</v>
      </c>
      <c r="D12" s="3" t="s">
        <v>3</v>
      </c>
      <c r="E12" s="4">
        <v>1.9999999999999966E-4</v>
      </c>
      <c r="F12" s="4">
        <v>2.4291761820517301</v>
      </c>
      <c r="G12" s="4">
        <v>40.097828983615422</v>
      </c>
      <c r="H12" s="4">
        <v>0</v>
      </c>
      <c r="I12" s="4"/>
    </row>
    <row r="13" spans="1:14" x14ac:dyDescent="0.2">
      <c r="A13" s="4">
        <v>162</v>
      </c>
      <c r="B13" s="5">
        <v>9</v>
      </c>
      <c r="C13" s="1">
        <v>12</v>
      </c>
      <c r="D13" s="3" t="s">
        <v>3</v>
      </c>
      <c r="E13" s="4">
        <v>4.1999999999999997E-3</v>
      </c>
      <c r="F13" s="4">
        <v>2.7959067723179452</v>
      </c>
      <c r="G13" s="4">
        <v>44.021321616247747</v>
      </c>
      <c r="H13" s="4">
        <v>0</v>
      </c>
      <c r="I13" s="4"/>
    </row>
    <row r="14" spans="1:14" x14ac:dyDescent="0.2">
      <c r="A14" s="4">
        <v>182</v>
      </c>
      <c r="B14" s="5">
        <v>9</v>
      </c>
      <c r="C14" s="1">
        <v>13</v>
      </c>
      <c r="D14" s="3" t="s">
        <v>3</v>
      </c>
      <c r="E14" s="4">
        <v>3.4000000000000002E-3</v>
      </c>
      <c r="F14" s="4">
        <v>3.9797318155308981</v>
      </c>
      <c r="G14" s="4">
        <v>44.192984421789802</v>
      </c>
      <c r="H14" s="4">
        <v>3.0269659914049993E-2</v>
      </c>
      <c r="I14" s="4"/>
    </row>
    <row r="15" spans="1:14" x14ac:dyDescent="0.2">
      <c r="A15" s="4">
        <v>190</v>
      </c>
      <c r="B15" s="5">
        <v>9</v>
      </c>
      <c r="C15" s="1">
        <v>14</v>
      </c>
      <c r="D15" s="3" t="s">
        <v>3</v>
      </c>
      <c r="E15" s="4">
        <v>2.0999999999999994E-3</v>
      </c>
      <c r="F15" s="4">
        <v>3.0449454801687099</v>
      </c>
      <c r="G15" s="4">
        <v>44.596176574956381</v>
      </c>
      <c r="H15" s="4">
        <v>0.18040512645623932</v>
      </c>
      <c r="I15" s="4"/>
    </row>
    <row r="16" spans="1:14" x14ac:dyDescent="0.2">
      <c r="A16" s="4">
        <v>209</v>
      </c>
      <c r="B16" s="5">
        <v>9</v>
      </c>
      <c r="C16" s="1">
        <v>15</v>
      </c>
      <c r="D16" s="3" t="s">
        <v>3</v>
      </c>
      <c r="E16" s="4">
        <v>1.1999999999999997E-3</v>
      </c>
      <c r="F16" s="4">
        <v>2.3051388263702401</v>
      </c>
      <c r="G16" s="4">
        <v>40.444145202636697</v>
      </c>
      <c r="H16" s="4">
        <v>0.12209545817924043</v>
      </c>
      <c r="I16" s="4"/>
    </row>
    <row r="17" spans="1:9" x14ac:dyDescent="0.2">
      <c r="A17" s="4">
        <v>213</v>
      </c>
      <c r="B17" s="5">
        <v>9</v>
      </c>
      <c r="C17" s="1">
        <v>16</v>
      </c>
      <c r="D17" s="3" t="s">
        <v>3</v>
      </c>
      <c r="E17" s="4">
        <v>2.7999999999999995E-3</v>
      </c>
      <c r="F17" s="4">
        <v>1.7910625934600799</v>
      </c>
      <c r="G17" s="4">
        <v>43.785736083984403</v>
      </c>
      <c r="H17" s="4">
        <v>7.7775543464282282E-2</v>
      </c>
      <c r="I17" s="4"/>
    </row>
    <row r="18" spans="1:9" x14ac:dyDescent="0.2">
      <c r="A18" s="4">
        <v>231</v>
      </c>
      <c r="B18" s="5">
        <v>9</v>
      </c>
      <c r="C18" s="1">
        <v>17</v>
      </c>
      <c r="D18" s="3" t="s">
        <v>3</v>
      </c>
      <c r="E18" s="4">
        <v>5.4000000000000003E-3</v>
      </c>
      <c r="F18" s="4">
        <v>2.3882575035095202</v>
      </c>
      <c r="G18" s="4">
        <v>45.030666351318402</v>
      </c>
      <c r="H18" s="4">
        <v>9.5303661718475451E-3</v>
      </c>
      <c r="I18" s="4"/>
    </row>
    <row r="19" spans="1:9" x14ac:dyDescent="0.2">
      <c r="A19" s="4">
        <v>243</v>
      </c>
      <c r="B19" s="5">
        <v>9</v>
      </c>
      <c r="C19" s="1">
        <v>18</v>
      </c>
      <c r="D19" s="3" t="s">
        <v>3</v>
      </c>
      <c r="E19" s="4">
        <v>4.1000000000000003E-3</v>
      </c>
      <c r="F19" s="4">
        <v>3.0085763931274401</v>
      </c>
      <c r="G19" s="4">
        <v>42.217155456542997</v>
      </c>
      <c r="H19" s="4">
        <v>0.11936275175342899</v>
      </c>
      <c r="I19" s="4"/>
    </row>
    <row r="20" spans="1:9" x14ac:dyDescent="0.2">
      <c r="A20" s="4">
        <v>137</v>
      </c>
      <c r="B20" s="5">
        <v>13</v>
      </c>
      <c r="C20" s="1">
        <v>10</v>
      </c>
      <c r="D20" s="3" t="s">
        <v>3</v>
      </c>
      <c r="E20" s="4">
        <v>3.7999999999999996E-3</v>
      </c>
      <c r="F20" s="4">
        <v>2.2089896758076688</v>
      </c>
      <c r="G20" s="4">
        <v>44.372483530724047</v>
      </c>
      <c r="H20" s="4">
        <v>0</v>
      </c>
      <c r="I20" s="4"/>
    </row>
    <row r="21" spans="1:9" x14ac:dyDescent="0.2">
      <c r="A21" s="4">
        <v>152</v>
      </c>
      <c r="B21" s="5">
        <v>13</v>
      </c>
      <c r="C21" s="1">
        <v>11</v>
      </c>
      <c r="D21" s="3" t="s">
        <v>3</v>
      </c>
      <c r="E21" s="4">
        <v>2.3E-3</v>
      </c>
      <c r="F21" s="4">
        <v>2.1576589439456284</v>
      </c>
      <c r="G21" s="4">
        <v>41.933351923123666</v>
      </c>
      <c r="H21" s="4">
        <v>0.13467776719703806</v>
      </c>
      <c r="I21" s="4"/>
    </row>
    <row r="22" spans="1:9" x14ac:dyDescent="0.2">
      <c r="A22" s="4">
        <v>166</v>
      </c>
      <c r="B22" s="5">
        <v>13</v>
      </c>
      <c r="C22" s="1">
        <v>12</v>
      </c>
      <c r="D22" s="3" t="s">
        <v>3</v>
      </c>
      <c r="E22" s="4">
        <v>2.6000000000000007E-3</v>
      </c>
      <c r="F22" s="4">
        <v>1.9480924456836075</v>
      </c>
      <c r="G22" s="4">
        <v>43.311633333428695</v>
      </c>
      <c r="H22" s="4">
        <v>0</v>
      </c>
      <c r="I22" s="4"/>
    </row>
    <row r="23" spans="1:9" x14ac:dyDescent="0.2">
      <c r="A23" s="4">
        <v>170</v>
      </c>
      <c r="B23" s="5">
        <v>13</v>
      </c>
      <c r="C23" s="1">
        <v>13</v>
      </c>
      <c r="D23" s="3" t="s">
        <v>3</v>
      </c>
      <c r="E23" s="4">
        <v>4.0000000000000001E-3</v>
      </c>
      <c r="F23" s="4">
        <v>3.4360655706715511</v>
      </c>
      <c r="G23" s="4">
        <v>44.730165517519247</v>
      </c>
      <c r="H23" s="4">
        <v>6.739392699652208E-2</v>
      </c>
      <c r="I23" s="4"/>
    </row>
    <row r="24" spans="1:9" x14ac:dyDescent="0.2">
      <c r="A24" s="4">
        <v>193</v>
      </c>
      <c r="B24" s="5">
        <v>13</v>
      </c>
      <c r="C24" s="1">
        <v>14</v>
      </c>
      <c r="D24" s="3" t="s">
        <v>3</v>
      </c>
      <c r="E24" s="4">
        <v>4.1000000000000003E-3</v>
      </c>
      <c r="F24" s="4">
        <v>2.9998230008907099</v>
      </c>
      <c r="G24" s="4">
        <v>44.251517050855568</v>
      </c>
      <c r="H24" s="4" t="s">
        <v>19</v>
      </c>
      <c r="I24" s="4"/>
    </row>
    <row r="25" spans="1:9" x14ac:dyDescent="0.2">
      <c r="A25" s="4">
        <v>210</v>
      </c>
      <c r="B25" s="5">
        <v>13</v>
      </c>
      <c r="C25" s="1">
        <v>15</v>
      </c>
      <c r="D25" s="3" t="s">
        <v>3</v>
      </c>
      <c r="E25" s="4">
        <v>2.0999999999999994E-3</v>
      </c>
      <c r="F25" s="4">
        <v>2.2841324806213401</v>
      </c>
      <c r="G25" s="4">
        <v>42.296627044677699</v>
      </c>
      <c r="H25" s="4">
        <v>0.14748430961762438</v>
      </c>
      <c r="I25" s="4"/>
    </row>
    <row r="26" spans="1:9" x14ac:dyDescent="0.2">
      <c r="A26" s="4">
        <v>224</v>
      </c>
      <c r="B26" s="5">
        <v>13</v>
      </c>
      <c r="C26" s="1">
        <v>16</v>
      </c>
      <c r="D26" s="3" t="s">
        <v>3</v>
      </c>
      <c r="E26" s="4">
        <v>1.5000000000000005E-3</v>
      </c>
      <c r="F26" s="4">
        <v>1.8813662528991699</v>
      </c>
      <c r="G26" s="4">
        <v>44.0950927734375</v>
      </c>
      <c r="H26" s="4">
        <v>0</v>
      </c>
      <c r="I26" s="4"/>
    </row>
    <row r="27" spans="1:9" x14ac:dyDescent="0.2">
      <c r="A27" s="4">
        <v>237</v>
      </c>
      <c r="B27" s="5">
        <v>13</v>
      </c>
      <c r="C27" s="1">
        <v>17</v>
      </c>
      <c r="D27" s="3" t="s">
        <v>3</v>
      </c>
      <c r="E27" s="4">
        <v>1.0000000000000026E-4</v>
      </c>
      <c r="F27" s="4">
        <v>3.00190377235413</v>
      </c>
      <c r="G27" s="4">
        <v>40.909580230712898</v>
      </c>
      <c r="H27" s="4">
        <v>6.2054598767723256E-2</v>
      </c>
      <c r="I27" s="4"/>
    </row>
    <row r="28" spans="1:9" x14ac:dyDescent="0.2">
      <c r="A28" s="4">
        <v>246</v>
      </c>
      <c r="B28" s="5">
        <v>13</v>
      </c>
      <c r="C28" s="1">
        <v>18</v>
      </c>
      <c r="D28" s="3" t="s">
        <v>3</v>
      </c>
      <c r="E28" s="4">
        <v>1E-3</v>
      </c>
      <c r="F28" s="4">
        <v>2.8420202732086199</v>
      </c>
      <c r="G28" s="4">
        <v>45.1812934875488</v>
      </c>
      <c r="H28" s="4">
        <v>7.1384320393868854E-3</v>
      </c>
      <c r="I28" s="4"/>
    </row>
    <row r="29" spans="1:9" x14ac:dyDescent="0.2">
      <c r="A29" s="4">
        <v>131</v>
      </c>
      <c r="B29" s="5">
        <v>14</v>
      </c>
      <c r="C29" s="1">
        <v>10</v>
      </c>
      <c r="D29" s="3" t="s">
        <v>3</v>
      </c>
      <c r="E29" s="4">
        <v>2.5000000000000005E-3</v>
      </c>
      <c r="F29" s="4">
        <v>2.9896376356617291</v>
      </c>
      <c r="G29" s="4">
        <v>44.651811765128876</v>
      </c>
      <c r="H29" s="4">
        <v>0</v>
      </c>
      <c r="I29" s="4"/>
    </row>
    <row r="30" spans="1:9" x14ac:dyDescent="0.2">
      <c r="A30" s="4">
        <v>151</v>
      </c>
      <c r="B30" s="5">
        <v>14</v>
      </c>
      <c r="C30" s="1">
        <v>11</v>
      </c>
      <c r="D30" s="3" t="s">
        <v>3</v>
      </c>
      <c r="E30" s="4">
        <v>3.5999999999999999E-3</v>
      </c>
      <c r="F30" s="4">
        <v>2.0873237534000286</v>
      </c>
      <c r="G30" s="4">
        <v>42.275161972730295</v>
      </c>
      <c r="H30" s="4">
        <v>0</v>
      </c>
      <c r="I30" s="4"/>
    </row>
    <row r="31" spans="1:9" x14ac:dyDescent="0.2">
      <c r="A31" s="4">
        <v>160</v>
      </c>
      <c r="B31" s="5">
        <v>14</v>
      </c>
      <c r="C31" s="1">
        <v>12</v>
      </c>
      <c r="D31" s="3" t="s">
        <v>3</v>
      </c>
      <c r="E31" s="4">
        <v>5.9999999999999984E-4</v>
      </c>
      <c r="F31" s="4">
        <v>4.2414540120782176</v>
      </c>
      <c r="G31" s="4">
        <v>42.061356173045198</v>
      </c>
      <c r="H31" s="4">
        <v>5.7911232950619666E-2</v>
      </c>
      <c r="I31" s="4"/>
    </row>
    <row r="32" spans="1:9" x14ac:dyDescent="0.2">
      <c r="A32" s="4">
        <v>180</v>
      </c>
      <c r="B32" s="5">
        <v>14</v>
      </c>
      <c r="C32" s="1">
        <v>13</v>
      </c>
      <c r="D32" s="3" t="s">
        <v>3</v>
      </c>
      <c r="E32" s="4">
        <v>1.0999999999999994E-3</v>
      </c>
      <c r="F32" s="4">
        <v>4.4023569706760712</v>
      </c>
      <c r="G32" s="4">
        <v>45.178160610726373</v>
      </c>
      <c r="H32" s="4">
        <v>3.8675490141952346E-2</v>
      </c>
      <c r="I32" s="4"/>
    </row>
    <row r="33" spans="1:9" x14ac:dyDescent="0.2">
      <c r="A33" s="4">
        <v>191</v>
      </c>
      <c r="B33" s="5">
        <v>14</v>
      </c>
      <c r="C33" s="1">
        <v>14</v>
      </c>
      <c r="D33" s="3" t="s">
        <v>3</v>
      </c>
      <c r="E33" s="4">
        <v>1.8999999999999989E-3</v>
      </c>
      <c r="F33" s="4">
        <v>2.9468735116855873</v>
      </c>
      <c r="G33" s="4">
        <v>44.566162300622771</v>
      </c>
      <c r="H33" s="4">
        <v>4.5298452695383649E-2</v>
      </c>
      <c r="I33" s="4"/>
    </row>
    <row r="34" spans="1:9" x14ac:dyDescent="0.2">
      <c r="A34" s="4">
        <v>205</v>
      </c>
      <c r="B34" s="5">
        <v>14</v>
      </c>
      <c r="C34" s="1">
        <v>15</v>
      </c>
      <c r="D34" s="3" t="s">
        <v>3</v>
      </c>
      <c r="E34" s="4">
        <v>1.700000000000001E-3</v>
      </c>
      <c r="F34" s="4">
        <v>4.1601374566102285</v>
      </c>
      <c r="G34" s="4">
        <v>44.094102461303649</v>
      </c>
      <c r="H34" s="4">
        <v>7.8989656305478943E-3</v>
      </c>
      <c r="I34" s="4"/>
    </row>
    <row r="35" spans="1:9" x14ac:dyDescent="0.2">
      <c r="A35" s="4">
        <v>223</v>
      </c>
      <c r="B35" s="5">
        <v>14</v>
      </c>
      <c r="C35" s="1">
        <v>16</v>
      </c>
      <c r="D35" s="3" t="s">
        <v>3</v>
      </c>
      <c r="E35" s="4">
        <v>2.3E-3</v>
      </c>
      <c r="F35" s="4">
        <v>2.8869750499725302</v>
      </c>
      <c r="G35" s="4">
        <v>44.504810333252003</v>
      </c>
      <c r="H35" s="4">
        <v>2.2756721221927751E-2</v>
      </c>
      <c r="I35" s="4"/>
    </row>
    <row r="36" spans="1:9" x14ac:dyDescent="0.2">
      <c r="A36" s="4">
        <v>229</v>
      </c>
      <c r="B36" s="5">
        <v>14</v>
      </c>
      <c r="C36" s="1">
        <v>17</v>
      </c>
      <c r="D36" s="3" t="s">
        <v>3</v>
      </c>
      <c r="E36" s="4">
        <v>5.9999999999999984E-4</v>
      </c>
      <c r="F36" s="4">
        <v>3.4117639064788801</v>
      </c>
      <c r="G36" s="4">
        <v>40.866580963134801</v>
      </c>
      <c r="H36" s="4">
        <v>7.2923073040834396E-2</v>
      </c>
      <c r="I36" s="4"/>
    </row>
    <row r="37" spans="1:9" x14ac:dyDescent="0.2">
      <c r="A37" s="4">
        <v>240</v>
      </c>
      <c r="B37" s="5">
        <v>14</v>
      </c>
      <c r="C37" s="1">
        <v>18</v>
      </c>
      <c r="D37" s="3" t="s">
        <v>3</v>
      </c>
      <c r="E37" s="4">
        <v>1.7000000000000001E-3</v>
      </c>
      <c r="F37" s="4">
        <v>2.1386768817901598</v>
      </c>
      <c r="G37" s="4">
        <v>44.156051635742202</v>
      </c>
      <c r="H37" s="4">
        <v>0.11686939807024999</v>
      </c>
      <c r="I37" s="4"/>
    </row>
    <row r="38" spans="1:9" x14ac:dyDescent="0.2">
      <c r="A38" s="4">
        <v>139</v>
      </c>
      <c r="B38" s="5">
        <v>15</v>
      </c>
      <c r="C38" s="1">
        <v>10</v>
      </c>
      <c r="D38" s="3" t="s">
        <v>3</v>
      </c>
      <c r="E38" s="4">
        <v>5.0000000000000044E-4</v>
      </c>
      <c r="F38" s="4">
        <v>2.3842700807325672</v>
      </c>
      <c r="G38" s="4">
        <v>44.571769352860805</v>
      </c>
      <c r="H38" s="4">
        <v>0</v>
      </c>
      <c r="I38" s="4"/>
    </row>
    <row r="39" spans="1:9" x14ac:dyDescent="0.2">
      <c r="A39" s="4">
        <v>145</v>
      </c>
      <c r="B39" s="5">
        <v>15</v>
      </c>
      <c r="C39" s="1">
        <v>11</v>
      </c>
      <c r="D39" s="3" t="s">
        <v>3</v>
      </c>
      <c r="E39" s="4">
        <v>2.0000000000000052E-4</v>
      </c>
      <c r="F39" s="4">
        <v>3.3938343295599069</v>
      </c>
      <c r="G39" s="4">
        <v>44.934506626946785</v>
      </c>
      <c r="H39" s="4">
        <v>2.3673670290053333E-2</v>
      </c>
      <c r="I39" s="4"/>
    </row>
    <row r="40" spans="1:9" x14ac:dyDescent="0.2">
      <c r="A40" s="4">
        <v>156</v>
      </c>
      <c r="B40" s="5">
        <v>15</v>
      </c>
      <c r="C40" s="1">
        <v>12</v>
      </c>
      <c r="D40" s="3" t="s">
        <v>3</v>
      </c>
      <c r="E40" s="4">
        <v>1.2999999999999991E-3</v>
      </c>
      <c r="F40" s="4">
        <v>2.1728016241324166</v>
      </c>
      <c r="G40" s="4">
        <v>45.744466182017959</v>
      </c>
      <c r="H40" s="4">
        <v>0</v>
      </c>
      <c r="I40" s="4"/>
    </row>
    <row r="41" spans="1:9" x14ac:dyDescent="0.2">
      <c r="A41" s="4">
        <v>171</v>
      </c>
      <c r="B41" s="5">
        <v>15</v>
      </c>
      <c r="C41" s="1">
        <v>13</v>
      </c>
      <c r="D41" s="3" t="s">
        <v>3</v>
      </c>
      <c r="E41" s="4">
        <v>3.0000000000000001E-3</v>
      </c>
      <c r="F41" s="4">
        <v>2.833790875632304</v>
      </c>
      <c r="G41" s="4">
        <v>44.046234472556577</v>
      </c>
      <c r="H41" s="4">
        <v>4.4920098027496039E-2</v>
      </c>
      <c r="I41" s="4"/>
    </row>
    <row r="42" spans="1:9" x14ac:dyDescent="0.2">
      <c r="A42" s="4">
        <v>189</v>
      </c>
      <c r="B42" s="5">
        <v>15</v>
      </c>
      <c r="C42" s="1">
        <v>14</v>
      </c>
      <c r="D42" s="3" t="s">
        <v>3</v>
      </c>
      <c r="E42" s="4">
        <v>3.2000000000000006E-3</v>
      </c>
      <c r="F42" s="4">
        <v>3.4458780353206033</v>
      </c>
      <c r="G42" s="4">
        <v>44.753015808582781</v>
      </c>
      <c r="H42" s="4">
        <v>6.6799870446473911E-2</v>
      </c>
      <c r="I42" s="4"/>
    </row>
    <row r="43" spans="1:9" x14ac:dyDescent="0.2">
      <c r="A43" s="4">
        <v>206</v>
      </c>
      <c r="B43" s="5">
        <v>15</v>
      </c>
      <c r="C43" s="1">
        <v>15</v>
      </c>
      <c r="D43" s="3" t="s">
        <v>3</v>
      </c>
      <c r="E43" s="4">
        <v>1.599999999999999E-3</v>
      </c>
      <c r="F43" s="4">
        <v>4.9526451539699172</v>
      </c>
      <c r="G43" s="4">
        <v>44.922189093419505</v>
      </c>
      <c r="H43" s="4">
        <v>1.6796735000232078E-2</v>
      </c>
      <c r="I43" s="4"/>
    </row>
    <row r="44" spans="1:9" x14ac:dyDescent="0.2">
      <c r="A44" s="4">
        <v>219</v>
      </c>
      <c r="B44" s="5">
        <v>15</v>
      </c>
      <c r="C44" s="1">
        <v>16</v>
      </c>
      <c r="D44" s="3" t="s">
        <v>3</v>
      </c>
      <c r="E44" s="4">
        <v>2.8000000000000004E-3</v>
      </c>
      <c r="F44" s="4">
        <v>1.6801677942276001</v>
      </c>
      <c r="G44" s="4">
        <v>44.174594879150398</v>
      </c>
      <c r="H44" s="4">
        <v>0</v>
      </c>
      <c r="I44" s="4"/>
    </row>
    <row r="45" spans="1:9" x14ac:dyDescent="0.2">
      <c r="A45" s="4">
        <v>234</v>
      </c>
      <c r="B45" s="5">
        <v>15</v>
      </c>
      <c r="C45" s="1">
        <v>17</v>
      </c>
      <c r="D45" s="3" t="s">
        <v>3</v>
      </c>
      <c r="E45" s="4">
        <v>1.2000000000000005E-3</v>
      </c>
      <c r="F45" s="4">
        <v>3.50262522697449</v>
      </c>
      <c r="G45" s="4">
        <v>45.014305114746101</v>
      </c>
      <c r="H45" s="4">
        <v>9.13787552488202E-3</v>
      </c>
      <c r="I45" s="4"/>
    </row>
    <row r="46" spans="1:9" x14ac:dyDescent="0.2">
      <c r="A46" s="4">
        <v>244</v>
      </c>
      <c r="B46" s="5">
        <v>15</v>
      </c>
      <c r="C46" s="1">
        <v>18</v>
      </c>
      <c r="D46" s="3" t="s">
        <v>3</v>
      </c>
      <c r="E46" s="4">
        <v>3.1999999999999997E-3</v>
      </c>
      <c r="F46" s="4">
        <v>2.8712244033813499</v>
      </c>
      <c r="G46" s="4">
        <v>45.868312835693402</v>
      </c>
      <c r="H46" s="4">
        <v>0.16825660525849934</v>
      </c>
      <c r="I46" s="4"/>
    </row>
    <row r="47" spans="1:9" x14ac:dyDescent="0.2">
      <c r="A47" s="4">
        <v>132</v>
      </c>
      <c r="B47" s="5">
        <v>18</v>
      </c>
      <c r="C47" s="1">
        <v>10</v>
      </c>
      <c r="D47" s="3" t="s">
        <v>3</v>
      </c>
      <c r="E47" s="4">
        <v>2.3E-3</v>
      </c>
      <c r="F47" s="4">
        <v>2.2426398202687232</v>
      </c>
      <c r="G47" s="4">
        <v>43.736381601768301</v>
      </c>
      <c r="H47" s="4" t="s">
        <v>19</v>
      </c>
      <c r="I47" s="4"/>
    </row>
    <row r="48" spans="1:9" x14ac:dyDescent="0.2">
      <c r="A48" s="4">
        <v>143</v>
      </c>
      <c r="B48" s="5">
        <v>18</v>
      </c>
      <c r="C48" s="1">
        <v>11</v>
      </c>
      <c r="D48" s="3" t="s">
        <v>3</v>
      </c>
      <c r="E48" s="4">
        <v>2.5000000000000005E-3</v>
      </c>
      <c r="F48" s="4">
        <v>2.4713267212266055</v>
      </c>
      <c r="G48" s="4">
        <v>44.89957789369987</v>
      </c>
      <c r="H48" s="4">
        <v>4.2771862732775667E-2</v>
      </c>
      <c r="I48" s="4"/>
    </row>
    <row r="49" spans="1:9" x14ac:dyDescent="0.2">
      <c r="A49" s="4">
        <v>161</v>
      </c>
      <c r="B49" s="5">
        <v>18</v>
      </c>
      <c r="C49" s="1">
        <v>12</v>
      </c>
      <c r="D49" s="3" t="s">
        <v>3</v>
      </c>
      <c r="E49" s="4">
        <v>3.4000000000000002E-3</v>
      </c>
      <c r="F49" s="4">
        <v>2.5330613621034788</v>
      </c>
      <c r="G49" s="4">
        <v>43.222781378864987</v>
      </c>
      <c r="H49" s="4">
        <v>5.951232271871329E-2</v>
      </c>
      <c r="I49" s="4"/>
    </row>
    <row r="50" spans="1:9" x14ac:dyDescent="0.2">
      <c r="A50" s="4">
        <v>179</v>
      </c>
      <c r="B50" s="5">
        <v>18</v>
      </c>
      <c r="C50" s="1">
        <v>13</v>
      </c>
      <c r="D50" s="3" t="s">
        <v>3</v>
      </c>
      <c r="E50" s="4">
        <v>1.4000000000000002E-3</v>
      </c>
      <c r="F50" s="4">
        <v>3.5489457748958051</v>
      </c>
      <c r="G50" s="4">
        <v>43.09210548270304</v>
      </c>
      <c r="H50" s="4">
        <v>4.4608156077451076E-2</v>
      </c>
      <c r="I50" s="4"/>
    </row>
    <row r="51" spans="1:9" x14ac:dyDescent="0.2">
      <c r="A51" s="4">
        <v>183</v>
      </c>
      <c r="B51" s="5">
        <v>18</v>
      </c>
      <c r="C51" s="1">
        <v>14</v>
      </c>
      <c r="D51" s="3" t="s">
        <v>3</v>
      </c>
      <c r="E51" s="4">
        <v>2.3E-3</v>
      </c>
      <c r="F51" s="4">
        <v>3.5448865241726426</v>
      </c>
      <c r="G51" s="4">
        <v>43.515320060087788</v>
      </c>
      <c r="H51" s="4">
        <v>2.1330772558926989E-2</v>
      </c>
      <c r="I51" s="4"/>
    </row>
    <row r="52" spans="1:9" x14ac:dyDescent="0.2">
      <c r="A52" s="4">
        <v>204</v>
      </c>
      <c r="B52" s="5">
        <v>18</v>
      </c>
      <c r="C52" s="1">
        <v>15</v>
      </c>
      <c r="D52" s="3" t="s">
        <v>3</v>
      </c>
      <c r="E52" s="4">
        <v>5.6999999999999993E-3</v>
      </c>
      <c r="F52" s="4">
        <v>3.2681073895129731</v>
      </c>
      <c r="G52" s="4">
        <v>42.82776203023937</v>
      </c>
      <c r="H52" s="4">
        <v>0</v>
      </c>
      <c r="I52" s="4"/>
    </row>
    <row r="53" spans="1:9" x14ac:dyDescent="0.2">
      <c r="A53" s="4">
        <v>216</v>
      </c>
      <c r="B53" s="5">
        <v>18</v>
      </c>
      <c r="C53" s="1">
        <v>16</v>
      </c>
      <c r="D53" s="3" t="s">
        <v>3</v>
      </c>
      <c r="E53" s="4">
        <v>2.9000000000000007E-3</v>
      </c>
      <c r="F53" s="4">
        <v>2.44969701766968</v>
      </c>
      <c r="G53" s="4">
        <v>43.455509185791001</v>
      </c>
      <c r="H53" s="4">
        <v>7.9590438947520367E-2</v>
      </c>
      <c r="I53" s="4"/>
    </row>
    <row r="54" spans="1:9" x14ac:dyDescent="0.2">
      <c r="A54" s="4">
        <v>228</v>
      </c>
      <c r="B54" s="5">
        <v>18</v>
      </c>
      <c r="C54" s="1">
        <v>17</v>
      </c>
      <c r="D54" s="3" t="s">
        <v>3</v>
      </c>
      <c r="E54" s="4">
        <v>1.7999999999999995E-3</v>
      </c>
      <c r="F54" s="4">
        <v>2.0504953861236599</v>
      </c>
      <c r="G54" s="4">
        <v>43.6584281921387</v>
      </c>
      <c r="H54" s="4">
        <v>4.4794712944818023E-2</v>
      </c>
      <c r="I54" s="4"/>
    </row>
    <row r="55" spans="1:9" x14ac:dyDescent="0.2">
      <c r="A55" s="4">
        <v>245</v>
      </c>
      <c r="B55" s="5">
        <v>18</v>
      </c>
      <c r="C55" s="1">
        <v>18</v>
      </c>
      <c r="D55" s="3" t="s">
        <v>3</v>
      </c>
      <c r="E55" s="4">
        <v>1.1999999999999997E-3</v>
      </c>
      <c r="F55" s="4">
        <v>2.5155076980590798</v>
      </c>
      <c r="G55" s="4">
        <v>45.902389526367202</v>
      </c>
      <c r="H55" s="4">
        <v>9.59686729084442E-2</v>
      </c>
      <c r="I55" s="4"/>
    </row>
    <row r="56" spans="1:9" x14ac:dyDescent="0.2">
      <c r="A56" s="4">
        <v>130</v>
      </c>
      <c r="B56" s="5">
        <v>20</v>
      </c>
      <c r="C56" s="1">
        <v>10</v>
      </c>
      <c r="D56" s="3" t="s">
        <v>3</v>
      </c>
      <c r="E56" s="4">
        <v>3.0000000000000009E-3</v>
      </c>
      <c r="F56" s="4">
        <v>3.3364764124687287</v>
      </c>
      <c r="G56" s="4">
        <v>44.69695700999101</v>
      </c>
      <c r="H56" s="4">
        <v>2.8130896053314283E-2</v>
      </c>
      <c r="I56" s="4"/>
    </row>
    <row r="57" spans="1:9" x14ac:dyDescent="0.2">
      <c r="A57" s="4">
        <v>154</v>
      </c>
      <c r="B57" s="5">
        <v>20</v>
      </c>
      <c r="C57" s="1">
        <v>11</v>
      </c>
      <c r="D57" s="3" t="s">
        <v>3</v>
      </c>
      <c r="E57" s="4">
        <v>2.9000000000000007E-3</v>
      </c>
      <c r="F57" s="4">
        <v>3.0487392202417367</v>
      </c>
      <c r="G57" s="4">
        <v>43.979086793188308</v>
      </c>
      <c r="H57" s="4">
        <v>9.0484131184192601E-2</v>
      </c>
      <c r="I57" s="4"/>
    </row>
    <row r="58" spans="1:9" x14ac:dyDescent="0.2">
      <c r="A58" s="4">
        <v>159</v>
      </c>
      <c r="B58" s="5">
        <v>20</v>
      </c>
      <c r="C58" s="1">
        <v>12</v>
      </c>
      <c r="D58" s="3" t="s">
        <v>3</v>
      </c>
      <c r="E58" s="4">
        <v>1.6999999999999993E-3</v>
      </c>
      <c r="F58" s="4">
        <v>3.4078916712466274</v>
      </c>
      <c r="G58" s="4">
        <v>44.617290227434147</v>
      </c>
      <c r="H58" s="4">
        <v>0</v>
      </c>
      <c r="I58" s="4"/>
    </row>
    <row r="59" spans="1:9" x14ac:dyDescent="0.2">
      <c r="A59" s="4">
        <v>175</v>
      </c>
      <c r="B59" s="5">
        <v>20</v>
      </c>
      <c r="C59" s="1">
        <v>13</v>
      </c>
      <c r="D59" s="3" t="s">
        <v>3</v>
      </c>
      <c r="E59" s="4">
        <v>5.9999999999999984E-4</v>
      </c>
      <c r="F59" s="4">
        <v>3.7447225487039533</v>
      </c>
      <c r="G59" s="4">
        <v>45.186419182149386</v>
      </c>
      <c r="H59" s="4">
        <v>0</v>
      </c>
      <c r="I59" s="4"/>
    </row>
    <row r="60" spans="1:9" x14ac:dyDescent="0.2">
      <c r="A60" s="4">
        <v>194</v>
      </c>
      <c r="B60" s="5">
        <v>20</v>
      </c>
      <c r="C60" s="1">
        <v>14</v>
      </c>
      <c r="D60" s="3" t="s">
        <v>3</v>
      </c>
      <c r="E60" s="4">
        <v>5.2000000000000006E-3</v>
      </c>
      <c r="F60" s="4">
        <v>3.8550594462688594</v>
      </c>
      <c r="G60" s="4">
        <v>45.118658010175011</v>
      </c>
      <c r="H60" s="4">
        <v>0.39279307878396641</v>
      </c>
      <c r="I60" s="4"/>
    </row>
    <row r="61" spans="1:9" x14ac:dyDescent="0.2">
      <c r="A61" s="4">
        <v>199</v>
      </c>
      <c r="B61" s="5">
        <v>20</v>
      </c>
      <c r="C61" s="1">
        <v>15</v>
      </c>
      <c r="D61" s="3" t="s">
        <v>3</v>
      </c>
      <c r="E61" s="4">
        <v>4.3999999999999994E-3</v>
      </c>
      <c r="F61" s="4">
        <v>2.7474077864473876</v>
      </c>
      <c r="G61" s="4">
        <v>44.723792288408447</v>
      </c>
      <c r="H61" s="4">
        <v>0.14513880108782767</v>
      </c>
      <c r="I61" s="4"/>
    </row>
    <row r="62" spans="1:9" x14ac:dyDescent="0.2">
      <c r="A62" s="4">
        <v>221</v>
      </c>
      <c r="B62" s="5">
        <v>20</v>
      </c>
      <c r="C62" s="1">
        <v>16</v>
      </c>
      <c r="D62" s="3" t="s">
        <v>3</v>
      </c>
      <c r="E62" s="4">
        <v>4.4999999999999997E-3</v>
      </c>
      <c r="F62" s="4">
        <v>2.5494420528411901</v>
      </c>
      <c r="G62" s="4">
        <v>43.460433959960902</v>
      </c>
      <c r="H62" s="4">
        <v>0.22568002383147595</v>
      </c>
      <c r="I62" s="4"/>
    </row>
    <row r="63" spans="1:9" x14ac:dyDescent="0.2">
      <c r="A63" s="4">
        <v>238</v>
      </c>
      <c r="B63" s="5">
        <v>20</v>
      </c>
      <c r="C63" s="1">
        <v>17</v>
      </c>
      <c r="D63" s="3" t="s">
        <v>3</v>
      </c>
      <c r="E63" s="4">
        <v>1.7000000000000001E-3</v>
      </c>
      <c r="F63" s="4">
        <v>2.1734461784362802</v>
      </c>
      <c r="G63" s="4">
        <v>42.332916259765597</v>
      </c>
      <c r="H63" s="4">
        <v>0.12314021551950555</v>
      </c>
      <c r="I63" s="4"/>
    </row>
    <row r="64" spans="1:9" x14ac:dyDescent="0.2">
      <c r="A64" s="4">
        <v>239</v>
      </c>
      <c r="B64" s="5">
        <v>20</v>
      </c>
      <c r="C64" s="1">
        <v>18</v>
      </c>
      <c r="D64" s="3" t="s">
        <v>3</v>
      </c>
      <c r="E64" s="4">
        <v>3.3E-3</v>
      </c>
      <c r="F64" s="4">
        <v>2.0264964103698699</v>
      </c>
      <c r="G64" s="4">
        <v>45.181556701660199</v>
      </c>
      <c r="H64" s="4">
        <v>0.14444763508097294</v>
      </c>
      <c r="I64" s="4"/>
    </row>
    <row r="65" spans="1:9" x14ac:dyDescent="0.2">
      <c r="A65" s="4">
        <v>140</v>
      </c>
      <c r="B65" s="5">
        <v>33</v>
      </c>
      <c r="C65" s="1">
        <v>10</v>
      </c>
      <c r="D65" s="3" t="s">
        <v>3</v>
      </c>
      <c r="E65" s="4">
        <v>3.0000000000000001E-3</v>
      </c>
      <c r="F65" s="4">
        <v>3.0147383997409918</v>
      </c>
      <c r="G65" s="4">
        <v>44.398423228735716</v>
      </c>
      <c r="H65" s="4">
        <v>0.13896228360875945</v>
      </c>
      <c r="I65" s="4"/>
    </row>
    <row r="66" spans="1:9" x14ac:dyDescent="0.2">
      <c r="A66" s="4">
        <v>141</v>
      </c>
      <c r="B66" s="5">
        <v>33</v>
      </c>
      <c r="C66" s="1">
        <v>11</v>
      </c>
      <c r="D66" s="3" t="s">
        <v>3</v>
      </c>
      <c r="E66" s="4">
        <v>1.5000000000000005E-3</v>
      </c>
      <c r="F66" s="4">
        <v>2.0167323878480028</v>
      </c>
      <c r="G66" s="4">
        <v>45.570139112308205</v>
      </c>
      <c r="H66" s="4">
        <v>1.0960812821603893E-2</v>
      </c>
      <c r="I66" s="4"/>
    </row>
    <row r="67" spans="1:9" x14ac:dyDescent="0.2">
      <c r="A67" s="4">
        <v>155</v>
      </c>
      <c r="B67" s="5">
        <v>33</v>
      </c>
      <c r="C67" s="1">
        <v>12</v>
      </c>
      <c r="D67" s="3" t="s">
        <v>3</v>
      </c>
      <c r="E67" s="4">
        <v>8.9999999999999976E-4</v>
      </c>
      <c r="F67" s="4">
        <v>3.465351072080753</v>
      </c>
      <c r="G67" s="4">
        <v>45.688009481198186</v>
      </c>
      <c r="H67" s="4">
        <v>0.25620365254631522</v>
      </c>
      <c r="I67" s="4"/>
    </row>
    <row r="68" spans="1:9" x14ac:dyDescent="0.2">
      <c r="A68" s="4">
        <v>176</v>
      </c>
      <c r="B68" s="5">
        <v>33</v>
      </c>
      <c r="C68" s="1">
        <v>13</v>
      </c>
      <c r="D68" s="3" t="s">
        <v>3</v>
      </c>
      <c r="E68" s="4">
        <v>1.6999999999999993E-3</v>
      </c>
      <c r="F68" s="4">
        <v>4.2330977950496855</v>
      </c>
      <c r="G68" s="4">
        <v>45.128086501741137</v>
      </c>
      <c r="H68" s="4">
        <v>9.0987707140417096E-2</v>
      </c>
      <c r="I68" s="4"/>
    </row>
    <row r="69" spans="1:9" x14ac:dyDescent="0.2">
      <c r="A69" s="4">
        <v>184</v>
      </c>
      <c r="B69" s="5">
        <v>33</v>
      </c>
      <c r="C69" s="1">
        <v>14</v>
      </c>
      <c r="D69" s="3" t="s">
        <v>3</v>
      </c>
      <c r="E69" s="4">
        <v>1.0000000000000009E-3</v>
      </c>
      <c r="F69" s="4">
        <v>3.1417648680339894</v>
      </c>
      <c r="G69" s="4">
        <v>45.739105218122809</v>
      </c>
      <c r="H69" s="4">
        <v>2.1493904895809178E-2</v>
      </c>
      <c r="I69" s="4"/>
    </row>
    <row r="70" spans="1:9" x14ac:dyDescent="0.2">
      <c r="A70" s="4">
        <v>198</v>
      </c>
      <c r="B70" s="5">
        <v>33</v>
      </c>
      <c r="C70" s="1">
        <v>15</v>
      </c>
      <c r="D70" s="3" t="s">
        <v>3</v>
      </c>
      <c r="E70" s="4">
        <v>2.2999999999999991E-3</v>
      </c>
      <c r="F70" s="4">
        <v>3.1876515103865319</v>
      </c>
      <c r="G70" s="4">
        <v>45.413825552131115</v>
      </c>
      <c r="H70" s="4">
        <v>0</v>
      </c>
      <c r="I70" s="4"/>
    </row>
    <row r="71" spans="1:9" x14ac:dyDescent="0.2">
      <c r="A71" s="4">
        <v>222</v>
      </c>
      <c r="B71" s="5">
        <v>33</v>
      </c>
      <c r="C71" s="1">
        <v>16</v>
      </c>
      <c r="D71" s="3" t="s">
        <v>3</v>
      </c>
      <c r="E71" s="4">
        <v>5.0000000000000044E-4</v>
      </c>
      <c r="F71" s="4">
        <v>2.9970355033874498</v>
      </c>
      <c r="G71" s="4">
        <v>44.030002593994098</v>
      </c>
      <c r="H71" s="4">
        <v>4.5964684695997737E-2</v>
      </c>
      <c r="I71" s="4"/>
    </row>
    <row r="72" spans="1:9" x14ac:dyDescent="0.2">
      <c r="A72" s="4">
        <v>227</v>
      </c>
      <c r="B72" s="5">
        <v>33</v>
      </c>
      <c r="C72" s="1">
        <v>17</v>
      </c>
      <c r="D72" s="3" t="s">
        <v>3</v>
      </c>
      <c r="E72" s="4">
        <v>1.4999999999999996E-3</v>
      </c>
      <c r="F72" s="4">
        <v>2.5859324932098402</v>
      </c>
      <c r="G72" s="4">
        <v>45.886505126953097</v>
      </c>
      <c r="H72" s="4">
        <v>2.6478762415716599E-2</v>
      </c>
      <c r="I72" s="4"/>
    </row>
    <row r="73" spans="1:9" x14ac:dyDescent="0.2">
      <c r="A73" s="4">
        <v>250</v>
      </c>
      <c r="B73" s="5">
        <v>33</v>
      </c>
      <c r="C73" s="1">
        <v>18</v>
      </c>
      <c r="D73" s="3" t="s">
        <v>3</v>
      </c>
      <c r="E73" s="4">
        <v>1.0000000000000009E-3</v>
      </c>
      <c r="F73" s="4">
        <v>2.2271187305450399</v>
      </c>
      <c r="G73" s="4">
        <v>45.649822235107401</v>
      </c>
      <c r="H73" s="4">
        <v>0.13853077286962487</v>
      </c>
      <c r="I73" s="4"/>
    </row>
    <row r="74" spans="1:9" x14ac:dyDescent="0.2">
      <c r="A74" s="4">
        <v>134</v>
      </c>
      <c r="B74" s="5">
        <v>35</v>
      </c>
      <c r="C74" s="1">
        <v>10</v>
      </c>
      <c r="D74" s="3" t="s">
        <v>3</v>
      </c>
      <c r="E74" s="4">
        <v>3.1000000000000003E-3</v>
      </c>
      <c r="F74" s="4">
        <v>2.9215988445371881</v>
      </c>
      <c r="G74" s="4">
        <v>45.711306747115628</v>
      </c>
      <c r="H74" s="4">
        <v>3.8380071945812069E-2</v>
      </c>
      <c r="I74" s="4"/>
    </row>
    <row r="75" spans="1:9" x14ac:dyDescent="0.2">
      <c r="A75" s="4">
        <v>147</v>
      </c>
      <c r="B75" s="5">
        <v>35</v>
      </c>
      <c r="C75" s="1">
        <v>11</v>
      </c>
      <c r="D75" s="3" t="s">
        <v>3</v>
      </c>
      <c r="E75" s="4">
        <v>1.4999999999999996E-3</v>
      </c>
      <c r="F75" s="4">
        <v>2.9215005305773629</v>
      </c>
      <c r="G75" s="4">
        <v>44.354093579547389</v>
      </c>
      <c r="H75" s="4">
        <v>1.4197759855922474E-3</v>
      </c>
      <c r="I75" s="4"/>
    </row>
    <row r="76" spans="1:9" x14ac:dyDescent="0.2">
      <c r="A76" s="4">
        <v>165</v>
      </c>
      <c r="B76" s="5">
        <v>35</v>
      </c>
      <c r="C76" s="1">
        <v>12</v>
      </c>
      <c r="D76" s="3" t="s">
        <v>3</v>
      </c>
      <c r="E76" s="4">
        <v>3.7000000000000002E-3</v>
      </c>
      <c r="F76" s="4">
        <v>2.6098527930777071</v>
      </c>
      <c r="G76" s="4">
        <v>44.356626497788234</v>
      </c>
      <c r="H76" s="4">
        <v>5.2893744471177888E-2</v>
      </c>
      <c r="I76" s="4"/>
    </row>
    <row r="77" spans="1:9" x14ac:dyDescent="0.2">
      <c r="A77" s="4">
        <v>177</v>
      </c>
      <c r="B77" s="5">
        <v>35</v>
      </c>
      <c r="C77" s="1">
        <v>13</v>
      </c>
      <c r="D77" s="3" t="s">
        <v>3</v>
      </c>
      <c r="E77" s="4">
        <v>1.8999999999999998E-3</v>
      </c>
      <c r="F77" s="4">
        <v>5.8369747903737634</v>
      </c>
      <c r="G77" s="4">
        <v>42.40526871359728</v>
      </c>
      <c r="H77" s="4" t="s">
        <v>19</v>
      </c>
      <c r="I77" s="4"/>
    </row>
    <row r="78" spans="1:9" x14ac:dyDescent="0.2">
      <c r="A78" s="4">
        <v>188</v>
      </c>
      <c r="B78" s="5">
        <v>35</v>
      </c>
      <c r="C78" s="1">
        <v>14</v>
      </c>
      <c r="D78" s="3" t="s">
        <v>3</v>
      </c>
      <c r="E78" s="4">
        <v>1.9999999999999992E-3</v>
      </c>
      <c r="F78" s="4">
        <v>2.236069981427879</v>
      </c>
      <c r="G78" s="4">
        <v>44.999636774253929</v>
      </c>
      <c r="H78" s="4">
        <v>9.2174517504740219E-2</v>
      </c>
      <c r="I78" s="4"/>
    </row>
    <row r="79" spans="1:9" x14ac:dyDescent="0.2">
      <c r="A79" s="4">
        <v>201</v>
      </c>
      <c r="B79" s="5">
        <v>35</v>
      </c>
      <c r="C79" s="1">
        <v>15</v>
      </c>
      <c r="D79" s="3" t="s">
        <v>3</v>
      </c>
      <c r="E79" s="4">
        <v>2.8000000000000004E-3</v>
      </c>
      <c r="F79" s="4">
        <v>4.1205266613039182</v>
      </c>
      <c r="G79" s="4">
        <v>45.236264236421171</v>
      </c>
      <c r="H79" s="4">
        <v>7.1229278680735204E-3</v>
      </c>
      <c r="I79" s="4"/>
    </row>
    <row r="80" spans="1:9" x14ac:dyDescent="0.2">
      <c r="A80" s="4">
        <v>211</v>
      </c>
      <c r="B80" s="5">
        <v>35</v>
      </c>
      <c r="C80" s="1">
        <v>16</v>
      </c>
      <c r="D80" s="3" t="s">
        <v>3</v>
      </c>
      <c r="E80" s="4">
        <v>1.0000000000000009E-3</v>
      </c>
      <c r="F80" s="4">
        <v>3.11222195625305</v>
      </c>
      <c r="G80" s="4">
        <v>45.385124206542997</v>
      </c>
      <c r="H80" s="4">
        <v>7.22975723884898E-2</v>
      </c>
      <c r="I80" s="4"/>
    </row>
    <row r="81" spans="1:9" x14ac:dyDescent="0.2">
      <c r="A81" s="4">
        <v>230</v>
      </c>
      <c r="B81" s="5">
        <v>35</v>
      </c>
      <c r="C81" s="1">
        <v>17</v>
      </c>
      <c r="D81" s="3" t="s">
        <v>3</v>
      </c>
      <c r="E81" s="4">
        <v>2.1000000000000003E-3</v>
      </c>
      <c r="F81" s="4">
        <v>3.3552269935607901</v>
      </c>
      <c r="G81" s="4">
        <v>46.020118713378899</v>
      </c>
      <c r="H81" s="4">
        <v>2.3564255299914294E-2</v>
      </c>
      <c r="I81" s="4"/>
    </row>
    <row r="82" spans="1:9" x14ac:dyDescent="0.2">
      <c r="A82" s="4">
        <v>249</v>
      </c>
      <c r="B82" s="5">
        <v>35</v>
      </c>
      <c r="C82" s="1">
        <v>18</v>
      </c>
      <c r="D82" s="3" t="s">
        <v>3</v>
      </c>
      <c r="E82" s="4">
        <v>2.3E-3</v>
      </c>
      <c r="F82" s="4">
        <v>3.1997418403625502</v>
      </c>
      <c r="G82" s="4">
        <v>44.498119354247997</v>
      </c>
      <c r="H82" s="4">
        <v>5.4888287668043309E-2</v>
      </c>
      <c r="I82" s="4"/>
    </row>
    <row r="83" spans="1:9" x14ac:dyDescent="0.2">
      <c r="A83" s="4">
        <v>135</v>
      </c>
      <c r="B83" s="5">
        <v>38</v>
      </c>
      <c r="C83" s="1">
        <v>10</v>
      </c>
      <c r="D83" s="3" t="s">
        <v>3</v>
      </c>
      <c r="E83" s="4">
        <v>2.5000000000000005E-3</v>
      </c>
      <c r="F83" s="4">
        <v>3.179318571989926</v>
      </c>
      <c r="G83" s="4">
        <v>45.212719580645214</v>
      </c>
      <c r="H83" s="4">
        <v>0</v>
      </c>
      <c r="I83" s="4"/>
    </row>
    <row r="84" spans="1:9" x14ac:dyDescent="0.2">
      <c r="A84" s="4">
        <v>144</v>
      </c>
      <c r="B84" s="5">
        <v>38</v>
      </c>
      <c r="C84" s="1">
        <v>11</v>
      </c>
      <c r="D84" s="3" t="s">
        <v>3</v>
      </c>
      <c r="E84" s="4">
        <v>3.3999999999999994E-3</v>
      </c>
      <c r="F84" s="4">
        <v>2.5508056241077903</v>
      </c>
      <c r="G84" s="4">
        <v>45.597443945153302</v>
      </c>
      <c r="H84" s="4">
        <v>0.18297871171657817</v>
      </c>
      <c r="I84" s="4"/>
    </row>
    <row r="85" spans="1:9" x14ac:dyDescent="0.2">
      <c r="A85" s="4">
        <v>164</v>
      </c>
      <c r="B85" s="5">
        <v>38</v>
      </c>
      <c r="C85" s="1">
        <v>12</v>
      </c>
      <c r="D85" s="3" t="s">
        <v>3</v>
      </c>
      <c r="E85" s="4">
        <v>2.8000000000000004E-3</v>
      </c>
      <c r="F85" s="4">
        <v>2.8721252202741594</v>
      </c>
      <c r="G85" s="4">
        <v>45.308473575164108</v>
      </c>
      <c r="H85" s="4">
        <v>0</v>
      </c>
      <c r="I85" s="4"/>
    </row>
    <row r="86" spans="1:9" x14ac:dyDescent="0.2">
      <c r="A86" s="4">
        <v>174</v>
      </c>
      <c r="B86" s="5">
        <v>38</v>
      </c>
      <c r="C86" s="1">
        <v>13</v>
      </c>
      <c r="D86" s="3" t="s">
        <v>3</v>
      </c>
      <c r="E86" s="4">
        <v>3.0000000000000009E-3</v>
      </c>
      <c r="F86" s="4">
        <v>3.6996733047412236</v>
      </c>
      <c r="G86" s="4">
        <v>46.317312528446372</v>
      </c>
      <c r="H86" s="4">
        <v>2.4720461552789549E-2</v>
      </c>
      <c r="I86" s="4"/>
    </row>
    <row r="87" spans="1:9" x14ac:dyDescent="0.2">
      <c r="A87" s="4">
        <v>196</v>
      </c>
      <c r="B87" s="5">
        <v>38</v>
      </c>
      <c r="C87" s="1">
        <v>14</v>
      </c>
      <c r="D87" s="3" t="s">
        <v>3</v>
      </c>
      <c r="E87" s="4">
        <v>3.1000000000000003E-3</v>
      </c>
      <c r="F87" s="4">
        <v>2.8832800508877989</v>
      </c>
      <c r="G87" s="4">
        <v>45.221790349104239</v>
      </c>
      <c r="H87" s="4">
        <v>0.16301557723054688</v>
      </c>
      <c r="I87" s="4"/>
    </row>
    <row r="88" spans="1:9" x14ac:dyDescent="0.2">
      <c r="A88" s="4">
        <v>208</v>
      </c>
      <c r="B88" s="5">
        <v>38</v>
      </c>
      <c r="C88" s="1">
        <v>15</v>
      </c>
      <c r="D88" s="3" t="s">
        <v>3</v>
      </c>
      <c r="E88" s="4">
        <v>2.9999999999999992E-3</v>
      </c>
      <c r="F88" s="4">
        <v>3.9586546421050999</v>
      </c>
      <c r="G88" s="4">
        <v>44.728649139404297</v>
      </c>
      <c r="H88" s="4">
        <v>0.12312776317854124</v>
      </c>
      <c r="I88" s="4"/>
    </row>
    <row r="89" spans="1:9" x14ac:dyDescent="0.2">
      <c r="A89" s="4">
        <v>215</v>
      </c>
      <c r="B89" s="5">
        <v>38</v>
      </c>
      <c r="C89" s="1">
        <v>16</v>
      </c>
      <c r="D89" s="3" t="s">
        <v>3</v>
      </c>
      <c r="E89" s="4">
        <v>2.8999999999999998E-3</v>
      </c>
      <c r="F89" s="4">
        <v>2.8514668941497798</v>
      </c>
      <c r="G89" s="4">
        <v>42.771739959716797</v>
      </c>
      <c r="H89" s="4">
        <v>0.32718145634414103</v>
      </c>
      <c r="I89" s="4"/>
    </row>
    <row r="90" spans="1:9" x14ac:dyDescent="0.2">
      <c r="A90" s="4">
        <v>226</v>
      </c>
      <c r="B90" s="5">
        <v>38</v>
      </c>
      <c r="C90" s="1">
        <v>17</v>
      </c>
      <c r="D90" s="3" t="s">
        <v>3</v>
      </c>
      <c r="E90" s="4">
        <v>4.5999999999999999E-3</v>
      </c>
      <c r="F90" s="4">
        <v>2.6494710445404102</v>
      </c>
      <c r="G90" s="4">
        <v>45.146774291992202</v>
      </c>
      <c r="H90" s="4">
        <v>1.3526890499030513E-2</v>
      </c>
      <c r="I90" s="4"/>
    </row>
    <row r="91" spans="1:9" x14ac:dyDescent="0.2">
      <c r="A91" s="4">
        <v>252</v>
      </c>
      <c r="B91" s="5">
        <v>38</v>
      </c>
      <c r="C91" s="1">
        <v>18</v>
      </c>
      <c r="D91" s="3" t="s">
        <v>3</v>
      </c>
      <c r="E91" s="4">
        <v>3.1000000000000003E-3</v>
      </c>
      <c r="F91" s="4">
        <v>2.49526786804199</v>
      </c>
      <c r="G91" s="4">
        <v>44.483654022216797</v>
      </c>
      <c r="H91" s="4">
        <v>4.1198518397592726E-2</v>
      </c>
      <c r="I91" s="4"/>
    </row>
    <row r="92" spans="1:9" x14ac:dyDescent="0.2">
      <c r="A92" s="4">
        <v>138</v>
      </c>
      <c r="B92" s="5">
        <v>39</v>
      </c>
      <c r="C92" s="1">
        <v>10</v>
      </c>
      <c r="D92" s="3" t="s">
        <v>3</v>
      </c>
      <c r="E92" s="4">
        <v>2.8000000000000004E-3</v>
      </c>
      <c r="F92" s="4">
        <v>2.7708240956262031</v>
      </c>
      <c r="G92" s="4">
        <v>44.172332838205769</v>
      </c>
      <c r="H92" s="4">
        <v>9.8778129816607441E-2</v>
      </c>
      <c r="I92" s="4"/>
    </row>
    <row r="93" spans="1:9" x14ac:dyDescent="0.2">
      <c r="A93" s="4">
        <v>149</v>
      </c>
      <c r="B93" s="5">
        <v>39</v>
      </c>
      <c r="C93" s="1">
        <v>11</v>
      </c>
      <c r="D93" s="3" t="s">
        <v>3</v>
      </c>
      <c r="E93" s="4">
        <v>4.1999999999999997E-3</v>
      </c>
      <c r="F93" s="4">
        <v>2.9523393586339477</v>
      </c>
      <c r="G93" s="4">
        <v>44.453748240456932</v>
      </c>
      <c r="H93" s="4">
        <v>6.6317905183212511E-2</v>
      </c>
      <c r="I93" s="4"/>
    </row>
    <row r="94" spans="1:9" x14ac:dyDescent="0.2">
      <c r="A94" s="4">
        <v>158</v>
      </c>
      <c r="B94" s="5">
        <v>39</v>
      </c>
      <c r="C94" s="1">
        <v>12</v>
      </c>
      <c r="D94" s="3" t="s">
        <v>3</v>
      </c>
      <c r="E94" s="4">
        <v>2.9999999999999992E-3</v>
      </c>
      <c r="F94" s="4">
        <v>2.5014367867561735</v>
      </c>
      <c r="G94" s="4">
        <v>44.177008033703935</v>
      </c>
      <c r="H94" s="4">
        <v>7.3372347258312348E-2</v>
      </c>
      <c r="I94" s="4"/>
    </row>
    <row r="95" spans="1:9" x14ac:dyDescent="0.2">
      <c r="A95" s="4">
        <v>173</v>
      </c>
      <c r="B95" s="5">
        <v>39</v>
      </c>
      <c r="C95" s="1">
        <v>13</v>
      </c>
      <c r="D95" s="3" t="s">
        <v>3</v>
      </c>
      <c r="E95" s="4">
        <v>1.7999999999999995E-3</v>
      </c>
      <c r="F95" s="4">
        <v>2.552164161107672</v>
      </c>
      <c r="G95" s="4">
        <v>43.841154407649945</v>
      </c>
      <c r="H95" s="4">
        <v>2.521885497753423E-2</v>
      </c>
      <c r="I95" s="4"/>
    </row>
    <row r="96" spans="1:9" x14ac:dyDescent="0.2">
      <c r="A96" s="4">
        <v>186</v>
      </c>
      <c r="B96" s="5">
        <v>39</v>
      </c>
      <c r="C96" s="1">
        <v>14</v>
      </c>
      <c r="D96" s="3" t="s">
        <v>3</v>
      </c>
      <c r="E96" s="4">
        <v>1.6000000000000007E-3</v>
      </c>
      <c r="F96" s="4">
        <v>3.0131524781901451</v>
      </c>
      <c r="G96" s="4">
        <v>44.476611053093301</v>
      </c>
      <c r="H96" s="4">
        <v>0.24657331452896736</v>
      </c>
      <c r="I96" s="4"/>
    </row>
    <row r="97" spans="1:9" x14ac:dyDescent="0.2">
      <c r="A97" s="4">
        <v>202</v>
      </c>
      <c r="B97" s="5">
        <v>39</v>
      </c>
      <c r="C97" s="1">
        <v>15</v>
      </c>
      <c r="D97" s="3" t="s">
        <v>3</v>
      </c>
      <c r="E97" s="4">
        <v>9.9999999999999915E-4</v>
      </c>
      <c r="F97" s="4">
        <v>5.905682544424522</v>
      </c>
      <c r="G97" s="4">
        <v>42.714409612395507</v>
      </c>
      <c r="H97" s="4">
        <v>8.6038743726063072E-2</v>
      </c>
      <c r="I97" s="4"/>
    </row>
    <row r="98" spans="1:9" x14ac:dyDescent="0.2">
      <c r="A98" s="4">
        <v>217</v>
      </c>
      <c r="B98" s="5">
        <v>39</v>
      </c>
      <c r="C98" s="1">
        <v>16</v>
      </c>
      <c r="D98" s="3" t="s">
        <v>3</v>
      </c>
      <c r="E98" s="4">
        <v>2.8999999999999998E-3</v>
      </c>
      <c r="F98" s="4">
        <v>1.6900783777236901</v>
      </c>
      <c r="G98" s="4">
        <v>43.875663757324197</v>
      </c>
      <c r="H98" s="4">
        <v>0</v>
      </c>
      <c r="I98" s="4"/>
    </row>
    <row r="99" spans="1:9" x14ac:dyDescent="0.2">
      <c r="A99" s="4">
        <v>232</v>
      </c>
      <c r="B99" s="5">
        <v>39</v>
      </c>
      <c r="C99" s="1">
        <v>17</v>
      </c>
      <c r="D99" s="3" t="s">
        <v>3</v>
      </c>
      <c r="E99" s="4">
        <v>2.7000000000000001E-3</v>
      </c>
      <c r="F99" s="4">
        <v>3.33377289772034</v>
      </c>
      <c r="G99" s="4">
        <v>44.442359924316399</v>
      </c>
      <c r="H99" s="4">
        <v>0.12748948789970102</v>
      </c>
      <c r="I99" s="4"/>
    </row>
    <row r="100" spans="1:9" x14ac:dyDescent="0.2">
      <c r="A100" s="4">
        <v>248</v>
      </c>
      <c r="B100" s="5">
        <v>39</v>
      </c>
      <c r="C100" s="1">
        <v>18</v>
      </c>
      <c r="D100" s="3" t="s">
        <v>3</v>
      </c>
      <c r="E100" s="4">
        <v>8.0000000000000036E-4</v>
      </c>
      <c r="F100" s="4">
        <v>3.02022409439087</v>
      </c>
      <c r="G100" s="4">
        <v>41.313899993896499</v>
      </c>
      <c r="H100" s="4">
        <v>3.6680661353645484E-2</v>
      </c>
      <c r="I100" s="4"/>
    </row>
    <row r="101" spans="1:9" x14ac:dyDescent="0.2">
      <c r="A101" s="4">
        <v>127</v>
      </c>
      <c r="B101" s="5">
        <v>44</v>
      </c>
      <c r="C101" s="1">
        <v>10</v>
      </c>
      <c r="D101" s="3" t="s">
        <v>3</v>
      </c>
      <c r="E101" s="4">
        <v>2.9999999999999992E-3</v>
      </c>
      <c r="F101" s="4">
        <v>3.3149026240098634</v>
      </c>
      <c r="G101" s="4">
        <v>44.662803690691803</v>
      </c>
      <c r="H101" s="4">
        <v>1.9654743683646756E-2</v>
      </c>
      <c r="I101" s="4"/>
    </row>
    <row r="102" spans="1:9" x14ac:dyDescent="0.2">
      <c r="A102" s="4">
        <v>153</v>
      </c>
      <c r="B102" s="5">
        <v>44</v>
      </c>
      <c r="C102" s="1">
        <v>11</v>
      </c>
      <c r="D102" s="3" t="s">
        <v>3</v>
      </c>
      <c r="E102" s="4">
        <v>1.4000000000000002E-3</v>
      </c>
      <c r="F102" s="4">
        <v>2.0920393739444343</v>
      </c>
      <c r="G102" s="4">
        <v>41.994932617550781</v>
      </c>
      <c r="H102" s="4">
        <v>0.26358902695811737</v>
      </c>
      <c r="I102" s="4"/>
    </row>
    <row r="103" spans="1:9" x14ac:dyDescent="0.2">
      <c r="A103" s="4">
        <v>167</v>
      </c>
      <c r="B103" s="5">
        <v>44</v>
      </c>
      <c r="C103" s="1">
        <v>12</v>
      </c>
      <c r="D103" s="3" t="s">
        <v>3</v>
      </c>
      <c r="E103" s="4">
        <v>2.0999999999999994E-3</v>
      </c>
      <c r="F103" s="4">
        <v>2.5531296655451929</v>
      </c>
      <c r="G103" s="4">
        <v>42.167571560045332</v>
      </c>
      <c r="H103" s="4">
        <v>0.23220024084175692</v>
      </c>
      <c r="I103" s="4"/>
    </row>
    <row r="104" spans="1:9" x14ac:dyDescent="0.2">
      <c r="A104" s="4">
        <v>178</v>
      </c>
      <c r="B104" s="5">
        <v>44</v>
      </c>
      <c r="C104" s="1">
        <v>13</v>
      </c>
      <c r="D104" s="3" t="s">
        <v>3</v>
      </c>
      <c r="E104" s="4">
        <v>2.6000000000000007E-3</v>
      </c>
      <c r="F104" s="4">
        <v>4.5409155311686504</v>
      </c>
      <c r="G104" s="4">
        <v>44.306592001647061</v>
      </c>
      <c r="H104" s="4">
        <v>0</v>
      </c>
      <c r="I104" s="4"/>
    </row>
    <row r="105" spans="1:9" x14ac:dyDescent="0.2">
      <c r="A105" s="4">
        <v>192</v>
      </c>
      <c r="B105" s="5">
        <v>44</v>
      </c>
      <c r="C105" s="1">
        <v>14</v>
      </c>
      <c r="D105" s="3" t="s">
        <v>3</v>
      </c>
      <c r="E105" s="4">
        <v>1.8999999999999998E-3</v>
      </c>
      <c r="F105" s="4">
        <v>3.6211165065815667</v>
      </c>
      <c r="G105" s="4">
        <v>43.745153871244852</v>
      </c>
      <c r="H105" s="4">
        <v>0.15134370607147252</v>
      </c>
      <c r="I105" s="4"/>
    </row>
    <row r="106" spans="1:9" x14ac:dyDescent="0.2">
      <c r="A106" s="4">
        <v>200</v>
      </c>
      <c r="B106" s="5">
        <v>44</v>
      </c>
      <c r="C106" s="1">
        <v>15</v>
      </c>
      <c r="D106" s="3" t="s">
        <v>3</v>
      </c>
      <c r="E106" s="4">
        <v>3.3000000000000008E-3</v>
      </c>
      <c r="F106" s="4">
        <v>4.680503898566843</v>
      </c>
      <c r="G106" s="4">
        <v>45.342356805667194</v>
      </c>
      <c r="H106" s="4">
        <v>0</v>
      </c>
      <c r="I106" s="4"/>
    </row>
    <row r="107" spans="1:9" x14ac:dyDescent="0.2">
      <c r="A107" s="4">
        <v>214</v>
      </c>
      <c r="B107" s="5">
        <v>44</v>
      </c>
      <c r="C107" s="1">
        <v>16</v>
      </c>
      <c r="D107" s="3" t="s">
        <v>3</v>
      </c>
      <c r="E107" s="4">
        <v>3.4999999999999996E-3</v>
      </c>
      <c r="F107" s="4">
        <v>3.5164821147918701</v>
      </c>
      <c r="G107" s="4">
        <v>45.280563354492202</v>
      </c>
      <c r="H107" s="4">
        <v>0</v>
      </c>
      <c r="I107" s="4"/>
    </row>
    <row r="108" spans="1:9" x14ac:dyDescent="0.2">
      <c r="A108" s="4">
        <v>236</v>
      </c>
      <c r="B108" s="5">
        <v>44</v>
      </c>
      <c r="C108" s="1">
        <v>17</v>
      </c>
      <c r="D108" s="3" t="s">
        <v>3</v>
      </c>
      <c r="E108" s="4">
        <v>7.999999999999995E-4</v>
      </c>
      <c r="F108" s="4">
        <v>2.79482102394104</v>
      </c>
      <c r="G108" s="4">
        <v>43.670219421386697</v>
      </c>
      <c r="H108" s="4">
        <v>4.4519025755692145E-2</v>
      </c>
      <c r="I108" s="4"/>
    </row>
    <row r="109" spans="1:9" x14ac:dyDescent="0.2">
      <c r="A109" s="4">
        <v>241</v>
      </c>
      <c r="B109" s="5">
        <v>44</v>
      </c>
      <c r="C109" s="1">
        <v>18</v>
      </c>
      <c r="D109" s="3" t="s">
        <v>3</v>
      </c>
      <c r="E109" s="4">
        <v>7.000000000000001E-4</v>
      </c>
      <c r="F109" s="4">
        <v>2.99898433685303</v>
      </c>
      <c r="G109" s="4">
        <v>45.516605377197301</v>
      </c>
      <c r="H109" s="4">
        <v>4.5768404353774175E-2</v>
      </c>
      <c r="I109" s="4"/>
    </row>
    <row r="110" spans="1:9" x14ac:dyDescent="0.2">
      <c r="A110" s="4">
        <v>136</v>
      </c>
      <c r="B110" s="5">
        <v>45</v>
      </c>
      <c r="C110" s="1">
        <v>10</v>
      </c>
      <c r="D110" s="3" t="s">
        <v>3</v>
      </c>
      <c r="E110" s="4">
        <v>1.7000000000000001E-3</v>
      </c>
      <c r="F110" s="4">
        <v>3.2972967348084694</v>
      </c>
      <c r="G110" s="4">
        <v>44.900234345027215</v>
      </c>
      <c r="H110" s="4">
        <v>5.7374904400720808E-2</v>
      </c>
      <c r="I110" s="4"/>
    </row>
    <row r="111" spans="1:9" x14ac:dyDescent="0.2">
      <c r="A111" s="4">
        <v>142</v>
      </c>
      <c r="B111" s="5">
        <v>45</v>
      </c>
      <c r="C111" s="1">
        <v>11</v>
      </c>
      <c r="D111" s="3" t="s">
        <v>3</v>
      </c>
      <c r="E111" s="4">
        <v>3.7999999999999996E-3</v>
      </c>
      <c r="F111" s="4">
        <v>3.1210389391742752</v>
      </c>
      <c r="G111" s="4">
        <v>44.214058763765678</v>
      </c>
      <c r="H111" s="4">
        <v>5.7844718536581435E-2</v>
      </c>
      <c r="I111" s="4"/>
    </row>
    <row r="112" spans="1:9" x14ac:dyDescent="0.2">
      <c r="A112" s="4">
        <v>168</v>
      </c>
      <c r="B112" s="5">
        <v>45</v>
      </c>
      <c r="C112" s="1">
        <v>12</v>
      </c>
      <c r="D112" s="3" t="s">
        <v>3</v>
      </c>
      <c r="E112" s="4">
        <v>3.5000000000000005E-3</v>
      </c>
      <c r="F112" s="4">
        <v>3.1649022008817695</v>
      </c>
      <c r="G112" s="4">
        <v>45.444941327322915</v>
      </c>
      <c r="H112" s="4">
        <v>1.1997631782948992E-2</v>
      </c>
      <c r="I112" s="4"/>
    </row>
    <row r="113" spans="1:11" x14ac:dyDescent="0.2">
      <c r="A113" s="4">
        <v>181</v>
      </c>
      <c r="B113" s="5">
        <v>45</v>
      </c>
      <c r="C113" s="1">
        <v>13</v>
      </c>
      <c r="D113" s="3" t="s">
        <v>3</v>
      </c>
      <c r="E113" s="4">
        <v>3.9000000000000007E-3</v>
      </c>
      <c r="F113" s="4">
        <v>4.4352740391292693</v>
      </c>
      <c r="G113" s="4">
        <v>44.941512559227576</v>
      </c>
      <c r="H113" s="4">
        <v>3.8557765045276131E-2</v>
      </c>
      <c r="I113" s="4"/>
    </row>
    <row r="114" spans="1:11" x14ac:dyDescent="0.2">
      <c r="A114" s="4">
        <v>185</v>
      </c>
      <c r="B114" s="5">
        <v>45</v>
      </c>
      <c r="C114" s="1">
        <v>14</v>
      </c>
      <c r="D114" s="3" t="s">
        <v>3</v>
      </c>
      <c r="E114" s="4">
        <v>2.4000000000000002E-3</v>
      </c>
      <c r="F114" s="4">
        <v>2.9058053117249627</v>
      </c>
      <c r="G114" s="4">
        <v>43.346787243598754</v>
      </c>
      <c r="H114" s="4">
        <v>0.24228424347652197</v>
      </c>
      <c r="I114" s="4"/>
    </row>
    <row r="115" spans="1:11" x14ac:dyDescent="0.2">
      <c r="A115" s="4">
        <v>197</v>
      </c>
      <c r="B115" s="5">
        <v>45</v>
      </c>
      <c r="C115" s="1">
        <v>15</v>
      </c>
      <c r="D115" s="3" t="s">
        <v>3</v>
      </c>
      <c r="E115" s="4">
        <v>2.9999999999999992E-3</v>
      </c>
      <c r="F115" s="4">
        <v>3.4200225784864249</v>
      </c>
      <c r="G115" s="4">
        <v>44.143810396314223</v>
      </c>
      <c r="H115" s="4">
        <v>0</v>
      </c>
      <c r="I115" s="4"/>
    </row>
    <row r="116" spans="1:11" x14ac:dyDescent="0.2">
      <c r="A116" s="4">
        <v>220</v>
      </c>
      <c r="B116" s="5">
        <v>45</v>
      </c>
      <c r="C116" s="1">
        <v>16</v>
      </c>
      <c r="D116" s="3" t="s">
        <v>3</v>
      </c>
      <c r="E116" s="4">
        <v>1.4999999999999996E-3</v>
      </c>
      <c r="F116" s="4">
        <v>2.0139622688293501</v>
      </c>
      <c r="G116" s="4">
        <v>44.226505279541001</v>
      </c>
      <c r="H116" s="4">
        <v>0</v>
      </c>
      <c r="I116" s="4"/>
    </row>
    <row r="117" spans="1:11" x14ac:dyDescent="0.2">
      <c r="A117" s="4">
        <v>235</v>
      </c>
      <c r="B117" s="5">
        <v>45</v>
      </c>
      <c r="C117" s="1">
        <v>17</v>
      </c>
      <c r="D117" s="3" t="s">
        <v>3</v>
      </c>
      <c r="E117" s="4">
        <v>1.1000000000000003E-3</v>
      </c>
      <c r="F117" s="4">
        <v>2.3050110340118399</v>
      </c>
      <c r="G117" s="4">
        <v>43.051029205322301</v>
      </c>
      <c r="H117" s="4">
        <v>0.19192750996557645</v>
      </c>
      <c r="I117" s="4"/>
    </row>
    <row r="118" spans="1:11" x14ac:dyDescent="0.2">
      <c r="A118" s="4">
        <v>251</v>
      </c>
      <c r="B118" s="5">
        <v>45</v>
      </c>
      <c r="C118" s="1">
        <v>18</v>
      </c>
      <c r="D118" s="3" t="s">
        <v>3</v>
      </c>
      <c r="E118" s="4">
        <v>2.7000000000000001E-3</v>
      </c>
      <c r="F118" s="4">
        <v>2.0749039649963401</v>
      </c>
      <c r="G118" s="4">
        <v>41.706707000732401</v>
      </c>
      <c r="H118" s="4">
        <v>8.6176171806850069E-2</v>
      </c>
      <c r="I118" s="4"/>
    </row>
    <row r="119" spans="1:11" x14ac:dyDescent="0.2">
      <c r="A119" s="4">
        <v>129</v>
      </c>
      <c r="B119" s="5">
        <v>46</v>
      </c>
      <c r="C119" s="1">
        <v>10</v>
      </c>
      <c r="D119" s="3" t="s">
        <v>3</v>
      </c>
      <c r="E119" s="4">
        <v>3.2000000000000006E-3</v>
      </c>
      <c r="F119" s="4">
        <v>2.9950925662629526</v>
      </c>
      <c r="G119" s="4">
        <v>43.732862985206864</v>
      </c>
      <c r="H119" s="4">
        <v>3.2599061990922752E-2</v>
      </c>
      <c r="I119" s="4"/>
    </row>
    <row r="120" spans="1:11" x14ac:dyDescent="0.2">
      <c r="A120" s="4">
        <v>150</v>
      </c>
      <c r="B120" s="5">
        <v>46</v>
      </c>
      <c r="C120" s="1">
        <v>11</v>
      </c>
      <c r="D120" s="3" t="s">
        <v>3</v>
      </c>
      <c r="E120" s="4">
        <v>1.1999999999999997E-3</v>
      </c>
      <c r="F120" s="4">
        <v>1.9217476390005268</v>
      </c>
      <c r="G120" s="4">
        <v>43.231273517903993</v>
      </c>
      <c r="H120" s="4">
        <v>7.3647634096544595E-3</v>
      </c>
      <c r="I120" s="4"/>
    </row>
    <row r="121" spans="1:11" x14ac:dyDescent="0.2">
      <c r="A121" s="4">
        <v>163</v>
      </c>
      <c r="B121" s="5">
        <v>46</v>
      </c>
      <c r="C121" s="1">
        <v>12</v>
      </c>
      <c r="D121" s="3" t="s">
        <v>3</v>
      </c>
      <c r="E121" s="4">
        <v>3.4000000000000002E-3</v>
      </c>
      <c r="F121" s="4">
        <v>1.9283722773992675</v>
      </c>
      <c r="G121" s="4">
        <v>42.953182436227969</v>
      </c>
      <c r="H121" s="4">
        <v>0</v>
      </c>
      <c r="I121" s="4"/>
    </row>
    <row r="122" spans="1:11" x14ac:dyDescent="0.2">
      <c r="A122" s="4">
        <v>172</v>
      </c>
      <c r="B122" s="5">
        <v>46</v>
      </c>
      <c r="C122" s="1">
        <v>13</v>
      </c>
      <c r="D122" s="3" t="s">
        <v>3</v>
      </c>
      <c r="E122" s="4">
        <v>1.1999999999999997E-3</v>
      </c>
      <c r="F122" s="4">
        <v>2.912230879032963</v>
      </c>
      <c r="G122" s="4">
        <v>44.051786205082969</v>
      </c>
      <c r="H122" s="4">
        <v>7.0419919360605029E-2</v>
      </c>
      <c r="I122" s="4"/>
    </row>
    <row r="123" spans="1:11" x14ac:dyDescent="0.2">
      <c r="A123" s="4">
        <v>195</v>
      </c>
      <c r="B123" s="5">
        <v>46</v>
      </c>
      <c r="C123" s="1">
        <v>14</v>
      </c>
      <c r="D123" s="3" t="s">
        <v>3</v>
      </c>
      <c r="E123" s="4">
        <v>3.0999999999999995E-3</v>
      </c>
      <c r="F123" s="4">
        <v>3.1481144878948983</v>
      </c>
      <c r="G123" s="4">
        <v>44.730008875048163</v>
      </c>
      <c r="H123" s="4">
        <v>0.1423198653011806</v>
      </c>
      <c r="I123" s="4"/>
    </row>
    <row r="124" spans="1:11" x14ac:dyDescent="0.2">
      <c r="A124" s="4">
        <v>207</v>
      </c>
      <c r="B124" s="5">
        <v>46</v>
      </c>
      <c r="C124" s="1">
        <v>15</v>
      </c>
      <c r="D124" s="3" t="s">
        <v>3</v>
      </c>
      <c r="E124" s="4">
        <v>2.6000000000000007E-3</v>
      </c>
      <c r="F124" s="4">
        <v>2.83928775787354</v>
      </c>
      <c r="G124" s="4">
        <v>43.798309326171903</v>
      </c>
      <c r="H124" s="4">
        <v>1.3301573761358581E-2</v>
      </c>
      <c r="I124" s="4"/>
    </row>
    <row r="125" spans="1:11" x14ac:dyDescent="0.2">
      <c r="A125" s="4">
        <v>218</v>
      </c>
      <c r="B125" s="5">
        <v>46</v>
      </c>
      <c r="C125" s="1">
        <v>16</v>
      </c>
      <c r="D125" s="3" t="s">
        <v>3</v>
      </c>
      <c r="E125" s="4">
        <v>3.8000000000000004E-3</v>
      </c>
      <c r="F125" s="4">
        <v>2.90602707862854</v>
      </c>
      <c r="G125" s="4">
        <v>44.4317436218262</v>
      </c>
      <c r="H125" s="4">
        <v>0.30178321016434528</v>
      </c>
      <c r="I125" s="4"/>
      <c r="K125" s="4"/>
    </row>
    <row r="126" spans="1:11" x14ac:dyDescent="0.2">
      <c r="A126" s="4">
        <v>233</v>
      </c>
      <c r="B126" s="5">
        <v>46</v>
      </c>
      <c r="C126" s="1">
        <v>17</v>
      </c>
      <c r="D126" s="3" t="s">
        <v>3</v>
      </c>
      <c r="E126" s="4">
        <v>4.5999999999999999E-3</v>
      </c>
      <c r="F126" s="4">
        <v>3.1851668357849099</v>
      </c>
      <c r="G126" s="4">
        <v>44.822818756103501</v>
      </c>
      <c r="H126" s="4">
        <v>0.11211837241726787</v>
      </c>
      <c r="I126" s="4"/>
      <c r="K126" s="4"/>
    </row>
    <row r="127" spans="1:11" x14ac:dyDescent="0.2">
      <c r="A127" s="4">
        <v>247</v>
      </c>
      <c r="B127" s="5">
        <v>46</v>
      </c>
      <c r="C127" s="1">
        <v>18</v>
      </c>
      <c r="D127" s="3" t="s">
        <v>3</v>
      </c>
      <c r="E127" s="4">
        <v>2.7999999999999995E-3</v>
      </c>
      <c r="F127" s="4">
        <v>1.99620008468628</v>
      </c>
      <c r="G127" s="4">
        <v>43.703582763671903</v>
      </c>
      <c r="H127" s="4">
        <v>4.4484391423941103E-2</v>
      </c>
      <c r="I127" s="4"/>
      <c r="K127" s="4"/>
    </row>
    <row r="128" spans="1:11" x14ac:dyDescent="0.2">
      <c r="A128" s="4">
        <v>380</v>
      </c>
      <c r="B128" s="1">
        <v>1</v>
      </c>
      <c r="C128" s="1">
        <v>10</v>
      </c>
      <c r="D128" s="3" t="s">
        <v>4</v>
      </c>
      <c r="E128" s="3">
        <v>2.2000000000000006E-3</v>
      </c>
      <c r="F128" s="4">
        <v>2.799204455965199</v>
      </c>
      <c r="G128" s="4">
        <v>44.80497514533365</v>
      </c>
      <c r="H128" s="4" t="s">
        <v>19</v>
      </c>
      <c r="I128" s="4"/>
      <c r="K128" s="4"/>
    </row>
    <row r="129" spans="1:11" x14ac:dyDescent="0.2">
      <c r="A129" s="4">
        <v>400</v>
      </c>
      <c r="B129" s="1">
        <v>1</v>
      </c>
      <c r="C129" s="1">
        <v>11</v>
      </c>
      <c r="D129" s="3" t="s">
        <v>4</v>
      </c>
      <c r="E129" s="3">
        <v>2.4000000000000002E-3</v>
      </c>
      <c r="F129" s="4">
        <v>3.1898398133062527</v>
      </c>
      <c r="G129" s="4">
        <v>43.974409780341425</v>
      </c>
      <c r="H129" s="4">
        <v>0.18220124682318733</v>
      </c>
      <c r="I129" s="4"/>
      <c r="K129" s="4"/>
    </row>
    <row r="130" spans="1:11" x14ac:dyDescent="0.2">
      <c r="A130" s="4">
        <v>409</v>
      </c>
      <c r="B130" s="1">
        <v>1</v>
      </c>
      <c r="C130" s="1">
        <v>12</v>
      </c>
      <c r="D130" s="3" t="s">
        <v>4</v>
      </c>
      <c r="E130" s="3">
        <v>2.8000000000000004E-3</v>
      </c>
      <c r="F130" s="4">
        <v>2.8202608155086137</v>
      </c>
      <c r="G130" s="4">
        <v>43.100293135462877</v>
      </c>
      <c r="H130" s="4">
        <v>6.4786888367830309E-2</v>
      </c>
      <c r="I130" s="4"/>
      <c r="K130" s="4"/>
    </row>
    <row r="131" spans="1:11" x14ac:dyDescent="0.2">
      <c r="A131" s="4">
        <v>421</v>
      </c>
      <c r="B131" s="1">
        <v>1</v>
      </c>
      <c r="C131" s="1">
        <v>13</v>
      </c>
      <c r="D131" s="3" t="s">
        <v>4</v>
      </c>
      <c r="E131" s="3">
        <v>1.8000000000000004E-3</v>
      </c>
      <c r="F131" s="4">
        <v>2.5208706047114462</v>
      </c>
      <c r="G131" s="4">
        <v>44.971508505179649</v>
      </c>
      <c r="H131" s="4" t="s">
        <v>19</v>
      </c>
      <c r="I131" s="4"/>
      <c r="K131" s="4"/>
    </row>
    <row r="132" spans="1:11" x14ac:dyDescent="0.2">
      <c r="A132" s="4">
        <v>439</v>
      </c>
      <c r="B132" s="1">
        <v>1</v>
      </c>
      <c r="C132" s="1">
        <v>14</v>
      </c>
      <c r="D132" s="3" t="s">
        <v>4</v>
      </c>
      <c r="E132" s="3">
        <v>6.6E-3</v>
      </c>
      <c r="F132" s="4">
        <v>3.6448282461851353</v>
      </c>
      <c r="G132" s="4">
        <v>45.932690673278891</v>
      </c>
      <c r="H132" s="4">
        <v>0.5764792830727633</v>
      </c>
      <c r="I132" s="4"/>
      <c r="K132" s="4"/>
    </row>
    <row r="133" spans="1:11" x14ac:dyDescent="0.2">
      <c r="A133" s="4">
        <v>455</v>
      </c>
      <c r="B133" s="1">
        <v>1</v>
      </c>
      <c r="C133" s="1">
        <v>15</v>
      </c>
      <c r="D133" s="3" t="s">
        <v>4</v>
      </c>
      <c r="E133" s="3">
        <v>4.2999999999999991E-3</v>
      </c>
      <c r="F133" s="4">
        <v>2.3668372085665608</v>
      </c>
      <c r="G133" s="4">
        <v>44.335261866255557</v>
      </c>
      <c r="H133" s="4">
        <v>2.9889877393642208E-2</v>
      </c>
      <c r="I133" s="4"/>
      <c r="K133" s="4"/>
    </row>
    <row r="134" spans="1:11" x14ac:dyDescent="0.2">
      <c r="A134" s="4">
        <v>464</v>
      </c>
      <c r="B134" s="1">
        <v>1</v>
      </c>
      <c r="C134" s="1">
        <v>16</v>
      </c>
      <c r="D134" s="3" t="s">
        <v>4</v>
      </c>
      <c r="E134" s="3">
        <v>2.9000000000000007E-3</v>
      </c>
      <c r="F134" s="4">
        <v>2.4697533203319719</v>
      </c>
      <c r="G134" s="4">
        <v>42.520716948111648</v>
      </c>
      <c r="H134" s="4">
        <v>1.0042016944365175</v>
      </c>
      <c r="I134" s="4"/>
      <c r="K134" s="4"/>
    </row>
    <row r="135" spans="1:11" x14ac:dyDescent="0.2">
      <c r="A135" s="4">
        <v>477</v>
      </c>
      <c r="B135" s="1">
        <v>1</v>
      </c>
      <c r="C135" s="1">
        <v>17</v>
      </c>
      <c r="D135" s="3" t="s">
        <v>4</v>
      </c>
      <c r="E135" s="3">
        <v>1.5000000000000005E-3</v>
      </c>
      <c r="F135" s="4">
        <v>2.0673821627321973</v>
      </c>
      <c r="G135" s="4">
        <v>44.382195784547427</v>
      </c>
      <c r="H135" s="4">
        <v>0.15923271214562407</v>
      </c>
      <c r="I135" s="4"/>
      <c r="K135" s="4"/>
    </row>
    <row r="136" spans="1:11" x14ac:dyDescent="0.2">
      <c r="A136" s="4">
        <v>494</v>
      </c>
      <c r="B136" s="1">
        <v>1</v>
      </c>
      <c r="C136" s="1">
        <v>18</v>
      </c>
      <c r="D136" s="3" t="s">
        <v>4</v>
      </c>
      <c r="E136" s="3">
        <v>1.4000000000000002E-3</v>
      </c>
      <c r="F136" s="4">
        <v>3.3262464902796678</v>
      </c>
      <c r="G136" s="4">
        <v>43.965111277886301</v>
      </c>
      <c r="H136" s="4">
        <v>0.1000905780745905</v>
      </c>
      <c r="I136" s="4"/>
      <c r="K136" s="4"/>
    </row>
    <row r="137" spans="1:11" x14ac:dyDescent="0.2">
      <c r="A137" s="4">
        <v>385</v>
      </c>
      <c r="B137" s="5">
        <v>9</v>
      </c>
      <c r="C137" s="1">
        <v>10</v>
      </c>
      <c r="D137" s="3" t="s">
        <v>4</v>
      </c>
      <c r="E137" s="3">
        <v>1.8999999999999998E-3</v>
      </c>
      <c r="F137" s="4">
        <v>2.4060182244581672</v>
      </c>
      <c r="G137" s="4">
        <v>43.003373946687354</v>
      </c>
      <c r="H137" s="4">
        <v>0.1666676201154817</v>
      </c>
      <c r="I137" s="4"/>
      <c r="K137" s="4"/>
    </row>
    <row r="138" spans="1:11" x14ac:dyDescent="0.2">
      <c r="A138" s="4">
        <v>398</v>
      </c>
      <c r="B138" s="5">
        <v>9</v>
      </c>
      <c r="C138" s="1">
        <v>11</v>
      </c>
      <c r="D138" s="3" t="s">
        <v>4</v>
      </c>
      <c r="E138" s="3">
        <v>1.6999999999999993E-3</v>
      </c>
      <c r="F138" s="4">
        <v>1.5613595055835734</v>
      </c>
      <c r="G138" s="4">
        <v>43.52442731631573</v>
      </c>
      <c r="H138" s="4">
        <v>0.2042763181488893</v>
      </c>
      <c r="I138" s="4"/>
      <c r="K138" s="4"/>
    </row>
    <row r="139" spans="1:11" x14ac:dyDescent="0.2">
      <c r="A139" s="4">
        <v>414</v>
      </c>
      <c r="B139" s="5">
        <v>9</v>
      </c>
      <c r="C139" s="1">
        <v>12</v>
      </c>
      <c r="D139" s="3" t="s">
        <v>4</v>
      </c>
      <c r="E139" s="3">
        <v>4.1999999999999989E-3</v>
      </c>
      <c r="F139" s="4">
        <v>2.2681786376417437</v>
      </c>
      <c r="G139" s="4">
        <v>44.833317175940785</v>
      </c>
      <c r="H139" s="4">
        <v>0.15619133285573511</v>
      </c>
      <c r="I139" s="4"/>
      <c r="K139" s="4"/>
    </row>
    <row r="140" spans="1:11" x14ac:dyDescent="0.2">
      <c r="A140" s="4">
        <v>434</v>
      </c>
      <c r="B140" s="5">
        <v>9</v>
      </c>
      <c r="C140" s="1">
        <v>13</v>
      </c>
      <c r="D140" s="3" t="s">
        <v>4</v>
      </c>
      <c r="E140" s="3">
        <v>2.5999999999999999E-3</v>
      </c>
      <c r="F140" s="4">
        <v>3.1543536909779442</v>
      </c>
      <c r="G140" s="4">
        <v>44.066767301838809</v>
      </c>
      <c r="H140" s="4">
        <v>0.16624075277222067</v>
      </c>
      <c r="I140" s="4"/>
      <c r="K140" s="4"/>
    </row>
    <row r="141" spans="1:11" x14ac:dyDescent="0.2">
      <c r="A141" s="4">
        <v>442</v>
      </c>
      <c r="B141" s="5">
        <v>9</v>
      </c>
      <c r="C141" s="1">
        <v>14</v>
      </c>
      <c r="D141" s="3" t="s">
        <v>4</v>
      </c>
      <c r="E141" s="3">
        <v>2.8999999999999998E-3</v>
      </c>
      <c r="F141" s="4">
        <v>3.270605437652069</v>
      </c>
      <c r="G141" s="4">
        <v>42.798119414330699</v>
      </c>
      <c r="H141" s="4">
        <v>0.15087854002491968</v>
      </c>
      <c r="I141" s="4"/>
      <c r="K141" s="4"/>
    </row>
    <row r="142" spans="1:11" x14ac:dyDescent="0.2">
      <c r="A142" s="4">
        <v>461</v>
      </c>
      <c r="B142" s="5">
        <v>9</v>
      </c>
      <c r="C142" s="1">
        <v>15</v>
      </c>
      <c r="D142" s="3" t="s">
        <v>4</v>
      </c>
      <c r="E142" s="3">
        <v>8.9999999999999976E-4</v>
      </c>
      <c r="F142" s="4">
        <v>1.8905352554128534</v>
      </c>
      <c r="G142" s="4">
        <v>44.283841140029864</v>
      </c>
      <c r="H142" s="4">
        <v>0.18416934432689683</v>
      </c>
      <c r="I142" s="4"/>
      <c r="K142" s="4"/>
    </row>
    <row r="143" spans="1:11" x14ac:dyDescent="0.2">
      <c r="A143" s="4">
        <v>465</v>
      </c>
      <c r="B143" s="5">
        <v>9</v>
      </c>
      <c r="C143" s="1">
        <v>16</v>
      </c>
      <c r="D143" s="3" t="s">
        <v>4</v>
      </c>
      <c r="E143" s="3">
        <v>2.3E-3</v>
      </c>
      <c r="F143" s="4">
        <v>3.1368950019718289</v>
      </c>
      <c r="G143" s="4">
        <v>44.054818888226841</v>
      </c>
      <c r="H143" s="4">
        <v>0.51725157884964179</v>
      </c>
      <c r="I143" s="4"/>
      <c r="K143" s="4"/>
    </row>
    <row r="144" spans="1:11" x14ac:dyDescent="0.2">
      <c r="A144" s="4">
        <v>483</v>
      </c>
      <c r="B144" s="5">
        <v>9</v>
      </c>
      <c r="C144" s="1">
        <v>17</v>
      </c>
      <c r="D144" s="3" t="s">
        <v>4</v>
      </c>
      <c r="E144" s="3">
        <v>1.4000000000000002E-3</v>
      </c>
      <c r="F144" s="4">
        <v>3.0010343055417521</v>
      </c>
      <c r="G144" s="4">
        <v>44.470470641185052</v>
      </c>
      <c r="H144" s="4">
        <v>0.23306641309243781</v>
      </c>
      <c r="I144" s="4"/>
      <c r="K144" s="4"/>
    </row>
    <row r="145" spans="1:11" x14ac:dyDescent="0.2">
      <c r="A145" s="4">
        <v>495</v>
      </c>
      <c r="B145" s="5">
        <v>9</v>
      </c>
      <c r="C145" s="1">
        <v>18</v>
      </c>
      <c r="D145" s="3" t="s">
        <v>4</v>
      </c>
      <c r="E145" s="3">
        <v>1.3999999999999993E-3</v>
      </c>
      <c r="F145" s="4">
        <v>2.0839267120222944</v>
      </c>
      <c r="G145" s="4">
        <v>44.388215557634396</v>
      </c>
      <c r="H145" s="4">
        <v>7.9819381729767269E-2</v>
      </c>
      <c r="I145" s="4"/>
      <c r="K145" s="4"/>
    </row>
    <row r="146" spans="1:11" x14ac:dyDescent="0.2">
      <c r="A146" s="4">
        <v>389</v>
      </c>
      <c r="B146" s="5">
        <v>13</v>
      </c>
      <c r="C146" s="1">
        <v>10</v>
      </c>
      <c r="D146" s="3" t="s">
        <v>4</v>
      </c>
      <c r="E146" s="3">
        <v>1.4000000000000011E-3</v>
      </c>
      <c r="F146" s="4">
        <v>2.5935108741934334</v>
      </c>
      <c r="G146" s="4">
        <v>43.869012787840028</v>
      </c>
      <c r="H146" s="4">
        <v>0.19094923834180771</v>
      </c>
      <c r="I146" s="4"/>
      <c r="K146" s="4"/>
    </row>
    <row r="147" spans="1:11" x14ac:dyDescent="0.2">
      <c r="A147" s="4">
        <v>404</v>
      </c>
      <c r="B147" s="5">
        <v>13</v>
      </c>
      <c r="C147" s="1">
        <v>11</v>
      </c>
      <c r="D147" s="3" t="s">
        <v>4</v>
      </c>
      <c r="E147" s="3">
        <v>1.4999999999999996E-3</v>
      </c>
      <c r="F147" s="4">
        <v>2.5767804062763995</v>
      </c>
      <c r="G147" s="4">
        <v>44.079389671232704</v>
      </c>
      <c r="H147" s="4">
        <v>7.8199011184178935E-2</v>
      </c>
      <c r="I147" s="4"/>
      <c r="K147" s="4"/>
    </row>
    <row r="148" spans="1:11" x14ac:dyDescent="0.2">
      <c r="A148" s="4">
        <v>418</v>
      </c>
      <c r="B148" s="5">
        <v>13</v>
      </c>
      <c r="C148" s="1">
        <v>12</v>
      </c>
      <c r="D148" s="3" t="s">
        <v>4</v>
      </c>
      <c r="E148" s="3">
        <v>2E-3</v>
      </c>
      <c r="F148" s="4">
        <v>2.7008352635601471</v>
      </c>
      <c r="G148" s="4">
        <v>44.679402001059337</v>
      </c>
      <c r="H148" s="4">
        <v>0</v>
      </c>
      <c r="I148" s="4"/>
      <c r="K148" s="4"/>
    </row>
    <row r="149" spans="1:11" x14ac:dyDescent="0.2">
      <c r="A149" s="4">
        <v>422</v>
      </c>
      <c r="B149" s="5">
        <v>13</v>
      </c>
      <c r="C149" s="1">
        <v>13</v>
      </c>
      <c r="D149" s="3" t="s">
        <v>4</v>
      </c>
      <c r="E149" s="3">
        <v>1.1000000000000003E-3</v>
      </c>
      <c r="F149" s="4">
        <v>2.7928375589583228</v>
      </c>
      <c r="G149" s="4">
        <v>42.983705699457715</v>
      </c>
      <c r="H149" s="4">
        <v>2.7235684716867967E-2</v>
      </c>
      <c r="I149" s="4"/>
      <c r="K149" s="4"/>
    </row>
    <row r="150" spans="1:11" x14ac:dyDescent="0.2">
      <c r="A150" s="4">
        <v>445</v>
      </c>
      <c r="B150" s="5">
        <v>13</v>
      </c>
      <c r="C150" s="1">
        <v>14</v>
      </c>
      <c r="D150" s="3" t="s">
        <v>4</v>
      </c>
      <c r="E150" s="3">
        <v>2.4000000000000002E-3</v>
      </c>
      <c r="F150" s="4">
        <v>3.1306297296164165</v>
      </c>
      <c r="G150" s="4">
        <v>43.238465924139007</v>
      </c>
      <c r="H150" s="4">
        <v>0.39432147995623174</v>
      </c>
      <c r="I150" s="4"/>
      <c r="K150" s="4"/>
    </row>
    <row r="151" spans="1:11" x14ac:dyDescent="0.2">
      <c r="A151" s="4">
        <v>462</v>
      </c>
      <c r="B151" s="5">
        <v>13</v>
      </c>
      <c r="C151" s="1">
        <v>15</v>
      </c>
      <c r="D151" s="3" t="s">
        <v>4</v>
      </c>
      <c r="E151" s="3">
        <v>3.3999999999999994E-3</v>
      </c>
      <c r="F151" s="4">
        <v>1.9884429503241947</v>
      </c>
      <c r="G151" s="4">
        <v>43.466984857447621</v>
      </c>
      <c r="H151" s="4">
        <v>1.9658012380233764E-2</v>
      </c>
      <c r="I151" s="4"/>
      <c r="K151" s="4"/>
    </row>
    <row r="152" spans="1:11" x14ac:dyDescent="0.2">
      <c r="A152" s="4">
        <v>476</v>
      </c>
      <c r="B152" s="5">
        <v>13</v>
      </c>
      <c r="C152" s="1">
        <v>16</v>
      </c>
      <c r="D152" s="3" t="s">
        <v>4</v>
      </c>
      <c r="E152" s="3">
        <v>6.1999999999999989E-3</v>
      </c>
      <c r="F152" s="4">
        <v>1.2693034220810011</v>
      </c>
      <c r="G152" s="4">
        <v>43.106369991250624</v>
      </c>
      <c r="H152" s="4">
        <v>7.67126397267921E-3</v>
      </c>
      <c r="I152" s="4"/>
      <c r="K152" s="4"/>
    </row>
    <row r="153" spans="1:11" x14ac:dyDescent="0.2">
      <c r="A153" s="4">
        <v>489</v>
      </c>
      <c r="B153" s="5">
        <v>13</v>
      </c>
      <c r="C153" s="1">
        <v>17</v>
      </c>
      <c r="D153" s="3" t="s">
        <v>4</v>
      </c>
      <c r="E153" s="3">
        <v>4.5000000000000005E-3</v>
      </c>
      <c r="F153" s="4">
        <v>3.0004188780342465</v>
      </c>
      <c r="G153" s="4">
        <v>45.546027405079272</v>
      </c>
      <c r="H153" s="4">
        <v>0.17684505035898351</v>
      </c>
      <c r="I153" s="4"/>
      <c r="K153" s="4"/>
    </row>
    <row r="154" spans="1:11" x14ac:dyDescent="0.2">
      <c r="A154" s="4">
        <v>498</v>
      </c>
      <c r="B154" s="5">
        <v>13</v>
      </c>
      <c r="C154" s="1">
        <v>18</v>
      </c>
      <c r="D154" s="3" t="s">
        <v>4</v>
      </c>
      <c r="E154" s="3">
        <v>4.7000000000000002E-3</v>
      </c>
      <c r="F154" s="4">
        <v>1.9420975188366423</v>
      </c>
      <c r="G154" s="4">
        <v>44.713794177448733</v>
      </c>
      <c r="H154" s="4">
        <v>4.686843212972748E-2</v>
      </c>
      <c r="I154" s="4"/>
      <c r="K154" s="4"/>
    </row>
    <row r="155" spans="1:11" x14ac:dyDescent="0.2">
      <c r="A155" s="4">
        <v>383</v>
      </c>
      <c r="B155" s="5">
        <v>14</v>
      </c>
      <c r="C155" s="1">
        <v>10</v>
      </c>
      <c r="D155" s="3" t="s">
        <v>4</v>
      </c>
      <c r="E155" s="3">
        <v>1.3999999999999993E-3</v>
      </c>
      <c r="F155" s="4">
        <v>2.2799237799895726</v>
      </c>
      <c r="G155" s="4">
        <v>44.632297317877324</v>
      </c>
      <c r="H155" s="4">
        <v>5.6883672997733954E-2</v>
      </c>
      <c r="I155" s="4"/>
      <c r="K155" s="4"/>
    </row>
    <row r="156" spans="1:11" x14ac:dyDescent="0.2">
      <c r="A156" s="4">
        <v>403</v>
      </c>
      <c r="B156" s="5">
        <v>14</v>
      </c>
      <c r="C156" s="1">
        <v>11</v>
      </c>
      <c r="D156" s="3" t="s">
        <v>4</v>
      </c>
      <c r="E156" s="3">
        <v>3.899999999999999E-3</v>
      </c>
      <c r="F156" s="4">
        <v>2.0012521193179365</v>
      </c>
      <c r="G156" s="4">
        <v>43.204341149965373</v>
      </c>
      <c r="H156" s="4">
        <v>0.17388455879819226</v>
      </c>
      <c r="I156" s="4"/>
      <c r="K156" s="4"/>
    </row>
    <row r="157" spans="1:11" x14ac:dyDescent="0.2">
      <c r="A157" s="4">
        <v>412</v>
      </c>
      <c r="B157" s="5">
        <v>14</v>
      </c>
      <c r="C157" s="1">
        <v>12</v>
      </c>
      <c r="D157" s="3" t="s">
        <v>4</v>
      </c>
      <c r="E157" s="3">
        <v>1.599999999999999E-3</v>
      </c>
      <c r="F157" s="4">
        <v>2.7824675704786666</v>
      </c>
      <c r="G157" s="4">
        <v>44.747913865936212</v>
      </c>
      <c r="H157" s="4">
        <v>7.9199367856103084E-2</v>
      </c>
      <c r="I157" s="4"/>
      <c r="K157" s="4"/>
    </row>
    <row r="158" spans="1:11" x14ac:dyDescent="0.2">
      <c r="A158" s="4">
        <v>432</v>
      </c>
      <c r="B158" s="5">
        <v>14</v>
      </c>
      <c r="C158" s="1">
        <v>13</v>
      </c>
      <c r="D158" s="3" t="s">
        <v>4</v>
      </c>
      <c r="E158" s="3">
        <v>1.5000000000000005E-3</v>
      </c>
      <c r="F158" s="4">
        <v>2.8802779413318218</v>
      </c>
      <c r="G158" s="4">
        <v>43.758737632022054</v>
      </c>
      <c r="H158" s="4">
        <v>0.24688191095503209</v>
      </c>
      <c r="I158" s="4"/>
      <c r="K158" s="4"/>
    </row>
    <row r="159" spans="1:11" x14ac:dyDescent="0.2">
      <c r="A159" s="4">
        <v>443</v>
      </c>
      <c r="B159" s="5">
        <v>14</v>
      </c>
      <c r="C159" s="1">
        <v>14</v>
      </c>
      <c r="D159" s="3" t="s">
        <v>4</v>
      </c>
      <c r="E159" s="3">
        <v>5.1000000000000004E-3</v>
      </c>
      <c r="F159" s="4">
        <v>2.3514399380777724</v>
      </c>
      <c r="G159" s="4">
        <v>44.586903086884881</v>
      </c>
      <c r="H159" s="4">
        <v>0.23520097959317846</v>
      </c>
      <c r="I159" s="4"/>
      <c r="K159" s="4"/>
    </row>
    <row r="160" spans="1:11" x14ac:dyDescent="0.2">
      <c r="A160" s="4">
        <v>457</v>
      </c>
      <c r="B160" s="5">
        <v>14</v>
      </c>
      <c r="C160" s="1">
        <v>15</v>
      </c>
      <c r="D160" s="3" t="s">
        <v>4</v>
      </c>
      <c r="E160" s="3">
        <v>3.8999999999999998E-3</v>
      </c>
      <c r="F160" s="4">
        <v>2.5457227016190895</v>
      </c>
      <c r="G160" s="4">
        <v>44.637384661662651</v>
      </c>
      <c r="H160" s="4">
        <v>6.7297852257538995E-2</v>
      </c>
      <c r="I160" s="4"/>
      <c r="K160" s="4"/>
    </row>
    <row r="161" spans="1:11" x14ac:dyDescent="0.2">
      <c r="A161" s="4">
        <v>475</v>
      </c>
      <c r="B161" s="5">
        <v>14</v>
      </c>
      <c r="C161" s="1">
        <v>16</v>
      </c>
      <c r="D161" s="3" t="s">
        <v>4</v>
      </c>
      <c r="E161" s="3">
        <v>1.2999999999999991E-3</v>
      </c>
      <c r="F161" s="4">
        <v>1.7047270700079986</v>
      </c>
      <c r="G161" s="4">
        <v>44.263167973084499</v>
      </c>
      <c r="H161" s="4">
        <v>0.24272250385985389</v>
      </c>
      <c r="I161" s="4"/>
      <c r="K161" s="4"/>
    </row>
    <row r="162" spans="1:11" x14ac:dyDescent="0.2">
      <c r="A162" s="4">
        <v>481</v>
      </c>
      <c r="B162" s="5">
        <v>14</v>
      </c>
      <c r="C162" s="1">
        <v>17</v>
      </c>
      <c r="D162" s="3" t="s">
        <v>4</v>
      </c>
      <c r="E162" s="3">
        <v>3.9999999999999992E-3</v>
      </c>
      <c r="F162" s="4">
        <v>2.4103618026899833</v>
      </c>
      <c r="G162" s="4">
        <v>46.884741982877415</v>
      </c>
      <c r="H162" s="4">
        <v>0.10406233266902266</v>
      </c>
      <c r="I162" s="4"/>
      <c r="K162" s="4"/>
    </row>
    <row r="163" spans="1:11" x14ac:dyDescent="0.2">
      <c r="A163" s="4">
        <v>492</v>
      </c>
      <c r="B163" s="5">
        <v>14</v>
      </c>
      <c r="C163" s="1">
        <v>18</v>
      </c>
      <c r="D163" s="3" t="s">
        <v>4</v>
      </c>
      <c r="E163" s="3">
        <v>2.1000000000000003E-3</v>
      </c>
      <c r="F163" s="4">
        <v>3.2661920731687508</v>
      </c>
      <c r="G163" s="4">
        <v>45.463828023108789</v>
      </c>
      <c r="H163" s="4">
        <v>1.9302107218271844E-2</v>
      </c>
      <c r="I163" s="4"/>
      <c r="K163" s="4"/>
    </row>
    <row r="164" spans="1:11" x14ac:dyDescent="0.2">
      <c r="A164" s="4">
        <v>391</v>
      </c>
      <c r="B164" s="5">
        <v>15</v>
      </c>
      <c r="C164" s="1">
        <v>10</v>
      </c>
      <c r="D164" s="3" t="s">
        <v>4</v>
      </c>
      <c r="E164" s="3">
        <v>7.2999999999999992E-3</v>
      </c>
      <c r="F164" s="4">
        <v>2.9810088988831858</v>
      </c>
      <c r="G164" s="4">
        <v>45.770831714060677</v>
      </c>
      <c r="H164" s="4">
        <v>6.3105778925487063E-2</v>
      </c>
      <c r="I164" s="4"/>
      <c r="K164" s="4"/>
    </row>
    <row r="165" spans="1:11" x14ac:dyDescent="0.2">
      <c r="A165" s="4">
        <v>397</v>
      </c>
      <c r="B165" s="5">
        <v>15</v>
      </c>
      <c r="C165" s="1">
        <v>11</v>
      </c>
      <c r="D165" s="3" t="s">
        <v>4</v>
      </c>
      <c r="E165" s="3">
        <v>1.0000000000000009E-3</v>
      </c>
      <c r="F165" s="4">
        <v>1.7159604660684735</v>
      </c>
      <c r="G165" s="4">
        <v>45.747426734547361</v>
      </c>
      <c r="H165" s="4">
        <v>0.16317234678979411</v>
      </c>
      <c r="I165" s="4"/>
      <c r="K165" s="4"/>
    </row>
    <row r="166" spans="1:11" x14ac:dyDescent="0.2">
      <c r="A166" s="4">
        <v>408</v>
      </c>
      <c r="B166" s="5">
        <v>15</v>
      </c>
      <c r="C166" s="1">
        <v>12</v>
      </c>
      <c r="D166" s="3" t="s">
        <v>4</v>
      </c>
      <c r="E166" s="3">
        <v>1.4000000000000002E-3</v>
      </c>
      <c r="F166" s="4">
        <v>2.0386089040403745</v>
      </c>
      <c r="G166" s="4">
        <v>44.414651491057874</v>
      </c>
      <c r="H166" s="4">
        <v>0.16069367219093225</v>
      </c>
      <c r="I166" s="4"/>
      <c r="K166" s="4"/>
    </row>
    <row r="167" spans="1:11" x14ac:dyDescent="0.2">
      <c r="A167" s="4">
        <v>423</v>
      </c>
      <c r="B167" s="5">
        <v>15</v>
      </c>
      <c r="C167" s="1">
        <v>13</v>
      </c>
      <c r="D167" s="3" t="s">
        <v>4</v>
      </c>
      <c r="E167" s="3">
        <v>1.1000000000000003E-3</v>
      </c>
      <c r="F167" s="4">
        <v>2.4351781819970233</v>
      </c>
      <c r="G167" s="4">
        <v>43.045935512255475</v>
      </c>
      <c r="H167" s="4">
        <v>0.37453603369710331</v>
      </c>
      <c r="I167" s="4"/>
      <c r="K167" s="4"/>
    </row>
    <row r="168" spans="1:11" x14ac:dyDescent="0.2">
      <c r="A168" s="4">
        <v>441</v>
      </c>
      <c r="B168" s="5">
        <v>15</v>
      </c>
      <c r="C168" s="1">
        <v>14</v>
      </c>
      <c r="D168" s="3" t="s">
        <v>4</v>
      </c>
      <c r="E168" s="3">
        <v>1.9000000000000006E-3</v>
      </c>
      <c r="F168" s="4">
        <v>4.5823044204999084</v>
      </c>
      <c r="G168" s="4">
        <v>43.78627804414608</v>
      </c>
      <c r="H168" s="4">
        <v>1.1156205232992256</v>
      </c>
      <c r="I168" s="4"/>
      <c r="K168" s="4"/>
    </row>
    <row r="169" spans="1:11" x14ac:dyDescent="0.2">
      <c r="A169" s="4">
        <v>458</v>
      </c>
      <c r="B169" s="5">
        <v>15</v>
      </c>
      <c r="C169" s="1">
        <v>15</v>
      </c>
      <c r="D169" s="3" t="s">
        <v>4</v>
      </c>
      <c r="E169" s="3">
        <v>7.000000000000001E-4</v>
      </c>
      <c r="F169" s="4">
        <v>3.2273313791787226</v>
      </c>
      <c r="G169" s="4">
        <v>41.657336405845435</v>
      </c>
      <c r="H169" s="4">
        <v>0.28882821794530283</v>
      </c>
      <c r="I169" s="4"/>
      <c r="K169" s="4"/>
    </row>
    <row r="170" spans="1:11" x14ac:dyDescent="0.2">
      <c r="A170" s="4">
        <v>471</v>
      </c>
      <c r="B170" s="5">
        <v>15</v>
      </c>
      <c r="C170" s="1">
        <v>16</v>
      </c>
      <c r="D170" s="3" t="s">
        <v>4</v>
      </c>
      <c r="E170" s="3">
        <v>2.8999999999999998E-3</v>
      </c>
      <c r="F170" s="4">
        <v>2.4052411503056179</v>
      </c>
      <c r="G170" s="4">
        <v>44.55567593604669</v>
      </c>
      <c r="H170" s="4">
        <v>1.5061796089363371E-2</v>
      </c>
      <c r="I170" s="4"/>
      <c r="K170" s="4"/>
    </row>
    <row r="171" spans="1:11" x14ac:dyDescent="0.2">
      <c r="A171" s="4">
        <v>486</v>
      </c>
      <c r="B171" s="5">
        <v>15</v>
      </c>
      <c r="C171" s="1">
        <v>17</v>
      </c>
      <c r="D171" s="3" t="s">
        <v>4</v>
      </c>
      <c r="E171" s="3">
        <v>5.8999999999999999E-3</v>
      </c>
      <c r="F171" s="4">
        <v>2.5468872897806354</v>
      </c>
      <c r="G171" s="4">
        <v>45.770038885114687</v>
      </c>
      <c r="H171" s="4">
        <v>0.1337710689657359</v>
      </c>
      <c r="I171" s="4"/>
      <c r="K171" s="4"/>
    </row>
    <row r="172" spans="1:11" x14ac:dyDescent="0.2">
      <c r="A172" s="4">
        <v>496</v>
      </c>
      <c r="B172" s="5">
        <v>15</v>
      </c>
      <c r="C172" s="1">
        <v>18</v>
      </c>
      <c r="D172" s="3" t="s">
        <v>4</v>
      </c>
      <c r="E172" s="3">
        <v>1.1000000000000003E-3</v>
      </c>
      <c r="F172" s="4">
        <v>2.7412896658297026</v>
      </c>
      <c r="G172" s="4">
        <v>44.655252207529848</v>
      </c>
      <c r="H172" s="4">
        <v>8.5105397340626054E-2</v>
      </c>
      <c r="I172" s="4"/>
      <c r="K172" s="4"/>
    </row>
    <row r="173" spans="1:11" x14ac:dyDescent="0.2">
      <c r="A173" s="4">
        <v>384</v>
      </c>
      <c r="B173" s="5">
        <v>18</v>
      </c>
      <c r="C173" s="1">
        <v>10</v>
      </c>
      <c r="D173" s="3" t="s">
        <v>4</v>
      </c>
      <c r="E173" s="3">
        <v>5.3999999999999994E-3</v>
      </c>
      <c r="F173" s="4">
        <v>1.3729835615143702</v>
      </c>
      <c r="G173" s="4">
        <v>45.985678061138465</v>
      </c>
      <c r="H173" s="4">
        <v>4.5862834400408607E-2</v>
      </c>
      <c r="I173" s="4"/>
      <c r="K173" s="4"/>
    </row>
    <row r="174" spans="1:11" x14ac:dyDescent="0.2">
      <c r="A174" s="4">
        <v>395</v>
      </c>
      <c r="B174" s="5">
        <v>18</v>
      </c>
      <c r="C174" s="1">
        <v>11</v>
      </c>
      <c r="D174" s="3" t="s">
        <v>4</v>
      </c>
      <c r="E174" s="3">
        <v>5.0000000000000001E-3</v>
      </c>
      <c r="F174" s="4">
        <v>1.9126736005048626</v>
      </c>
      <c r="G174" s="4">
        <v>44.860911355661095</v>
      </c>
      <c r="H174" s="4">
        <v>0.18516101356186626</v>
      </c>
      <c r="I174" s="4"/>
      <c r="K174" s="4"/>
    </row>
    <row r="175" spans="1:11" x14ac:dyDescent="0.2">
      <c r="A175" s="4">
        <v>413</v>
      </c>
      <c r="B175" s="5">
        <v>18</v>
      </c>
      <c r="C175" s="1">
        <v>12</v>
      </c>
      <c r="D175" s="3" t="s">
        <v>4</v>
      </c>
      <c r="E175" s="3">
        <v>2.5000000000000005E-3</v>
      </c>
      <c r="F175" s="4">
        <v>3.1146391206056645</v>
      </c>
      <c r="G175" s="4">
        <v>43.319582474301981</v>
      </c>
      <c r="H175" s="4">
        <v>0.19720459741825003</v>
      </c>
      <c r="I175" s="4"/>
      <c r="K175" s="4"/>
    </row>
    <row r="176" spans="1:11" x14ac:dyDescent="0.2">
      <c r="A176" s="4">
        <v>431</v>
      </c>
      <c r="B176" s="5">
        <v>18</v>
      </c>
      <c r="C176" s="1">
        <v>13</v>
      </c>
      <c r="D176" s="3" t="s">
        <v>4</v>
      </c>
      <c r="E176" s="3">
        <v>4.9000000000000007E-3</v>
      </c>
      <c r="F176" s="4">
        <v>2.1419207872328112</v>
      </c>
      <c r="G176" s="4">
        <v>45.391944540023616</v>
      </c>
      <c r="H176" s="4">
        <v>0.11257138147968354</v>
      </c>
      <c r="I176" s="4"/>
      <c r="K176" s="4"/>
    </row>
    <row r="177" spans="1:11" x14ac:dyDescent="0.2">
      <c r="A177" s="4">
        <v>435</v>
      </c>
      <c r="B177" s="5">
        <v>18</v>
      </c>
      <c r="C177" s="1">
        <v>14</v>
      </c>
      <c r="D177" s="3" t="s">
        <v>4</v>
      </c>
      <c r="E177" s="3">
        <v>5.1999999999999998E-3</v>
      </c>
      <c r="F177" s="4">
        <v>2.4366354407696069</v>
      </c>
      <c r="G177" s="4">
        <v>43.718045249814431</v>
      </c>
      <c r="H177" s="4">
        <v>0.12146284357424414</v>
      </c>
      <c r="I177" s="4"/>
      <c r="K177" s="4"/>
    </row>
    <row r="178" spans="1:11" x14ac:dyDescent="0.2">
      <c r="A178" s="4">
        <v>456</v>
      </c>
      <c r="B178" s="5">
        <v>18</v>
      </c>
      <c r="C178" s="1">
        <v>15</v>
      </c>
      <c r="D178" s="3" t="s">
        <v>4</v>
      </c>
      <c r="E178" s="3">
        <v>2.4999999999999996E-3</v>
      </c>
      <c r="F178" s="4">
        <v>2.4052201849579178</v>
      </c>
      <c r="G178" s="4">
        <v>45.108626142789944</v>
      </c>
      <c r="H178" s="4">
        <v>0.88639219257377422</v>
      </c>
      <c r="I178" s="4"/>
      <c r="K178" s="4"/>
    </row>
    <row r="179" spans="1:11" x14ac:dyDescent="0.2">
      <c r="A179" s="4">
        <v>468</v>
      </c>
      <c r="B179" s="5">
        <v>18</v>
      </c>
      <c r="C179" s="1">
        <v>16</v>
      </c>
      <c r="D179" s="3" t="s">
        <v>4</v>
      </c>
      <c r="E179" s="3">
        <v>7.8000000000000005E-3</v>
      </c>
      <c r="F179" s="4">
        <v>1.9083401696703737</v>
      </c>
      <c r="G179" s="4">
        <v>44.718992745310807</v>
      </c>
      <c r="H179" s="4">
        <v>0.16133200224649041</v>
      </c>
      <c r="I179" s="4"/>
      <c r="K179" s="4"/>
    </row>
    <row r="180" spans="1:11" x14ac:dyDescent="0.2">
      <c r="A180" s="4">
        <v>480</v>
      </c>
      <c r="B180" s="5">
        <v>18</v>
      </c>
      <c r="C180" s="1">
        <v>17</v>
      </c>
      <c r="D180" s="3" t="s">
        <v>4</v>
      </c>
      <c r="E180" s="3">
        <v>4.4000000000000003E-3</v>
      </c>
      <c r="F180" s="4">
        <v>2.2931733124321019</v>
      </c>
      <c r="G180" s="4">
        <v>43.776913257805546</v>
      </c>
      <c r="H180" s="4">
        <v>0.20277353319836841</v>
      </c>
      <c r="I180" s="4"/>
      <c r="K180" s="4"/>
    </row>
    <row r="181" spans="1:11" x14ac:dyDescent="0.2">
      <c r="A181" s="4">
        <v>497</v>
      </c>
      <c r="B181" s="5">
        <v>18</v>
      </c>
      <c r="C181" s="1">
        <v>18</v>
      </c>
      <c r="D181" s="3" t="s">
        <v>4</v>
      </c>
      <c r="E181" s="3">
        <v>1.8999999999999998E-3</v>
      </c>
      <c r="F181" s="4">
        <v>3.0882085539765853</v>
      </c>
      <c r="G181" s="4">
        <v>44.183770408683031</v>
      </c>
      <c r="H181" s="4">
        <v>4.324253570166367E-2</v>
      </c>
      <c r="I181" s="4"/>
      <c r="K181" s="4"/>
    </row>
    <row r="182" spans="1:11" x14ac:dyDescent="0.2">
      <c r="A182" s="4">
        <v>382</v>
      </c>
      <c r="B182" s="5">
        <v>20</v>
      </c>
      <c r="C182" s="1">
        <v>10</v>
      </c>
      <c r="D182" s="3" t="s">
        <v>4</v>
      </c>
      <c r="E182" s="3">
        <v>1.8999999999999998E-3</v>
      </c>
      <c r="F182" s="4">
        <v>3.0621611186204278</v>
      </c>
      <c r="G182" s="4">
        <v>45.030156386813381</v>
      </c>
      <c r="H182" s="4">
        <v>0.14041107748722592</v>
      </c>
      <c r="I182" s="4"/>
      <c r="K182" s="4"/>
    </row>
    <row r="183" spans="1:11" x14ac:dyDescent="0.2">
      <c r="A183" s="4">
        <v>406</v>
      </c>
      <c r="B183" s="5">
        <v>20</v>
      </c>
      <c r="C183" s="1">
        <v>11</v>
      </c>
      <c r="D183" s="3" t="s">
        <v>4</v>
      </c>
      <c r="E183" s="3">
        <v>5.899999999999999E-3</v>
      </c>
      <c r="F183" s="4">
        <v>2.8703581949910237</v>
      </c>
      <c r="G183" s="4">
        <v>44.156507440816064</v>
      </c>
      <c r="H183" s="4">
        <v>0.23374922680124227</v>
      </c>
      <c r="I183" s="4"/>
      <c r="K183" s="4"/>
    </row>
    <row r="184" spans="1:11" x14ac:dyDescent="0.2">
      <c r="A184" s="4">
        <v>411</v>
      </c>
      <c r="B184" s="5">
        <v>20</v>
      </c>
      <c r="C184" s="1">
        <v>12</v>
      </c>
      <c r="D184" s="3" t="s">
        <v>4</v>
      </c>
      <c r="E184" s="3">
        <v>5.2000000000000006E-3</v>
      </c>
      <c r="F184" s="4">
        <v>3.2032715123918329</v>
      </c>
      <c r="G184" s="4">
        <v>45.144170601099219</v>
      </c>
      <c r="H184" s="4">
        <v>1.8998131659538793</v>
      </c>
      <c r="I184" s="4"/>
      <c r="K184" s="4"/>
    </row>
    <row r="185" spans="1:11" x14ac:dyDescent="0.2">
      <c r="A185" s="4">
        <v>427</v>
      </c>
      <c r="B185" s="5">
        <v>20</v>
      </c>
      <c r="C185" s="1">
        <v>13</v>
      </c>
      <c r="D185" s="3" t="s">
        <v>4</v>
      </c>
      <c r="E185" s="3">
        <v>3.599999999999999E-3</v>
      </c>
      <c r="F185" s="4">
        <v>2.5629077217180711</v>
      </c>
      <c r="G185" s="4">
        <v>45.33802562060923</v>
      </c>
      <c r="H185" s="4">
        <v>3.3404051510167995E-2</v>
      </c>
      <c r="I185" s="4"/>
      <c r="K185" s="4"/>
    </row>
    <row r="186" spans="1:11" x14ac:dyDescent="0.2">
      <c r="A186" s="4">
        <v>446</v>
      </c>
      <c r="B186" s="5">
        <v>20</v>
      </c>
      <c r="C186" s="1">
        <v>14</v>
      </c>
      <c r="D186" s="3" t="s">
        <v>4</v>
      </c>
      <c r="E186" s="3">
        <v>5.5000000000000005E-3</v>
      </c>
      <c r="F186" s="4">
        <v>3.0939868154086896</v>
      </c>
      <c r="G186" s="4">
        <v>44.027184951326994</v>
      </c>
      <c r="H186" s="4">
        <v>0.18863099587761728</v>
      </c>
      <c r="I186" s="4"/>
      <c r="K186" s="4"/>
    </row>
    <row r="187" spans="1:11" x14ac:dyDescent="0.2">
      <c r="A187" s="4">
        <v>451</v>
      </c>
      <c r="B187" s="5">
        <v>20</v>
      </c>
      <c r="C187" s="1">
        <v>15</v>
      </c>
      <c r="D187" s="3" t="s">
        <v>4</v>
      </c>
      <c r="E187" s="3">
        <v>9.0000000000000063E-4</v>
      </c>
      <c r="F187" s="4">
        <v>2.2336690614680395</v>
      </c>
      <c r="G187" s="4">
        <v>44.935324085976134</v>
      </c>
      <c r="H187" s="4">
        <v>0.22819559512476528</v>
      </c>
      <c r="I187" s="4"/>
      <c r="K187" s="4"/>
    </row>
    <row r="188" spans="1:11" x14ac:dyDescent="0.2">
      <c r="A188" s="4">
        <v>473</v>
      </c>
      <c r="B188" s="5">
        <v>20</v>
      </c>
      <c r="C188" s="1">
        <v>16</v>
      </c>
      <c r="D188" s="3" t="s">
        <v>4</v>
      </c>
      <c r="E188" s="3">
        <v>2.1999999999999997E-3</v>
      </c>
      <c r="F188" s="4">
        <v>3.6287438424036056</v>
      </c>
      <c r="G188" s="4">
        <v>44.816604617787412</v>
      </c>
      <c r="H188" s="4">
        <v>8.4429686896391853E-2</v>
      </c>
      <c r="I188" s="4"/>
      <c r="K188" s="4"/>
    </row>
    <row r="189" spans="1:11" x14ac:dyDescent="0.2">
      <c r="A189" s="4">
        <v>490</v>
      </c>
      <c r="B189" s="5">
        <v>20</v>
      </c>
      <c r="C189" s="1">
        <v>17</v>
      </c>
      <c r="D189" s="3" t="s">
        <v>4</v>
      </c>
      <c r="E189" s="3">
        <v>4.3E-3</v>
      </c>
      <c r="F189" s="4">
        <v>2.3695791891853513</v>
      </c>
      <c r="G189" s="4">
        <v>45.409971738615717</v>
      </c>
      <c r="H189" s="4">
        <v>6.5580268949502654E-2</v>
      </c>
      <c r="I189" s="4"/>
      <c r="K189" s="4"/>
    </row>
    <row r="190" spans="1:11" x14ac:dyDescent="0.2">
      <c r="A190" s="4">
        <v>491</v>
      </c>
      <c r="B190" s="5">
        <v>20</v>
      </c>
      <c r="C190" s="1">
        <v>18</v>
      </c>
      <c r="D190" s="3" t="s">
        <v>4</v>
      </c>
      <c r="E190" s="3">
        <v>2.4000000000000002E-3</v>
      </c>
      <c r="F190" s="4">
        <v>2.3287119553074049</v>
      </c>
      <c r="G190" s="4">
        <v>45.445921587969259</v>
      </c>
      <c r="H190" s="4">
        <v>0.18296181233619405</v>
      </c>
      <c r="I190" s="4"/>
      <c r="K190" s="4"/>
    </row>
    <row r="191" spans="1:11" x14ac:dyDescent="0.2">
      <c r="A191" s="4">
        <v>392</v>
      </c>
      <c r="B191" s="5">
        <v>33</v>
      </c>
      <c r="C191" s="1">
        <v>10</v>
      </c>
      <c r="D191" s="3" t="s">
        <v>4</v>
      </c>
      <c r="E191" s="3">
        <v>1.8000000000000004E-3</v>
      </c>
      <c r="F191" s="4">
        <v>1.7371758107132991</v>
      </c>
      <c r="G191" s="4">
        <v>42.573196934511145</v>
      </c>
      <c r="H191" s="4">
        <v>0</v>
      </c>
      <c r="I191" s="4"/>
      <c r="K191" s="4"/>
    </row>
    <row r="192" spans="1:11" x14ac:dyDescent="0.2">
      <c r="A192" s="4">
        <v>393</v>
      </c>
      <c r="B192" s="5">
        <v>33</v>
      </c>
      <c r="C192" s="1">
        <v>11</v>
      </c>
      <c r="D192" s="3" t="s">
        <v>4</v>
      </c>
      <c r="E192" s="3">
        <v>2E-3</v>
      </c>
      <c r="F192" s="4">
        <v>2.6595611662982432</v>
      </c>
      <c r="G192" s="4">
        <v>45.026369607852793</v>
      </c>
      <c r="H192" s="4">
        <v>0.28036497858136344</v>
      </c>
      <c r="I192" s="4"/>
      <c r="K192" s="4"/>
    </row>
    <row r="193" spans="1:11" x14ac:dyDescent="0.2">
      <c r="A193" s="4">
        <v>407</v>
      </c>
      <c r="B193" s="5">
        <v>33</v>
      </c>
      <c r="C193" s="1">
        <v>12</v>
      </c>
      <c r="D193" s="3" t="s">
        <v>4</v>
      </c>
      <c r="E193" s="3">
        <v>6.9999999999999923E-4</v>
      </c>
      <c r="F193" s="4">
        <v>2.3829033347521866</v>
      </c>
      <c r="G193" s="4">
        <v>45.451646143257946</v>
      </c>
      <c r="H193" s="4">
        <v>0.11101821676598216</v>
      </c>
      <c r="I193" s="4"/>
      <c r="K193" s="4"/>
    </row>
    <row r="194" spans="1:11" x14ac:dyDescent="0.2">
      <c r="A194" s="4">
        <v>428</v>
      </c>
      <c r="B194" s="5">
        <v>33</v>
      </c>
      <c r="C194" s="1">
        <v>13</v>
      </c>
      <c r="D194" s="3" t="s">
        <v>4</v>
      </c>
      <c r="E194" s="3">
        <v>1.2999999999999999E-3</v>
      </c>
      <c r="F194" s="4">
        <v>2.2026051217245275</v>
      </c>
      <c r="G194" s="4">
        <v>44.374550440454037</v>
      </c>
      <c r="H194" s="4">
        <v>1.3511051022941594E-2</v>
      </c>
      <c r="I194" s="4"/>
      <c r="K194" s="4"/>
    </row>
    <row r="195" spans="1:11" x14ac:dyDescent="0.2">
      <c r="A195" s="4">
        <v>436</v>
      </c>
      <c r="B195" s="5">
        <v>33</v>
      </c>
      <c r="C195" s="1">
        <v>14</v>
      </c>
      <c r="D195" s="3" t="s">
        <v>4</v>
      </c>
      <c r="E195" s="3">
        <v>2.2000000000000006E-3</v>
      </c>
      <c r="F195" s="4">
        <v>3.5326023512952234</v>
      </c>
      <c r="G195" s="4">
        <v>44.383952776288346</v>
      </c>
      <c r="H195" s="4" t="s">
        <v>19</v>
      </c>
      <c r="I195" s="4"/>
      <c r="K195" s="4"/>
    </row>
    <row r="196" spans="1:11" x14ac:dyDescent="0.2">
      <c r="A196" s="4">
        <v>450</v>
      </c>
      <c r="B196" s="5">
        <v>33</v>
      </c>
      <c r="C196" s="1">
        <v>15</v>
      </c>
      <c r="D196" s="3" t="s">
        <v>4</v>
      </c>
      <c r="E196" s="3">
        <v>2.4000000000000002E-3</v>
      </c>
      <c r="F196" s="4">
        <v>3.340854668286565</v>
      </c>
      <c r="G196" s="4">
        <v>44.14199479769735</v>
      </c>
      <c r="H196" s="4">
        <v>0.48970633852065237</v>
      </c>
      <c r="I196" s="4"/>
      <c r="K196" s="4"/>
    </row>
    <row r="197" spans="1:11" x14ac:dyDescent="0.2">
      <c r="A197" s="4">
        <v>474</v>
      </c>
      <c r="B197" s="5">
        <v>33</v>
      </c>
      <c r="C197" s="1">
        <v>16</v>
      </c>
      <c r="D197" s="3" t="s">
        <v>4</v>
      </c>
      <c r="E197" s="3">
        <v>3.0000000000000001E-3</v>
      </c>
      <c r="F197" s="4">
        <v>2.4747200557835289</v>
      </c>
      <c r="G197" s="4">
        <v>46.082279889345465</v>
      </c>
      <c r="H197" s="4">
        <v>0.14890828424252842</v>
      </c>
      <c r="I197" s="4"/>
      <c r="K197" s="4"/>
    </row>
    <row r="198" spans="1:11" x14ac:dyDescent="0.2">
      <c r="A198" s="4">
        <v>479</v>
      </c>
      <c r="B198" s="5">
        <v>33</v>
      </c>
      <c r="C198" s="1">
        <v>17</v>
      </c>
      <c r="D198" s="3" t="s">
        <v>4</v>
      </c>
      <c r="E198" s="3">
        <v>1E-3</v>
      </c>
      <c r="F198" s="4">
        <v>2.1298509905383454</v>
      </c>
      <c r="G198" s="4">
        <v>45.151145190239674</v>
      </c>
      <c r="H198" s="4">
        <v>0.17144190034073939</v>
      </c>
      <c r="I198" s="4"/>
      <c r="K198" s="4"/>
    </row>
    <row r="199" spans="1:11" x14ac:dyDescent="0.2">
      <c r="A199" s="4">
        <v>502</v>
      </c>
      <c r="B199" s="5">
        <v>33</v>
      </c>
      <c r="C199" s="1">
        <v>18</v>
      </c>
      <c r="D199" s="3" t="s">
        <v>4</v>
      </c>
      <c r="E199" s="3">
        <v>3.4999999999999996E-3</v>
      </c>
      <c r="F199" s="4">
        <v>1.6709022163652967</v>
      </c>
      <c r="G199" s="4">
        <v>45.342306238653343</v>
      </c>
      <c r="H199" s="4">
        <v>3.934602278475248E-2</v>
      </c>
      <c r="I199" s="4"/>
      <c r="K199" s="4"/>
    </row>
    <row r="200" spans="1:11" x14ac:dyDescent="0.2">
      <c r="A200" s="4">
        <v>386</v>
      </c>
      <c r="B200" s="5">
        <v>35</v>
      </c>
      <c r="C200" s="1">
        <v>10</v>
      </c>
      <c r="D200" s="3" t="s">
        <v>4</v>
      </c>
      <c r="E200" s="3">
        <v>8.0000000000000036E-4</v>
      </c>
      <c r="F200" s="4">
        <v>1.7641492257366469</v>
      </c>
      <c r="G200" s="4">
        <v>44.404528208388889</v>
      </c>
      <c r="H200" s="4">
        <v>5.3809035364557924E-2</v>
      </c>
      <c r="I200" s="4"/>
      <c r="K200" s="4"/>
    </row>
    <row r="201" spans="1:11" x14ac:dyDescent="0.2">
      <c r="A201" s="4">
        <v>399</v>
      </c>
      <c r="B201" s="5">
        <v>35</v>
      </c>
      <c r="C201" s="1">
        <v>11</v>
      </c>
      <c r="D201" s="3" t="s">
        <v>4</v>
      </c>
      <c r="E201" s="3">
        <v>7.5000000000000006E-3</v>
      </c>
      <c r="F201" s="4">
        <v>2.3061700061182218</v>
      </c>
      <c r="G201" s="4">
        <v>45.805328375281846</v>
      </c>
      <c r="H201" s="4">
        <v>0.13390908724033712</v>
      </c>
      <c r="I201" s="4"/>
      <c r="K201" s="4"/>
    </row>
    <row r="202" spans="1:11" x14ac:dyDescent="0.2">
      <c r="A202" s="4">
        <v>417</v>
      </c>
      <c r="B202" s="5">
        <v>35</v>
      </c>
      <c r="C202" s="1">
        <v>12</v>
      </c>
      <c r="D202" s="3" t="s">
        <v>4</v>
      </c>
      <c r="E202" s="3">
        <v>2.3999999999999994E-3</v>
      </c>
      <c r="F202" s="4">
        <v>2.7973937017026507</v>
      </c>
      <c r="G202" s="4">
        <v>44.903978771095751</v>
      </c>
      <c r="H202" s="4">
        <v>8.5323259894442685E-2</v>
      </c>
      <c r="I202" s="4"/>
      <c r="K202" s="4"/>
    </row>
    <row r="203" spans="1:11" x14ac:dyDescent="0.2">
      <c r="A203" s="4">
        <v>429</v>
      </c>
      <c r="B203" s="5">
        <v>35</v>
      </c>
      <c r="C203" s="1">
        <v>13</v>
      </c>
      <c r="D203" s="3" t="s">
        <v>4</v>
      </c>
      <c r="E203" s="3">
        <v>8.3000000000000018E-3</v>
      </c>
      <c r="F203" s="4">
        <v>1.8674184178465569</v>
      </c>
      <c r="G203" s="4">
        <v>45.657041950673658</v>
      </c>
      <c r="H203" s="4">
        <v>0.29122275217495908</v>
      </c>
      <c r="I203" s="4"/>
      <c r="K203" s="4"/>
    </row>
    <row r="204" spans="1:11" x14ac:dyDescent="0.2">
      <c r="A204" s="4">
        <v>440</v>
      </c>
      <c r="B204" s="5">
        <v>35</v>
      </c>
      <c r="C204" s="1">
        <v>14</v>
      </c>
      <c r="D204" s="3" t="s">
        <v>4</v>
      </c>
      <c r="E204" s="3">
        <v>2.4999999999999996E-3</v>
      </c>
      <c r="F204" s="4">
        <v>3.1892674124813611</v>
      </c>
      <c r="G204" s="4">
        <v>46.201602748014743</v>
      </c>
      <c r="H204" s="4">
        <v>0.57733194889441353</v>
      </c>
      <c r="I204" s="4"/>
      <c r="K204" s="4"/>
    </row>
    <row r="205" spans="1:11" x14ac:dyDescent="0.2">
      <c r="A205" s="4">
        <v>453</v>
      </c>
      <c r="B205" s="5">
        <v>35</v>
      </c>
      <c r="C205" s="1">
        <v>15</v>
      </c>
      <c r="D205" s="3" t="s">
        <v>4</v>
      </c>
      <c r="E205" s="3">
        <v>6.0000000000000071E-4</v>
      </c>
      <c r="F205" s="4">
        <v>5.0650671849470417</v>
      </c>
      <c r="G205" s="4">
        <v>45.196096046318864</v>
      </c>
      <c r="H205" s="4">
        <v>0.16315083583315698</v>
      </c>
      <c r="I205" s="4"/>
      <c r="K205" s="4"/>
    </row>
    <row r="206" spans="1:11" x14ac:dyDescent="0.2">
      <c r="A206" s="4">
        <v>463</v>
      </c>
      <c r="B206" s="5">
        <v>35</v>
      </c>
      <c r="C206" s="1">
        <v>16</v>
      </c>
      <c r="D206" s="3" t="s">
        <v>4</v>
      </c>
      <c r="E206" s="3">
        <v>2.3999999999999994E-3</v>
      </c>
      <c r="F206" s="4">
        <v>2.7536803282196143</v>
      </c>
      <c r="G206" s="4">
        <v>46.167455693557578</v>
      </c>
      <c r="H206" s="4">
        <v>5.8903907988826942E-2</v>
      </c>
      <c r="I206" s="4"/>
      <c r="K206" s="4"/>
    </row>
    <row r="207" spans="1:11" x14ac:dyDescent="0.2">
      <c r="A207" s="4">
        <v>482</v>
      </c>
      <c r="B207" s="5">
        <v>35</v>
      </c>
      <c r="C207" s="1">
        <v>17</v>
      </c>
      <c r="D207" s="3" t="s">
        <v>4</v>
      </c>
      <c r="E207" s="3">
        <v>1.8000000000000004E-3</v>
      </c>
      <c r="F207" s="4">
        <v>2.7338695146977119</v>
      </c>
      <c r="G207" s="4">
        <v>46.278947582996807</v>
      </c>
      <c r="H207" s="4">
        <v>6.945583455655735E-2</v>
      </c>
      <c r="I207" s="4"/>
      <c r="K207" s="4"/>
    </row>
    <row r="208" spans="1:11" x14ac:dyDescent="0.2">
      <c r="A208" s="4">
        <v>501</v>
      </c>
      <c r="B208" s="5">
        <v>35</v>
      </c>
      <c r="C208" s="1">
        <v>18</v>
      </c>
      <c r="D208" s="3" t="s">
        <v>4</v>
      </c>
      <c r="E208" s="3">
        <v>2.1999999999999997E-3</v>
      </c>
      <c r="F208" s="4">
        <v>2.4774758898923093</v>
      </c>
      <c r="G208" s="4">
        <v>46.158130701004666</v>
      </c>
      <c r="H208" s="4">
        <v>4.7562938876535857E-2</v>
      </c>
      <c r="I208" s="4"/>
      <c r="K208" s="4"/>
    </row>
    <row r="209" spans="1:11" x14ac:dyDescent="0.2">
      <c r="A209" s="4">
        <v>387</v>
      </c>
      <c r="B209" s="5">
        <v>38</v>
      </c>
      <c r="C209" s="1">
        <v>10</v>
      </c>
      <c r="D209" s="3" t="s">
        <v>4</v>
      </c>
      <c r="E209" s="3">
        <v>2E-3</v>
      </c>
      <c r="F209" s="4">
        <v>2.1827912993885255</v>
      </c>
      <c r="G209" s="4">
        <v>45.369632396632085</v>
      </c>
      <c r="H209" s="4">
        <v>0</v>
      </c>
      <c r="I209" s="4"/>
      <c r="K209" s="4"/>
    </row>
    <row r="210" spans="1:11" x14ac:dyDescent="0.2">
      <c r="A210" s="4">
        <v>396</v>
      </c>
      <c r="B210" s="5">
        <v>38</v>
      </c>
      <c r="C210" s="1">
        <v>11</v>
      </c>
      <c r="D210" s="3" t="s">
        <v>4</v>
      </c>
      <c r="E210" s="3">
        <v>3.4999999999999996E-3</v>
      </c>
      <c r="F210" s="4">
        <v>1.6104637894672047</v>
      </c>
      <c r="G210" s="4">
        <v>43.82307746962644</v>
      </c>
      <c r="H210" s="4">
        <v>2.5713947123234424E-2</v>
      </c>
      <c r="I210" s="4"/>
      <c r="K210" s="4"/>
    </row>
    <row r="211" spans="1:11" x14ac:dyDescent="0.2">
      <c r="A211" s="4">
        <v>416</v>
      </c>
      <c r="B211" s="5">
        <v>38</v>
      </c>
      <c r="C211" s="1">
        <v>12</v>
      </c>
      <c r="D211" s="3" t="s">
        <v>4</v>
      </c>
      <c r="E211" s="3">
        <v>4.4000000000000003E-3</v>
      </c>
      <c r="F211" s="4">
        <v>1.8406298621432535</v>
      </c>
      <c r="G211" s="4">
        <v>44.568930268160294</v>
      </c>
      <c r="H211" s="4" t="s">
        <v>19</v>
      </c>
      <c r="I211" s="4"/>
      <c r="K211" s="4"/>
    </row>
    <row r="212" spans="1:11" x14ac:dyDescent="0.2">
      <c r="A212" s="4">
        <v>426</v>
      </c>
      <c r="B212" s="5">
        <v>38</v>
      </c>
      <c r="C212" s="1">
        <v>13</v>
      </c>
      <c r="D212" s="3" t="s">
        <v>4</v>
      </c>
      <c r="E212" s="3">
        <v>2.7999999999999995E-3</v>
      </c>
      <c r="F212" s="4">
        <v>1.9940490831530993</v>
      </c>
      <c r="G212" s="4">
        <v>44.284251579482579</v>
      </c>
      <c r="H212" s="4">
        <v>1.576681580736148E-2</v>
      </c>
      <c r="I212" s="4"/>
      <c r="K212" s="4"/>
    </row>
    <row r="213" spans="1:11" x14ac:dyDescent="0.2">
      <c r="A213" s="4">
        <v>448</v>
      </c>
      <c r="B213" s="5">
        <v>38</v>
      </c>
      <c r="C213" s="1">
        <v>14</v>
      </c>
      <c r="D213" s="3" t="s">
        <v>4</v>
      </c>
      <c r="E213" s="3">
        <v>2E-3</v>
      </c>
      <c r="F213" s="4">
        <v>2.5879308924525732</v>
      </c>
      <c r="G213" s="4">
        <v>44.017023457792604</v>
      </c>
      <c r="H213" s="4">
        <v>0.13008590765719358</v>
      </c>
      <c r="I213" s="4"/>
      <c r="K213" s="4"/>
    </row>
    <row r="214" spans="1:11" x14ac:dyDescent="0.2">
      <c r="A214" s="4">
        <v>460</v>
      </c>
      <c r="B214" s="5">
        <v>38</v>
      </c>
      <c r="C214" s="1">
        <v>15</v>
      </c>
      <c r="D214" s="3" t="s">
        <v>4</v>
      </c>
      <c r="E214" s="3">
        <v>3.1000000000000003E-3</v>
      </c>
      <c r="F214" s="4">
        <v>2.1113417994750248</v>
      </c>
      <c r="G214" s="4">
        <v>45.165761163385291</v>
      </c>
      <c r="H214" s="4">
        <v>0.13065044774372281</v>
      </c>
      <c r="I214" s="4"/>
      <c r="K214" s="4"/>
    </row>
    <row r="215" spans="1:11" x14ac:dyDescent="0.2">
      <c r="A215" s="4">
        <v>467</v>
      </c>
      <c r="B215" s="5">
        <v>38</v>
      </c>
      <c r="C215" s="1">
        <v>16</v>
      </c>
      <c r="D215" s="3" t="s">
        <v>4</v>
      </c>
      <c r="E215" s="3">
        <v>4.8000000000000004E-3</v>
      </c>
      <c r="F215" s="4">
        <v>2.1369794265411133</v>
      </c>
      <c r="G215" s="4">
        <v>45.766869902119417</v>
      </c>
      <c r="H215" s="4">
        <v>0.18076125530100184</v>
      </c>
      <c r="I215" s="4"/>
      <c r="K215" s="4"/>
    </row>
    <row r="216" spans="1:11" x14ac:dyDescent="0.2">
      <c r="A216" s="4">
        <v>478</v>
      </c>
      <c r="B216" s="5">
        <v>38</v>
      </c>
      <c r="C216" s="1">
        <v>17</v>
      </c>
      <c r="D216" s="3" t="s">
        <v>4</v>
      </c>
      <c r="E216" s="3">
        <v>3.4999999999999996E-3</v>
      </c>
      <c r="F216" s="4">
        <v>1.4847561927901023</v>
      </c>
      <c r="G216" s="4">
        <v>44.685392878857435</v>
      </c>
      <c r="H216" s="4">
        <v>9.018985472736522E-3</v>
      </c>
      <c r="I216" s="4"/>
      <c r="K216" s="4"/>
    </row>
    <row r="217" spans="1:11" x14ac:dyDescent="0.2">
      <c r="A217" s="4">
        <v>504</v>
      </c>
      <c r="B217" s="5">
        <v>38</v>
      </c>
      <c r="C217" s="1">
        <v>18</v>
      </c>
      <c r="D217" s="3" t="s">
        <v>4</v>
      </c>
      <c r="E217" s="3">
        <v>7.7999999999999996E-3</v>
      </c>
      <c r="F217" s="4">
        <v>2.8927971182100856</v>
      </c>
      <c r="G217" s="4">
        <v>46.629451634569548</v>
      </c>
      <c r="H217" s="4">
        <v>6.827378527259874E-3</v>
      </c>
      <c r="I217" s="4"/>
      <c r="K217" s="4"/>
    </row>
    <row r="218" spans="1:11" x14ac:dyDescent="0.2">
      <c r="A218" s="4">
        <v>390</v>
      </c>
      <c r="B218" s="5">
        <v>39</v>
      </c>
      <c r="C218" s="1">
        <v>10</v>
      </c>
      <c r="D218" s="3" t="s">
        <v>4</v>
      </c>
      <c r="E218" s="3">
        <v>2.700000000000001E-3</v>
      </c>
      <c r="F218" s="4">
        <v>2.2442562884352757</v>
      </c>
      <c r="G218" s="4">
        <v>45.805920613696379</v>
      </c>
      <c r="H218" s="4">
        <v>0.25245103548522446</v>
      </c>
      <c r="I218" s="4"/>
      <c r="K218" s="4"/>
    </row>
    <row r="219" spans="1:11" x14ac:dyDescent="0.2">
      <c r="A219" s="4">
        <v>401</v>
      </c>
      <c r="B219" s="5">
        <v>39</v>
      </c>
      <c r="C219" s="1">
        <v>11</v>
      </c>
      <c r="D219" s="3" t="s">
        <v>4</v>
      </c>
      <c r="E219" s="3">
        <v>3.1000000000000003E-3</v>
      </c>
      <c r="F219" s="4">
        <v>2.2769414634080696</v>
      </c>
      <c r="G219" s="4">
        <v>44.828563218786741</v>
      </c>
      <c r="H219" s="4">
        <v>0.17857859928865719</v>
      </c>
      <c r="I219" s="4"/>
      <c r="K219" s="4"/>
    </row>
    <row r="220" spans="1:11" x14ac:dyDescent="0.2">
      <c r="A220" s="4">
        <v>410</v>
      </c>
      <c r="B220" s="5">
        <v>39</v>
      </c>
      <c r="C220" s="1">
        <v>12</v>
      </c>
      <c r="D220" s="3" t="s">
        <v>4</v>
      </c>
      <c r="E220" s="3">
        <v>2.6999999999999993E-3</v>
      </c>
      <c r="F220" s="4">
        <v>2.0921772344820133</v>
      </c>
      <c r="G220" s="4">
        <v>44.691100625499764</v>
      </c>
      <c r="H220" s="4">
        <v>5.9258805682773016E-3</v>
      </c>
      <c r="I220" s="4"/>
      <c r="K220" s="4"/>
    </row>
    <row r="221" spans="1:11" x14ac:dyDescent="0.2">
      <c r="A221" s="4">
        <v>425</v>
      </c>
      <c r="B221" s="5">
        <v>39</v>
      </c>
      <c r="C221" s="1">
        <v>13</v>
      </c>
      <c r="D221" s="3" t="s">
        <v>4</v>
      </c>
      <c r="E221" s="3">
        <v>2.7000000000000001E-3</v>
      </c>
      <c r="F221" s="4">
        <v>1.9651316920815687</v>
      </c>
      <c r="G221" s="4">
        <v>42.947844225552281</v>
      </c>
      <c r="H221" s="4">
        <v>0.40000787546268335</v>
      </c>
      <c r="I221" s="4"/>
      <c r="K221" s="4"/>
    </row>
    <row r="222" spans="1:11" x14ac:dyDescent="0.2">
      <c r="A222" s="4">
        <v>438</v>
      </c>
      <c r="B222" s="5">
        <v>39</v>
      </c>
      <c r="C222" s="1">
        <v>14</v>
      </c>
      <c r="D222" s="3" t="s">
        <v>4</v>
      </c>
      <c r="E222" s="3">
        <v>1.4000000000000002E-3</v>
      </c>
      <c r="F222" s="4">
        <v>3.576496066874419</v>
      </c>
      <c r="G222" s="4">
        <v>45.098451759533027</v>
      </c>
      <c r="H222" s="4">
        <v>0.50254668674471781</v>
      </c>
      <c r="I222" s="4"/>
      <c r="K222" s="4"/>
    </row>
    <row r="223" spans="1:11" x14ac:dyDescent="0.2">
      <c r="A223" s="4">
        <v>454</v>
      </c>
      <c r="B223" s="5">
        <v>39</v>
      </c>
      <c r="C223" s="1">
        <v>15</v>
      </c>
      <c r="D223" s="3" t="s">
        <v>4</v>
      </c>
      <c r="E223" s="3">
        <v>4.4000000000000003E-3</v>
      </c>
      <c r="F223" s="4">
        <v>3.3011879610406045</v>
      </c>
      <c r="G223" s="4">
        <v>45.099964976909455</v>
      </c>
      <c r="H223" s="4">
        <v>0.20841204161943339</v>
      </c>
      <c r="I223" s="4"/>
      <c r="K223" s="4"/>
    </row>
    <row r="224" spans="1:11" x14ac:dyDescent="0.2">
      <c r="A224" s="4">
        <v>469</v>
      </c>
      <c r="B224" s="5">
        <v>39</v>
      </c>
      <c r="C224" s="1">
        <v>16</v>
      </c>
      <c r="D224" s="3" t="s">
        <v>4</v>
      </c>
      <c r="E224" s="3">
        <v>2E-3</v>
      </c>
      <c r="F224" s="4">
        <v>2.3088140038618756</v>
      </c>
      <c r="G224" s="4">
        <v>45.843728251822526</v>
      </c>
      <c r="H224" s="4">
        <v>0</v>
      </c>
      <c r="I224" s="4"/>
      <c r="K224" s="4"/>
    </row>
    <row r="225" spans="1:11" x14ac:dyDescent="0.2">
      <c r="A225" s="4">
        <v>484</v>
      </c>
      <c r="B225" s="5">
        <v>39</v>
      </c>
      <c r="C225" s="1">
        <v>17</v>
      </c>
      <c r="D225" s="3" t="s">
        <v>4</v>
      </c>
      <c r="E225" s="3">
        <v>1.8999999999999998E-3</v>
      </c>
      <c r="F225" s="4">
        <v>1.7233768234332352</v>
      </c>
      <c r="G225" s="4">
        <v>45.690289203230456</v>
      </c>
      <c r="H225" s="4">
        <v>0.42317536169720249</v>
      </c>
      <c r="I225" s="4"/>
      <c r="K225" s="4"/>
    </row>
    <row r="226" spans="1:11" x14ac:dyDescent="0.2">
      <c r="A226" s="4">
        <v>500</v>
      </c>
      <c r="B226" s="5">
        <v>39</v>
      </c>
      <c r="C226" s="1">
        <v>18</v>
      </c>
      <c r="D226" s="3" t="s">
        <v>4</v>
      </c>
      <c r="E226" s="3">
        <v>2E-3</v>
      </c>
      <c r="F226" s="4">
        <v>1.9456116953403431</v>
      </c>
      <c r="G226" s="4">
        <v>44.775232467949664</v>
      </c>
      <c r="H226" s="4">
        <v>7.2623033562420169E-2</v>
      </c>
      <c r="I226" s="4"/>
      <c r="K226" s="4"/>
    </row>
    <row r="227" spans="1:11" x14ac:dyDescent="0.2">
      <c r="A227" s="4">
        <v>379</v>
      </c>
      <c r="B227" s="5">
        <v>44</v>
      </c>
      <c r="C227" s="1">
        <v>10</v>
      </c>
      <c r="D227" s="3" t="s">
        <v>4</v>
      </c>
      <c r="E227" s="3">
        <v>2.8999999999999998E-3</v>
      </c>
      <c r="F227" s="4">
        <v>1.6389364437154657</v>
      </c>
      <c r="G227" s="4">
        <v>43.862785593608976</v>
      </c>
      <c r="H227" s="4" t="s">
        <v>19</v>
      </c>
      <c r="I227" s="4"/>
      <c r="K227" s="4"/>
    </row>
    <row r="228" spans="1:11" x14ac:dyDescent="0.2">
      <c r="A228" s="4">
        <v>405</v>
      </c>
      <c r="B228" s="5">
        <v>44</v>
      </c>
      <c r="C228" s="1">
        <v>11</v>
      </c>
      <c r="D228" s="3" t="s">
        <v>4</v>
      </c>
      <c r="E228" s="3">
        <v>1.4999999999999996E-3</v>
      </c>
      <c r="F228" s="4">
        <v>2.7951318971037131</v>
      </c>
      <c r="G228" s="4">
        <v>43.997746369917643</v>
      </c>
      <c r="H228" s="4">
        <v>0.1339081302798559</v>
      </c>
      <c r="I228" s="4"/>
      <c r="K228" s="4"/>
    </row>
    <row r="229" spans="1:11" x14ac:dyDescent="0.2">
      <c r="A229" s="4">
        <v>419</v>
      </c>
      <c r="B229" s="5">
        <v>44</v>
      </c>
      <c r="C229" s="1">
        <v>12</v>
      </c>
      <c r="D229" s="3" t="s">
        <v>4</v>
      </c>
      <c r="E229" s="3">
        <v>2.2000000000000006E-3</v>
      </c>
      <c r="F229" s="4">
        <v>2.5597359731058025</v>
      </c>
      <c r="G229" s="4">
        <v>45.341958598275028</v>
      </c>
      <c r="H229" s="4">
        <v>8.8983048277596483E-2</v>
      </c>
      <c r="I229" s="4"/>
      <c r="K229" s="4"/>
    </row>
    <row r="230" spans="1:11" x14ac:dyDescent="0.2">
      <c r="A230" s="4">
        <v>430</v>
      </c>
      <c r="B230" s="5">
        <v>44</v>
      </c>
      <c r="C230" s="1">
        <v>13</v>
      </c>
      <c r="D230" s="3" t="s">
        <v>4</v>
      </c>
      <c r="E230" s="3">
        <v>1.0999999999999994E-3</v>
      </c>
      <c r="F230" s="4">
        <v>3.3416379677872365</v>
      </c>
      <c r="G230" s="4">
        <v>45.965343549203396</v>
      </c>
      <c r="H230" s="4">
        <v>0.10483323909668391</v>
      </c>
      <c r="I230" s="4"/>
      <c r="K230" s="4"/>
    </row>
    <row r="231" spans="1:11" x14ac:dyDescent="0.2">
      <c r="A231" s="4">
        <v>444</v>
      </c>
      <c r="B231" s="5">
        <v>44</v>
      </c>
      <c r="C231" s="1">
        <v>14</v>
      </c>
      <c r="D231" s="3" t="s">
        <v>4</v>
      </c>
      <c r="E231" s="3">
        <v>1.5999999999999999E-3</v>
      </c>
      <c r="F231" s="4">
        <v>3.5439006687227526</v>
      </c>
      <c r="G231" s="4">
        <v>43.448535241057591</v>
      </c>
      <c r="H231" s="4">
        <v>0.18158559018537429</v>
      </c>
      <c r="I231" s="4"/>
      <c r="K231" s="4"/>
    </row>
    <row r="232" spans="1:11" x14ac:dyDescent="0.2">
      <c r="A232" s="4">
        <v>452</v>
      </c>
      <c r="B232" s="5">
        <v>44</v>
      </c>
      <c r="C232" s="1">
        <v>15</v>
      </c>
      <c r="D232" s="3" t="s">
        <v>4</v>
      </c>
      <c r="E232" s="3">
        <v>3.6999999999999993E-3</v>
      </c>
      <c r="F232" s="4">
        <v>2.9849807187030155</v>
      </c>
      <c r="G232" s="4">
        <v>45.167477898812585</v>
      </c>
      <c r="H232" s="4">
        <v>0.33389089901237912</v>
      </c>
      <c r="I232" s="4"/>
      <c r="K232" s="4"/>
    </row>
    <row r="233" spans="1:11" x14ac:dyDescent="0.2">
      <c r="A233" s="4">
        <v>466</v>
      </c>
      <c r="B233" s="5">
        <v>44</v>
      </c>
      <c r="C233" s="1">
        <v>16</v>
      </c>
      <c r="D233" s="3" t="s">
        <v>4</v>
      </c>
      <c r="E233" s="3">
        <v>3.0000000000000001E-3</v>
      </c>
      <c r="F233" s="4">
        <v>2.6543809398189557</v>
      </c>
      <c r="G233" s="4">
        <v>43.743055617964366</v>
      </c>
      <c r="H233" s="4">
        <v>0.21002962593891641</v>
      </c>
      <c r="I233" s="4"/>
      <c r="K233" s="4"/>
    </row>
    <row r="234" spans="1:11" x14ac:dyDescent="0.2">
      <c r="A234" s="4">
        <v>488</v>
      </c>
      <c r="B234" s="5">
        <v>44</v>
      </c>
      <c r="C234" s="1">
        <v>17</v>
      </c>
      <c r="D234" s="3" t="s">
        <v>4</v>
      </c>
      <c r="E234" s="3">
        <v>8.9999999999999976E-4</v>
      </c>
      <c r="F234" s="4">
        <v>2.8998459611151333</v>
      </c>
      <c r="G234" s="4">
        <v>43.818533794587445</v>
      </c>
      <c r="H234" s="4">
        <v>5.7497948722526677E-2</v>
      </c>
      <c r="I234" s="4"/>
      <c r="K234" s="4"/>
    </row>
    <row r="235" spans="1:11" x14ac:dyDescent="0.2">
      <c r="A235" s="4">
        <v>493</v>
      </c>
      <c r="B235" s="5">
        <v>44</v>
      </c>
      <c r="C235" s="1">
        <v>18</v>
      </c>
      <c r="D235" s="3" t="s">
        <v>4</v>
      </c>
      <c r="E235" s="3">
        <v>1.8999999999999989E-3</v>
      </c>
      <c r="F235" s="4">
        <v>2.9009109454659256</v>
      </c>
      <c r="G235" s="4">
        <v>44.088013240632264</v>
      </c>
      <c r="H235" s="4">
        <v>5.6868310673994796E-2</v>
      </c>
      <c r="I235" s="4"/>
      <c r="K235" s="4"/>
    </row>
    <row r="236" spans="1:11" x14ac:dyDescent="0.2">
      <c r="A236" s="4">
        <v>388</v>
      </c>
      <c r="B236" s="5">
        <v>45</v>
      </c>
      <c r="C236" s="1">
        <v>10</v>
      </c>
      <c r="D236" s="3" t="s">
        <v>4</v>
      </c>
      <c r="E236" s="3">
        <v>2.8999999999999998E-3</v>
      </c>
      <c r="F236" s="4">
        <v>1.1916646216323474</v>
      </c>
      <c r="G236" s="4">
        <v>44.333627146147656</v>
      </c>
      <c r="H236" s="4">
        <v>7.8755569114714076E-3</v>
      </c>
      <c r="I236" s="4"/>
      <c r="K236" s="4"/>
    </row>
    <row r="237" spans="1:11" x14ac:dyDescent="0.2">
      <c r="A237" s="4">
        <v>394</v>
      </c>
      <c r="B237" s="5">
        <v>45</v>
      </c>
      <c r="C237" s="1">
        <v>11</v>
      </c>
      <c r="D237" s="3" t="s">
        <v>4</v>
      </c>
      <c r="E237" s="3">
        <v>2E-3</v>
      </c>
      <c r="F237" s="4">
        <v>2.118615639783004</v>
      </c>
      <c r="G237" s="4">
        <v>45.709986699392829</v>
      </c>
      <c r="H237" s="4">
        <v>1.5864824751683982E-2</v>
      </c>
      <c r="I237" s="4"/>
      <c r="K237" s="4"/>
    </row>
    <row r="238" spans="1:11" x14ac:dyDescent="0.2">
      <c r="A238" s="4">
        <v>420</v>
      </c>
      <c r="B238" s="5">
        <v>45</v>
      </c>
      <c r="C238" s="1">
        <v>12</v>
      </c>
      <c r="D238" s="3" t="s">
        <v>4</v>
      </c>
      <c r="E238" s="3">
        <v>5.6000000000000008E-3</v>
      </c>
      <c r="F238" s="4">
        <v>2.2074937571201936</v>
      </c>
      <c r="G238" s="4">
        <v>45.192449847374021</v>
      </c>
      <c r="H238" s="4">
        <v>4.1329784240418305E-2</v>
      </c>
      <c r="I238" s="4"/>
      <c r="K238" s="4"/>
    </row>
    <row r="239" spans="1:11" x14ac:dyDescent="0.2">
      <c r="A239" s="4">
        <v>433</v>
      </c>
      <c r="B239" s="5">
        <v>45</v>
      </c>
      <c r="C239" s="1">
        <v>13</v>
      </c>
      <c r="D239" s="3" t="s">
        <v>4</v>
      </c>
      <c r="E239" s="3">
        <v>1.9000000000000006E-3</v>
      </c>
      <c r="F239" s="4">
        <v>2.6939192521390591</v>
      </c>
      <c r="G239" s="4">
        <v>44.538344214456757</v>
      </c>
      <c r="H239" s="4">
        <v>0</v>
      </c>
      <c r="I239" s="4"/>
      <c r="K239" s="4"/>
    </row>
    <row r="240" spans="1:11" x14ac:dyDescent="0.2">
      <c r="A240" s="4">
        <v>437</v>
      </c>
      <c r="B240" s="5">
        <v>45</v>
      </c>
      <c r="C240" s="1">
        <v>14</v>
      </c>
      <c r="D240" s="3" t="s">
        <v>4</v>
      </c>
      <c r="E240" s="3">
        <v>2.4000000000000002E-3</v>
      </c>
      <c r="F240" s="4">
        <v>3.5070326799687268</v>
      </c>
      <c r="G240" s="4">
        <v>44.947978977279369</v>
      </c>
      <c r="H240" s="4">
        <v>0.15049137119786363</v>
      </c>
      <c r="I240" s="4"/>
      <c r="K240" s="4"/>
    </row>
    <row r="241" spans="1:14" x14ac:dyDescent="0.2">
      <c r="A241" s="4">
        <v>449</v>
      </c>
      <c r="B241" s="5">
        <v>45</v>
      </c>
      <c r="C241" s="1">
        <v>15</v>
      </c>
      <c r="D241" s="3" t="s">
        <v>4</v>
      </c>
      <c r="E241" s="3">
        <v>3.6999999999999993E-3</v>
      </c>
      <c r="F241" s="4">
        <v>2.4931555602803082</v>
      </c>
      <c r="G241" s="4">
        <v>44.027453479578583</v>
      </c>
      <c r="H241" s="4">
        <v>6.3521684293532693E-2</v>
      </c>
      <c r="I241" s="4"/>
      <c r="K241" s="4"/>
    </row>
    <row r="242" spans="1:14" x14ac:dyDescent="0.2">
      <c r="A242" s="4">
        <v>472</v>
      </c>
      <c r="B242" s="5">
        <v>45</v>
      </c>
      <c r="C242" s="1">
        <v>16</v>
      </c>
      <c r="D242" s="3" t="s">
        <v>4</v>
      </c>
      <c r="E242" s="3">
        <v>1.700000000000001E-3</v>
      </c>
      <c r="F242" s="4">
        <v>2.0434902162575588</v>
      </c>
      <c r="G242" s="4">
        <v>43.937098494803941</v>
      </c>
      <c r="H242" s="4">
        <v>6.0361573939077824E-2</v>
      </c>
      <c r="I242" s="4"/>
      <c r="K242" s="4"/>
    </row>
    <row r="243" spans="1:14" x14ac:dyDescent="0.2">
      <c r="A243" s="4">
        <v>487</v>
      </c>
      <c r="B243" s="5">
        <v>45</v>
      </c>
      <c r="C243" s="1">
        <v>17</v>
      </c>
      <c r="D243" s="3" t="s">
        <v>4</v>
      </c>
      <c r="E243" s="3">
        <v>2.2999999999999991E-3</v>
      </c>
      <c r="F243" s="4">
        <v>2.1132159415457523</v>
      </c>
      <c r="G243" s="4">
        <v>44.146330073024139</v>
      </c>
      <c r="H243" s="4">
        <v>8.1686895122033455E-3</v>
      </c>
      <c r="I243" s="4"/>
      <c r="K243" s="4"/>
    </row>
    <row r="244" spans="1:14" x14ac:dyDescent="0.2">
      <c r="A244" s="4">
        <v>503</v>
      </c>
      <c r="B244" s="5">
        <v>45</v>
      </c>
      <c r="C244" s="1">
        <v>18</v>
      </c>
      <c r="D244" s="3" t="s">
        <v>4</v>
      </c>
      <c r="E244" s="3">
        <v>1E-3</v>
      </c>
      <c r="F244" s="4">
        <v>1.4339500349751835</v>
      </c>
      <c r="G244" s="4">
        <v>43.866735596646521</v>
      </c>
      <c r="H244" s="4">
        <v>4.6803573468797363E-2</v>
      </c>
      <c r="I244" s="4"/>
      <c r="K244" s="4"/>
    </row>
    <row r="245" spans="1:14" x14ac:dyDescent="0.2">
      <c r="A245" s="4">
        <v>381</v>
      </c>
      <c r="B245" s="5">
        <v>46</v>
      </c>
      <c r="C245" s="1">
        <v>10</v>
      </c>
      <c r="D245" s="3" t="s">
        <v>4</v>
      </c>
      <c r="E245" s="3">
        <v>2.4999999999999996E-3</v>
      </c>
      <c r="F245" s="4">
        <v>1.7092366330419495</v>
      </c>
      <c r="G245" s="4">
        <v>43.953408741729056</v>
      </c>
      <c r="H245" s="4">
        <v>0.19727628795185684</v>
      </c>
      <c r="I245" s="4"/>
      <c r="L245" s="7"/>
      <c r="M245" s="7"/>
      <c r="N245" s="7"/>
    </row>
    <row r="246" spans="1:14" x14ac:dyDescent="0.2">
      <c r="A246" s="4">
        <v>402</v>
      </c>
      <c r="B246" s="5">
        <v>46</v>
      </c>
      <c r="C246" s="1">
        <v>11</v>
      </c>
      <c r="D246" s="3" t="s">
        <v>4</v>
      </c>
      <c r="E246" s="3">
        <v>3.3000000000000008E-3</v>
      </c>
      <c r="F246" s="4">
        <v>2.1163398718191688</v>
      </c>
      <c r="G246" s="4">
        <v>42.771132232374569</v>
      </c>
      <c r="H246" s="4">
        <v>0.41589214678693104</v>
      </c>
      <c r="I246" s="4"/>
      <c r="K246" s="4"/>
    </row>
    <row r="247" spans="1:14" x14ac:dyDescent="0.2">
      <c r="A247" s="4">
        <v>415</v>
      </c>
      <c r="B247" s="5">
        <v>46</v>
      </c>
      <c r="C247" s="1">
        <v>12</v>
      </c>
      <c r="D247" s="3" t="s">
        <v>4</v>
      </c>
      <c r="E247" s="3">
        <v>2.4000000000000002E-3</v>
      </c>
      <c r="F247" s="4">
        <v>3.0296049002227541</v>
      </c>
      <c r="G247" s="4">
        <v>42.598511380312765</v>
      </c>
      <c r="H247" s="4">
        <v>0.38061571101305675</v>
      </c>
      <c r="I247" s="4"/>
      <c r="K247" s="4"/>
    </row>
    <row r="248" spans="1:14" x14ac:dyDescent="0.2">
      <c r="A248" s="4">
        <v>424</v>
      </c>
      <c r="B248" s="5">
        <v>46</v>
      </c>
      <c r="C248" s="1">
        <v>13</v>
      </c>
      <c r="D248" s="3" t="s">
        <v>4</v>
      </c>
      <c r="E248" s="3">
        <v>4.7000000000000002E-3</v>
      </c>
      <c r="F248" s="4">
        <v>2.5853102437539635</v>
      </c>
      <c r="G248" s="4">
        <v>42.981608534927254</v>
      </c>
      <c r="H248" s="4">
        <v>0.13879638228545421</v>
      </c>
      <c r="I248" s="4"/>
      <c r="K248" s="4"/>
    </row>
    <row r="249" spans="1:14" x14ac:dyDescent="0.2">
      <c r="A249" s="4">
        <v>447</v>
      </c>
      <c r="B249" s="5">
        <v>46</v>
      </c>
      <c r="C249" s="1">
        <v>14</v>
      </c>
      <c r="D249" s="3" t="s">
        <v>4</v>
      </c>
      <c r="E249" s="3">
        <v>1.2999999999999991E-3</v>
      </c>
      <c r="F249" s="4">
        <v>3.581277843379385</v>
      </c>
      <c r="G249" s="4">
        <v>43.309198877937746</v>
      </c>
      <c r="H249" s="4">
        <v>0.25392051957832867</v>
      </c>
      <c r="I249" s="4"/>
      <c r="K249" s="4"/>
    </row>
    <row r="250" spans="1:14" x14ac:dyDescent="0.2">
      <c r="A250" s="4">
        <v>459</v>
      </c>
      <c r="B250" s="5">
        <v>46</v>
      </c>
      <c r="C250" s="1">
        <v>15</v>
      </c>
      <c r="D250" s="3" t="s">
        <v>4</v>
      </c>
      <c r="E250" s="3">
        <v>1.4000000000000002E-3</v>
      </c>
      <c r="F250" s="4">
        <v>4.1031620845639365</v>
      </c>
      <c r="G250" s="4">
        <v>44.03934749055859</v>
      </c>
      <c r="H250" s="4" t="s">
        <v>19</v>
      </c>
      <c r="I250" s="4"/>
      <c r="K250" s="4"/>
    </row>
    <row r="251" spans="1:14" x14ac:dyDescent="0.2">
      <c r="A251" s="4">
        <v>470</v>
      </c>
      <c r="B251" s="5">
        <v>46</v>
      </c>
      <c r="C251" s="1">
        <v>16</v>
      </c>
      <c r="D251" s="3" t="s">
        <v>4</v>
      </c>
      <c r="E251" s="3">
        <v>2E-3</v>
      </c>
      <c r="F251" s="4">
        <v>2.1774362530859457</v>
      </c>
      <c r="G251" s="4">
        <v>44.38801311203202</v>
      </c>
      <c r="H251" s="4">
        <v>0.36619196316203018</v>
      </c>
      <c r="I251" s="4"/>
      <c r="K251" s="4"/>
    </row>
    <row r="252" spans="1:14" x14ac:dyDescent="0.2">
      <c r="A252" s="4">
        <v>485</v>
      </c>
      <c r="B252" s="5">
        <v>46</v>
      </c>
      <c r="C252" s="1">
        <v>17</v>
      </c>
      <c r="D252" s="3" t="s">
        <v>4</v>
      </c>
      <c r="E252" s="3">
        <v>4.0999999999999995E-3</v>
      </c>
      <c r="F252" s="4">
        <v>2.5542611636791515</v>
      </c>
      <c r="G252" s="4">
        <v>44.387591123867246</v>
      </c>
      <c r="H252" s="4">
        <v>9.0155893619560057E-2</v>
      </c>
      <c r="I252" s="4"/>
      <c r="K252" s="4"/>
    </row>
    <row r="253" spans="1:14" x14ac:dyDescent="0.2">
      <c r="A253" s="4">
        <v>499</v>
      </c>
      <c r="B253" s="5">
        <v>46</v>
      </c>
      <c r="C253" s="1">
        <v>18</v>
      </c>
      <c r="D253" s="3" t="s">
        <v>4</v>
      </c>
      <c r="E253" s="3">
        <v>1.7000000000000001E-3</v>
      </c>
      <c r="F253" s="4">
        <v>2.8191680593969259</v>
      </c>
      <c r="G253" s="4">
        <v>41.207353890095881</v>
      </c>
      <c r="H253" s="4">
        <v>0.40344316059827251</v>
      </c>
      <c r="I253" s="4"/>
      <c r="K253" s="4"/>
    </row>
    <row r="254" spans="1:14" x14ac:dyDescent="0.2">
      <c r="A254" s="4">
        <v>505</v>
      </c>
      <c r="B254" s="1">
        <v>1</v>
      </c>
      <c r="C254" s="1">
        <v>1</v>
      </c>
      <c r="D254" s="3" t="s">
        <v>5</v>
      </c>
      <c r="E254" s="4">
        <v>2E-3</v>
      </c>
      <c r="F254" s="4">
        <v>1.9575345516204801</v>
      </c>
      <c r="G254" s="4">
        <v>44.058704376220703</v>
      </c>
      <c r="H254" s="8">
        <v>1.3608797098650982E-2</v>
      </c>
      <c r="I254" s="4"/>
      <c r="J254" s="7"/>
      <c r="K254" s="4"/>
    </row>
    <row r="255" spans="1:14" x14ac:dyDescent="0.2">
      <c r="A255" s="4">
        <v>506</v>
      </c>
      <c r="B255" s="1">
        <v>1</v>
      </c>
      <c r="C255" s="1">
        <v>2</v>
      </c>
      <c r="D255" s="3" t="s">
        <v>5</v>
      </c>
      <c r="E255" s="4">
        <v>1.5999999999999999E-3</v>
      </c>
      <c r="F255" s="4">
        <v>2.4265491962432901</v>
      </c>
      <c r="G255" s="4">
        <v>42.097015380859403</v>
      </c>
      <c r="H255" s="8">
        <v>0.12784422545326751</v>
      </c>
      <c r="I255" s="4"/>
      <c r="J255" s="7"/>
      <c r="K255" s="4"/>
    </row>
    <row r="256" spans="1:14" x14ac:dyDescent="0.2">
      <c r="A256" s="4">
        <v>507</v>
      </c>
      <c r="B256" s="1">
        <v>1</v>
      </c>
      <c r="C256" s="1">
        <v>3</v>
      </c>
      <c r="D256" s="3" t="s">
        <v>5</v>
      </c>
      <c r="E256" s="4">
        <v>1.4000000000000011E-3</v>
      </c>
      <c r="F256" s="4">
        <v>3.6091954708099401</v>
      </c>
      <c r="G256" s="4">
        <v>42.857746124267599</v>
      </c>
      <c r="H256" s="8">
        <v>9.0265005981621668E-2</v>
      </c>
      <c r="I256" s="4"/>
      <c r="J256" s="7"/>
      <c r="K256" s="4"/>
    </row>
    <row r="257" spans="1:11" x14ac:dyDescent="0.2">
      <c r="A257" s="4">
        <v>508</v>
      </c>
      <c r="B257" s="1">
        <v>1</v>
      </c>
      <c r="C257" s="1">
        <v>4</v>
      </c>
      <c r="D257" s="3" t="s">
        <v>5</v>
      </c>
      <c r="E257" s="4">
        <v>2.4999999999999996E-3</v>
      </c>
      <c r="F257" s="4">
        <v>2.7690360546112101</v>
      </c>
      <c r="G257" s="4">
        <v>43.036205291747997</v>
      </c>
      <c r="H257" s="8">
        <v>8.9817540387359202E-2</v>
      </c>
      <c r="I257" s="4"/>
      <c r="J257" s="7"/>
      <c r="K257" s="4"/>
    </row>
    <row r="258" spans="1:11" x14ac:dyDescent="0.2">
      <c r="A258" s="4">
        <v>509</v>
      </c>
      <c r="B258" s="1">
        <v>1</v>
      </c>
      <c r="C258" s="1">
        <v>5</v>
      </c>
      <c r="D258" s="3" t="s">
        <v>5</v>
      </c>
      <c r="E258" s="4">
        <v>9.0000000000000063E-4</v>
      </c>
      <c r="F258" s="4">
        <v>2.8774044513702401</v>
      </c>
      <c r="G258" s="4">
        <v>43.865890502929702</v>
      </c>
      <c r="H258" s="8">
        <v>8.2069495908128162E-2</v>
      </c>
      <c r="I258" s="4"/>
      <c r="J258" s="7"/>
      <c r="K258" s="4"/>
    </row>
    <row r="259" spans="1:11" x14ac:dyDescent="0.2">
      <c r="A259" s="4">
        <v>510</v>
      </c>
      <c r="B259" s="1">
        <v>9</v>
      </c>
      <c r="C259" s="1">
        <v>1</v>
      </c>
      <c r="D259" s="3" t="s">
        <v>5</v>
      </c>
      <c r="E259" s="4">
        <v>2.7999999999999995E-3</v>
      </c>
      <c r="F259" s="4">
        <v>3.3125774860382098</v>
      </c>
      <c r="G259" s="4">
        <v>43.403945922851598</v>
      </c>
      <c r="H259" s="8">
        <v>3.877388546105999E-2</v>
      </c>
      <c r="I259" s="4"/>
      <c r="J259" s="7"/>
      <c r="K259" s="4"/>
    </row>
    <row r="260" spans="1:11" x14ac:dyDescent="0.2">
      <c r="A260" s="4">
        <v>511</v>
      </c>
      <c r="B260" s="1">
        <v>9</v>
      </c>
      <c r="C260" s="1">
        <v>2</v>
      </c>
      <c r="D260" s="3" t="s">
        <v>5</v>
      </c>
      <c r="E260" s="4">
        <v>1.8000000000000004E-3</v>
      </c>
      <c r="F260" s="4">
        <v>2.7941882610321001</v>
      </c>
      <c r="G260" s="4">
        <v>43.383098602294901</v>
      </c>
      <c r="H260" s="8">
        <v>6.8279297824986845E-2</v>
      </c>
      <c r="I260" s="4"/>
      <c r="J260" s="7"/>
      <c r="K260" s="4"/>
    </row>
    <row r="261" spans="1:11" x14ac:dyDescent="0.2">
      <c r="A261" s="4">
        <v>512</v>
      </c>
      <c r="B261" s="1">
        <v>9</v>
      </c>
      <c r="C261" s="1">
        <v>3</v>
      </c>
      <c r="D261" s="3" t="s">
        <v>5</v>
      </c>
      <c r="E261" s="4">
        <v>1.6999999999999993E-3</v>
      </c>
      <c r="F261" s="4">
        <v>3.27202320098877</v>
      </c>
      <c r="G261" s="4">
        <v>42.8722114562988</v>
      </c>
      <c r="H261" s="8">
        <v>0.10939111770745905</v>
      </c>
      <c r="I261" s="4"/>
      <c r="J261" s="7"/>
      <c r="K261" s="4"/>
    </row>
    <row r="262" spans="1:11" x14ac:dyDescent="0.2">
      <c r="A262" s="4">
        <v>513</v>
      </c>
      <c r="B262" s="1">
        <v>9</v>
      </c>
      <c r="C262" s="1">
        <v>4</v>
      </c>
      <c r="D262" s="3" t="s">
        <v>5</v>
      </c>
      <c r="E262" s="4">
        <v>1.8999999999999998E-3</v>
      </c>
      <c r="F262" s="4">
        <v>2.4270975589752202</v>
      </c>
      <c r="G262" s="4">
        <v>39.594207763671903</v>
      </c>
      <c r="H262" s="8">
        <v>0.11206547898064415</v>
      </c>
      <c r="I262" s="4"/>
      <c r="J262" s="7"/>
      <c r="K262" s="4"/>
    </row>
    <row r="263" spans="1:11" x14ac:dyDescent="0.2">
      <c r="A263" s="4">
        <v>514</v>
      </c>
      <c r="B263" s="1">
        <v>9</v>
      </c>
      <c r="C263" s="1">
        <v>5</v>
      </c>
      <c r="D263" s="3" t="s">
        <v>5</v>
      </c>
      <c r="E263" s="4">
        <v>1.7999999999999995E-3</v>
      </c>
      <c r="F263" s="4">
        <v>2.85559749603271</v>
      </c>
      <c r="G263" s="4">
        <v>43.661373138427699</v>
      </c>
      <c r="H263" s="8">
        <v>7.1918102896956521E-2</v>
      </c>
      <c r="I263" s="4"/>
      <c r="J263" s="7"/>
      <c r="K263" s="4"/>
    </row>
    <row r="264" spans="1:11" x14ac:dyDescent="0.2">
      <c r="A264" s="4">
        <v>515</v>
      </c>
      <c r="B264" s="1">
        <v>13</v>
      </c>
      <c r="C264" s="1">
        <v>1</v>
      </c>
      <c r="D264" s="3" t="s">
        <v>5</v>
      </c>
      <c r="E264" s="4">
        <v>9.9999999999999915E-4</v>
      </c>
      <c r="F264" s="4">
        <v>2.5678079128265399</v>
      </c>
      <c r="G264" s="4">
        <v>43.445831298828097</v>
      </c>
      <c r="H264" s="8">
        <v>8.3904086533366201E-2</v>
      </c>
      <c r="I264" s="4"/>
      <c r="J264" s="7"/>
      <c r="K264" s="4"/>
    </row>
    <row r="265" spans="1:11" x14ac:dyDescent="0.2">
      <c r="A265" s="4">
        <v>516</v>
      </c>
      <c r="B265" s="1">
        <v>13</v>
      </c>
      <c r="C265" s="1">
        <v>2</v>
      </c>
      <c r="D265" s="3" t="s">
        <v>5</v>
      </c>
      <c r="E265" s="4">
        <v>1.0999999999999994E-3</v>
      </c>
      <c r="F265" s="4">
        <v>2.62659358978271</v>
      </c>
      <c r="G265" s="4">
        <v>44.044895172119098</v>
      </c>
      <c r="H265" s="8">
        <v>5.7042088139942493E-2</v>
      </c>
      <c r="I265" s="4"/>
      <c r="J265" s="7"/>
      <c r="K265" s="4"/>
    </row>
    <row r="266" spans="1:11" x14ac:dyDescent="0.2">
      <c r="A266" s="4">
        <v>517</v>
      </c>
      <c r="B266" s="1">
        <v>13</v>
      </c>
      <c r="C266" s="1">
        <v>3</v>
      </c>
      <c r="D266" s="3" t="s">
        <v>5</v>
      </c>
      <c r="E266" s="4">
        <v>1.8000000000000004E-3</v>
      </c>
      <c r="F266" s="4">
        <v>2.4767985343933101</v>
      </c>
      <c r="G266" s="4">
        <v>43.143577575683601</v>
      </c>
      <c r="H266" s="8">
        <v>4.1429370145909944E-2</v>
      </c>
      <c r="I266" s="4"/>
      <c r="J266" s="7"/>
      <c r="K266" s="4"/>
    </row>
    <row r="267" spans="1:11" x14ac:dyDescent="0.2">
      <c r="A267" s="4">
        <v>518</v>
      </c>
      <c r="B267" s="1">
        <v>13</v>
      </c>
      <c r="C267" s="1">
        <v>4</v>
      </c>
      <c r="D267" s="3" t="s">
        <v>5</v>
      </c>
      <c r="E267" s="4">
        <v>7.000000000000001E-4</v>
      </c>
      <c r="F267" s="4">
        <v>2.8724398612976101</v>
      </c>
      <c r="G267" s="4">
        <v>44.922824859619098</v>
      </c>
      <c r="H267" s="8">
        <v>4.8210075384414124E-2</v>
      </c>
      <c r="I267" s="4"/>
      <c r="J267" s="7"/>
      <c r="K267" s="4"/>
    </row>
    <row r="268" spans="1:11" x14ac:dyDescent="0.2">
      <c r="A268" s="4">
        <v>519</v>
      </c>
      <c r="B268" s="1">
        <v>13</v>
      </c>
      <c r="C268" s="1">
        <v>5</v>
      </c>
      <c r="D268" s="3" t="s">
        <v>5</v>
      </c>
      <c r="E268" s="4">
        <v>5.9999999999999984E-4</v>
      </c>
      <c r="F268" s="4">
        <v>3.20113182067871</v>
      </c>
      <c r="G268" s="4">
        <v>43.890949249267599</v>
      </c>
      <c r="H268" s="8">
        <v>2.9278764051519132E-2</v>
      </c>
      <c r="I268" s="4"/>
      <c r="J268" s="7"/>
      <c r="K268" s="4"/>
    </row>
    <row r="269" spans="1:11" x14ac:dyDescent="0.2">
      <c r="A269" s="4">
        <v>520</v>
      </c>
      <c r="B269" s="1">
        <v>14</v>
      </c>
      <c r="C269" s="1">
        <v>1</v>
      </c>
      <c r="D269" s="3" t="s">
        <v>5</v>
      </c>
      <c r="E269" s="4">
        <v>2.3000000000000008E-3</v>
      </c>
      <c r="F269" s="4">
        <v>3.5211777687072798</v>
      </c>
      <c r="G269" s="4">
        <v>44.9217529296875</v>
      </c>
      <c r="H269" s="8">
        <v>2.2942729625786983E-2</v>
      </c>
      <c r="I269" s="4"/>
      <c r="J269" s="7"/>
      <c r="K269" s="4"/>
    </row>
    <row r="270" spans="1:11" x14ac:dyDescent="0.2">
      <c r="A270" s="4">
        <v>521</v>
      </c>
      <c r="B270" s="1">
        <v>14</v>
      </c>
      <c r="C270" s="1">
        <v>2</v>
      </c>
      <c r="D270" s="3" t="s">
        <v>5</v>
      </c>
      <c r="E270" s="4">
        <v>1.4999999999999996E-3</v>
      </c>
      <c r="F270" s="4">
        <v>3.40499687194824</v>
      </c>
      <c r="G270" s="4">
        <v>43.876232147216797</v>
      </c>
      <c r="H270" s="8">
        <v>4.6246572162040395E-2</v>
      </c>
      <c r="I270" s="4"/>
      <c r="J270" s="7"/>
      <c r="K270" s="4"/>
    </row>
    <row r="271" spans="1:11" x14ac:dyDescent="0.2">
      <c r="A271" s="4">
        <v>522</v>
      </c>
      <c r="B271" s="1">
        <v>14</v>
      </c>
      <c r="C271" s="1">
        <v>3</v>
      </c>
      <c r="D271" s="3" t="s">
        <v>5</v>
      </c>
      <c r="E271" s="4">
        <v>2.0999999999999994E-3</v>
      </c>
      <c r="F271" s="4">
        <v>2.57019138336182</v>
      </c>
      <c r="G271" s="4">
        <v>44.546501159667997</v>
      </c>
      <c r="H271" s="8">
        <v>3.5827047487329733E-2</v>
      </c>
      <c r="I271" s="4"/>
      <c r="J271" s="7"/>
      <c r="K271" s="4"/>
    </row>
    <row r="272" spans="1:11" x14ac:dyDescent="0.2">
      <c r="A272" s="4">
        <v>523</v>
      </c>
      <c r="B272" s="1">
        <v>14</v>
      </c>
      <c r="C272" s="1">
        <v>4</v>
      </c>
      <c r="D272" s="3" t="s">
        <v>5</v>
      </c>
      <c r="E272" s="4">
        <v>2.6999999999999993E-3</v>
      </c>
      <c r="F272" s="4">
        <v>2.2171146869659402</v>
      </c>
      <c r="G272" s="4">
        <v>43.704128265380902</v>
      </c>
      <c r="H272" s="8">
        <v>7.1968157223780888E-2</v>
      </c>
      <c r="I272" s="4"/>
      <c r="J272" s="7"/>
      <c r="K272" s="4"/>
    </row>
    <row r="273" spans="1:11" x14ac:dyDescent="0.2">
      <c r="A273" s="4">
        <v>524</v>
      </c>
      <c r="B273" s="1">
        <v>14</v>
      </c>
      <c r="C273" s="1">
        <v>5</v>
      </c>
      <c r="D273" s="3" t="s">
        <v>5</v>
      </c>
      <c r="E273" s="4">
        <v>1.8999999999999998E-3</v>
      </c>
      <c r="F273" s="4">
        <v>3.2057514190673801</v>
      </c>
      <c r="G273" s="4">
        <v>43.609325408935497</v>
      </c>
      <c r="H273" s="8">
        <v>3.9546427984838407E-2</v>
      </c>
      <c r="I273" s="4"/>
      <c r="J273" s="7"/>
      <c r="K273" s="4"/>
    </row>
    <row r="274" spans="1:11" x14ac:dyDescent="0.2">
      <c r="A274" s="4">
        <v>525</v>
      </c>
      <c r="B274" s="1">
        <v>15</v>
      </c>
      <c r="C274" s="1">
        <v>1</v>
      </c>
      <c r="D274" s="3" t="s">
        <v>5</v>
      </c>
      <c r="E274" s="4">
        <v>1.5000000000000005E-3</v>
      </c>
      <c r="F274" s="4">
        <v>2.6480238437652601</v>
      </c>
      <c r="G274" s="4">
        <v>43.848396301269503</v>
      </c>
      <c r="H274" s="8">
        <v>3.3956930162459688E-2</v>
      </c>
      <c r="I274" s="4"/>
      <c r="J274" s="7"/>
      <c r="K274" s="4"/>
    </row>
    <row r="275" spans="1:11" x14ac:dyDescent="0.2">
      <c r="A275" s="4">
        <v>526</v>
      </c>
      <c r="B275" s="1">
        <v>15</v>
      </c>
      <c r="C275" s="1">
        <v>2</v>
      </c>
      <c r="D275" s="3" t="s">
        <v>5</v>
      </c>
      <c r="E275" s="4">
        <v>1E-3</v>
      </c>
      <c r="F275" s="4">
        <v>3.4750120639800999</v>
      </c>
      <c r="G275" s="4">
        <v>43.561019897460902</v>
      </c>
      <c r="H275" s="8">
        <v>0</v>
      </c>
      <c r="I275" s="4"/>
      <c r="J275" s="7"/>
      <c r="K275" s="4"/>
    </row>
    <row r="276" spans="1:11" x14ac:dyDescent="0.2">
      <c r="A276" s="4">
        <v>527</v>
      </c>
      <c r="B276" s="1">
        <v>15</v>
      </c>
      <c r="C276" s="1">
        <v>3</v>
      </c>
      <c r="D276" s="3" t="s">
        <v>5</v>
      </c>
      <c r="E276" s="4">
        <v>1.6999999999999993E-3</v>
      </c>
      <c r="F276" s="4">
        <v>2.7952787876129199</v>
      </c>
      <c r="G276" s="4">
        <v>44.095146179199197</v>
      </c>
      <c r="H276" s="8">
        <v>1.0949002691574125E-2</v>
      </c>
      <c r="I276" s="4"/>
      <c r="J276" s="7"/>
      <c r="K276" s="4"/>
    </row>
    <row r="277" spans="1:11" x14ac:dyDescent="0.2">
      <c r="A277" s="4">
        <v>528</v>
      </c>
      <c r="B277" s="1">
        <v>15</v>
      </c>
      <c r="C277" s="1">
        <v>4</v>
      </c>
      <c r="D277" s="3" t="s">
        <v>5</v>
      </c>
      <c r="E277" s="4">
        <v>1.5999999999999999E-3</v>
      </c>
      <c r="F277" s="4">
        <v>3.0997853279113801</v>
      </c>
      <c r="G277" s="4">
        <v>43.815322875976598</v>
      </c>
      <c r="H277" s="8">
        <v>3.9491358033325659E-2</v>
      </c>
      <c r="I277" s="4"/>
      <c r="J277" s="7"/>
      <c r="K277" s="4"/>
    </row>
    <row r="278" spans="1:11" x14ac:dyDescent="0.2">
      <c r="A278" s="4">
        <v>529</v>
      </c>
      <c r="B278" s="1">
        <v>15</v>
      </c>
      <c r="C278" s="1">
        <v>5</v>
      </c>
      <c r="D278" s="3" t="s">
        <v>5</v>
      </c>
      <c r="E278" s="4">
        <v>3.4999999999999996E-3</v>
      </c>
      <c r="F278" s="4">
        <v>2.6386411190032999</v>
      </c>
      <c r="G278" s="4">
        <v>43.153923034667997</v>
      </c>
      <c r="H278" s="8">
        <v>4.9078596718379087E-2</v>
      </c>
      <c r="I278" s="4"/>
      <c r="J278" s="7"/>
      <c r="K278" s="4"/>
    </row>
    <row r="279" spans="1:11" x14ac:dyDescent="0.2">
      <c r="A279" s="4">
        <v>530</v>
      </c>
      <c r="B279" s="1">
        <v>18</v>
      </c>
      <c r="C279" s="1">
        <v>1</v>
      </c>
      <c r="D279" s="3" t="s">
        <v>5</v>
      </c>
      <c r="E279" s="4">
        <v>3.4000000000000002E-3</v>
      </c>
      <c r="F279" s="4">
        <v>2.16806292533875</v>
      </c>
      <c r="G279" s="4">
        <v>44.529449462890597</v>
      </c>
      <c r="H279" s="8">
        <v>4.5936804567819733E-2</v>
      </c>
      <c r="I279" s="4"/>
      <c r="J279" s="7"/>
      <c r="K279" s="4"/>
    </row>
    <row r="280" spans="1:11" x14ac:dyDescent="0.2">
      <c r="A280" s="4">
        <v>531</v>
      </c>
      <c r="B280" s="1">
        <v>18</v>
      </c>
      <c r="C280" s="1">
        <v>2</v>
      </c>
      <c r="D280" s="3" t="s">
        <v>5</v>
      </c>
      <c r="E280" s="4">
        <v>4.4999999999999997E-3</v>
      </c>
      <c r="F280" s="4">
        <v>1.6414874792098999</v>
      </c>
      <c r="G280" s="4">
        <v>44.851661682128899</v>
      </c>
      <c r="H280" s="8">
        <v>9.0777598170836166E-2</v>
      </c>
      <c r="I280" s="4"/>
      <c r="J280" s="7"/>
      <c r="K280" s="4"/>
    </row>
    <row r="281" spans="1:11" x14ac:dyDescent="0.2">
      <c r="A281" s="4">
        <v>532</v>
      </c>
      <c r="B281" s="1">
        <v>18</v>
      </c>
      <c r="C281" s="1">
        <v>3</v>
      </c>
      <c r="D281" s="3" t="s">
        <v>5</v>
      </c>
      <c r="E281" s="4">
        <v>4.1999999999999989E-3</v>
      </c>
      <c r="F281" s="4">
        <v>1.86371517181396</v>
      </c>
      <c r="G281" s="4">
        <v>44.983303070068402</v>
      </c>
      <c r="H281" s="8">
        <v>1.9657620307129694E-2</v>
      </c>
      <c r="I281" s="4"/>
      <c r="J281" s="7"/>
      <c r="K281" s="4"/>
    </row>
    <row r="282" spans="1:11" x14ac:dyDescent="0.2">
      <c r="A282" s="4">
        <v>533</v>
      </c>
      <c r="B282" s="1">
        <v>18</v>
      </c>
      <c r="C282" s="1">
        <v>4</v>
      </c>
      <c r="D282" s="3" t="s">
        <v>5</v>
      </c>
      <c r="E282" s="4">
        <v>1.9999999999999992E-3</v>
      </c>
      <c r="F282" s="4">
        <v>1.72296679019928</v>
      </c>
      <c r="G282" s="4">
        <v>43.7348022460938</v>
      </c>
      <c r="H282" s="8">
        <v>3.6441422818303489E-2</v>
      </c>
      <c r="I282" s="4"/>
      <c r="J282" s="7"/>
      <c r="K282" s="4"/>
    </row>
    <row r="283" spans="1:11" x14ac:dyDescent="0.2">
      <c r="A283" s="4">
        <v>534</v>
      </c>
      <c r="B283" s="1">
        <v>18</v>
      </c>
      <c r="C283" s="1">
        <v>5</v>
      </c>
      <c r="D283" s="3" t="s">
        <v>5</v>
      </c>
      <c r="E283" s="4">
        <v>2.3E-3</v>
      </c>
      <c r="F283" s="4">
        <v>2.3493883609771702</v>
      </c>
      <c r="G283" s="4">
        <v>45.587955474853501</v>
      </c>
      <c r="H283" s="8">
        <v>1.9446037189368798E-2</v>
      </c>
      <c r="I283" s="4"/>
      <c r="J283" s="7"/>
      <c r="K283" s="4"/>
    </row>
    <row r="284" spans="1:11" x14ac:dyDescent="0.2">
      <c r="A284" s="4">
        <v>535</v>
      </c>
      <c r="B284" s="1">
        <v>20</v>
      </c>
      <c r="C284" s="1">
        <v>1</v>
      </c>
      <c r="D284" s="3" t="s">
        <v>5</v>
      </c>
      <c r="E284" s="4">
        <v>1.8000000000000004E-3</v>
      </c>
      <c r="F284" s="4">
        <v>2.8351075649261501</v>
      </c>
      <c r="G284" s="4">
        <v>42.6727294921875</v>
      </c>
      <c r="H284" s="8">
        <v>4.5377763715421668E-2</v>
      </c>
      <c r="I284" s="4"/>
      <c r="J284" s="7"/>
      <c r="K284" s="4"/>
    </row>
    <row r="285" spans="1:11" x14ac:dyDescent="0.2">
      <c r="A285" s="4">
        <v>536</v>
      </c>
      <c r="B285" s="1">
        <v>20</v>
      </c>
      <c r="C285" s="1">
        <v>2</v>
      </c>
      <c r="D285" s="3" t="s">
        <v>5</v>
      </c>
      <c r="E285" s="4">
        <v>2E-3</v>
      </c>
      <c r="F285" s="4">
        <v>2.8588590621948198</v>
      </c>
      <c r="G285" s="4">
        <v>44.130954742431598</v>
      </c>
      <c r="H285" s="8">
        <v>3.5732901865422578E-2</v>
      </c>
      <c r="I285" s="4"/>
      <c r="J285" s="7"/>
      <c r="K285" s="4"/>
    </row>
    <row r="286" spans="1:11" x14ac:dyDescent="0.2">
      <c r="A286" s="4">
        <v>537</v>
      </c>
      <c r="B286" s="1">
        <v>20</v>
      </c>
      <c r="C286" s="1">
        <v>3</v>
      </c>
      <c r="D286" s="3" t="s">
        <v>5</v>
      </c>
      <c r="E286" s="4">
        <v>8.9999999999999976E-4</v>
      </c>
      <c r="F286" s="4">
        <v>2.0592212677002002</v>
      </c>
      <c r="G286" s="4">
        <v>45.055381774902301</v>
      </c>
      <c r="H286" s="8">
        <v>4.7672701650189955E-2</v>
      </c>
      <c r="I286" s="4"/>
      <c r="J286" s="7"/>
      <c r="K286" s="4"/>
    </row>
    <row r="287" spans="1:11" x14ac:dyDescent="0.2">
      <c r="A287" s="4">
        <v>538</v>
      </c>
      <c r="B287" s="1">
        <v>20</v>
      </c>
      <c r="C287" s="1">
        <v>4</v>
      </c>
      <c r="D287" s="3" t="s">
        <v>5</v>
      </c>
      <c r="E287" s="4">
        <v>2.3999999999999994E-3</v>
      </c>
      <c r="F287" s="4">
        <v>2.2859029769897501</v>
      </c>
      <c r="G287" s="4">
        <v>44.091663360595703</v>
      </c>
      <c r="H287" s="8">
        <v>0</v>
      </c>
      <c r="I287" s="4"/>
      <c r="J287" s="7"/>
      <c r="K287" s="4"/>
    </row>
    <row r="288" spans="1:11" x14ac:dyDescent="0.2">
      <c r="A288" s="4">
        <v>539</v>
      </c>
      <c r="B288" s="1">
        <v>20</v>
      </c>
      <c r="C288" s="1">
        <v>5</v>
      </c>
      <c r="D288" s="3" t="s">
        <v>5</v>
      </c>
      <c r="E288" s="4">
        <v>1.5999999999999999E-3</v>
      </c>
      <c r="F288" s="4">
        <v>1.9455590567539496</v>
      </c>
      <c r="G288" s="4">
        <v>41.974903187545458</v>
      </c>
      <c r="H288" s="8">
        <v>2.7784477648549764E-2</v>
      </c>
      <c r="I288" s="4"/>
      <c r="J288" s="7"/>
      <c r="K288" s="4"/>
    </row>
    <row r="289" spans="1:11" x14ac:dyDescent="0.2">
      <c r="A289" s="4">
        <v>540</v>
      </c>
      <c r="B289" s="1">
        <v>33</v>
      </c>
      <c r="C289" s="1">
        <v>1</v>
      </c>
      <c r="D289" s="3" t="s">
        <v>5</v>
      </c>
      <c r="E289" s="4">
        <v>1.1000000000000003E-3</v>
      </c>
      <c r="F289" s="4">
        <v>3.3756075011010731</v>
      </c>
      <c r="G289" s="4">
        <v>56.308937827281426</v>
      </c>
      <c r="H289" s="8">
        <v>3.4910673734981711E-2</v>
      </c>
      <c r="I289" s="4"/>
      <c r="J289" s="7"/>
      <c r="K289" s="4"/>
    </row>
    <row r="290" spans="1:11" x14ac:dyDescent="0.2">
      <c r="A290" s="4">
        <v>541</v>
      </c>
      <c r="B290" s="1">
        <v>33</v>
      </c>
      <c r="C290" s="1">
        <v>2</v>
      </c>
      <c r="D290" s="3" t="s">
        <v>5</v>
      </c>
      <c r="E290" s="4">
        <v>1E-3</v>
      </c>
      <c r="F290" s="4">
        <v>3.8596233784490801</v>
      </c>
      <c r="G290" s="4">
        <v>45.249241176700991</v>
      </c>
      <c r="H290" s="8">
        <v>5.3061146988951341E-2</v>
      </c>
      <c r="I290" s="4"/>
      <c r="J290" s="7"/>
      <c r="K290" s="4"/>
    </row>
    <row r="291" spans="1:11" x14ac:dyDescent="0.2">
      <c r="A291" s="4">
        <v>542</v>
      </c>
      <c r="B291" s="1">
        <v>33</v>
      </c>
      <c r="C291" s="1">
        <v>3</v>
      </c>
      <c r="D291" s="3" t="s">
        <v>5</v>
      </c>
      <c r="E291" s="4">
        <v>5.0000000000000044E-4</v>
      </c>
      <c r="F291" s="4">
        <v>4.4750375367010031</v>
      </c>
      <c r="G291" s="4">
        <v>44.538786709857298</v>
      </c>
      <c r="H291" s="8">
        <v>2.5161402423114487E-2</v>
      </c>
      <c r="I291" s="4"/>
      <c r="J291" s="7"/>
      <c r="K291" s="4"/>
    </row>
    <row r="292" spans="1:11" x14ac:dyDescent="0.2">
      <c r="A292" s="4">
        <v>543</v>
      </c>
      <c r="B292" s="1">
        <v>33</v>
      </c>
      <c r="C292" s="1">
        <v>4</v>
      </c>
      <c r="D292" s="3" t="s">
        <v>5</v>
      </c>
      <c r="E292" s="4">
        <v>4.9999999999999958E-4</v>
      </c>
      <c r="F292" s="4">
        <v>4.7855036265310407</v>
      </c>
      <c r="G292" s="4">
        <v>45.668481660666174</v>
      </c>
      <c r="H292" s="8">
        <v>1.3529574256851912E-2</v>
      </c>
      <c r="I292" s="4"/>
      <c r="J292" s="7"/>
      <c r="K292" s="4"/>
    </row>
    <row r="293" spans="1:11" x14ac:dyDescent="0.2">
      <c r="A293" s="4">
        <v>544</v>
      </c>
      <c r="B293" s="1">
        <v>33</v>
      </c>
      <c r="C293" s="1">
        <v>5</v>
      </c>
      <c r="D293" s="3" t="s">
        <v>5</v>
      </c>
      <c r="E293" s="4">
        <v>9.0000000000000063E-4</v>
      </c>
      <c r="F293" s="4">
        <v>4.7813757446714256</v>
      </c>
      <c r="G293" s="4">
        <v>45.639795250510858</v>
      </c>
      <c r="H293" s="8">
        <v>2.1673452168845076E-2</v>
      </c>
      <c r="I293" s="4"/>
      <c r="J293" s="7"/>
      <c r="K293" s="4"/>
    </row>
    <row r="294" spans="1:11" x14ac:dyDescent="0.2">
      <c r="A294" s="4">
        <v>545</v>
      </c>
      <c r="B294" s="1">
        <v>35</v>
      </c>
      <c r="C294" s="1">
        <v>1</v>
      </c>
      <c r="D294" s="3" t="s">
        <v>5</v>
      </c>
      <c r="E294" s="4">
        <v>1.4000000000000002E-3</v>
      </c>
      <c r="F294" s="4">
        <v>3.0796110104637089</v>
      </c>
      <c r="G294" s="4">
        <v>45.104222379692246</v>
      </c>
      <c r="H294" s="8">
        <v>2.1970942392039887E-2</v>
      </c>
      <c r="I294" s="4"/>
      <c r="J294" s="7"/>
      <c r="K294" s="4"/>
    </row>
    <row r="295" spans="1:11" x14ac:dyDescent="0.2">
      <c r="A295" s="4">
        <v>546</v>
      </c>
      <c r="B295" s="1">
        <v>35</v>
      </c>
      <c r="C295" s="1">
        <v>2</v>
      </c>
      <c r="D295" s="3" t="s">
        <v>5</v>
      </c>
      <c r="E295" s="4">
        <v>8.0000000000000036E-4</v>
      </c>
      <c r="F295" s="4">
        <v>2.1746511096521295</v>
      </c>
      <c r="G295" s="4">
        <v>44.180599711054995</v>
      </c>
      <c r="H295" s="8">
        <v>0</v>
      </c>
      <c r="I295" s="4"/>
      <c r="J295" s="7"/>
      <c r="K295" s="4"/>
    </row>
    <row r="296" spans="1:11" x14ac:dyDescent="0.2">
      <c r="A296" s="4">
        <v>547</v>
      </c>
      <c r="B296" s="1">
        <v>35</v>
      </c>
      <c r="C296" s="1">
        <v>3</v>
      </c>
      <c r="D296" s="3" t="s">
        <v>5</v>
      </c>
      <c r="E296" s="4">
        <v>5.9999999999999984E-4</v>
      </c>
      <c r="F296" s="4">
        <v>2.2047440333691277</v>
      </c>
      <c r="G296" s="4">
        <v>44.876895742146175</v>
      </c>
      <c r="H296" s="8">
        <v>2.452389878211067E-2</v>
      </c>
      <c r="I296" s="4"/>
      <c r="J296" s="7"/>
      <c r="K296" s="4"/>
    </row>
    <row r="297" spans="1:11" x14ac:dyDescent="0.2">
      <c r="A297" s="4">
        <v>548</v>
      </c>
      <c r="B297" s="1">
        <v>35</v>
      </c>
      <c r="C297" s="1">
        <v>4</v>
      </c>
      <c r="D297" s="3" t="s">
        <v>5</v>
      </c>
      <c r="E297" s="4">
        <v>1.0999999999999994E-3</v>
      </c>
      <c r="F297" s="4">
        <v>2.4298245427394871</v>
      </c>
      <c r="G297" s="4">
        <v>43.827745592555637</v>
      </c>
      <c r="H297" s="8">
        <v>1.5190760499900376E-2</v>
      </c>
      <c r="I297" s="4"/>
      <c r="J297" s="7"/>
      <c r="K297" s="4"/>
    </row>
    <row r="298" spans="1:11" x14ac:dyDescent="0.2">
      <c r="A298" s="4">
        <v>549</v>
      </c>
      <c r="B298" s="1">
        <v>35</v>
      </c>
      <c r="C298" s="1">
        <v>5</v>
      </c>
      <c r="D298" s="3" t="s">
        <v>5</v>
      </c>
      <c r="E298" s="4">
        <v>1.4999999999999996E-3</v>
      </c>
      <c r="F298" s="4">
        <v>2.821655120763602</v>
      </c>
      <c r="G298" s="4">
        <v>45.428508127521951</v>
      </c>
      <c r="H298" s="8">
        <v>2.3469052739391406E-2</v>
      </c>
      <c r="I298" s="4"/>
      <c r="J298" s="7"/>
      <c r="K298" s="4"/>
    </row>
    <row r="299" spans="1:11" x14ac:dyDescent="0.2">
      <c r="A299" s="4">
        <v>550</v>
      </c>
      <c r="B299" s="1">
        <v>38</v>
      </c>
      <c r="C299" s="1">
        <v>1</v>
      </c>
      <c r="D299" s="3" t="s">
        <v>5</v>
      </c>
      <c r="E299" s="4">
        <v>2.5000000000000005E-3</v>
      </c>
      <c r="F299" s="4">
        <v>2.0998666663168106</v>
      </c>
      <c r="G299" s="4">
        <v>43.263963918069862</v>
      </c>
      <c r="H299" s="8">
        <v>6.1472795388380483E-3</v>
      </c>
      <c r="I299" s="4"/>
      <c r="J299" s="7"/>
      <c r="K299" s="4"/>
    </row>
    <row r="300" spans="1:11" x14ac:dyDescent="0.2">
      <c r="A300" s="4">
        <v>551</v>
      </c>
      <c r="B300" s="1">
        <v>38</v>
      </c>
      <c r="C300" s="1">
        <v>2</v>
      </c>
      <c r="D300" s="3" t="s">
        <v>5</v>
      </c>
      <c r="E300" s="4">
        <v>3.1000000000000003E-3</v>
      </c>
      <c r="F300" s="4">
        <v>1.7762966773388293</v>
      </c>
      <c r="G300" s="4">
        <v>44.627283160288997</v>
      </c>
      <c r="H300" s="8">
        <v>0</v>
      </c>
      <c r="I300" s="4"/>
      <c r="J300" s="7"/>
      <c r="K300" s="4"/>
    </row>
    <row r="301" spans="1:11" x14ac:dyDescent="0.2">
      <c r="A301" s="4">
        <v>552</v>
      </c>
      <c r="B301" s="1">
        <v>38</v>
      </c>
      <c r="C301" s="1">
        <v>3</v>
      </c>
      <c r="D301" s="3" t="s">
        <v>5</v>
      </c>
      <c r="E301" s="4">
        <v>2.5999999999999999E-3</v>
      </c>
      <c r="F301" s="4">
        <v>1.7620243379840455</v>
      </c>
      <c r="G301" s="4">
        <v>44.445892586227352</v>
      </c>
      <c r="H301" s="8">
        <v>3.9927592547011941E-2</v>
      </c>
      <c r="I301" s="4"/>
      <c r="J301" s="7"/>
      <c r="K301" s="4"/>
    </row>
    <row r="302" spans="1:11" x14ac:dyDescent="0.2">
      <c r="A302" s="4">
        <v>553</v>
      </c>
      <c r="B302" s="1">
        <v>38</v>
      </c>
      <c r="C302" s="1">
        <v>4</v>
      </c>
      <c r="D302" s="3" t="s">
        <v>5</v>
      </c>
      <c r="E302" s="4">
        <v>2.1999999999999997E-3</v>
      </c>
      <c r="F302" s="4">
        <v>1.9314003931368271</v>
      </c>
      <c r="G302" s="4">
        <v>45.1363238274092</v>
      </c>
      <c r="H302" s="8">
        <v>6.7554389864652705E-3</v>
      </c>
      <c r="I302" s="4"/>
      <c r="J302" s="7"/>
      <c r="K302" s="4"/>
    </row>
    <row r="303" spans="1:11" x14ac:dyDescent="0.2">
      <c r="A303" s="4">
        <v>554</v>
      </c>
      <c r="B303" s="1">
        <v>38</v>
      </c>
      <c r="C303" s="1">
        <v>5</v>
      </c>
      <c r="D303" s="3" t="s">
        <v>5</v>
      </c>
      <c r="E303" s="4">
        <v>3.7999999999999996E-3</v>
      </c>
      <c r="F303" s="4">
        <v>1.9185391590848204</v>
      </c>
      <c r="G303" s="4">
        <v>44.780961086794598</v>
      </c>
      <c r="H303" s="8">
        <v>1.6331234291828527E-2</v>
      </c>
      <c r="I303" s="4"/>
      <c r="J303" s="7"/>
      <c r="K303" s="4"/>
    </row>
    <row r="304" spans="1:11" x14ac:dyDescent="0.2">
      <c r="A304" s="4">
        <v>555</v>
      </c>
      <c r="B304" s="1">
        <v>39</v>
      </c>
      <c r="C304" s="1">
        <v>1</v>
      </c>
      <c r="D304" s="3" t="s">
        <v>5</v>
      </c>
      <c r="E304" s="4">
        <v>2E-3</v>
      </c>
      <c r="F304" s="4">
        <v>2.6305748037658514</v>
      </c>
      <c r="G304" s="4">
        <v>43.950377480804953</v>
      </c>
      <c r="H304" s="8">
        <v>2.5089211697894406E-2</v>
      </c>
      <c r="I304" s="4"/>
      <c r="J304" s="7"/>
      <c r="K304" s="4"/>
    </row>
    <row r="305" spans="1:11" x14ac:dyDescent="0.2">
      <c r="A305" s="4">
        <v>556</v>
      </c>
      <c r="B305" s="1">
        <v>39</v>
      </c>
      <c r="C305" s="1">
        <v>2</v>
      </c>
      <c r="D305" s="3" t="s">
        <v>5</v>
      </c>
      <c r="E305" s="4">
        <v>2.1999999999999997E-3</v>
      </c>
      <c r="F305" s="4">
        <v>2.1541448745902128</v>
      </c>
      <c r="G305" s="4">
        <v>43.630935058653989</v>
      </c>
      <c r="H305" s="8">
        <v>0</v>
      </c>
      <c r="I305" s="4"/>
      <c r="J305" s="7"/>
      <c r="K305" s="4"/>
    </row>
    <row r="306" spans="1:11" x14ac:dyDescent="0.2">
      <c r="A306" s="4">
        <v>557</v>
      </c>
      <c r="B306" s="1">
        <v>39</v>
      </c>
      <c r="C306" s="1">
        <v>3</v>
      </c>
      <c r="D306" s="3" t="s">
        <v>5</v>
      </c>
      <c r="E306" s="4">
        <v>1.4000000000000002E-3</v>
      </c>
      <c r="F306" s="4">
        <v>2.23262732144988</v>
      </c>
      <c r="G306" s="4">
        <v>44.495984554884913</v>
      </c>
      <c r="H306" s="8">
        <v>0</v>
      </c>
      <c r="I306" s="4"/>
      <c r="J306" s="7"/>
      <c r="K306" s="4"/>
    </row>
    <row r="307" spans="1:11" x14ac:dyDescent="0.2">
      <c r="A307" s="4">
        <v>558</v>
      </c>
      <c r="B307" s="1">
        <v>39</v>
      </c>
      <c r="C307" s="1">
        <v>4</v>
      </c>
      <c r="D307" s="3" t="s">
        <v>5</v>
      </c>
      <c r="E307" s="4">
        <v>2.1999999999999997E-3</v>
      </c>
      <c r="F307" s="4">
        <v>2.2256716504330378</v>
      </c>
      <c r="G307" s="4">
        <v>44.230036496120434</v>
      </c>
      <c r="H307" s="8">
        <v>5.260074841583507E-2</v>
      </c>
      <c r="I307" s="4"/>
      <c r="J307" s="7"/>
      <c r="K307" s="4"/>
    </row>
    <row r="308" spans="1:11" x14ac:dyDescent="0.2">
      <c r="A308" s="4">
        <v>559</v>
      </c>
      <c r="B308" s="1">
        <v>39</v>
      </c>
      <c r="C308" s="1">
        <v>5</v>
      </c>
      <c r="D308" s="3" t="s">
        <v>5</v>
      </c>
      <c r="E308" s="4">
        <v>2.3E-3</v>
      </c>
      <c r="F308" s="4">
        <v>1.8726900572521279</v>
      </c>
      <c r="G308" s="4">
        <v>43.720992613363897</v>
      </c>
      <c r="H308" s="8">
        <v>0</v>
      </c>
      <c r="I308" s="4"/>
      <c r="J308" s="7"/>
      <c r="K308" s="4"/>
    </row>
    <row r="309" spans="1:11" x14ac:dyDescent="0.2">
      <c r="A309" s="4">
        <v>560</v>
      </c>
      <c r="B309" s="1">
        <v>44</v>
      </c>
      <c r="C309" s="1">
        <v>1</v>
      </c>
      <c r="D309" s="3" t="s">
        <v>5</v>
      </c>
      <c r="E309" s="4">
        <v>2.1000000000000003E-3</v>
      </c>
      <c r="F309" s="4">
        <v>1.7977064332985664</v>
      </c>
      <c r="G309" s="4">
        <v>42.044434415780735</v>
      </c>
      <c r="H309" s="8">
        <v>1.9453565807021782E-2</v>
      </c>
      <c r="I309" s="4"/>
      <c r="J309" s="7"/>
      <c r="K309" s="4"/>
    </row>
    <row r="310" spans="1:11" x14ac:dyDescent="0.2">
      <c r="A310" s="4">
        <v>561</v>
      </c>
      <c r="B310" s="1">
        <v>44</v>
      </c>
      <c r="C310" s="1">
        <v>2</v>
      </c>
      <c r="D310" s="3" t="s">
        <v>5</v>
      </c>
      <c r="E310" s="4">
        <v>9.0000000000000063E-4</v>
      </c>
      <c r="F310" s="4">
        <v>2.7305672389624389</v>
      </c>
      <c r="G310" s="4">
        <v>45.950805709979072</v>
      </c>
      <c r="H310" s="8">
        <v>0.12337838163514986</v>
      </c>
      <c r="I310" s="4"/>
      <c r="J310" s="7"/>
      <c r="K310" s="4"/>
    </row>
    <row r="311" spans="1:11" x14ac:dyDescent="0.2">
      <c r="A311" s="4">
        <v>562</v>
      </c>
      <c r="B311" s="1">
        <v>44</v>
      </c>
      <c r="C311" s="1">
        <v>3</v>
      </c>
      <c r="D311" s="3" t="s">
        <v>5</v>
      </c>
      <c r="E311" s="4">
        <v>3.599999999999999E-3</v>
      </c>
      <c r="F311" s="4">
        <v>2.486658556517618</v>
      </c>
      <c r="G311" s="4">
        <v>45.569957975882765</v>
      </c>
      <c r="H311" s="8">
        <v>0</v>
      </c>
      <c r="I311" s="4"/>
      <c r="J311" s="7"/>
      <c r="K311" s="4"/>
    </row>
    <row r="312" spans="1:11" x14ac:dyDescent="0.2">
      <c r="A312" s="4">
        <v>563</v>
      </c>
      <c r="B312" s="1">
        <v>44</v>
      </c>
      <c r="C312" s="1">
        <v>4</v>
      </c>
      <c r="D312" s="3" t="s">
        <v>5</v>
      </c>
      <c r="E312" s="4">
        <v>1.3000000000000008E-3</v>
      </c>
      <c r="F312" s="4">
        <v>2.9302925842815464</v>
      </c>
      <c r="G312" s="4">
        <v>46.517974793214435</v>
      </c>
      <c r="H312" s="8">
        <v>9.8956034159135328E-2</v>
      </c>
      <c r="I312" s="4"/>
      <c r="J312" s="7"/>
      <c r="K312" s="4"/>
    </row>
    <row r="313" spans="1:11" x14ac:dyDescent="0.2">
      <c r="A313" s="4">
        <v>564</v>
      </c>
      <c r="B313" s="1">
        <v>44</v>
      </c>
      <c r="C313" s="1">
        <v>5</v>
      </c>
      <c r="D313" s="3" t="s">
        <v>5</v>
      </c>
      <c r="E313" s="4">
        <v>2.0000000000000009E-3</v>
      </c>
      <c r="F313" s="4">
        <v>2.9455880293414149</v>
      </c>
      <c r="G313" s="4">
        <v>46.053914632713173</v>
      </c>
      <c r="H313" s="8">
        <v>2.5606206922459875E-2</v>
      </c>
      <c r="I313" s="4"/>
      <c r="J313" s="7"/>
      <c r="K313" s="4"/>
    </row>
    <row r="314" spans="1:11" x14ac:dyDescent="0.2">
      <c r="A314" s="4">
        <v>565</v>
      </c>
      <c r="B314" s="1">
        <v>45</v>
      </c>
      <c r="C314" s="1">
        <v>1</v>
      </c>
      <c r="D314" s="3" t="s">
        <v>5</v>
      </c>
      <c r="E314" s="4">
        <v>7.000000000000001E-4</v>
      </c>
      <c r="F314" s="4">
        <v>1.8169084320980058</v>
      </c>
      <c r="G314" s="4">
        <v>44.425639406114215</v>
      </c>
      <c r="H314" s="8">
        <v>3.283037809632474E-2</v>
      </c>
      <c r="I314" s="4"/>
      <c r="J314" s="7"/>
      <c r="K314" s="4"/>
    </row>
    <row r="315" spans="1:11" x14ac:dyDescent="0.2">
      <c r="A315" s="4">
        <v>566</v>
      </c>
      <c r="B315" s="1">
        <v>45</v>
      </c>
      <c r="C315" s="1">
        <v>2</v>
      </c>
      <c r="D315" s="3" t="s">
        <v>5</v>
      </c>
      <c r="E315" s="4">
        <v>5.9999999999999984E-4</v>
      </c>
      <c r="F315" s="4">
        <v>1.9175077053887035</v>
      </c>
      <c r="G315" s="4">
        <v>44.821476712123001</v>
      </c>
      <c r="H315" s="8">
        <v>9.5641557647274771E-3</v>
      </c>
      <c r="I315" s="4"/>
      <c r="J315" s="7"/>
      <c r="K315" s="4"/>
    </row>
    <row r="316" spans="1:11" x14ac:dyDescent="0.2">
      <c r="A316" s="4">
        <v>567</v>
      </c>
      <c r="B316" s="1">
        <v>45</v>
      </c>
      <c r="C316" s="1">
        <v>3</v>
      </c>
      <c r="D316" s="3" t="s">
        <v>5</v>
      </c>
      <c r="E316" s="4">
        <v>4.9999999999999958E-4</v>
      </c>
      <c r="F316" s="4">
        <v>1.3957579799800526</v>
      </c>
      <c r="G316" s="4">
        <v>42.598775717306545</v>
      </c>
      <c r="H316" s="8">
        <v>7.2916632308915652E-2</v>
      </c>
      <c r="I316" s="4"/>
      <c r="J316" s="7"/>
      <c r="K316" s="4"/>
    </row>
    <row r="317" spans="1:11" x14ac:dyDescent="0.2">
      <c r="A317" s="4">
        <v>568</v>
      </c>
      <c r="B317" s="1">
        <v>45</v>
      </c>
      <c r="C317" s="1">
        <v>4</v>
      </c>
      <c r="D317" s="3" t="s">
        <v>5</v>
      </c>
      <c r="E317" s="4">
        <v>5.9999999999999984E-4</v>
      </c>
      <c r="F317" s="4">
        <v>1.4436426309674883</v>
      </c>
      <c r="G317" s="4">
        <v>42.820178313802273</v>
      </c>
      <c r="H317" s="8">
        <v>6.344249302682339E-3</v>
      </c>
      <c r="I317" s="4"/>
      <c r="J317" s="7"/>
      <c r="K317" s="4"/>
    </row>
    <row r="318" spans="1:11" x14ac:dyDescent="0.2">
      <c r="A318" s="4">
        <v>569</v>
      </c>
      <c r="B318" s="1">
        <v>45</v>
      </c>
      <c r="C318" s="1">
        <v>5</v>
      </c>
      <c r="D318" s="3" t="s">
        <v>5</v>
      </c>
      <c r="E318" s="4">
        <v>4.9999999999999958E-4</v>
      </c>
      <c r="F318" s="4">
        <v>1.9894638002545171</v>
      </c>
      <c r="G318" s="4">
        <v>45.754185910045727</v>
      </c>
      <c r="H318" s="8">
        <v>4.3980003059664527E-2</v>
      </c>
      <c r="I318" s="4"/>
      <c r="J318" s="7"/>
      <c r="K318" s="4"/>
    </row>
    <row r="319" spans="1:11" x14ac:dyDescent="0.2">
      <c r="A319" s="4">
        <v>570</v>
      </c>
      <c r="B319" s="1">
        <v>46</v>
      </c>
      <c r="C319" s="1">
        <v>1</v>
      </c>
      <c r="D319" s="3" t="s">
        <v>5</v>
      </c>
      <c r="E319" s="4">
        <v>3.9999999999999992E-3</v>
      </c>
      <c r="F319" s="4">
        <v>2.2441957322192407</v>
      </c>
      <c r="G319" s="4">
        <v>42.915295521813029</v>
      </c>
      <c r="H319" s="8">
        <v>1.0695474809370538E-2</v>
      </c>
      <c r="I319" s="4"/>
      <c r="J319" s="7"/>
      <c r="K319" s="4"/>
    </row>
    <row r="320" spans="1:11" x14ac:dyDescent="0.2">
      <c r="A320" s="4">
        <v>571</v>
      </c>
      <c r="B320" s="1">
        <v>46</v>
      </c>
      <c r="C320" s="1">
        <v>2</v>
      </c>
      <c r="D320" s="3" t="s">
        <v>5</v>
      </c>
      <c r="E320" s="4">
        <v>3.0000000000000009E-3</v>
      </c>
      <c r="F320" s="4">
        <v>2.9262678095325612</v>
      </c>
      <c r="G320" s="4">
        <v>36.838554978606744</v>
      </c>
      <c r="H320" s="8">
        <v>3.0873346497202029E-2</v>
      </c>
      <c r="I320" s="4"/>
      <c r="J320" s="7"/>
      <c r="K320" s="4"/>
    </row>
    <row r="321" spans="1:11" x14ac:dyDescent="0.2">
      <c r="A321" s="4">
        <v>572</v>
      </c>
      <c r="B321" s="1">
        <v>46</v>
      </c>
      <c r="C321" s="1">
        <v>3</v>
      </c>
      <c r="D321" s="3" t="s">
        <v>5</v>
      </c>
      <c r="E321" s="4">
        <v>1.5999999999999999E-3</v>
      </c>
      <c r="F321" s="4">
        <v>2.3778838138855369</v>
      </c>
      <c r="G321" s="4">
        <v>43.398147401926551</v>
      </c>
      <c r="H321" s="8">
        <v>1.2426511303553397E-2</v>
      </c>
      <c r="I321" s="4"/>
      <c r="J321" s="7"/>
      <c r="K321" s="4"/>
    </row>
    <row r="322" spans="1:11" x14ac:dyDescent="0.2">
      <c r="A322" s="4">
        <v>573</v>
      </c>
      <c r="B322" s="1">
        <v>46</v>
      </c>
      <c r="C322" s="1">
        <v>4</v>
      </c>
      <c r="D322" s="3" t="s">
        <v>5</v>
      </c>
      <c r="E322" s="4">
        <v>1.6000000000000007E-3</v>
      </c>
      <c r="F322" s="4">
        <v>1.708052167715111</v>
      </c>
      <c r="G322" s="4">
        <v>39.715034413326677</v>
      </c>
      <c r="H322" s="8">
        <v>2.3216380558311055E-2</v>
      </c>
      <c r="I322" s="4"/>
      <c r="J322" s="7"/>
      <c r="K322" s="4"/>
    </row>
    <row r="323" spans="1:11" x14ac:dyDescent="0.2">
      <c r="A323" s="4">
        <v>574</v>
      </c>
      <c r="B323" s="1">
        <v>46</v>
      </c>
      <c r="C323" s="1">
        <v>5</v>
      </c>
      <c r="D323" s="3" t="s">
        <v>5</v>
      </c>
      <c r="E323" s="4">
        <v>8.0000000000000036E-4</v>
      </c>
      <c r="F323" s="4">
        <v>1.773545415969993</v>
      </c>
      <c r="G323" s="4">
        <v>42.141532765191755</v>
      </c>
      <c r="H323" s="8">
        <v>0</v>
      </c>
      <c r="I323" s="4"/>
      <c r="J323" s="7"/>
      <c r="K323" s="4"/>
    </row>
    <row r="324" spans="1:11" x14ac:dyDescent="0.2">
      <c r="H324" s="4"/>
      <c r="I324" s="4"/>
      <c r="J324" s="7"/>
    </row>
  </sheetData>
  <sortState xmlns:xlrd2="http://schemas.microsoft.com/office/spreadsheetml/2017/richdata2" ref="A2:N324">
    <sortCondition ref="D2:D324"/>
    <sortCondition ref="B2:B324"/>
    <sortCondition ref="C2:C32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0930D-54C1-B148-B9B6-C41C5678A44D}">
  <dimension ref="A1:Y124"/>
  <sheetViews>
    <sheetView tabSelected="1" workbookViewId="0">
      <selection activeCell="Z14" sqref="Z14"/>
    </sheetView>
  </sheetViews>
  <sheetFormatPr baseColWidth="10" defaultRowHeight="16" x14ac:dyDescent="0.2"/>
  <cols>
    <col min="1" max="1" width="10.83203125" style="4"/>
    <col min="2" max="2" width="10.83203125" style="7"/>
    <col min="3" max="3" width="7.33203125" style="4" customWidth="1"/>
    <col min="4" max="4" width="10.83203125" style="4" customWidth="1"/>
    <col min="5" max="5" width="9.83203125" style="4" customWidth="1"/>
    <col min="6" max="6" width="11.6640625" style="4" customWidth="1"/>
    <col min="7" max="21" width="6.83203125" style="4" customWidth="1"/>
    <col min="22" max="22" width="11.33203125" style="4" customWidth="1"/>
    <col min="23" max="23" width="16.6640625" style="4" customWidth="1"/>
    <col min="24" max="16384" width="10.83203125" style="4"/>
  </cols>
  <sheetData>
    <row r="1" spans="1:25" s="7" customFormat="1" ht="15" x14ac:dyDescent="0.2">
      <c r="A1" s="7" t="s">
        <v>22</v>
      </c>
      <c r="B1" s="7" t="s">
        <v>0</v>
      </c>
      <c r="C1" s="7" t="s">
        <v>10</v>
      </c>
      <c r="D1" s="7" t="s">
        <v>11</v>
      </c>
      <c r="E1" s="7" t="s">
        <v>12</v>
      </c>
      <c r="F1" s="7" t="s">
        <v>13</v>
      </c>
      <c r="G1" s="7">
        <v>0.11</v>
      </c>
      <c r="H1" s="7">
        <v>0.14000000000000001</v>
      </c>
      <c r="I1" s="7">
        <v>0.19</v>
      </c>
      <c r="J1" s="7">
        <v>0.23</v>
      </c>
      <c r="K1" s="7">
        <v>0.37</v>
      </c>
      <c r="L1" s="7">
        <v>0.56999999999999995</v>
      </c>
      <c r="M1" s="7">
        <v>0.6</v>
      </c>
      <c r="N1" s="7">
        <v>0.64</v>
      </c>
      <c r="O1" s="7">
        <v>0.67</v>
      </c>
      <c r="P1" s="7">
        <v>0.73</v>
      </c>
      <c r="Q1" s="7">
        <v>0.8</v>
      </c>
      <c r="R1" s="7">
        <v>0.85</v>
      </c>
      <c r="S1" s="7">
        <v>0.89</v>
      </c>
      <c r="T1" s="7">
        <v>0.95</v>
      </c>
      <c r="U1" s="7">
        <v>0.97</v>
      </c>
      <c r="V1" s="7">
        <v>1</v>
      </c>
      <c r="W1" s="7" t="s">
        <v>14</v>
      </c>
      <c r="X1" s="7" t="s">
        <v>23</v>
      </c>
      <c r="Y1" s="7" t="s">
        <v>24</v>
      </c>
    </row>
    <row r="2" spans="1:25" x14ac:dyDescent="0.2">
      <c r="A2" s="4">
        <v>1</v>
      </c>
      <c r="B2" s="7">
        <v>1</v>
      </c>
      <c r="C2" s="4">
        <v>10</v>
      </c>
      <c r="D2" s="4" t="s">
        <v>15</v>
      </c>
      <c r="E2" s="4" t="s">
        <v>16</v>
      </c>
      <c r="F2" s="4">
        <v>12.1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1.1225386690261711E-2</v>
      </c>
      <c r="P2" s="4">
        <v>1.2482471077459784E-2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1.859504132231405</v>
      </c>
      <c r="W2" s="4">
        <v>2.3707857767721496E-2</v>
      </c>
      <c r="X2" s="4">
        <f>W2+1</f>
        <v>1.0237078577677214</v>
      </c>
      <c r="Y2" s="4">
        <f>LOG(X2)</f>
        <v>1.0176036853316037E-2</v>
      </c>
    </row>
    <row r="3" spans="1:25" x14ac:dyDescent="0.2">
      <c r="A3" s="4">
        <v>2</v>
      </c>
      <c r="B3" s="7">
        <v>1</v>
      </c>
      <c r="C3" s="4">
        <v>11</v>
      </c>
      <c r="D3" s="4" t="s">
        <v>15</v>
      </c>
      <c r="E3" s="4" t="s">
        <v>16</v>
      </c>
      <c r="F3" s="4">
        <v>12.3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2.4035960393663697E-2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1.8292682926829267</v>
      </c>
      <c r="W3" s="4">
        <v>2.4035960393663697E-2</v>
      </c>
      <c r="X3" s="4">
        <f t="shared" ref="X3:X66" si="0">W3+1</f>
        <v>1.0240359603936637</v>
      </c>
      <c r="Y3" s="4">
        <f t="shared" ref="Y3:Y66" si="1">LOG(X3)</f>
        <v>1.0315207739732905E-2</v>
      </c>
    </row>
    <row r="4" spans="1:25" x14ac:dyDescent="0.2">
      <c r="A4" s="4">
        <v>3</v>
      </c>
      <c r="B4" s="7">
        <v>1</v>
      </c>
      <c r="C4" s="4">
        <v>12</v>
      </c>
      <c r="D4" s="4" t="s">
        <v>15</v>
      </c>
      <c r="E4" s="4" t="s">
        <v>16</v>
      </c>
      <c r="F4" s="4">
        <v>9.1999999999999993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5.9492462631882421E-3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2.4456521739130435</v>
      </c>
      <c r="W4" s="4">
        <v>5.9492462631882421E-3</v>
      </c>
      <c r="X4" s="4">
        <f t="shared" si="0"/>
        <v>1.0059492462631883</v>
      </c>
      <c r="Y4" s="4">
        <f t="shared" si="1"/>
        <v>2.5760695629756633E-3</v>
      </c>
    </row>
    <row r="5" spans="1:25" x14ac:dyDescent="0.2">
      <c r="A5" s="4">
        <v>4</v>
      </c>
      <c r="B5" s="7">
        <v>1</v>
      </c>
      <c r="C5" s="4">
        <v>13</v>
      </c>
      <c r="D5" s="4" t="s">
        <v>15</v>
      </c>
      <c r="E5" s="4" t="s">
        <v>16</v>
      </c>
      <c r="F5" s="4">
        <v>10.1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2.4725956164580488E-2</v>
      </c>
      <c r="Q5" s="4">
        <v>0</v>
      </c>
      <c r="R5" s="4">
        <v>2.6236982825005528E-2</v>
      </c>
      <c r="S5" s="4">
        <v>0</v>
      </c>
      <c r="T5" s="4">
        <v>0</v>
      </c>
      <c r="U5" s="4">
        <v>0</v>
      </c>
      <c r="V5" s="4">
        <v>2.2277227722772275</v>
      </c>
      <c r="W5" s="4">
        <v>5.0962938989586017E-2</v>
      </c>
      <c r="X5" s="4">
        <f t="shared" si="0"/>
        <v>1.050962938989586</v>
      </c>
      <c r="Y5" s="4">
        <f t="shared" si="1"/>
        <v>2.1587401398265017E-2</v>
      </c>
    </row>
    <row r="6" spans="1:25" x14ac:dyDescent="0.2">
      <c r="A6" s="4">
        <v>5</v>
      </c>
      <c r="B6" s="7">
        <v>1</v>
      </c>
      <c r="C6" s="4">
        <v>14</v>
      </c>
      <c r="D6" s="4" t="s">
        <v>15</v>
      </c>
      <c r="E6" s="4" t="s">
        <v>16</v>
      </c>
      <c r="F6" s="4">
        <v>13.2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5.0863673782326195E-2</v>
      </c>
      <c r="P6" s="4">
        <v>0</v>
      </c>
      <c r="Q6" s="4">
        <v>3.2568077374747471E-3</v>
      </c>
      <c r="R6" s="4">
        <v>2.9732738873887105E-3</v>
      </c>
      <c r="S6" s="4">
        <v>0</v>
      </c>
      <c r="T6" s="4">
        <v>0</v>
      </c>
      <c r="U6" s="4">
        <v>4.8967062217561488E-3</v>
      </c>
      <c r="V6" s="4">
        <v>1.7045454545454546</v>
      </c>
      <c r="W6" s="4">
        <v>6.1990461628945802E-2</v>
      </c>
      <c r="X6" s="4">
        <f t="shared" si="0"/>
        <v>1.0619904616289457</v>
      </c>
      <c r="Y6" s="4">
        <f t="shared" si="1"/>
        <v>2.6120616104661067E-2</v>
      </c>
    </row>
    <row r="7" spans="1:25" x14ac:dyDescent="0.2">
      <c r="A7" s="4">
        <v>6</v>
      </c>
      <c r="B7" s="7">
        <v>1</v>
      </c>
      <c r="C7" s="4">
        <v>15</v>
      </c>
      <c r="D7" s="4" t="s">
        <v>15</v>
      </c>
      <c r="E7" s="4" t="s">
        <v>16</v>
      </c>
      <c r="F7" s="4">
        <v>12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3.0869328318143693E-2</v>
      </c>
      <c r="U7" s="4">
        <v>0</v>
      </c>
      <c r="V7" s="4">
        <v>1.875</v>
      </c>
      <c r="W7" s="4">
        <v>3.0869328318143693E-2</v>
      </c>
      <c r="X7" s="4">
        <f t="shared" si="0"/>
        <v>1.0308693283181436</v>
      </c>
      <c r="Y7" s="4">
        <f t="shared" si="1"/>
        <v>1.3203618157427793E-2</v>
      </c>
    </row>
    <row r="8" spans="1:25" x14ac:dyDescent="0.2">
      <c r="A8" s="4">
        <v>7</v>
      </c>
      <c r="B8" s="7">
        <v>1</v>
      </c>
      <c r="C8" s="4">
        <v>16</v>
      </c>
      <c r="D8" s="4" t="s">
        <v>15</v>
      </c>
      <c r="E8" s="4" t="s">
        <v>16</v>
      </c>
      <c r="F8" s="4">
        <v>11.799999999999999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9.5425629113334354E-2</v>
      </c>
      <c r="P8" s="4">
        <v>1.997755897732308E-2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1.9067796610169492</v>
      </c>
      <c r="W8" s="4">
        <v>0.11540318809065743</v>
      </c>
      <c r="X8" s="4">
        <f t="shared" si="0"/>
        <v>1.1154031880906574</v>
      </c>
      <c r="Y8" s="4">
        <f t="shared" si="1"/>
        <v>4.7431881475428893E-2</v>
      </c>
    </row>
    <row r="9" spans="1:25" x14ac:dyDescent="0.2">
      <c r="A9" s="4">
        <v>8</v>
      </c>
      <c r="B9" s="7">
        <v>1</v>
      </c>
      <c r="C9" s="4">
        <v>17</v>
      </c>
      <c r="D9" s="4" t="s">
        <v>15</v>
      </c>
      <c r="E9" s="4" t="s">
        <v>16</v>
      </c>
      <c r="F9" s="4">
        <v>11.1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6.5893942284991711E-3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2.0270270270270272</v>
      </c>
      <c r="W9" s="4">
        <v>6.5893942284991711E-3</v>
      </c>
      <c r="X9" s="4">
        <f t="shared" si="0"/>
        <v>1.0065893942284991</v>
      </c>
      <c r="Y9" s="4">
        <f t="shared" si="1"/>
        <v>2.8523502094373295E-3</v>
      </c>
    </row>
    <row r="10" spans="1:25" x14ac:dyDescent="0.2">
      <c r="A10" s="4">
        <v>9</v>
      </c>
      <c r="B10" s="7">
        <v>1</v>
      </c>
      <c r="C10" s="4">
        <v>18</v>
      </c>
      <c r="D10" s="4" t="s">
        <v>15</v>
      </c>
      <c r="E10" s="4" t="s">
        <v>16</v>
      </c>
      <c r="F10" s="4">
        <v>11.1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2.5757961760770963E-2</v>
      </c>
      <c r="P10" s="4">
        <v>2.4539018492644671E-2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2.0270270270270272</v>
      </c>
      <c r="W10" s="4">
        <v>5.0296980253415634E-2</v>
      </c>
      <c r="X10" s="4">
        <f t="shared" si="0"/>
        <v>1.0502969802534157</v>
      </c>
      <c r="Y10" s="4">
        <f t="shared" si="1"/>
        <v>2.1312116830821268E-2</v>
      </c>
    </row>
    <row r="11" spans="1:25" x14ac:dyDescent="0.2">
      <c r="A11" s="4">
        <v>10</v>
      </c>
      <c r="B11" s="7">
        <v>9</v>
      </c>
      <c r="C11" s="4">
        <v>10</v>
      </c>
      <c r="D11" s="4" t="s">
        <v>15</v>
      </c>
      <c r="E11" s="4" t="s">
        <v>16</v>
      </c>
      <c r="F11" s="4">
        <v>9.1999999999999993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2.4456521739130435</v>
      </c>
      <c r="W11" s="4">
        <v>0</v>
      </c>
      <c r="X11" s="4">
        <f t="shared" si="0"/>
        <v>1</v>
      </c>
      <c r="Y11" s="4">
        <f t="shared" si="1"/>
        <v>0</v>
      </c>
    </row>
    <row r="12" spans="1:25" x14ac:dyDescent="0.2">
      <c r="A12" s="4">
        <v>11</v>
      </c>
      <c r="B12" s="7">
        <v>9</v>
      </c>
      <c r="C12" s="4">
        <v>11</v>
      </c>
      <c r="D12" s="4" t="s">
        <v>15</v>
      </c>
      <c r="E12" s="4" t="s">
        <v>16</v>
      </c>
      <c r="F12" s="4">
        <v>9.4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2.3936170212765959</v>
      </c>
      <c r="W12" s="4">
        <v>0</v>
      </c>
      <c r="X12" s="4">
        <f t="shared" si="0"/>
        <v>1</v>
      </c>
      <c r="Y12" s="4">
        <f t="shared" si="1"/>
        <v>0</v>
      </c>
    </row>
    <row r="13" spans="1:25" x14ac:dyDescent="0.2">
      <c r="A13" s="4">
        <v>12</v>
      </c>
      <c r="B13" s="7">
        <v>9</v>
      </c>
      <c r="C13" s="4">
        <v>12</v>
      </c>
      <c r="D13" s="4" t="s">
        <v>15</v>
      </c>
      <c r="E13" s="4" t="s">
        <v>16</v>
      </c>
      <c r="F13" s="4">
        <v>13.299999999999999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1.6917293233082706</v>
      </c>
      <c r="W13" s="4">
        <v>0</v>
      </c>
      <c r="X13" s="4">
        <f t="shared" si="0"/>
        <v>1</v>
      </c>
      <c r="Y13" s="4">
        <f t="shared" si="1"/>
        <v>0</v>
      </c>
    </row>
    <row r="14" spans="1:25" x14ac:dyDescent="0.2">
      <c r="A14" s="4">
        <v>13</v>
      </c>
      <c r="B14" s="7">
        <v>9</v>
      </c>
      <c r="C14" s="4">
        <v>13</v>
      </c>
      <c r="D14" s="4" t="s">
        <v>15</v>
      </c>
      <c r="E14" s="4" t="s">
        <v>16</v>
      </c>
      <c r="F14" s="4">
        <v>9.9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3.0269659914049993E-2</v>
      </c>
      <c r="U14" s="4">
        <v>0</v>
      </c>
      <c r="V14" s="4">
        <v>2.2727272727272725</v>
      </c>
      <c r="W14" s="4">
        <v>3.0269659914049993E-2</v>
      </c>
      <c r="X14" s="4">
        <f t="shared" si="0"/>
        <v>1.03026965991405</v>
      </c>
      <c r="Y14" s="4">
        <f t="shared" si="1"/>
        <v>1.2950910613002383E-2</v>
      </c>
    </row>
    <row r="15" spans="1:25" x14ac:dyDescent="0.2">
      <c r="A15" s="4">
        <v>14</v>
      </c>
      <c r="B15" s="7">
        <v>9</v>
      </c>
      <c r="C15" s="4">
        <v>14</v>
      </c>
      <c r="D15" s="4" t="s">
        <v>15</v>
      </c>
      <c r="E15" s="4" t="s">
        <v>16</v>
      </c>
      <c r="F15" s="4">
        <v>10.3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0.16662653357656143</v>
      </c>
      <c r="P15" s="4">
        <v>0</v>
      </c>
      <c r="Q15" s="4">
        <v>6.9546781635210653E-3</v>
      </c>
      <c r="R15" s="4">
        <v>0</v>
      </c>
      <c r="S15" s="4">
        <v>0</v>
      </c>
      <c r="T15" s="4">
        <v>0</v>
      </c>
      <c r="U15" s="4">
        <v>6.8239147161568104E-3</v>
      </c>
      <c r="V15" s="4">
        <v>2.1844660194174752</v>
      </c>
      <c r="W15" s="4">
        <v>0.18040512645623932</v>
      </c>
      <c r="X15" s="4">
        <f t="shared" si="0"/>
        <v>1.1804051264562394</v>
      </c>
      <c r="Y15" s="4">
        <f t="shared" si="1"/>
        <v>7.2031086957049226E-2</v>
      </c>
    </row>
    <row r="16" spans="1:25" x14ac:dyDescent="0.2">
      <c r="A16" s="4">
        <v>15</v>
      </c>
      <c r="B16" s="7">
        <v>9</v>
      </c>
      <c r="C16" s="4">
        <v>15</v>
      </c>
      <c r="D16" s="4" t="s">
        <v>15</v>
      </c>
      <c r="E16" s="4" t="s">
        <v>16</v>
      </c>
      <c r="F16" s="4">
        <v>11.1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9.3198053457959368E-2</v>
      </c>
      <c r="P16" s="4">
        <v>0</v>
      </c>
      <c r="Q16" s="4">
        <v>0</v>
      </c>
      <c r="R16" s="4">
        <v>0</v>
      </c>
      <c r="S16" s="4">
        <v>0</v>
      </c>
      <c r="T16" s="4">
        <v>2.8897404721281064E-2</v>
      </c>
      <c r="U16" s="4">
        <v>0</v>
      </c>
      <c r="V16" s="4">
        <v>2.0270270270270272</v>
      </c>
      <c r="W16" s="4">
        <v>0.12209545817924043</v>
      </c>
      <c r="X16" s="4">
        <f t="shared" si="0"/>
        <v>1.1220954581792404</v>
      </c>
      <c r="Y16" s="4">
        <f t="shared" si="1"/>
        <v>5.0029804511093366E-2</v>
      </c>
    </row>
    <row r="17" spans="1:25" x14ac:dyDescent="0.2">
      <c r="A17" s="4">
        <v>16</v>
      </c>
      <c r="B17" s="7">
        <v>9</v>
      </c>
      <c r="C17" s="4">
        <v>16</v>
      </c>
      <c r="D17" s="4" t="s">
        <v>15</v>
      </c>
      <c r="E17" s="4" t="s">
        <v>16</v>
      </c>
      <c r="F17" s="4">
        <v>15</v>
      </c>
      <c r="G17" s="4">
        <v>0</v>
      </c>
      <c r="H17" s="4">
        <v>0</v>
      </c>
      <c r="I17" s="4">
        <v>0</v>
      </c>
      <c r="J17" s="4">
        <v>0</v>
      </c>
      <c r="K17" s="4">
        <v>7.7775543464282282E-2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1.5</v>
      </c>
      <c r="W17" s="4">
        <v>7.7775543464282282E-2</v>
      </c>
      <c r="X17" s="4">
        <f t="shared" si="0"/>
        <v>1.0777755434642824</v>
      </c>
      <c r="Y17" s="4">
        <f t="shared" si="1"/>
        <v>3.2528324501224178E-2</v>
      </c>
    </row>
    <row r="18" spans="1:25" x14ac:dyDescent="0.2">
      <c r="A18" s="4">
        <v>17</v>
      </c>
      <c r="B18" s="7">
        <v>9</v>
      </c>
      <c r="C18" s="4">
        <v>17</v>
      </c>
      <c r="D18" s="4" t="s">
        <v>15</v>
      </c>
      <c r="E18" s="4" t="s">
        <v>16</v>
      </c>
      <c r="F18" s="4">
        <v>13</v>
      </c>
      <c r="G18" s="4">
        <v>0</v>
      </c>
      <c r="H18" s="4">
        <v>0</v>
      </c>
      <c r="I18" s="4">
        <v>9.5303661718475451E-3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1.7307692307692306</v>
      </c>
      <c r="W18" s="4">
        <v>9.5303661718475451E-3</v>
      </c>
      <c r="X18" s="4">
        <f t="shared" si="0"/>
        <v>1.0095303661718475</v>
      </c>
      <c r="Y18" s="4">
        <f t="shared" si="1"/>
        <v>4.119386838376044E-3</v>
      </c>
    </row>
    <row r="19" spans="1:25" x14ac:dyDescent="0.2">
      <c r="A19" s="4">
        <v>18</v>
      </c>
      <c r="B19" s="7">
        <v>9</v>
      </c>
      <c r="C19" s="4">
        <v>18</v>
      </c>
      <c r="D19" s="4" t="s">
        <v>15</v>
      </c>
      <c r="E19" s="4" t="s">
        <v>16</v>
      </c>
      <c r="F19" s="4">
        <v>11.9</v>
      </c>
      <c r="G19" s="4">
        <v>0</v>
      </c>
      <c r="H19" s="4">
        <v>0</v>
      </c>
      <c r="I19" s="4">
        <v>4.7292594700267136E-2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3.1201677332473306E-2</v>
      </c>
      <c r="P19" s="4">
        <v>3.3211000008857718E-2</v>
      </c>
      <c r="Q19" s="4">
        <v>0</v>
      </c>
      <c r="R19" s="4">
        <v>0</v>
      </c>
      <c r="S19" s="4">
        <v>7.6574797118308209E-3</v>
      </c>
      <c r="T19" s="4">
        <v>0</v>
      </c>
      <c r="U19" s="4">
        <v>0</v>
      </c>
      <c r="V19" s="4">
        <v>1.8907563025210081</v>
      </c>
      <c r="W19" s="4">
        <v>0.11936275175342899</v>
      </c>
      <c r="X19" s="4">
        <f t="shared" si="0"/>
        <v>1.119362751753429</v>
      </c>
      <c r="Y19" s="4">
        <f t="shared" si="1"/>
        <v>4.8970851099303304E-2</v>
      </c>
    </row>
    <row r="20" spans="1:25" x14ac:dyDescent="0.2">
      <c r="A20" s="4">
        <v>19</v>
      </c>
      <c r="B20" s="7">
        <v>13</v>
      </c>
      <c r="C20" s="4">
        <v>10</v>
      </c>
      <c r="D20" s="4" t="s">
        <v>15</v>
      </c>
      <c r="E20" s="4" t="s">
        <v>16</v>
      </c>
      <c r="F20" s="4">
        <v>10.7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2.1028037383177569</v>
      </c>
      <c r="W20" s="4">
        <v>0</v>
      </c>
      <c r="X20" s="4">
        <f t="shared" si="0"/>
        <v>1</v>
      </c>
      <c r="Y20" s="4">
        <f t="shared" si="1"/>
        <v>0</v>
      </c>
    </row>
    <row r="21" spans="1:25" x14ac:dyDescent="0.2">
      <c r="A21" s="4">
        <v>20</v>
      </c>
      <c r="B21" s="7">
        <v>13</v>
      </c>
      <c r="C21" s="4">
        <v>11</v>
      </c>
      <c r="D21" s="4" t="s">
        <v>15</v>
      </c>
      <c r="E21" s="4" t="s">
        <v>16</v>
      </c>
      <c r="F21" s="4">
        <v>10.8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0.13467776719703806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2.0833333333333335</v>
      </c>
      <c r="W21" s="4">
        <v>0.13467776719703806</v>
      </c>
      <c r="X21" s="4">
        <f t="shared" si="0"/>
        <v>1.1346777671970381</v>
      </c>
      <c r="Y21" s="4">
        <f t="shared" si="1"/>
        <v>5.487254540808028E-2</v>
      </c>
    </row>
    <row r="22" spans="1:25" x14ac:dyDescent="0.2">
      <c r="A22" s="4">
        <v>21</v>
      </c>
      <c r="B22" s="7">
        <v>13</v>
      </c>
      <c r="C22" s="4">
        <v>12</v>
      </c>
      <c r="D22" s="4" t="s">
        <v>15</v>
      </c>
      <c r="E22" s="4" t="s">
        <v>16</v>
      </c>
      <c r="F22" s="4">
        <v>13.6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1.6544117647058822</v>
      </c>
      <c r="W22" s="4">
        <v>0</v>
      </c>
      <c r="X22" s="4">
        <f t="shared" si="0"/>
        <v>1</v>
      </c>
      <c r="Y22" s="4">
        <f t="shared" si="1"/>
        <v>0</v>
      </c>
    </row>
    <row r="23" spans="1:25" x14ac:dyDescent="0.2">
      <c r="A23" s="4">
        <v>22</v>
      </c>
      <c r="B23" s="7">
        <v>13</v>
      </c>
      <c r="C23" s="4">
        <v>13</v>
      </c>
      <c r="D23" s="4" t="s">
        <v>15</v>
      </c>
      <c r="E23" s="4" t="s">
        <v>16</v>
      </c>
      <c r="F23" s="4">
        <v>13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4.0709487111593591E-2</v>
      </c>
      <c r="Q23" s="4">
        <v>2.6684439884928485E-2</v>
      </c>
      <c r="R23" s="4">
        <v>0</v>
      </c>
      <c r="S23" s="4">
        <v>0</v>
      </c>
      <c r="T23" s="4">
        <v>0</v>
      </c>
      <c r="U23" s="4">
        <v>0</v>
      </c>
      <c r="V23" s="4">
        <v>1.7307692307692306</v>
      </c>
      <c r="W23" s="4">
        <v>6.739392699652208E-2</v>
      </c>
      <c r="X23" s="4">
        <f t="shared" si="0"/>
        <v>1.067393926996522</v>
      </c>
      <c r="Y23" s="4">
        <f t="shared" si="1"/>
        <v>2.832472752939922E-2</v>
      </c>
    </row>
    <row r="24" spans="1:25" x14ac:dyDescent="0.2">
      <c r="A24" s="4">
        <v>23</v>
      </c>
      <c r="B24" s="7">
        <v>13</v>
      </c>
      <c r="C24" s="4">
        <v>15</v>
      </c>
      <c r="D24" s="4" t="s">
        <v>15</v>
      </c>
      <c r="E24" s="4" t="s">
        <v>16</v>
      </c>
      <c r="F24" s="4">
        <v>9.7999999999999989</v>
      </c>
      <c r="G24" s="4">
        <v>0</v>
      </c>
      <c r="H24" s="4">
        <v>0</v>
      </c>
      <c r="I24" s="4">
        <v>0</v>
      </c>
      <c r="J24" s="4">
        <v>8.6838487329107331E-2</v>
      </c>
      <c r="K24" s="4">
        <v>0</v>
      </c>
      <c r="L24" s="4">
        <v>0</v>
      </c>
      <c r="M24" s="4">
        <v>0</v>
      </c>
      <c r="N24" s="4">
        <v>0</v>
      </c>
      <c r="O24" s="4">
        <v>3.4337238199257596E-2</v>
      </c>
      <c r="P24" s="4">
        <v>0</v>
      </c>
      <c r="Q24" s="4">
        <v>0</v>
      </c>
      <c r="R24" s="4">
        <v>2.630858408925945E-2</v>
      </c>
      <c r="S24" s="4">
        <v>0</v>
      </c>
      <c r="T24" s="4">
        <v>0</v>
      </c>
      <c r="U24" s="4">
        <v>0</v>
      </c>
      <c r="V24" s="4">
        <v>2.295918367346939</v>
      </c>
      <c r="W24" s="4">
        <v>0.14748430961762438</v>
      </c>
      <c r="X24" s="4">
        <f t="shared" si="0"/>
        <v>1.1474843096176244</v>
      </c>
      <c r="Y24" s="4">
        <f t="shared" si="1"/>
        <v>5.9746755827536295E-2</v>
      </c>
    </row>
    <row r="25" spans="1:25" x14ac:dyDescent="0.2">
      <c r="A25" s="4">
        <v>24</v>
      </c>
      <c r="B25" s="7">
        <v>13</v>
      </c>
      <c r="C25" s="4">
        <v>16</v>
      </c>
      <c r="D25" s="4" t="s">
        <v>15</v>
      </c>
      <c r="E25" s="4" t="s">
        <v>16</v>
      </c>
      <c r="F25" s="4">
        <v>10.3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2.1844660194174752</v>
      </c>
      <c r="W25" s="4">
        <v>0</v>
      </c>
      <c r="X25" s="4">
        <f t="shared" si="0"/>
        <v>1</v>
      </c>
      <c r="Y25" s="4">
        <f t="shared" si="1"/>
        <v>0</v>
      </c>
    </row>
    <row r="26" spans="1:25" x14ac:dyDescent="0.2">
      <c r="A26" s="4">
        <v>25</v>
      </c>
      <c r="B26" s="7">
        <v>13</v>
      </c>
      <c r="C26" s="4">
        <v>17</v>
      </c>
      <c r="D26" s="4" t="s">
        <v>15</v>
      </c>
      <c r="E26" s="4" t="s">
        <v>16</v>
      </c>
      <c r="F26" s="4">
        <v>7.2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6.2054598767723256E-2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3.1249999999999996</v>
      </c>
      <c r="W26" s="4">
        <v>6.2054598767723256E-2</v>
      </c>
      <c r="X26" s="4">
        <f t="shared" si="0"/>
        <v>1.0620545987677232</v>
      </c>
      <c r="Y26" s="4">
        <f t="shared" si="1"/>
        <v>2.6146843801976866E-2</v>
      </c>
    </row>
    <row r="27" spans="1:25" x14ac:dyDescent="0.2">
      <c r="A27" s="4">
        <v>26</v>
      </c>
      <c r="B27" s="7">
        <v>13</v>
      </c>
      <c r="C27" s="4">
        <v>18</v>
      </c>
      <c r="D27" s="4" t="s">
        <v>15</v>
      </c>
      <c r="E27" s="4" t="s">
        <v>16</v>
      </c>
      <c r="F27" s="4">
        <v>10.5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4.9227307644216641E-3</v>
      </c>
      <c r="P27" s="4">
        <v>0</v>
      </c>
      <c r="Q27" s="4">
        <v>0</v>
      </c>
      <c r="R27" s="4">
        <v>2.2157012749652212E-3</v>
      </c>
      <c r="S27" s="4">
        <v>0</v>
      </c>
      <c r="T27" s="4">
        <v>0</v>
      </c>
      <c r="U27" s="4">
        <v>0</v>
      </c>
      <c r="V27" s="4">
        <v>2.1428571428571428</v>
      </c>
      <c r="W27" s="4">
        <v>7.1384320393868854E-3</v>
      </c>
      <c r="X27" s="4">
        <f t="shared" si="0"/>
        <v>1.0071384320393868</v>
      </c>
      <c r="Y27" s="4">
        <f t="shared" si="1"/>
        <v>3.0891688047040488E-3</v>
      </c>
    </row>
    <row r="28" spans="1:25" x14ac:dyDescent="0.2">
      <c r="A28" s="4">
        <v>27</v>
      </c>
      <c r="B28" s="7">
        <v>14</v>
      </c>
      <c r="C28" s="4">
        <v>10</v>
      </c>
      <c r="D28" s="4" t="s">
        <v>15</v>
      </c>
      <c r="E28" s="4" t="s">
        <v>16</v>
      </c>
      <c r="F28" s="4">
        <v>7.6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2.9605263157894739</v>
      </c>
      <c r="W28" s="4">
        <v>0</v>
      </c>
      <c r="X28" s="4">
        <f t="shared" si="0"/>
        <v>1</v>
      </c>
      <c r="Y28" s="4">
        <f t="shared" si="1"/>
        <v>0</v>
      </c>
    </row>
    <row r="29" spans="1:25" x14ac:dyDescent="0.2">
      <c r="A29" s="4">
        <v>28</v>
      </c>
      <c r="B29" s="7">
        <v>14</v>
      </c>
      <c r="C29" s="4">
        <v>11</v>
      </c>
      <c r="D29" s="4" t="s">
        <v>15</v>
      </c>
      <c r="E29" s="4" t="s">
        <v>16</v>
      </c>
      <c r="F29" s="4">
        <v>6.7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3.3582089552238807</v>
      </c>
      <c r="W29" s="4">
        <v>0</v>
      </c>
      <c r="X29" s="4">
        <f t="shared" si="0"/>
        <v>1</v>
      </c>
      <c r="Y29" s="4">
        <f t="shared" si="1"/>
        <v>0</v>
      </c>
    </row>
    <row r="30" spans="1:25" x14ac:dyDescent="0.2">
      <c r="A30" s="4">
        <v>29</v>
      </c>
      <c r="B30" s="7">
        <v>14</v>
      </c>
      <c r="C30" s="4">
        <v>12</v>
      </c>
      <c r="D30" s="4" t="s">
        <v>15</v>
      </c>
      <c r="E30" s="4" t="s">
        <v>16</v>
      </c>
      <c r="F30" s="4">
        <v>9</v>
      </c>
      <c r="G30" s="4">
        <v>5.7911232950619666E-2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2.5</v>
      </c>
      <c r="W30" s="4">
        <v>5.7911232950619666E-2</v>
      </c>
      <c r="X30" s="4">
        <f t="shared" si="0"/>
        <v>1.0579112329506197</v>
      </c>
      <c r="Y30" s="4">
        <f t="shared" si="1"/>
        <v>2.4449228514816537E-2</v>
      </c>
    </row>
    <row r="31" spans="1:25" x14ac:dyDescent="0.2">
      <c r="A31" s="4">
        <v>30</v>
      </c>
      <c r="B31" s="7">
        <v>14</v>
      </c>
      <c r="C31" s="4">
        <v>13</v>
      </c>
      <c r="D31" s="4" t="s">
        <v>15</v>
      </c>
      <c r="E31" s="4" t="s">
        <v>16</v>
      </c>
      <c r="F31" s="4">
        <v>10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3.8675490141952346E-2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2.25</v>
      </c>
      <c r="W31" s="4">
        <v>3.8675490141952346E-2</v>
      </c>
      <c r="X31" s="4">
        <f t="shared" si="0"/>
        <v>1.0386754901419524</v>
      </c>
      <c r="Y31" s="4">
        <f t="shared" si="1"/>
        <v>1.6479883597634162E-2</v>
      </c>
    </row>
    <row r="32" spans="1:25" x14ac:dyDescent="0.2">
      <c r="A32" s="4">
        <v>31</v>
      </c>
      <c r="B32" s="7">
        <v>14</v>
      </c>
      <c r="C32" s="4">
        <v>14</v>
      </c>
      <c r="D32" s="4" t="s">
        <v>15</v>
      </c>
      <c r="E32" s="4" t="s">
        <v>16</v>
      </c>
      <c r="F32" s="4">
        <v>10.8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2.8921928537295097E-2</v>
      </c>
      <c r="P32" s="4">
        <v>0</v>
      </c>
      <c r="Q32" s="4">
        <v>6.5403685168034147E-3</v>
      </c>
      <c r="R32" s="4">
        <v>3.9707717756820729E-3</v>
      </c>
      <c r="S32" s="4">
        <v>0</v>
      </c>
      <c r="T32" s="4">
        <v>0</v>
      </c>
      <c r="U32" s="4">
        <v>5.8653838656030624E-3</v>
      </c>
      <c r="V32" s="4">
        <v>2.0833333333333335</v>
      </c>
      <c r="W32" s="4">
        <v>4.5298452695383649E-2</v>
      </c>
      <c r="X32" s="4">
        <f t="shared" si="0"/>
        <v>1.0452984526953837</v>
      </c>
      <c r="Y32" s="4">
        <f t="shared" si="1"/>
        <v>1.924030753126281E-2</v>
      </c>
    </row>
    <row r="33" spans="1:25" x14ac:dyDescent="0.2">
      <c r="A33" s="4">
        <v>32</v>
      </c>
      <c r="B33" s="7">
        <v>14</v>
      </c>
      <c r="C33" s="4">
        <v>15</v>
      </c>
      <c r="D33" s="4" t="s">
        <v>15</v>
      </c>
      <c r="E33" s="4" t="s">
        <v>16</v>
      </c>
      <c r="F33" s="4">
        <v>90</v>
      </c>
      <c r="G33" s="4">
        <v>0</v>
      </c>
      <c r="H33" s="4">
        <v>5.6942970313114483E-3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2.2046685992364464E-3</v>
      </c>
      <c r="S33" s="4">
        <v>0</v>
      </c>
      <c r="T33" s="4">
        <v>0</v>
      </c>
      <c r="U33" s="4">
        <v>0</v>
      </c>
      <c r="V33" s="4">
        <v>0.25</v>
      </c>
      <c r="W33" s="4">
        <v>7.8989656305478943E-3</v>
      </c>
      <c r="X33" s="4">
        <f t="shared" si="0"/>
        <v>1.0078989656305479</v>
      </c>
      <c r="Y33" s="4">
        <f t="shared" si="1"/>
        <v>3.4169995020490243E-3</v>
      </c>
    </row>
    <row r="34" spans="1:25" x14ac:dyDescent="0.2">
      <c r="A34" s="4">
        <v>33</v>
      </c>
      <c r="B34" s="7">
        <v>14</v>
      </c>
      <c r="C34" s="4">
        <v>16</v>
      </c>
      <c r="D34" s="4" t="s">
        <v>15</v>
      </c>
      <c r="E34" s="4" t="s">
        <v>16</v>
      </c>
      <c r="F34" s="4">
        <v>10.4</v>
      </c>
      <c r="G34" s="4">
        <v>0</v>
      </c>
      <c r="H34" s="4">
        <v>0</v>
      </c>
      <c r="I34" s="4">
        <v>2.2756721221927751E-2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2.1634615384615383</v>
      </c>
      <c r="W34" s="4">
        <v>2.2756721221927751E-2</v>
      </c>
      <c r="X34" s="4">
        <f t="shared" si="0"/>
        <v>1.0227567212219277</v>
      </c>
      <c r="Y34" s="4">
        <f t="shared" si="1"/>
        <v>9.7723422207692482E-3</v>
      </c>
    </row>
    <row r="35" spans="1:25" x14ac:dyDescent="0.2">
      <c r="A35" s="4">
        <v>34</v>
      </c>
      <c r="B35" s="7">
        <v>14</v>
      </c>
      <c r="C35" s="4">
        <v>17</v>
      </c>
      <c r="D35" s="4" t="s">
        <v>15</v>
      </c>
      <c r="E35" s="4" t="s">
        <v>16</v>
      </c>
      <c r="F35" s="4">
        <v>6.5</v>
      </c>
      <c r="G35" s="4">
        <v>0</v>
      </c>
      <c r="H35" s="4">
        <v>0</v>
      </c>
      <c r="I35" s="4">
        <v>5.3371129121121762E-2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1.9551943919712635E-2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3.4615384615384612</v>
      </c>
      <c r="W35" s="4">
        <v>7.2923073040834396E-2</v>
      </c>
      <c r="X35" s="4">
        <f t="shared" si="0"/>
        <v>1.0729230730408343</v>
      </c>
      <c r="Y35" s="4">
        <f t="shared" si="1"/>
        <v>3.0568584825660019E-2</v>
      </c>
    </row>
    <row r="36" spans="1:25" x14ac:dyDescent="0.2">
      <c r="A36" s="4">
        <v>35</v>
      </c>
      <c r="B36" s="7">
        <v>14</v>
      </c>
      <c r="C36" s="4">
        <v>18</v>
      </c>
      <c r="D36" s="4" t="s">
        <v>15</v>
      </c>
      <c r="E36" s="4" t="s">
        <v>16</v>
      </c>
      <c r="F36" s="4">
        <v>9.9</v>
      </c>
      <c r="G36" s="4">
        <v>0</v>
      </c>
      <c r="H36" s="4">
        <v>0</v>
      </c>
      <c r="I36" s="4">
        <v>4.9359899114132001E-2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3.9527851332814667E-2</v>
      </c>
      <c r="P36" s="4">
        <v>2.7981647623303321E-2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2.2727272727272725</v>
      </c>
      <c r="W36" s="4">
        <v>0.11686939807024999</v>
      </c>
      <c r="X36" s="4">
        <f t="shared" si="0"/>
        <v>1.11686939807025</v>
      </c>
      <c r="Y36" s="4">
        <f t="shared" si="1"/>
        <v>4.8002391545719635E-2</v>
      </c>
    </row>
    <row r="37" spans="1:25" x14ac:dyDescent="0.2">
      <c r="A37" s="4">
        <v>36</v>
      </c>
      <c r="B37" s="7">
        <v>15</v>
      </c>
      <c r="C37" s="4">
        <v>10</v>
      </c>
      <c r="D37" s="4" t="s">
        <v>15</v>
      </c>
      <c r="E37" s="4" t="s">
        <v>16</v>
      </c>
      <c r="F37" s="4">
        <v>10.7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2.1028037383177569</v>
      </c>
      <c r="W37" s="4">
        <v>0</v>
      </c>
      <c r="X37" s="4">
        <f t="shared" si="0"/>
        <v>1</v>
      </c>
      <c r="Y37" s="4">
        <f t="shared" si="1"/>
        <v>0</v>
      </c>
    </row>
    <row r="38" spans="1:25" x14ac:dyDescent="0.2">
      <c r="A38" s="4">
        <v>37</v>
      </c>
      <c r="B38" s="7">
        <v>15</v>
      </c>
      <c r="C38" s="4">
        <v>11</v>
      </c>
      <c r="D38" s="4" t="s">
        <v>15</v>
      </c>
      <c r="E38" s="4" t="s">
        <v>16</v>
      </c>
      <c r="F38" s="4">
        <v>10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2.3673670290053333E-2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2.25</v>
      </c>
      <c r="W38" s="4">
        <v>2.3673670290053333E-2</v>
      </c>
      <c r="X38" s="4">
        <f t="shared" si="0"/>
        <v>1.0236736702900533</v>
      </c>
      <c r="Y38" s="4">
        <f t="shared" si="1"/>
        <v>1.016153302713672E-2</v>
      </c>
    </row>
    <row r="39" spans="1:25" x14ac:dyDescent="0.2">
      <c r="A39" s="4">
        <v>38</v>
      </c>
      <c r="B39" s="7">
        <v>15</v>
      </c>
      <c r="C39" s="4">
        <v>12</v>
      </c>
      <c r="D39" s="4" t="s">
        <v>15</v>
      </c>
      <c r="E39" s="4" t="s">
        <v>16</v>
      </c>
      <c r="F39" s="4">
        <v>10.200000000000001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2.2058823529411762</v>
      </c>
      <c r="W39" s="4">
        <v>0</v>
      </c>
      <c r="X39" s="4">
        <f t="shared" si="0"/>
        <v>1</v>
      </c>
      <c r="Y39" s="4">
        <f t="shared" si="1"/>
        <v>0</v>
      </c>
    </row>
    <row r="40" spans="1:25" x14ac:dyDescent="0.2">
      <c r="A40" s="4">
        <v>39</v>
      </c>
      <c r="B40" s="7">
        <v>15</v>
      </c>
      <c r="C40" s="4">
        <v>13</v>
      </c>
      <c r="D40" s="4" t="s">
        <v>15</v>
      </c>
      <c r="E40" s="4" t="s">
        <v>16</v>
      </c>
      <c r="F40" s="4">
        <v>12.3</v>
      </c>
      <c r="G40" s="4">
        <v>0</v>
      </c>
      <c r="H40" s="4">
        <v>0</v>
      </c>
      <c r="I40" s="4">
        <v>0</v>
      </c>
      <c r="J40" s="4">
        <v>2.3996338442326754E-2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2.0923759585169285E-2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1.8292682926829267</v>
      </c>
      <c r="W40" s="4">
        <v>4.4920098027496039E-2</v>
      </c>
      <c r="X40" s="4">
        <f t="shared" si="0"/>
        <v>1.044920098027496</v>
      </c>
      <c r="Y40" s="4">
        <f t="shared" si="1"/>
        <v>1.9083082492566465E-2</v>
      </c>
    </row>
    <row r="41" spans="1:25" x14ac:dyDescent="0.2">
      <c r="A41" s="4">
        <v>40</v>
      </c>
      <c r="B41" s="7">
        <v>15</v>
      </c>
      <c r="C41" s="4">
        <v>14</v>
      </c>
      <c r="D41" s="4" t="s">
        <v>15</v>
      </c>
      <c r="E41" s="4" t="s">
        <v>16</v>
      </c>
      <c r="F41" s="4">
        <v>11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5.4566203246815354E-2</v>
      </c>
      <c r="Q41" s="4">
        <v>5.4225149366555064E-3</v>
      </c>
      <c r="R41" s="4">
        <v>0</v>
      </c>
      <c r="S41" s="4">
        <v>0</v>
      </c>
      <c r="T41" s="4">
        <v>0</v>
      </c>
      <c r="U41" s="4">
        <v>6.8111522630030542E-3</v>
      </c>
      <c r="V41" s="4">
        <v>2.045454545454545</v>
      </c>
      <c r="W41" s="4">
        <v>6.6799870446473911E-2</v>
      </c>
      <c r="X41" s="4">
        <f t="shared" si="0"/>
        <v>1.0667998704464738</v>
      </c>
      <c r="Y41" s="4">
        <f t="shared" si="1"/>
        <v>2.8082954276570302E-2</v>
      </c>
    </row>
    <row r="42" spans="1:25" x14ac:dyDescent="0.2">
      <c r="A42" s="4">
        <v>41</v>
      </c>
      <c r="B42" s="7">
        <v>15</v>
      </c>
      <c r="C42" s="4">
        <v>15</v>
      </c>
      <c r="D42" s="4" t="s">
        <v>15</v>
      </c>
      <c r="E42" s="4" t="s">
        <v>16</v>
      </c>
      <c r="F42" s="4">
        <v>11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1.6796735000232078E-2</v>
      </c>
      <c r="V42" s="4">
        <v>2.045454545454545</v>
      </c>
      <c r="W42" s="4">
        <v>1.6796735000232078E-2</v>
      </c>
      <c r="X42" s="4">
        <f t="shared" si="0"/>
        <v>1.016796735000232</v>
      </c>
      <c r="Y42" s="4">
        <f t="shared" si="1"/>
        <v>7.2341430006535347E-3</v>
      </c>
    </row>
    <row r="43" spans="1:25" x14ac:dyDescent="0.2">
      <c r="A43" s="4">
        <v>42</v>
      </c>
      <c r="B43" s="7">
        <v>15</v>
      </c>
      <c r="C43" s="4">
        <v>16</v>
      </c>
      <c r="D43" s="4" t="s">
        <v>15</v>
      </c>
      <c r="E43" s="4" t="s">
        <v>16</v>
      </c>
      <c r="F43" s="4">
        <v>15.5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1.4516129032258063</v>
      </c>
      <c r="W43" s="4">
        <v>0</v>
      </c>
      <c r="X43" s="4">
        <f t="shared" si="0"/>
        <v>1</v>
      </c>
      <c r="Y43" s="4">
        <f t="shared" si="1"/>
        <v>0</v>
      </c>
    </row>
    <row r="44" spans="1:25" x14ac:dyDescent="0.2">
      <c r="A44" s="4">
        <v>43</v>
      </c>
      <c r="B44" s="7">
        <v>15</v>
      </c>
      <c r="C44" s="4">
        <v>17</v>
      </c>
      <c r="D44" s="4" t="s">
        <v>15</v>
      </c>
      <c r="E44" s="4" t="s">
        <v>16</v>
      </c>
      <c r="F44" s="4">
        <v>12.7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9.13787552488202E-3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1.7716535433070866</v>
      </c>
      <c r="W44" s="4">
        <v>9.13787552488202E-3</v>
      </c>
      <c r="X44" s="4">
        <f t="shared" si="0"/>
        <v>1.0091378755248821</v>
      </c>
      <c r="Y44" s="4">
        <f t="shared" si="1"/>
        <v>3.95050666202731E-3</v>
      </c>
    </row>
    <row r="45" spans="1:25" x14ac:dyDescent="0.2">
      <c r="A45" s="4">
        <v>44</v>
      </c>
      <c r="B45" s="7">
        <v>15</v>
      </c>
      <c r="C45" s="4">
        <v>18</v>
      </c>
      <c r="D45" s="4" t="s">
        <v>15</v>
      </c>
      <c r="E45" s="4" t="s">
        <v>16</v>
      </c>
      <c r="F45" s="4">
        <v>14.200000000000001</v>
      </c>
      <c r="G45" s="4">
        <v>0</v>
      </c>
      <c r="H45" s="4">
        <v>0</v>
      </c>
      <c r="I45" s="4">
        <v>6.7513106032713877E-2</v>
      </c>
      <c r="J45" s="4">
        <v>0</v>
      </c>
      <c r="K45" s="4">
        <v>6.9653538511112931E-2</v>
      </c>
      <c r="L45" s="4">
        <v>0</v>
      </c>
      <c r="M45" s="4">
        <v>0</v>
      </c>
      <c r="N45" s="4">
        <v>0</v>
      </c>
      <c r="O45" s="4">
        <v>1.0977769918478077E-2</v>
      </c>
      <c r="P45" s="4">
        <v>1.8522973370761021E-2</v>
      </c>
      <c r="Q45" s="4">
        <v>0</v>
      </c>
      <c r="R45" s="4">
        <v>1.5892174254334094E-3</v>
      </c>
      <c r="S45" s="4">
        <v>0</v>
      </c>
      <c r="T45" s="4">
        <v>0</v>
      </c>
      <c r="U45" s="4">
        <v>0</v>
      </c>
      <c r="V45" s="4">
        <v>1.584507042253521</v>
      </c>
      <c r="W45" s="4">
        <v>0.16825660525849934</v>
      </c>
      <c r="X45" s="4">
        <f t="shared" si="0"/>
        <v>1.1682566052584993</v>
      </c>
      <c r="Y45" s="4">
        <f t="shared" si="1"/>
        <v>6.7538245180372519E-2</v>
      </c>
    </row>
    <row r="46" spans="1:25" x14ac:dyDescent="0.2">
      <c r="A46" s="4">
        <v>45</v>
      </c>
      <c r="B46" s="7">
        <v>18</v>
      </c>
      <c r="C46" s="4">
        <v>11</v>
      </c>
      <c r="D46" s="4" t="s">
        <v>15</v>
      </c>
      <c r="E46" s="4" t="s">
        <v>16</v>
      </c>
      <c r="F46" s="4">
        <v>12.1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4.2771862732775667E-2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1.859504132231405</v>
      </c>
      <c r="W46" s="4">
        <v>4.2771862732775667E-2</v>
      </c>
      <c r="X46" s="4">
        <f t="shared" si="0"/>
        <v>1.0427718627327756</v>
      </c>
      <c r="Y46" s="4">
        <f t="shared" si="1"/>
        <v>1.818930402222621E-2</v>
      </c>
    </row>
    <row r="47" spans="1:25" x14ac:dyDescent="0.2">
      <c r="A47" s="4">
        <v>46</v>
      </c>
      <c r="B47" s="7">
        <v>18</v>
      </c>
      <c r="C47" s="4">
        <v>12</v>
      </c>
      <c r="D47" s="4" t="s">
        <v>15</v>
      </c>
      <c r="E47" s="4" t="s">
        <v>16</v>
      </c>
      <c r="F47" s="4">
        <v>12.5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4.1172044404783337E-2</v>
      </c>
      <c r="Q47" s="4">
        <v>1.834027831392995E-2</v>
      </c>
      <c r="R47" s="4">
        <v>0</v>
      </c>
      <c r="S47" s="4">
        <v>0</v>
      </c>
      <c r="T47" s="4">
        <v>0</v>
      </c>
      <c r="U47" s="4">
        <v>0</v>
      </c>
      <c r="V47" s="4">
        <v>1.8</v>
      </c>
      <c r="W47" s="4">
        <v>5.951232271871329E-2</v>
      </c>
      <c r="X47" s="4">
        <f t="shared" si="0"/>
        <v>1.0595123227187133</v>
      </c>
      <c r="Y47" s="4">
        <f t="shared" si="1"/>
        <v>2.5106012163016833E-2</v>
      </c>
    </row>
    <row r="48" spans="1:25" x14ac:dyDescent="0.2">
      <c r="A48" s="4">
        <v>47</v>
      </c>
      <c r="B48" s="7">
        <v>18</v>
      </c>
      <c r="C48" s="4">
        <v>13</v>
      </c>
      <c r="D48" s="4" t="s">
        <v>15</v>
      </c>
      <c r="E48" s="4" t="s">
        <v>16</v>
      </c>
      <c r="F48" s="4">
        <v>10.200000000000001</v>
      </c>
      <c r="G48" s="4">
        <v>7.9046606625878726E-3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3.6703495414863202E-2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2.2058823529411762</v>
      </c>
      <c r="W48" s="4">
        <v>4.4608156077451076E-2</v>
      </c>
      <c r="X48" s="4">
        <f t="shared" si="0"/>
        <v>1.0446081560774512</v>
      </c>
      <c r="Y48" s="4">
        <f t="shared" si="1"/>
        <v>1.8953412392802182E-2</v>
      </c>
    </row>
    <row r="49" spans="1:25" x14ac:dyDescent="0.2">
      <c r="A49" s="4">
        <v>48</v>
      </c>
      <c r="B49" s="7">
        <v>18</v>
      </c>
      <c r="C49" s="4">
        <v>14</v>
      </c>
      <c r="D49" s="4" t="s">
        <v>15</v>
      </c>
      <c r="E49" s="4" t="s">
        <v>16</v>
      </c>
      <c r="F49" s="4">
        <v>10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1.1966164699528901E-2</v>
      </c>
      <c r="P49" s="4">
        <v>0</v>
      </c>
      <c r="Q49" s="4">
        <v>6.4391023705919785E-3</v>
      </c>
      <c r="R49" s="4">
        <v>0</v>
      </c>
      <c r="S49" s="4">
        <v>2.9255054888061073E-3</v>
      </c>
      <c r="T49" s="4">
        <v>0</v>
      </c>
      <c r="U49" s="4">
        <v>0</v>
      </c>
      <c r="V49" s="4">
        <v>2.25</v>
      </c>
      <c r="W49" s="4">
        <v>2.1330772558926989E-2</v>
      </c>
      <c r="X49" s="4">
        <f t="shared" si="0"/>
        <v>1.0213307725589269</v>
      </c>
      <c r="Y49" s="4">
        <f t="shared" si="1"/>
        <v>9.1664173392181879E-3</v>
      </c>
    </row>
    <row r="50" spans="1:25" x14ac:dyDescent="0.2">
      <c r="A50" s="4">
        <v>49</v>
      </c>
      <c r="B50" s="7">
        <v>18</v>
      </c>
      <c r="C50" s="4">
        <v>15</v>
      </c>
      <c r="D50" s="4" t="s">
        <v>15</v>
      </c>
      <c r="E50" s="4" t="s">
        <v>16</v>
      </c>
      <c r="F50" s="4">
        <v>11.2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2.0089285714285716</v>
      </c>
      <c r="W50" s="4">
        <v>0</v>
      </c>
      <c r="X50" s="4">
        <f t="shared" si="0"/>
        <v>1</v>
      </c>
      <c r="Y50" s="4">
        <f t="shared" si="1"/>
        <v>0</v>
      </c>
    </row>
    <row r="51" spans="1:25" x14ac:dyDescent="0.2">
      <c r="A51" s="4">
        <v>50</v>
      </c>
      <c r="B51" s="7">
        <v>18</v>
      </c>
      <c r="C51" s="4">
        <v>16</v>
      </c>
      <c r="D51" s="4" t="s">
        <v>15</v>
      </c>
      <c r="E51" s="4" t="s">
        <v>16</v>
      </c>
      <c r="F51" s="4">
        <v>10.4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7.9590438947520367E-2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2.1634615384615383</v>
      </c>
      <c r="W51" s="4">
        <v>7.9590438947520367E-2</v>
      </c>
      <c r="X51" s="4">
        <f t="shared" si="0"/>
        <v>1.0795904389475204</v>
      </c>
      <c r="Y51" s="4">
        <f t="shared" si="1"/>
        <v>3.3259029709303167E-2</v>
      </c>
    </row>
    <row r="52" spans="1:25" x14ac:dyDescent="0.2">
      <c r="A52" s="4">
        <v>51</v>
      </c>
      <c r="B52" s="7">
        <v>18</v>
      </c>
      <c r="C52" s="4">
        <v>17</v>
      </c>
      <c r="D52" s="4" t="s">
        <v>15</v>
      </c>
      <c r="E52" s="4" t="s">
        <v>16</v>
      </c>
      <c r="F52" s="4">
        <v>13.899999999999999</v>
      </c>
      <c r="G52" s="4">
        <v>4.4794712944818023E-2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1.6187050359712232</v>
      </c>
      <c r="W52" s="4">
        <v>4.4794712944818023E-2</v>
      </c>
      <c r="X52" s="4">
        <f t="shared" si="0"/>
        <v>1.0447947129448181</v>
      </c>
      <c r="Y52" s="4">
        <f t="shared" si="1"/>
        <v>1.9030966242732351E-2</v>
      </c>
    </row>
    <row r="53" spans="1:25" x14ac:dyDescent="0.2">
      <c r="A53" s="4">
        <v>52</v>
      </c>
      <c r="B53" s="7">
        <v>18</v>
      </c>
      <c r="C53" s="4">
        <v>18</v>
      </c>
      <c r="D53" s="4" t="s">
        <v>15</v>
      </c>
      <c r="E53" s="4" t="s">
        <v>16</v>
      </c>
      <c r="F53" s="4">
        <v>10.4</v>
      </c>
      <c r="G53" s="4">
        <v>0</v>
      </c>
      <c r="H53" s="4">
        <v>1.1048030677737915E-2</v>
      </c>
      <c r="I53" s="4">
        <v>0</v>
      </c>
      <c r="J53" s="4">
        <v>0</v>
      </c>
      <c r="K53" s="4">
        <v>6.1893917413883885E-2</v>
      </c>
      <c r="L53" s="4">
        <v>0</v>
      </c>
      <c r="M53" s="4">
        <v>0</v>
      </c>
      <c r="N53" s="4">
        <v>0</v>
      </c>
      <c r="O53" s="4">
        <v>0</v>
      </c>
      <c r="P53" s="4">
        <v>1.3504214658198973E-2</v>
      </c>
      <c r="Q53" s="4">
        <v>0</v>
      </c>
      <c r="R53" s="4">
        <v>0</v>
      </c>
      <c r="S53" s="4">
        <v>9.5225101586234318E-3</v>
      </c>
      <c r="T53" s="4">
        <v>0</v>
      </c>
      <c r="U53" s="4">
        <v>0</v>
      </c>
      <c r="V53" s="4">
        <v>2.1634615384615383</v>
      </c>
      <c r="W53" s="4">
        <v>9.59686729084442E-2</v>
      </c>
      <c r="X53" s="4">
        <f t="shared" si="0"/>
        <v>1.0959686729084441</v>
      </c>
      <c r="Y53" s="4">
        <f t="shared" si="1"/>
        <v>3.9798140482803147E-2</v>
      </c>
    </row>
    <row r="54" spans="1:25" x14ac:dyDescent="0.2">
      <c r="A54" s="4">
        <v>53</v>
      </c>
      <c r="B54" s="7">
        <v>20</v>
      </c>
      <c r="C54" s="4">
        <v>10</v>
      </c>
      <c r="D54" s="4" t="s">
        <v>15</v>
      </c>
      <c r="E54" s="4" t="s">
        <v>16</v>
      </c>
      <c r="F54" s="4">
        <v>11.700000000000001</v>
      </c>
      <c r="G54" s="4">
        <v>0</v>
      </c>
      <c r="H54" s="4">
        <v>0</v>
      </c>
      <c r="I54" s="4">
        <v>2.8130896053314283E-2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1.9230769230769227</v>
      </c>
      <c r="W54" s="4">
        <v>2.8130896053314283E-2</v>
      </c>
      <c r="X54" s="4">
        <f t="shared" si="0"/>
        <v>1.0281308960533142</v>
      </c>
      <c r="Y54" s="4">
        <f t="shared" si="1"/>
        <v>1.2048410198897118E-2</v>
      </c>
    </row>
    <row r="55" spans="1:25" x14ac:dyDescent="0.2">
      <c r="A55" s="4">
        <v>54</v>
      </c>
      <c r="B55" s="7">
        <v>20</v>
      </c>
      <c r="C55" s="4">
        <v>11</v>
      </c>
      <c r="D55" s="4" t="s">
        <v>15</v>
      </c>
      <c r="E55" s="4" t="s">
        <v>16</v>
      </c>
      <c r="F55" s="4">
        <v>13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8.4072103234010251E-2</v>
      </c>
      <c r="P55" s="4">
        <v>6.4120279501823536E-3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1.7307692307692306</v>
      </c>
      <c r="W55" s="4">
        <v>9.0484131184192601E-2</v>
      </c>
      <c r="X55" s="4">
        <f t="shared" si="0"/>
        <v>1.0904841311841926</v>
      </c>
      <c r="Y55" s="4">
        <f t="shared" si="1"/>
        <v>3.761935007126762E-2</v>
      </c>
    </row>
    <row r="56" spans="1:25" x14ac:dyDescent="0.2">
      <c r="A56" s="4">
        <v>55</v>
      </c>
      <c r="B56" s="7">
        <v>20</v>
      </c>
      <c r="C56" s="4">
        <v>12</v>
      </c>
      <c r="D56" s="4" t="s">
        <v>15</v>
      </c>
      <c r="E56" s="4" t="s">
        <v>16</v>
      </c>
      <c r="F56" s="4">
        <v>10.5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2.1428571428571428</v>
      </c>
      <c r="W56" s="4">
        <v>0</v>
      </c>
      <c r="X56" s="4">
        <f t="shared" si="0"/>
        <v>1</v>
      </c>
      <c r="Y56" s="4">
        <f t="shared" si="1"/>
        <v>0</v>
      </c>
    </row>
    <row r="57" spans="1:25" x14ac:dyDescent="0.2">
      <c r="A57" s="4">
        <v>56</v>
      </c>
      <c r="B57" s="7">
        <v>20</v>
      </c>
      <c r="C57" s="4">
        <v>13</v>
      </c>
      <c r="D57" s="4" t="s">
        <v>15</v>
      </c>
      <c r="E57" s="4" t="s">
        <v>16</v>
      </c>
      <c r="F57" s="4">
        <v>10.1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2.2277227722772275</v>
      </c>
      <c r="W57" s="4">
        <v>0</v>
      </c>
      <c r="X57" s="4">
        <f t="shared" si="0"/>
        <v>1</v>
      </c>
      <c r="Y57" s="4">
        <f t="shared" si="1"/>
        <v>0</v>
      </c>
    </row>
    <row r="58" spans="1:25" x14ac:dyDescent="0.2">
      <c r="A58" s="4">
        <v>57</v>
      </c>
      <c r="B58" s="7">
        <v>20</v>
      </c>
      <c r="C58" s="4">
        <v>14</v>
      </c>
      <c r="D58" s="4" t="s">
        <v>15</v>
      </c>
      <c r="E58" s="4" t="s">
        <v>16</v>
      </c>
      <c r="F58" s="4">
        <v>11.1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0.29872365792795674</v>
      </c>
      <c r="P58" s="4">
        <v>9.4069420856009694E-2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2.0270270270270272</v>
      </c>
      <c r="W58" s="4">
        <v>0.39279307878396641</v>
      </c>
      <c r="X58" s="4">
        <f t="shared" si="0"/>
        <v>1.3927930787839664</v>
      </c>
      <c r="Y58" s="4">
        <f t="shared" si="1"/>
        <v>0.14388659997214101</v>
      </c>
    </row>
    <row r="59" spans="1:25" x14ac:dyDescent="0.2">
      <c r="A59" s="4">
        <v>58</v>
      </c>
      <c r="B59" s="7">
        <v>20</v>
      </c>
      <c r="C59" s="4">
        <v>15</v>
      </c>
      <c r="D59" s="4" t="s">
        <v>15</v>
      </c>
      <c r="E59" s="4" t="s">
        <v>16</v>
      </c>
      <c r="F59" s="4">
        <v>9.1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0.12179194583190577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2.3346855255921919E-2</v>
      </c>
      <c r="V59" s="4">
        <v>2.4725274725274726</v>
      </c>
      <c r="W59" s="4">
        <v>0.14513880108782767</v>
      </c>
      <c r="X59" s="4">
        <f t="shared" si="0"/>
        <v>1.1451388010878276</v>
      </c>
      <c r="Y59" s="4">
        <f t="shared" si="1"/>
        <v>5.8858130250672554E-2</v>
      </c>
    </row>
    <row r="60" spans="1:25" x14ac:dyDescent="0.2">
      <c r="A60" s="4">
        <v>59</v>
      </c>
      <c r="B60" s="7">
        <v>20</v>
      </c>
      <c r="C60" s="4">
        <v>16</v>
      </c>
      <c r="D60" s="4" t="s">
        <v>15</v>
      </c>
      <c r="E60" s="4" t="s">
        <v>16</v>
      </c>
      <c r="F60" s="4">
        <v>12.4</v>
      </c>
      <c r="G60" s="4">
        <v>0</v>
      </c>
      <c r="H60" s="4">
        <v>0</v>
      </c>
      <c r="I60" s="4">
        <v>4.1398664433645357E-2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0.18428135939783061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1.814516129032258</v>
      </c>
      <c r="W60" s="4">
        <v>0.22568002383147595</v>
      </c>
      <c r="X60" s="4">
        <f t="shared" si="0"/>
        <v>1.225680023831476</v>
      </c>
      <c r="Y60" s="4">
        <f t="shared" si="1"/>
        <v>8.8377108011339051E-2</v>
      </c>
    </row>
    <row r="61" spans="1:25" x14ac:dyDescent="0.2">
      <c r="A61" s="4">
        <v>60</v>
      </c>
      <c r="B61" s="7">
        <v>20</v>
      </c>
      <c r="C61" s="4">
        <v>17</v>
      </c>
      <c r="D61" s="4" t="s">
        <v>15</v>
      </c>
      <c r="E61" s="4" t="s">
        <v>16</v>
      </c>
      <c r="F61" s="4">
        <v>10.5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0.12314021551950555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2.1428571428571428</v>
      </c>
      <c r="W61" s="4">
        <v>0.12314021551950555</v>
      </c>
      <c r="X61" s="4">
        <f t="shared" si="0"/>
        <v>1.1231402155195056</v>
      </c>
      <c r="Y61" s="4">
        <f t="shared" si="1"/>
        <v>5.0433978011335048E-2</v>
      </c>
    </row>
    <row r="62" spans="1:25" x14ac:dyDescent="0.2">
      <c r="A62" s="4">
        <v>61</v>
      </c>
      <c r="B62" s="7">
        <v>20</v>
      </c>
      <c r="C62" s="4">
        <v>18</v>
      </c>
      <c r="D62" s="4" t="s">
        <v>15</v>
      </c>
      <c r="E62" s="4" t="s">
        <v>16</v>
      </c>
      <c r="F62" s="4">
        <v>9.4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8.7615604217807092E-2</v>
      </c>
      <c r="O62" s="4">
        <v>0</v>
      </c>
      <c r="P62" s="4">
        <v>4.72075088793176E-2</v>
      </c>
      <c r="Q62" s="4">
        <v>0</v>
      </c>
      <c r="R62" s="4">
        <v>0</v>
      </c>
      <c r="S62" s="4">
        <v>9.6245219838482533E-3</v>
      </c>
      <c r="T62" s="4">
        <v>0</v>
      </c>
      <c r="U62" s="4">
        <v>0</v>
      </c>
      <c r="V62" s="4">
        <v>2.3936170212765959</v>
      </c>
      <c r="W62" s="4">
        <v>0.14444763508097294</v>
      </c>
      <c r="X62" s="4">
        <f t="shared" si="0"/>
        <v>1.1444476350809729</v>
      </c>
      <c r="Y62" s="4">
        <f t="shared" si="1"/>
        <v>5.859592604887242E-2</v>
      </c>
    </row>
    <row r="63" spans="1:25" x14ac:dyDescent="0.2">
      <c r="A63" s="4">
        <v>62</v>
      </c>
      <c r="B63" s="7">
        <v>33</v>
      </c>
      <c r="C63" s="4">
        <v>10</v>
      </c>
      <c r="D63" s="4" t="s">
        <v>15</v>
      </c>
      <c r="E63" s="4" t="s">
        <v>16</v>
      </c>
      <c r="F63" s="4">
        <v>10.4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0.11971778914640414</v>
      </c>
      <c r="P63" s="4">
        <v>1.0951656140583459E-2</v>
      </c>
      <c r="Q63" s="4">
        <v>0</v>
      </c>
      <c r="R63" s="4">
        <v>0</v>
      </c>
      <c r="S63" s="4">
        <v>8.2928383217718473E-3</v>
      </c>
      <c r="T63" s="4">
        <v>0</v>
      </c>
      <c r="U63" s="4">
        <v>0</v>
      </c>
      <c r="V63" s="4">
        <v>2.1634615384615383</v>
      </c>
      <c r="W63" s="4">
        <v>0.13896228360875945</v>
      </c>
      <c r="X63" s="4">
        <f t="shared" si="0"/>
        <v>1.1389622836087594</v>
      </c>
      <c r="Y63" s="4">
        <f t="shared" si="1"/>
        <v>5.6509342786914399E-2</v>
      </c>
    </row>
    <row r="64" spans="1:25" x14ac:dyDescent="0.2">
      <c r="A64" s="4">
        <v>63</v>
      </c>
      <c r="B64" s="7">
        <v>33</v>
      </c>
      <c r="C64" s="4">
        <v>11</v>
      </c>
      <c r="D64" s="4" t="s">
        <v>15</v>
      </c>
      <c r="E64" s="4" t="s">
        <v>16</v>
      </c>
      <c r="F64" s="4">
        <v>7.6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1.0960812821603893E-2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2.9605263157894739</v>
      </c>
      <c r="W64" s="4">
        <v>1.0960812821603893E-2</v>
      </c>
      <c r="X64" s="4">
        <f t="shared" si="0"/>
        <v>1.0109608128216039</v>
      </c>
      <c r="Y64" s="4">
        <f t="shared" si="1"/>
        <v>4.734321659074189E-3</v>
      </c>
    </row>
    <row r="65" spans="1:25" x14ac:dyDescent="0.2">
      <c r="A65" s="4">
        <v>64</v>
      </c>
      <c r="B65" s="7">
        <v>33</v>
      </c>
      <c r="C65" s="4">
        <v>12</v>
      </c>
      <c r="D65" s="4" t="s">
        <v>15</v>
      </c>
      <c r="E65" s="4" t="s">
        <v>16</v>
      </c>
      <c r="F65" s="4">
        <v>8.8000000000000007</v>
      </c>
      <c r="G65" s="4">
        <v>0</v>
      </c>
      <c r="H65" s="4">
        <v>2.5237167842895328E-2</v>
      </c>
      <c r="I65" s="4">
        <v>0</v>
      </c>
      <c r="J65" s="4">
        <v>0</v>
      </c>
      <c r="K65" s="4">
        <v>0</v>
      </c>
      <c r="L65" s="4">
        <v>0.12624145491246538</v>
      </c>
      <c r="M65" s="4">
        <v>0</v>
      </c>
      <c r="N65" s="4">
        <v>0</v>
      </c>
      <c r="O65" s="4">
        <v>0</v>
      </c>
      <c r="P65" s="4">
        <v>0.10472502979095448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2.5568181818181812</v>
      </c>
      <c r="W65" s="4">
        <v>0.25620365254631522</v>
      </c>
      <c r="X65" s="4">
        <f t="shared" si="0"/>
        <v>1.2562036525463152</v>
      </c>
      <c r="Y65" s="4">
        <f t="shared" si="1"/>
        <v>9.9060051827490225E-2</v>
      </c>
    </row>
    <row r="66" spans="1:25" x14ac:dyDescent="0.2">
      <c r="A66" s="4">
        <v>65</v>
      </c>
      <c r="B66" s="7">
        <v>33</v>
      </c>
      <c r="C66" s="4">
        <v>13</v>
      </c>
      <c r="D66" s="4" t="s">
        <v>15</v>
      </c>
      <c r="E66" s="4" t="s">
        <v>16</v>
      </c>
      <c r="F66" s="4">
        <v>12.6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3.9360925655454758E-2</v>
      </c>
      <c r="M66" s="4">
        <v>0</v>
      </c>
      <c r="N66" s="4">
        <v>0</v>
      </c>
      <c r="O66" s="4">
        <v>4.9561456773930736E-2</v>
      </c>
      <c r="P66" s="4">
        <v>2.0653247110315959E-3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1.7857142857142856</v>
      </c>
      <c r="W66" s="4">
        <v>9.0987707140417096E-2</v>
      </c>
      <c r="X66" s="4">
        <f t="shared" si="0"/>
        <v>1.090987707140417</v>
      </c>
      <c r="Y66" s="4">
        <f t="shared" si="1"/>
        <v>3.7819857140898271E-2</v>
      </c>
    </row>
    <row r="67" spans="1:25" x14ac:dyDescent="0.2">
      <c r="A67" s="4">
        <v>66</v>
      </c>
      <c r="B67" s="7">
        <v>33</v>
      </c>
      <c r="C67" s="4">
        <v>14</v>
      </c>
      <c r="D67" s="4" t="s">
        <v>15</v>
      </c>
      <c r="E67" s="4" t="s">
        <v>16</v>
      </c>
      <c r="F67" s="4">
        <v>10.1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1.1639587770665019E-2</v>
      </c>
      <c r="P67" s="4">
        <v>0</v>
      </c>
      <c r="Q67" s="4">
        <v>4.6822137774346533E-3</v>
      </c>
      <c r="R67" s="4">
        <v>0</v>
      </c>
      <c r="S67" s="4">
        <v>0</v>
      </c>
      <c r="T67" s="4">
        <v>1.766428738971826E-3</v>
      </c>
      <c r="U67" s="4">
        <v>3.4056746087376805E-3</v>
      </c>
      <c r="V67" s="4">
        <v>2.2277227722772275</v>
      </c>
      <c r="W67" s="4">
        <v>2.1493904895809178E-2</v>
      </c>
      <c r="X67" s="4">
        <f t="shared" ref="X67:X124" si="2">W67+1</f>
        <v>1.0214939048958092</v>
      </c>
      <c r="Y67" s="4">
        <f t="shared" ref="Y67:Y124" si="3">LOG(X67)</f>
        <v>9.2357796047718016E-3</v>
      </c>
    </row>
    <row r="68" spans="1:25" x14ac:dyDescent="0.2">
      <c r="A68" s="4">
        <v>67</v>
      </c>
      <c r="B68" s="7">
        <v>33</v>
      </c>
      <c r="C68" s="4">
        <v>15</v>
      </c>
      <c r="D68" s="4" t="s">
        <v>15</v>
      </c>
      <c r="E68" s="4" t="s">
        <v>16</v>
      </c>
      <c r="F68" s="4">
        <v>11.299999999999999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1.9911504424778761</v>
      </c>
      <c r="W68" s="4">
        <v>0</v>
      </c>
      <c r="X68" s="4">
        <f t="shared" si="2"/>
        <v>1</v>
      </c>
      <c r="Y68" s="4">
        <f t="shared" si="3"/>
        <v>0</v>
      </c>
    </row>
    <row r="69" spans="1:25" x14ac:dyDescent="0.2">
      <c r="A69" s="4">
        <v>68</v>
      </c>
      <c r="B69" s="7">
        <v>33</v>
      </c>
      <c r="C69" s="4">
        <v>16</v>
      </c>
      <c r="D69" s="4" t="s">
        <v>15</v>
      </c>
      <c r="E69" s="4" t="s">
        <v>16</v>
      </c>
      <c r="F69" s="4">
        <v>10.7</v>
      </c>
      <c r="G69" s="4">
        <v>0</v>
      </c>
      <c r="H69" s="4">
        <v>0</v>
      </c>
      <c r="I69" s="4">
        <v>1.9700485350444399E-2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2.6264199345553334E-2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2.1028037383177569</v>
      </c>
      <c r="W69" s="4">
        <v>4.5964684695997737E-2</v>
      </c>
      <c r="X69" s="4">
        <f t="shared" si="2"/>
        <v>1.0459646846959978</v>
      </c>
      <c r="Y69" s="4">
        <f t="shared" si="3"/>
        <v>1.9517021528797935E-2</v>
      </c>
    </row>
    <row r="70" spans="1:25" x14ac:dyDescent="0.2">
      <c r="A70" s="4">
        <v>69</v>
      </c>
      <c r="B70" s="7">
        <v>33</v>
      </c>
      <c r="C70" s="4">
        <v>17</v>
      </c>
      <c r="D70" s="4" t="s">
        <v>15</v>
      </c>
      <c r="E70" s="4" t="s">
        <v>16</v>
      </c>
      <c r="F70" s="4">
        <v>10.9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2.6478762415716599E-2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2.0642201834862384</v>
      </c>
      <c r="W70" s="4">
        <v>2.6478762415716599E-2</v>
      </c>
      <c r="X70" s="4">
        <f t="shared" si="2"/>
        <v>1.0264787624157166</v>
      </c>
      <c r="Y70" s="4">
        <f t="shared" si="3"/>
        <v>1.1349968357290524E-2</v>
      </c>
    </row>
    <row r="71" spans="1:25" x14ac:dyDescent="0.2">
      <c r="A71" s="4">
        <v>70</v>
      </c>
      <c r="B71" s="7">
        <v>33</v>
      </c>
      <c r="C71" s="4">
        <v>18</v>
      </c>
      <c r="D71" s="4" t="s">
        <v>15</v>
      </c>
      <c r="E71" s="4" t="s">
        <v>16</v>
      </c>
      <c r="F71" s="4">
        <v>11.299999999999999</v>
      </c>
      <c r="G71" s="4">
        <v>0</v>
      </c>
      <c r="H71" s="4">
        <v>0</v>
      </c>
      <c r="I71" s="4">
        <v>4.6834184403675233E-2</v>
      </c>
      <c r="J71" s="4">
        <v>0</v>
      </c>
      <c r="K71" s="4">
        <v>4.26353485873886E-2</v>
      </c>
      <c r="L71" s="4">
        <v>0</v>
      </c>
      <c r="M71" s="4">
        <v>0</v>
      </c>
      <c r="N71" s="4">
        <v>0</v>
      </c>
      <c r="O71" s="4">
        <v>1.4907187536439059E-2</v>
      </c>
      <c r="P71" s="4">
        <v>2.5703565164689728E-2</v>
      </c>
      <c r="Q71" s="4">
        <v>0</v>
      </c>
      <c r="R71" s="4">
        <v>3.9127516149673226E-3</v>
      </c>
      <c r="S71" s="4">
        <v>4.537735562464916E-3</v>
      </c>
      <c r="T71" s="4">
        <v>0</v>
      </c>
      <c r="U71" s="4">
        <v>0</v>
      </c>
      <c r="V71" s="4">
        <v>1.9911504424778761</v>
      </c>
      <c r="W71" s="4">
        <v>0.13853077286962487</v>
      </c>
      <c r="X71" s="4">
        <f t="shared" si="2"/>
        <v>1.1385307728696248</v>
      </c>
      <c r="Y71" s="4">
        <f t="shared" si="3"/>
        <v>5.6344773472775292E-2</v>
      </c>
    </row>
    <row r="72" spans="1:25" x14ac:dyDescent="0.2">
      <c r="A72" s="4">
        <v>71</v>
      </c>
      <c r="B72" s="7">
        <v>35</v>
      </c>
      <c r="C72" s="4">
        <v>10</v>
      </c>
      <c r="D72" s="4" t="s">
        <v>15</v>
      </c>
      <c r="E72" s="4" t="s">
        <v>16</v>
      </c>
      <c r="F72" s="4">
        <v>11.1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3.6085680842922997E-2</v>
      </c>
      <c r="P72" s="4">
        <v>2.2943911028890747E-3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2.0270270270270272</v>
      </c>
      <c r="W72" s="4">
        <v>3.8380071945812069E-2</v>
      </c>
      <c r="X72" s="4">
        <f t="shared" si="2"/>
        <v>1.0383800719458121</v>
      </c>
      <c r="Y72" s="4">
        <f t="shared" si="3"/>
        <v>1.6356344780816268E-2</v>
      </c>
    </row>
    <row r="73" spans="1:25" x14ac:dyDescent="0.2">
      <c r="A73" s="4">
        <v>72</v>
      </c>
      <c r="B73" s="7">
        <v>35</v>
      </c>
      <c r="C73" s="4">
        <v>11</v>
      </c>
      <c r="D73" s="4" t="s">
        <v>15</v>
      </c>
      <c r="E73" s="4" t="s">
        <v>16</v>
      </c>
      <c r="F73" s="4">
        <v>11.6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1.4197759855922474E-3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1.9396551724137931</v>
      </c>
      <c r="W73" s="4">
        <v>1.4197759855922474E-3</v>
      </c>
      <c r="X73" s="4">
        <f t="shared" si="2"/>
        <v>1.0014197759855923</v>
      </c>
      <c r="Y73" s="4">
        <f t="shared" si="3"/>
        <v>6.1616357238978767E-4</v>
      </c>
    </row>
    <row r="74" spans="1:25" x14ac:dyDescent="0.2">
      <c r="A74" s="4">
        <v>73</v>
      </c>
      <c r="B74" s="7">
        <v>35</v>
      </c>
      <c r="C74" s="4">
        <v>12</v>
      </c>
      <c r="D74" s="4" t="s">
        <v>15</v>
      </c>
      <c r="E74" s="4" t="s">
        <v>16</v>
      </c>
      <c r="F74" s="4">
        <v>12.8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1.5875816338487725E-2</v>
      </c>
      <c r="P74" s="4">
        <v>1.3374562410399677E-2</v>
      </c>
      <c r="Q74" s="4">
        <v>0</v>
      </c>
      <c r="R74" s="4">
        <v>0</v>
      </c>
      <c r="S74" s="4">
        <v>0</v>
      </c>
      <c r="T74" s="4">
        <v>2.3643365722290484E-2</v>
      </c>
      <c r="U74" s="4">
        <v>0</v>
      </c>
      <c r="V74" s="4">
        <v>1.7578124999999998</v>
      </c>
      <c r="W74" s="4">
        <v>5.2893744471177888E-2</v>
      </c>
      <c r="X74" s="4">
        <f t="shared" si="2"/>
        <v>1.0528937444711779</v>
      </c>
      <c r="Y74" s="4">
        <f t="shared" si="3"/>
        <v>2.2384545432169702E-2</v>
      </c>
    </row>
    <row r="75" spans="1:25" x14ac:dyDescent="0.2">
      <c r="A75" s="4">
        <v>74</v>
      </c>
      <c r="B75" s="7">
        <v>35</v>
      </c>
      <c r="C75" s="4">
        <v>14</v>
      </c>
      <c r="D75" s="4" t="s">
        <v>15</v>
      </c>
      <c r="E75" s="4" t="s">
        <v>16</v>
      </c>
      <c r="F75" s="4">
        <v>9.1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3.2767895754081622E-2</v>
      </c>
      <c r="P75" s="4">
        <v>4.4655344773359501E-2</v>
      </c>
      <c r="Q75" s="4">
        <v>8.1388235502984282E-3</v>
      </c>
      <c r="R75" s="4">
        <v>0</v>
      </c>
      <c r="S75" s="4">
        <v>0</v>
      </c>
      <c r="T75" s="4">
        <v>0</v>
      </c>
      <c r="U75" s="4">
        <v>6.6124534270006665E-3</v>
      </c>
      <c r="V75" s="4">
        <v>2.4725274725274726</v>
      </c>
      <c r="W75" s="4">
        <v>9.2174517504740219E-2</v>
      </c>
      <c r="X75" s="4">
        <f t="shared" si="2"/>
        <v>1.0921745175047401</v>
      </c>
      <c r="Y75" s="4">
        <f t="shared" si="3"/>
        <v>3.829203940682966E-2</v>
      </c>
    </row>
    <row r="76" spans="1:25" x14ac:dyDescent="0.2">
      <c r="A76" s="4">
        <v>75</v>
      </c>
      <c r="B76" s="7">
        <v>35</v>
      </c>
      <c r="C76" s="4">
        <v>15</v>
      </c>
      <c r="D76" s="4" t="s">
        <v>15</v>
      </c>
      <c r="E76" s="4" t="s">
        <v>16</v>
      </c>
      <c r="F76" s="4">
        <v>9.2999999999999989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7.1229278680735204E-3</v>
      </c>
      <c r="U76" s="4">
        <v>0</v>
      </c>
      <c r="V76" s="4">
        <v>2.4193548387096775</v>
      </c>
      <c r="W76" s="4">
        <v>7.1229278680735204E-3</v>
      </c>
      <c r="X76" s="4">
        <f t="shared" si="2"/>
        <v>1.0071229278680736</v>
      </c>
      <c r="Y76" s="4">
        <f t="shared" si="3"/>
        <v>3.0824831022604835E-3</v>
      </c>
    </row>
    <row r="77" spans="1:25" x14ac:dyDescent="0.2">
      <c r="A77" s="4">
        <v>76</v>
      </c>
      <c r="B77" s="7">
        <v>35</v>
      </c>
      <c r="C77" s="4">
        <v>16</v>
      </c>
      <c r="D77" s="4" t="s">
        <v>15</v>
      </c>
      <c r="E77" s="4" t="s">
        <v>16</v>
      </c>
      <c r="F77" s="4">
        <v>9.1999999999999993</v>
      </c>
      <c r="G77" s="4">
        <v>0</v>
      </c>
      <c r="H77" s="4">
        <v>0</v>
      </c>
      <c r="I77" s="4">
        <v>4.3259305494066105E-2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1.0080528515054223E-2</v>
      </c>
      <c r="Q77" s="4">
        <v>0</v>
      </c>
      <c r="R77" s="4">
        <v>0</v>
      </c>
      <c r="S77" s="4">
        <v>0</v>
      </c>
      <c r="T77" s="4">
        <v>1.8957738379369472E-2</v>
      </c>
      <c r="U77" s="4">
        <v>0</v>
      </c>
      <c r="V77" s="4">
        <v>2.4456521739130435</v>
      </c>
      <c r="W77" s="4">
        <v>7.22975723884898E-2</v>
      </c>
      <c r="X77" s="4">
        <f t="shared" si="2"/>
        <v>1.0722975723884898</v>
      </c>
      <c r="Y77" s="4">
        <f t="shared" si="3"/>
        <v>3.0315322775420706E-2</v>
      </c>
    </row>
    <row r="78" spans="1:25" x14ac:dyDescent="0.2">
      <c r="A78" s="4">
        <v>77</v>
      </c>
      <c r="B78" s="7">
        <v>35</v>
      </c>
      <c r="C78" s="4">
        <v>17</v>
      </c>
      <c r="D78" s="4" t="s">
        <v>15</v>
      </c>
      <c r="E78" s="4" t="s">
        <v>16</v>
      </c>
      <c r="F78" s="4">
        <v>13.100000000000001</v>
      </c>
      <c r="G78" s="4">
        <v>0</v>
      </c>
      <c r="H78" s="4">
        <v>0</v>
      </c>
      <c r="I78" s="4">
        <v>1.5959221074990124E-2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7.6050342249241705E-3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1.7175572519083966</v>
      </c>
      <c r="W78" s="4">
        <v>2.3564255299914294E-2</v>
      </c>
      <c r="X78" s="4">
        <f t="shared" si="2"/>
        <v>1.0235642552999142</v>
      </c>
      <c r="Y78" s="4">
        <f t="shared" si="3"/>
        <v>1.0115111137520309E-2</v>
      </c>
    </row>
    <row r="79" spans="1:25" x14ac:dyDescent="0.2">
      <c r="A79" s="4">
        <v>78</v>
      </c>
      <c r="B79" s="7">
        <v>35</v>
      </c>
      <c r="C79" s="4">
        <v>18</v>
      </c>
      <c r="D79" s="4" t="s">
        <v>15</v>
      </c>
      <c r="E79" s="4" t="s">
        <v>16</v>
      </c>
      <c r="F79" s="4">
        <v>11.4</v>
      </c>
      <c r="G79" s="4">
        <v>0</v>
      </c>
      <c r="H79" s="4">
        <v>0</v>
      </c>
      <c r="I79" s="4">
        <v>0</v>
      </c>
      <c r="J79" s="4">
        <v>0</v>
      </c>
      <c r="K79" s="4">
        <v>2.2736009364679198E-2</v>
      </c>
      <c r="L79" s="4">
        <v>0</v>
      </c>
      <c r="M79" s="4">
        <v>0</v>
      </c>
      <c r="N79" s="4">
        <v>1.1213920281524754E-2</v>
      </c>
      <c r="O79" s="4">
        <v>2.0073773328378283E-3</v>
      </c>
      <c r="P79" s="4">
        <v>1.8930980689001523E-2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1.9736842105263159</v>
      </c>
      <c r="W79" s="4">
        <v>5.4888287668043309E-2</v>
      </c>
      <c r="X79" s="4">
        <f t="shared" si="2"/>
        <v>1.0548882876680432</v>
      </c>
      <c r="Y79" s="4">
        <f t="shared" si="3"/>
        <v>2.3206470422189436E-2</v>
      </c>
    </row>
    <row r="80" spans="1:25" x14ac:dyDescent="0.2">
      <c r="A80" s="4">
        <v>79</v>
      </c>
      <c r="B80" s="7">
        <v>38</v>
      </c>
      <c r="C80" s="4">
        <v>10</v>
      </c>
      <c r="D80" s="4" t="s">
        <v>15</v>
      </c>
      <c r="E80" s="4" t="s">
        <v>16</v>
      </c>
      <c r="F80" s="4">
        <v>10.9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2.0642201834862384</v>
      </c>
      <c r="W80" s="4">
        <v>0</v>
      </c>
      <c r="X80" s="4">
        <f t="shared" si="2"/>
        <v>1</v>
      </c>
      <c r="Y80" s="4">
        <f t="shared" si="3"/>
        <v>0</v>
      </c>
    </row>
    <row r="81" spans="1:25" x14ac:dyDescent="0.2">
      <c r="A81" s="4">
        <v>80</v>
      </c>
      <c r="B81" s="7">
        <v>38</v>
      </c>
      <c r="C81" s="4">
        <v>11</v>
      </c>
      <c r="D81" s="4" t="s">
        <v>15</v>
      </c>
      <c r="E81" s="4" t="s">
        <v>16</v>
      </c>
      <c r="F81" s="4">
        <v>11</v>
      </c>
      <c r="G81" s="4">
        <v>0</v>
      </c>
      <c r="H81" s="4">
        <v>0</v>
      </c>
      <c r="I81" s="4">
        <v>0</v>
      </c>
      <c r="J81" s="4">
        <v>0</v>
      </c>
      <c r="K81" s="4">
        <v>0.14467934323794154</v>
      </c>
      <c r="L81" s="4">
        <v>0</v>
      </c>
      <c r="M81" s="4">
        <v>0</v>
      </c>
      <c r="N81" s="4">
        <v>0</v>
      </c>
      <c r="O81" s="4">
        <v>3.1972602768340436E-2</v>
      </c>
      <c r="P81" s="4">
        <v>6.3267657102961949E-3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2.045454545454545</v>
      </c>
      <c r="W81" s="4">
        <v>0.18297871171657817</v>
      </c>
      <c r="X81" s="4">
        <f t="shared" si="2"/>
        <v>1.1829787117165782</v>
      </c>
      <c r="Y81" s="4">
        <f t="shared" si="3"/>
        <v>7.2976929355566558E-2</v>
      </c>
    </row>
    <row r="82" spans="1:25" x14ac:dyDescent="0.2">
      <c r="A82" s="4">
        <v>81</v>
      </c>
      <c r="B82" s="7">
        <v>38</v>
      </c>
      <c r="C82" s="4">
        <v>12</v>
      </c>
      <c r="D82" s="4" t="s">
        <v>15</v>
      </c>
      <c r="E82" s="4" t="s">
        <v>16</v>
      </c>
      <c r="F82" s="4">
        <v>9.6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2.34375</v>
      </c>
      <c r="W82" s="4">
        <v>0</v>
      </c>
      <c r="X82" s="4">
        <f t="shared" si="2"/>
        <v>1</v>
      </c>
      <c r="Y82" s="4">
        <f t="shared" si="3"/>
        <v>0</v>
      </c>
    </row>
    <row r="83" spans="1:25" x14ac:dyDescent="0.2">
      <c r="A83" s="4">
        <v>82</v>
      </c>
      <c r="B83" s="7">
        <v>38</v>
      </c>
      <c r="C83" s="4">
        <v>13</v>
      </c>
      <c r="D83" s="4" t="s">
        <v>15</v>
      </c>
      <c r="E83" s="4" t="s">
        <v>16</v>
      </c>
      <c r="F83" s="4">
        <v>11.9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2.4720461552789549E-2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1.8907563025210081</v>
      </c>
      <c r="W83" s="4">
        <v>2.4720461552789549E-2</v>
      </c>
      <c r="X83" s="4">
        <f t="shared" si="2"/>
        <v>1.0247204615527896</v>
      </c>
      <c r="Y83" s="4">
        <f t="shared" si="3"/>
        <v>1.0605408257609588E-2</v>
      </c>
    </row>
    <row r="84" spans="1:25" x14ac:dyDescent="0.2">
      <c r="A84" s="4">
        <v>83</v>
      </c>
      <c r="B84" s="7">
        <v>38</v>
      </c>
      <c r="C84" s="4">
        <v>14</v>
      </c>
      <c r="D84" s="4" t="s">
        <v>15</v>
      </c>
      <c r="E84" s="4" t="s">
        <v>16</v>
      </c>
      <c r="F84" s="4">
        <v>9.2999999999999989</v>
      </c>
      <c r="G84" s="4">
        <v>0</v>
      </c>
      <c r="H84" s="4">
        <v>0</v>
      </c>
      <c r="I84" s="4">
        <v>0</v>
      </c>
      <c r="J84" s="4">
        <v>0</v>
      </c>
      <c r="K84" s="4">
        <v>0.13343710029199113</v>
      </c>
      <c r="L84" s="4">
        <v>1.9307584742117651E-2</v>
      </c>
      <c r="M84" s="4">
        <v>0</v>
      </c>
      <c r="N84" s="4">
        <v>0</v>
      </c>
      <c r="O84" s="4">
        <v>0</v>
      </c>
      <c r="P84" s="4">
        <v>4.9044174972075029E-3</v>
      </c>
      <c r="Q84" s="4">
        <v>5.3664746992306027E-3</v>
      </c>
      <c r="R84" s="4">
        <v>0</v>
      </c>
      <c r="S84" s="4">
        <v>0</v>
      </c>
      <c r="T84" s="4">
        <v>0</v>
      </c>
      <c r="U84" s="4">
        <v>0</v>
      </c>
      <c r="V84" s="4">
        <v>2.4193548387096775</v>
      </c>
      <c r="W84" s="4">
        <v>0.16301557723054688</v>
      </c>
      <c r="X84" s="4">
        <f t="shared" si="2"/>
        <v>1.1630155772305468</v>
      </c>
      <c r="Y84" s="4">
        <f t="shared" si="3"/>
        <v>6.5585531632974883E-2</v>
      </c>
    </row>
    <row r="85" spans="1:25" x14ac:dyDescent="0.2">
      <c r="A85" s="4">
        <v>84</v>
      </c>
      <c r="B85" s="7">
        <v>38</v>
      </c>
      <c r="C85" s="4">
        <v>15</v>
      </c>
      <c r="D85" s="4" t="s">
        <v>15</v>
      </c>
      <c r="E85" s="4" t="s">
        <v>16</v>
      </c>
      <c r="F85" s="4">
        <v>10.1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8.3634249244984582E-3</v>
      </c>
      <c r="O85" s="4">
        <v>7.0900922577352504E-2</v>
      </c>
      <c r="P85" s="4">
        <v>4.3863415676690269E-2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2.2277227722772275</v>
      </c>
      <c r="W85" s="4">
        <v>0.12312776317854124</v>
      </c>
      <c r="X85" s="4">
        <f t="shared" si="2"/>
        <v>1.1231277631785412</v>
      </c>
      <c r="Y85" s="4">
        <f t="shared" si="3"/>
        <v>5.042916292870115E-2</v>
      </c>
    </row>
    <row r="86" spans="1:25" x14ac:dyDescent="0.2">
      <c r="A86" s="4">
        <v>85</v>
      </c>
      <c r="B86" s="7">
        <v>38</v>
      </c>
      <c r="C86" s="4">
        <v>16</v>
      </c>
      <c r="D86" s="4" t="s">
        <v>15</v>
      </c>
      <c r="E86" s="4" t="s">
        <v>16</v>
      </c>
      <c r="F86" s="4">
        <v>10.5</v>
      </c>
      <c r="G86" s="4">
        <v>0</v>
      </c>
      <c r="H86" s="4">
        <v>0</v>
      </c>
      <c r="I86" s="4">
        <v>0.1149574530446397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0.20957466410675257</v>
      </c>
      <c r="P86" s="4">
        <v>0</v>
      </c>
      <c r="Q86" s="4">
        <v>0</v>
      </c>
      <c r="R86" s="4">
        <v>0</v>
      </c>
      <c r="S86" s="4">
        <v>2.6493391927487346E-3</v>
      </c>
      <c r="T86" s="4">
        <v>0</v>
      </c>
      <c r="U86" s="4">
        <v>0</v>
      </c>
      <c r="V86" s="4">
        <v>2.1428571428571428</v>
      </c>
      <c r="W86" s="4">
        <v>0.32718145634414103</v>
      </c>
      <c r="X86" s="4">
        <f t="shared" si="2"/>
        <v>1.3271814563441411</v>
      </c>
      <c r="Y86" s="4">
        <f t="shared" si="3"/>
        <v>0.12293030500569886</v>
      </c>
    </row>
    <row r="87" spans="1:25" x14ac:dyDescent="0.2">
      <c r="A87" s="4">
        <v>86</v>
      </c>
      <c r="B87" s="7">
        <v>38</v>
      </c>
      <c r="C87" s="4">
        <v>17</v>
      </c>
      <c r="D87" s="4" t="s">
        <v>15</v>
      </c>
      <c r="E87" s="4" t="s">
        <v>16</v>
      </c>
      <c r="F87" s="4">
        <v>10</v>
      </c>
      <c r="G87" s="4">
        <v>0</v>
      </c>
      <c r="H87" s="4">
        <v>0</v>
      </c>
      <c r="I87" s="4">
        <v>1.3526890499030513E-2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2.25</v>
      </c>
      <c r="W87" s="4">
        <v>1.3526890499030513E-2</v>
      </c>
      <c r="X87" s="4">
        <f t="shared" si="2"/>
        <v>1.0135268904990304</v>
      </c>
      <c r="Y87" s="4">
        <f t="shared" si="3"/>
        <v>5.8352757132109053E-3</v>
      </c>
    </row>
    <row r="88" spans="1:25" x14ac:dyDescent="0.2">
      <c r="A88" s="4">
        <v>87</v>
      </c>
      <c r="B88" s="7">
        <v>38</v>
      </c>
      <c r="C88" s="4">
        <v>18</v>
      </c>
      <c r="D88" s="4" t="s">
        <v>15</v>
      </c>
      <c r="E88" s="4" t="s">
        <v>16</v>
      </c>
      <c r="F88" s="4">
        <v>9.9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3.1200971155923025E-2</v>
      </c>
      <c r="Q88" s="4">
        <v>0</v>
      </c>
      <c r="R88" s="4">
        <v>0</v>
      </c>
      <c r="S88" s="4">
        <v>9.9975472416696971E-3</v>
      </c>
      <c r="T88" s="4">
        <v>0</v>
      </c>
      <c r="U88" s="4">
        <v>0</v>
      </c>
      <c r="V88" s="4">
        <v>2.2727272727272725</v>
      </c>
      <c r="W88" s="4">
        <v>4.1198518397592726E-2</v>
      </c>
      <c r="X88" s="4">
        <f t="shared" si="2"/>
        <v>1.0411985183975927</v>
      </c>
      <c r="Y88" s="4">
        <f t="shared" si="3"/>
        <v>1.7533541446218794E-2</v>
      </c>
    </row>
    <row r="89" spans="1:25" x14ac:dyDescent="0.2">
      <c r="A89" s="4">
        <v>88</v>
      </c>
      <c r="B89" s="7">
        <v>39</v>
      </c>
      <c r="C89" s="4">
        <v>10</v>
      </c>
      <c r="D89" s="4" t="s">
        <v>15</v>
      </c>
      <c r="E89" s="4" t="s">
        <v>16</v>
      </c>
      <c r="F89" s="4">
        <v>9.5</v>
      </c>
      <c r="G89" s="4">
        <v>0</v>
      </c>
      <c r="H89" s="4">
        <v>0</v>
      </c>
      <c r="I89" s="4">
        <v>8.4417110885788099E-2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1.4361018930819347E-2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2.3684210526315788</v>
      </c>
      <c r="W89" s="4">
        <v>9.8778129816607441E-2</v>
      </c>
      <c r="X89" s="4">
        <f t="shared" si="2"/>
        <v>1.0987781298166075</v>
      </c>
      <c r="Y89" s="4">
        <f t="shared" si="3"/>
        <v>4.0910006596275972E-2</v>
      </c>
    </row>
    <row r="90" spans="1:25" x14ac:dyDescent="0.2">
      <c r="A90" s="4">
        <v>89</v>
      </c>
      <c r="B90" s="7">
        <v>39</v>
      </c>
      <c r="C90" s="4">
        <v>11</v>
      </c>
      <c r="D90" s="4" t="s">
        <v>15</v>
      </c>
      <c r="E90" s="4" t="s">
        <v>16</v>
      </c>
      <c r="F90" s="4">
        <v>13.2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4.6701608633874826E-2</v>
      </c>
      <c r="P90" s="4">
        <v>1.9616296549337688E-2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1.7045454545454546</v>
      </c>
      <c r="W90" s="4">
        <v>6.6317905183212511E-2</v>
      </c>
      <c r="X90" s="4">
        <f t="shared" si="2"/>
        <v>1.0663179051832126</v>
      </c>
      <c r="Y90" s="4">
        <f t="shared" si="3"/>
        <v>2.7886701767443352E-2</v>
      </c>
    </row>
    <row r="91" spans="1:25" x14ac:dyDescent="0.2">
      <c r="A91" s="4">
        <v>90</v>
      </c>
      <c r="B91" s="7">
        <v>39</v>
      </c>
      <c r="C91" s="4">
        <v>12</v>
      </c>
      <c r="D91" s="4" t="s">
        <v>15</v>
      </c>
      <c r="E91" s="4" t="s">
        <v>16</v>
      </c>
      <c r="F91" s="4">
        <v>10.7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6.3214817845040849E-2</v>
      </c>
      <c r="P91" s="4">
        <v>1.0157529413271504E-2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2.1028037383177569</v>
      </c>
      <c r="W91" s="4">
        <v>7.3372347258312348E-2</v>
      </c>
      <c r="X91" s="4">
        <f t="shared" si="2"/>
        <v>1.0733723472583123</v>
      </c>
      <c r="Y91" s="4">
        <f t="shared" si="3"/>
        <v>3.0750402588971205E-2</v>
      </c>
    </row>
    <row r="92" spans="1:25" x14ac:dyDescent="0.2">
      <c r="A92" s="4">
        <v>91</v>
      </c>
      <c r="B92" s="7">
        <v>39</v>
      </c>
      <c r="C92" s="4">
        <v>13</v>
      </c>
      <c r="D92" s="4" t="s">
        <v>15</v>
      </c>
      <c r="E92" s="4" t="s">
        <v>16</v>
      </c>
      <c r="F92" s="4">
        <v>8.6999999999999993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2.521885497753423E-2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2.5862068965517242</v>
      </c>
      <c r="W92" s="4">
        <v>2.521885497753423E-2</v>
      </c>
      <c r="X92" s="4">
        <f t="shared" si="2"/>
        <v>1.0252188549775343</v>
      </c>
      <c r="Y92" s="4">
        <f t="shared" si="3"/>
        <v>1.0816584770692545E-2</v>
      </c>
    </row>
    <row r="93" spans="1:25" x14ac:dyDescent="0.2">
      <c r="A93" s="4">
        <v>92</v>
      </c>
      <c r="B93" s="7">
        <v>39</v>
      </c>
      <c r="C93" s="4">
        <v>14</v>
      </c>
      <c r="D93" s="4" t="s">
        <v>15</v>
      </c>
      <c r="E93" s="4" t="s">
        <v>16</v>
      </c>
      <c r="F93" s="4">
        <v>11.9</v>
      </c>
      <c r="G93" s="4">
        <v>0</v>
      </c>
      <c r="H93" s="4">
        <v>0</v>
      </c>
      <c r="I93" s="4">
        <v>6.4692335471863996E-2</v>
      </c>
      <c r="J93" s="4">
        <v>0</v>
      </c>
      <c r="K93" s="4">
        <v>0</v>
      </c>
      <c r="L93" s="4">
        <v>0</v>
      </c>
      <c r="M93" s="4">
        <v>5.8057224141416413E-3</v>
      </c>
      <c r="N93" s="4">
        <v>0</v>
      </c>
      <c r="O93" s="4">
        <v>0.12666444719232042</v>
      </c>
      <c r="P93" s="4">
        <v>3.8375209776684432E-2</v>
      </c>
      <c r="Q93" s="4">
        <v>6.9660074265903774E-3</v>
      </c>
      <c r="R93" s="4">
        <v>0</v>
      </c>
      <c r="S93" s="4">
        <v>0</v>
      </c>
      <c r="T93" s="4">
        <v>0</v>
      </c>
      <c r="U93" s="4">
        <v>4.0695922473664948E-3</v>
      </c>
      <c r="V93" s="4">
        <v>1.8907563025210081</v>
      </c>
      <c r="W93" s="4">
        <v>0.24657331452896736</v>
      </c>
      <c r="X93" s="4">
        <f t="shared" si="2"/>
        <v>1.2465733145289675</v>
      </c>
      <c r="Y93" s="4">
        <f t="shared" si="3"/>
        <v>9.5717825687006181E-2</v>
      </c>
    </row>
    <row r="94" spans="1:25" x14ac:dyDescent="0.2">
      <c r="A94" s="4">
        <v>93</v>
      </c>
      <c r="B94" s="7">
        <v>39</v>
      </c>
      <c r="C94" s="4">
        <v>15</v>
      </c>
      <c r="D94" s="4" t="s">
        <v>15</v>
      </c>
      <c r="E94" s="4" t="s">
        <v>16</v>
      </c>
      <c r="F94" s="4">
        <v>6.1000000000000005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5.0929587931167829E-2</v>
      </c>
      <c r="P94" s="4">
        <v>3.510915579489525E-2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3.6885245901639343</v>
      </c>
      <c r="W94" s="4">
        <v>8.6038743726063072E-2</v>
      </c>
      <c r="X94" s="4">
        <f t="shared" si="2"/>
        <v>1.086038743726063</v>
      </c>
      <c r="Y94" s="4">
        <f t="shared" si="3"/>
        <v>3.5845318702461972E-2</v>
      </c>
    </row>
    <row r="95" spans="1:25" x14ac:dyDescent="0.2">
      <c r="A95" s="4">
        <v>94</v>
      </c>
      <c r="B95" s="7">
        <v>39</v>
      </c>
      <c r="C95" s="4">
        <v>16</v>
      </c>
      <c r="D95" s="4" t="s">
        <v>15</v>
      </c>
      <c r="E95" s="4" t="s">
        <v>16</v>
      </c>
      <c r="F95" s="4">
        <v>14.5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1.5517241379310345</v>
      </c>
      <c r="W95" s="4">
        <v>0</v>
      </c>
      <c r="X95" s="4">
        <f t="shared" si="2"/>
        <v>1</v>
      </c>
      <c r="Y95" s="4">
        <f t="shared" si="3"/>
        <v>0</v>
      </c>
    </row>
    <row r="96" spans="1:25" x14ac:dyDescent="0.2">
      <c r="A96" s="4">
        <v>95</v>
      </c>
      <c r="B96" s="7">
        <v>39</v>
      </c>
      <c r="C96" s="4">
        <v>17</v>
      </c>
      <c r="D96" s="4" t="s">
        <v>15</v>
      </c>
      <c r="E96" s="4" t="s">
        <v>16</v>
      </c>
      <c r="F96" s="4">
        <v>11.299999999999999</v>
      </c>
      <c r="G96" s="4">
        <v>3.1801677411595788E-3</v>
      </c>
      <c r="H96" s="4">
        <v>0</v>
      </c>
      <c r="I96" s="4">
        <v>4.8829278695998776E-2</v>
      </c>
      <c r="J96" s="4">
        <v>6.424721915382306E-2</v>
      </c>
      <c r="K96" s="4">
        <v>0</v>
      </c>
      <c r="L96" s="4">
        <v>0</v>
      </c>
      <c r="M96" s="4">
        <v>0</v>
      </c>
      <c r="N96" s="4">
        <v>0</v>
      </c>
      <c r="O96" s="4">
        <v>1.1232822308719605E-2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1.9911504424778761</v>
      </c>
      <c r="W96" s="4">
        <v>0.12748948789970102</v>
      </c>
      <c r="X96" s="4">
        <f t="shared" si="2"/>
        <v>1.127489487899701</v>
      </c>
      <c r="Y96" s="4">
        <f t="shared" si="3"/>
        <v>5.2112501442738372E-2</v>
      </c>
    </row>
    <row r="97" spans="1:25" x14ac:dyDescent="0.2">
      <c r="A97" s="4">
        <v>96</v>
      </c>
      <c r="B97" s="7">
        <v>39</v>
      </c>
      <c r="C97" s="4">
        <v>18</v>
      </c>
      <c r="D97" s="4" t="s">
        <v>15</v>
      </c>
      <c r="E97" s="4" t="s">
        <v>16</v>
      </c>
      <c r="F97" s="4">
        <v>7.7</v>
      </c>
      <c r="G97" s="4">
        <v>0</v>
      </c>
      <c r="H97" s="4">
        <v>0</v>
      </c>
      <c r="I97" s="4">
        <v>0</v>
      </c>
      <c r="J97" s="4">
        <v>1.4400459142043931E-2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1.8947972555320967E-2</v>
      </c>
      <c r="Q97" s="4">
        <v>0</v>
      </c>
      <c r="R97" s="4">
        <v>3.3322296562805841E-3</v>
      </c>
      <c r="S97" s="4">
        <v>0</v>
      </c>
      <c r="T97" s="4">
        <v>0</v>
      </c>
      <c r="U97" s="4">
        <v>0</v>
      </c>
      <c r="V97" s="4">
        <v>2.9220779220779218</v>
      </c>
      <c r="W97" s="4">
        <v>3.6680661353645484E-2</v>
      </c>
      <c r="X97" s="4">
        <f t="shared" si="2"/>
        <v>1.0366806613536454</v>
      </c>
      <c r="Y97" s="4">
        <f t="shared" si="3"/>
        <v>1.5644997111972703E-2</v>
      </c>
    </row>
    <row r="98" spans="1:25" x14ac:dyDescent="0.2">
      <c r="A98" s="4">
        <v>97</v>
      </c>
      <c r="B98" s="7">
        <v>44</v>
      </c>
      <c r="C98" s="4">
        <v>10</v>
      </c>
      <c r="D98" s="4" t="s">
        <v>15</v>
      </c>
      <c r="E98" s="4" t="s">
        <v>16</v>
      </c>
      <c r="F98" s="4">
        <v>11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1.9654743683646756E-2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2.045454545454545</v>
      </c>
      <c r="W98" s="4">
        <v>1.9654743683646756E-2</v>
      </c>
      <c r="X98" s="4">
        <f t="shared" si="2"/>
        <v>1.0196547436836467</v>
      </c>
      <c r="Y98" s="4">
        <f t="shared" si="3"/>
        <v>8.4531440211384756E-3</v>
      </c>
    </row>
    <row r="99" spans="1:25" x14ac:dyDescent="0.2">
      <c r="A99" s="4">
        <v>98</v>
      </c>
      <c r="B99" s="7">
        <v>44</v>
      </c>
      <c r="C99" s="4">
        <v>11</v>
      </c>
      <c r="D99" s="4" t="s">
        <v>15</v>
      </c>
      <c r="E99" s="4" t="s">
        <v>16</v>
      </c>
      <c r="F99" s="4">
        <v>10.200000000000001</v>
      </c>
      <c r="G99" s="4">
        <v>0</v>
      </c>
      <c r="H99" s="4">
        <v>0</v>
      </c>
      <c r="I99" s="4">
        <v>4.729100248514654E-2</v>
      </c>
      <c r="J99" s="4">
        <v>8.6901973842493124E-2</v>
      </c>
      <c r="K99" s="4">
        <v>0</v>
      </c>
      <c r="L99" s="4">
        <v>0</v>
      </c>
      <c r="M99" s="4">
        <v>0</v>
      </c>
      <c r="N99" s="4">
        <v>0</v>
      </c>
      <c r="O99" s="4">
        <v>0.10742159368974241</v>
      </c>
      <c r="P99" s="4">
        <v>2.1974456940735302E-2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2.2058823529411762</v>
      </c>
      <c r="W99" s="4">
        <v>0.26358902695811737</v>
      </c>
      <c r="X99" s="4">
        <f t="shared" si="2"/>
        <v>1.2635890269581174</v>
      </c>
      <c r="Y99" s="4">
        <f t="shared" si="3"/>
        <v>0.10160584582425469</v>
      </c>
    </row>
    <row r="100" spans="1:25" x14ac:dyDescent="0.2">
      <c r="A100" s="4">
        <v>99</v>
      </c>
      <c r="B100" s="7">
        <v>44</v>
      </c>
      <c r="C100" s="4">
        <v>12</v>
      </c>
      <c r="D100" s="4" t="s">
        <v>15</v>
      </c>
      <c r="E100" s="4" t="s">
        <v>16</v>
      </c>
      <c r="F100" s="4">
        <v>10.6</v>
      </c>
      <c r="G100" s="4">
        <v>0</v>
      </c>
      <c r="H100" s="4">
        <v>0</v>
      </c>
      <c r="I100" s="4">
        <v>0.14048708932400958</v>
      </c>
      <c r="J100" s="4">
        <v>4.5325733831121803E-2</v>
      </c>
      <c r="K100" s="4">
        <v>0</v>
      </c>
      <c r="L100" s="4">
        <v>0</v>
      </c>
      <c r="M100" s="4">
        <v>0</v>
      </c>
      <c r="N100" s="4">
        <v>0</v>
      </c>
      <c r="O100" s="4">
        <v>4.6387417686625555E-2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2.1226415094339623</v>
      </c>
      <c r="W100" s="4">
        <v>0.23220024084175692</v>
      </c>
      <c r="X100" s="4">
        <f t="shared" si="2"/>
        <v>1.2322002408417569</v>
      </c>
      <c r="Y100" s="4">
        <f t="shared" si="3"/>
        <v>9.0681289343152713E-2</v>
      </c>
    </row>
    <row r="101" spans="1:25" x14ac:dyDescent="0.2">
      <c r="A101" s="4">
        <v>100</v>
      </c>
      <c r="B101" s="7">
        <v>44</v>
      </c>
      <c r="C101" s="4">
        <v>13</v>
      </c>
      <c r="D101" s="4" t="s">
        <v>15</v>
      </c>
      <c r="E101" s="4" t="s">
        <v>16</v>
      </c>
      <c r="F101" s="4">
        <v>10.4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2.1634615384615383</v>
      </c>
      <c r="W101" s="4">
        <v>0</v>
      </c>
      <c r="X101" s="4">
        <f t="shared" si="2"/>
        <v>1</v>
      </c>
      <c r="Y101" s="4">
        <f t="shared" si="3"/>
        <v>0</v>
      </c>
    </row>
    <row r="102" spans="1:25" x14ac:dyDescent="0.2">
      <c r="A102" s="4">
        <v>101</v>
      </c>
      <c r="B102" s="7">
        <v>44</v>
      </c>
      <c r="C102" s="4">
        <v>14</v>
      </c>
      <c r="D102" s="4" t="s">
        <v>15</v>
      </c>
      <c r="E102" s="4" t="s">
        <v>16</v>
      </c>
      <c r="F102" s="4">
        <v>9.2999999999999989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0.11313150504318549</v>
      </c>
      <c r="P102" s="4">
        <v>7.8827776243895996E-3</v>
      </c>
      <c r="Q102" s="4">
        <v>5.7114200138819833E-3</v>
      </c>
      <c r="R102" s="4">
        <v>0</v>
      </c>
      <c r="S102" s="4">
        <v>0</v>
      </c>
      <c r="T102" s="4">
        <v>1.6264308648802996E-2</v>
      </c>
      <c r="U102" s="4">
        <v>8.3536947412124387E-3</v>
      </c>
      <c r="V102" s="4">
        <v>2.4193548387096775</v>
      </c>
      <c r="W102" s="4">
        <v>0.15134370607147252</v>
      </c>
      <c r="X102" s="4">
        <f t="shared" si="2"/>
        <v>1.1513437060714726</v>
      </c>
      <c r="Y102" s="4">
        <f t="shared" si="3"/>
        <v>6.120499119502322E-2</v>
      </c>
    </row>
    <row r="103" spans="1:25" x14ac:dyDescent="0.2">
      <c r="A103" s="4">
        <v>102</v>
      </c>
      <c r="B103" s="7">
        <v>44</v>
      </c>
      <c r="C103" s="4">
        <v>15</v>
      </c>
      <c r="D103" s="4" t="s">
        <v>15</v>
      </c>
      <c r="E103" s="4" t="s">
        <v>16</v>
      </c>
      <c r="F103" s="4">
        <v>12.7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1.7716535433070866</v>
      </c>
      <c r="W103" s="4">
        <v>0</v>
      </c>
      <c r="X103" s="4">
        <f t="shared" si="2"/>
        <v>1</v>
      </c>
      <c r="Y103" s="4">
        <f t="shared" si="3"/>
        <v>0</v>
      </c>
    </row>
    <row r="104" spans="1:25" x14ac:dyDescent="0.2">
      <c r="A104" s="4">
        <v>103</v>
      </c>
      <c r="B104" s="7">
        <v>44</v>
      </c>
      <c r="C104" s="4">
        <v>16</v>
      </c>
      <c r="D104" s="4" t="s">
        <v>15</v>
      </c>
      <c r="E104" s="4" t="s">
        <v>16</v>
      </c>
      <c r="F104" s="4">
        <v>11.700000000000001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1.9230769230769227</v>
      </c>
      <c r="W104" s="4">
        <v>0</v>
      </c>
      <c r="X104" s="4">
        <f t="shared" si="2"/>
        <v>1</v>
      </c>
      <c r="Y104" s="4">
        <f t="shared" si="3"/>
        <v>0</v>
      </c>
    </row>
    <row r="105" spans="1:25" x14ac:dyDescent="0.2">
      <c r="A105" s="4">
        <v>104</v>
      </c>
      <c r="B105" s="7">
        <v>44</v>
      </c>
      <c r="C105" s="4">
        <v>17</v>
      </c>
      <c r="D105" s="4" t="s">
        <v>15</v>
      </c>
      <c r="E105" s="4" t="s">
        <v>16</v>
      </c>
      <c r="F105" s="4">
        <v>10.5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4.4519025755692145E-2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2.1428571428571428</v>
      </c>
      <c r="W105" s="4">
        <v>4.4519025755692145E-2</v>
      </c>
      <c r="X105" s="4">
        <f t="shared" si="2"/>
        <v>1.0445190257556922</v>
      </c>
      <c r="Y105" s="4">
        <f t="shared" si="3"/>
        <v>1.8916354996517011E-2</v>
      </c>
    </row>
    <row r="106" spans="1:25" x14ac:dyDescent="0.2">
      <c r="A106" s="4">
        <v>105</v>
      </c>
      <c r="B106" s="7">
        <v>44</v>
      </c>
      <c r="C106" s="4">
        <v>18</v>
      </c>
      <c r="D106" s="4" t="s">
        <v>15</v>
      </c>
      <c r="E106" s="4" t="s">
        <v>16</v>
      </c>
      <c r="F106" s="4">
        <v>10.6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2.8732387177647121E-2</v>
      </c>
      <c r="P106" s="4">
        <v>1.3522483104524186E-2</v>
      </c>
      <c r="Q106" s="4">
        <v>0</v>
      </c>
      <c r="R106" s="4">
        <v>3.513534071602866E-3</v>
      </c>
      <c r="S106" s="4">
        <v>0</v>
      </c>
      <c r="T106" s="4">
        <v>0</v>
      </c>
      <c r="U106" s="4">
        <v>0</v>
      </c>
      <c r="V106" s="4">
        <v>2.1226415094339623</v>
      </c>
      <c r="W106" s="4">
        <v>4.5768404353774175E-2</v>
      </c>
      <c r="X106" s="4">
        <f t="shared" si="2"/>
        <v>1.0457684043537743</v>
      </c>
      <c r="Y106" s="4">
        <f t="shared" si="3"/>
        <v>1.9435516416859699E-2</v>
      </c>
    </row>
    <row r="107" spans="1:25" x14ac:dyDescent="0.2">
      <c r="A107" s="4">
        <v>106</v>
      </c>
      <c r="B107" s="7">
        <v>45</v>
      </c>
      <c r="C107" s="4">
        <v>10</v>
      </c>
      <c r="D107" s="4" t="s">
        <v>15</v>
      </c>
      <c r="E107" s="4" t="s">
        <v>16</v>
      </c>
      <c r="F107" s="4">
        <v>9.6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2.6995749398146068E-2</v>
      </c>
      <c r="M107" s="4">
        <v>0</v>
      </c>
      <c r="N107" s="4">
        <v>0</v>
      </c>
      <c r="O107" s="4">
        <v>0</v>
      </c>
      <c r="P107" s="4">
        <v>3.037915500257474E-2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2.34375</v>
      </c>
      <c r="W107" s="4">
        <v>5.7374904400720808E-2</v>
      </c>
      <c r="X107" s="4">
        <f t="shared" si="2"/>
        <v>1.0573749044007208</v>
      </c>
      <c r="Y107" s="4">
        <f t="shared" si="3"/>
        <v>2.4228998702322913E-2</v>
      </c>
    </row>
    <row r="108" spans="1:25" x14ac:dyDescent="0.2">
      <c r="A108" s="4">
        <v>107</v>
      </c>
      <c r="B108" s="7">
        <v>45</v>
      </c>
      <c r="C108" s="4">
        <v>11</v>
      </c>
      <c r="D108" s="4" t="s">
        <v>15</v>
      </c>
      <c r="E108" s="4" t="s">
        <v>16</v>
      </c>
      <c r="F108" s="4">
        <v>11.2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5.6559469940934852E-2</v>
      </c>
      <c r="P108" s="4">
        <v>1.2852485956465851E-3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2.0089285714285716</v>
      </c>
      <c r="W108" s="4">
        <v>5.7844718536581435E-2</v>
      </c>
      <c r="X108" s="4">
        <f t="shared" si="2"/>
        <v>1.0578447185365814</v>
      </c>
      <c r="Y108" s="4">
        <f t="shared" si="3"/>
        <v>2.4421922111189875E-2</v>
      </c>
    </row>
    <row r="109" spans="1:25" x14ac:dyDescent="0.2">
      <c r="A109" s="4">
        <v>108</v>
      </c>
      <c r="B109" s="7">
        <v>45</v>
      </c>
      <c r="C109" s="4">
        <v>12</v>
      </c>
      <c r="D109" s="4" t="s">
        <v>15</v>
      </c>
      <c r="E109" s="4" t="s">
        <v>16</v>
      </c>
      <c r="F109" s="4">
        <v>10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1.1997631782948992E-2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2.25</v>
      </c>
      <c r="W109" s="4">
        <v>1.1997631782948992E-2</v>
      </c>
      <c r="X109" s="4">
        <f t="shared" si="2"/>
        <v>1.0119976317829491</v>
      </c>
      <c r="Y109" s="4">
        <f t="shared" si="3"/>
        <v>5.1794961946888332E-3</v>
      </c>
    </row>
    <row r="110" spans="1:25" x14ac:dyDescent="0.2">
      <c r="A110" s="4">
        <v>109</v>
      </c>
      <c r="B110" s="7">
        <v>45</v>
      </c>
      <c r="C110" s="4">
        <v>13</v>
      </c>
      <c r="D110" s="4" t="s">
        <v>15</v>
      </c>
      <c r="E110" s="4" t="s">
        <v>16</v>
      </c>
      <c r="F110" s="4">
        <v>12.3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3.8557765045276131E-2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1.8292682926829267</v>
      </c>
      <c r="W110" s="4">
        <v>3.8557765045276131E-2</v>
      </c>
      <c r="X110" s="4">
        <f t="shared" si="2"/>
        <v>1.0385577650452762</v>
      </c>
      <c r="Y110" s="4">
        <f t="shared" si="3"/>
        <v>1.6430657195355983E-2</v>
      </c>
    </row>
    <row r="111" spans="1:25" x14ac:dyDescent="0.2">
      <c r="A111" s="4">
        <v>110</v>
      </c>
      <c r="B111" s="7">
        <v>45</v>
      </c>
      <c r="C111" s="4">
        <v>14</v>
      </c>
      <c r="D111" s="4" t="s">
        <v>15</v>
      </c>
      <c r="E111" s="4" t="s">
        <v>16</v>
      </c>
      <c r="F111" s="4">
        <v>12.9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0.11514912899794182</v>
      </c>
      <c r="P111" s="4">
        <v>0.11658038587862093</v>
      </c>
      <c r="Q111" s="4">
        <v>4.2535191322924477E-3</v>
      </c>
      <c r="R111" s="4">
        <v>0</v>
      </c>
      <c r="S111" s="4">
        <v>0</v>
      </c>
      <c r="T111" s="4">
        <v>0</v>
      </c>
      <c r="U111" s="4">
        <v>6.3012094676667919E-3</v>
      </c>
      <c r="V111" s="4">
        <v>1.7441860465116279</v>
      </c>
      <c r="W111" s="4">
        <v>0.24228424347652197</v>
      </c>
      <c r="X111" s="4">
        <f t="shared" si="2"/>
        <v>1.242284243476522</v>
      </c>
      <c r="Y111" s="4">
        <f t="shared" si="3"/>
        <v>9.4220976878969798E-2</v>
      </c>
    </row>
    <row r="112" spans="1:25" x14ac:dyDescent="0.2">
      <c r="A112" s="4">
        <v>111</v>
      </c>
      <c r="B112" s="7">
        <v>45</v>
      </c>
      <c r="C112" s="4">
        <v>15</v>
      </c>
      <c r="D112" s="4" t="s">
        <v>15</v>
      </c>
      <c r="E112" s="4" t="s">
        <v>16</v>
      </c>
      <c r="F112" s="4">
        <v>10.6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2.1226415094339623</v>
      </c>
      <c r="W112" s="4">
        <v>0</v>
      </c>
      <c r="X112" s="4">
        <f t="shared" si="2"/>
        <v>1</v>
      </c>
      <c r="Y112" s="4">
        <f t="shared" si="3"/>
        <v>0</v>
      </c>
    </row>
    <row r="113" spans="1:25" x14ac:dyDescent="0.2">
      <c r="A113" s="4">
        <v>112</v>
      </c>
      <c r="B113" s="7">
        <v>45</v>
      </c>
      <c r="C113" s="4">
        <v>16</v>
      </c>
      <c r="D113" s="4" t="s">
        <v>15</v>
      </c>
      <c r="E113" s="4" t="s">
        <v>16</v>
      </c>
      <c r="F113" s="4">
        <v>9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2.5</v>
      </c>
      <c r="W113" s="4">
        <v>0</v>
      </c>
      <c r="X113" s="4">
        <f t="shared" si="2"/>
        <v>1</v>
      </c>
      <c r="Y113" s="4">
        <f t="shared" si="3"/>
        <v>0</v>
      </c>
    </row>
    <row r="114" spans="1:25" x14ac:dyDescent="0.2">
      <c r="A114" s="4">
        <v>113</v>
      </c>
      <c r="B114" s="7">
        <v>45</v>
      </c>
      <c r="C114" s="4">
        <v>17</v>
      </c>
      <c r="D114" s="4" t="s">
        <v>15</v>
      </c>
      <c r="E114" s="4" t="s">
        <v>16</v>
      </c>
      <c r="F114" s="4">
        <v>9.6</v>
      </c>
      <c r="G114" s="4">
        <v>0</v>
      </c>
      <c r="H114" s="4">
        <v>0</v>
      </c>
      <c r="I114" s="4">
        <v>0.19192750996557645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2.34375</v>
      </c>
      <c r="W114" s="4">
        <v>0.19192750996557645</v>
      </c>
      <c r="X114" s="4">
        <f t="shared" si="2"/>
        <v>1.1919275099655764</v>
      </c>
      <c r="Y114" s="4">
        <f t="shared" si="3"/>
        <v>7.6249843508871609E-2</v>
      </c>
    </row>
    <row r="115" spans="1:25" x14ac:dyDescent="0.2">
      <c r="A115" s="4">
        <v>114</v>
      </c>
      <c r="B115" s="7">
        <v>45</v>
      </c>
      <c r="C115" s="4">
        <v>18</v>
      </c>
      <c r="D115" s="4" t="s">
        <v>15</v>
      </c>
      <c r="E115" s="4" t="s">
        <v>16</v>
      </c>
      <c r="F115" s="4">
        <v>10.4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6.1476747907190626E-2</v>
      </c>
      <c r="P115" s="4">
        <v>2.1971851155142025E-2</v>
      </c>
      <c r="Q115" s="4">
        <v>0</v>
      </c>
      <c r="R115" s="4">
        <v>2.7275727445174158E-3</v>
      </c>
      <c r="S115" s="4">
        <v>0</v>
      </c>
      <c r="T115" s="4">
        <v>0</v>
      </c>
      <c r="U115" s="4">
        <v>0</v>
      </c>
      <c r="V115" s="4">
        <v>2.1634615384615383</v>
      </c>
      <c r="W115" s="4">
        <v>8.6176171806850069E-2</v>
      </c>
      <c r="X115" s="4">
        <f t="shared" si="2"/>
        <v>1.0861761718068501</v>
      </c>
      <c r="Y115" s="4">
        <f t="shared" si="3"/>
        <v>3.5900271144595791E-2</v>
      </c>
    </row>
    <row r="116" spans="1:25" x14ac:dyDescent="0.2">
      <c r="A116" s="4">
        <v>115</v>
      </c>
      <c r="B116" s="7">
        <v>46</v>
      </c>
      <c r="C116" s="4">
        <v>10</v>
      </c>
      <c r="D116" s="4" t="s">
        <v>15</v>
      </c>
      <c r="E116" s="4" t="s">
        <v>16</v>
      </c>
      <c r="F116" s="4">
        <v>13.100000000000001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3.2599061990922752E-2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1.7175572519083966</v>
      </c>
      <c r="W116" s="4">
        <v>3.2599061990922752E-2</v>
      </c>
      <c r="X116" s="4">
        <f t="shared" si="2"/>
        <v>1.0325990619909227</v>
      </c>
      <c r="Y116" s="4">
        <f t="shared" si="3"/>
        <v>1.3931726199920441E-2</v>
      </c>
    </row>
    <row r="117" spans="1:25" x14ac:dyDescent="0.2">
      <c r="A117" s="4">
        <v>116</v>
      </c>
      <c r="B117" s="7">
        <v>46</v>
      </c>
      <c r="C117" s="4">
        <v>11</v>
      </c>
      <c r="D117" s="4" t="s">
        <v>15</v>
      </c>
      <c r="E117" s="4" t="s">
        <v>16</v>
      </c>
      <c r="F117" s="4">
        <v>10.5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7.3647634096544595E-3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2.1428571428571428</v>
      </c>
      <c r="W117" s="4">
        <v>7.3647634096544595E-3</v>
      </c>
      <c r="X117" s="4">
        <f t="shared" si="2"/>
        <v>1.0073647634096545</v>
      </c>
      <c r="Y117" s="4">
        <f t="shared" si="3"/>
        <v>3.1867556100509107E-3</v>
      </c>
    </row>
    <row r="118" spans="1:25" x14ac:dyDescent="0.2">
      <c r="A118" s="4">
        <v>117</v>
      </c>
      <c r="B118" s="7">
        <v>46</v>
      </c>
      <c r="C118" s="4">
        <v>12</v>
      </c>
      <c r="D118" s="4" t="s">
        <v>15</v>
      </c>
      <c r="E118" s="4" t="s">
        <v>16</v>
      </c>
      <c r="F118" s="4">
        <v>8.9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2.5280898876404492</v>
      </c>
      <c r="W118" s="4">
        <v>0</v>
      </c>
      <c r="X118" s="4">
        <f t="shared" si="2"/>
        <v>1</v>
      </c>
      <c r="Y118" s="4">
        <f t="shared" si="3"/>
        <v>0</v>
      </c>
    </row>
    <row r="119" spans="1:25" x14ac:dyDescent="0.2">
      <c r="A119" s="4">
        <v>118</v>
      </c>
      <c r="B119" s="7">
        <v>46</v>
      </c>
      <c r="C119" s="4">
        <v>13</v>
      </c>
      <c r="D119" s="4" t="s">
        <v>15</v>
      </c>
      <c r="E119" s="4" t="s">
        <v>16</v>
      </c>
      <c r="F119" s="4">
        <v>10.3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7.0419919360605029E-2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2.1844660194174752</v>
      </c>
      <c r="W119" s="4">
        <v>7.0419919360605029E-2</v>
      </c>
      <c r="X119" s="4">
        <f t="shared" si="2"/>
        <v>1.070419919360605</v>
      </c>
      <c r="Y119" s="4">
        <f t="shared" si="3"/>
        <v>2.9554182251010242E-2</v>
      </c>
    </row>
    <row r="120" spans="1:25" x14ac:dyDescent="0.2">
      <c r="A120" s="4">
        <v>119</v>
      </c>
      <c r="B120" s="7">
        <v>46</v>
      </c>
      <c r="C120" s="4">
        <v>14</v>
      </c>
      <c r="D120" s="4" t="s">
        <v>15</v>
      </c>
      <c r="E120" s="4" t="s">
        <v>16</v>
      </c>
      <c r="F120" s="4">
        <v>10.1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0.100539384120922</v>
      </c>
      <c r="P120" s="4">
        <v>9.527946328846305E-3</v>
      </c>
      <c r="Q120" s="4">
        <v>6.0898141238958465E-3</v>
      </c>
      <c r="R120" s="4">
        <v>3.2122645460746762E-3</v>
      </c>
      <c r="S120" s="4">
        <v>6.1947247855872441E-3</v>
      </c>
      <c r="T120" s="4">
        <v>1.3233730610500495E-2</v>
      </c>
      <c r="U120" s="4">
        <v>3.5220007853540383E-3</v>
      </c>
      <c r="V120" s="4">
        <v>2.2277227722772275</v>
      </c>
      <c r="W120" s="4">
        <v>0.1423198653011806</v>
      </c>
      <c r="X120" s="4">
        <f t="shared" si="2"/>
        <v>1.1423198653011806</v>
      </c>
      <c r="Y120" s="4">
        <f t="shared" si="3"/>
        <v>5.7787729377674707E-2</v>
      </c>
    </row>
    <row r="121" spans="1:25" x14ac:dyDescent="0.2">
      <c r="A121" s="4">
        <v>120</v>
      </c>
      <c r="B121" s="7">
        <v>46</v>
      </c>
      <c r="C121" s="4">
        <v>15</v>
      </c>
      <c r="D121" s="4" t="s">
        <v>15</v>
      </c>
      <c r="E121" s="4" t="s">
        <v>16</v>
      </c>
      <c r="F121" s="4">
        <v>12.6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1.3301573761358581E-2</v>
      </c>
      <c r="V121" s="4">
        <v>1.7857142857142856</v>
      </c>
      <c r="W121" s="4">
        <v>1.3301573761358581E-2</v>
      </c>
      <c r="X121" s="4">
        <f t="shared" si="2"/>
        <v>1.0133015737613587</v>
      </c>
      <c r="Y121" s="4">
        <f t="shared" si="3"/>
        <v>5.7387171558589837E-3</v>
      </c>
    </row>
    <row r="122" spans="1:25" x14ac:dyDescent="0.2">
      <c r="A122" s="4">
        <v>121</v>
      </c>
      <c r="B122" s="7">
        <v>46</v>
      </c>
      <c r="C122" s="4">
        <v>16</v>
      </c>
      <c r="D122" s="4" t="s">
        <v>15</v>
      </c>
      <c r="E122" s="4" t="s">
        <v>16</v>
      </c>
      <c r="F122" s="4">
        <v>11.700000000000001</v>
      </c>
      <c r="G122" s="4">
        <v>0</v>
      </c>
      <c r="H122" s="4">
        <v>0</v>
      </c>
      <c r="I122" s="4">
        <v>4.1021995002351846E-2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0.26076121516199346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1.9230769230769227</v>
      </c>
      <c r="W122" s="4">
        <v>0.30178321016434528</v>
      </c>
      <c r="X122" s="4">
        <f t="shared" si="2"/>
        <v>1.3017832101643454</v>
      </c>
      <c r="Y122" s="4">
        <f t="shared" si="3"/>
        <v>0.11453866589998056</v>
      </c>
    </row>
    <row r="123" spans="1:25" x14ac:dyDescent="0.2">
      <c r="A123" s="4">
        <v>122</v>
      </c>
      <c r="B123" s="7">
        <v>46</v>
      </c>
      <c r="C123" s="4">
        <v>17</v>
      </c>
      <c r="D123" s="4" t="s">
        <v>15</v>
      </c>
      <c r="E123" s="4" t="s">
        <v>16</v>
      </c>
      <c r="F123" s="4">
        <v>14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0.11211837241726787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1.6071428571428572</v>
      </c>
      <c r="W123" s="4">
        <v>0.11211837241726787</v>
      </c>
      <c r="X123" s="4">
        <f t="shared" si="2"/>
        <v>1.1121183724172679</v>
      </c>
      <c r="Y123" s="4">
        <f t="shared" si="3"/>
        <v>4.6151015439928944E-2</v>
      </c>
    </row>
    <row r="124" spans="1:25" x14ac:dyDescent="0.2">
      <c r="A124" s="4">
        <v>123</v>
      </c>
      <c r="B124" s="7">
        <v>46</v>
      </c>
      <c r="C124" s="4">
        <v>18</v>
      </c>
      <c r="D124" s="4" t="s">
        <v>15</v>
      </c>
      <c r="E124" s="4" t="s">
        <v>16</v>
      </c>
      <c r="F124" s="4">
        <v>13.299999999999999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1.952362326489631E-2</v>
      </c>
      <c r="P124" s="4">
        <v>2.4960768159044789E-2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1.6917293233082706</v>
      </c>
      <c r="W124" s="4">
        <v>4.4484391423941103E-2</v>
      </c>
      <c r="X124" s="4">
        <f t="shared" si="2"/>
        <v>1.044484391423941</v>
      </c>
      <c r="Y124" s="4">
        <f t="shared" si="3"/>
        <v>1.8901954350695527E-2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6BE4B-64F5-E24D-8043-78E60C6C5D9B}">
  <dimension ref="A1:X124"/>
  <sheetViews>
    <sheetView topLeftCell="C1" workbookViewId="0">
      <selection activeCell="Y5" sqref="Y5"/>
    </sheetView>
  </sheetViews>
  <sheetFormatPr baseColWidth="10" defaultRowHeight="16" x14ac:dyDescent="0.2"/>
  <cols>
    <col min="1" max="16384" width="10.83203125" style="4"/>
  </cols>
  <sheetData>
    <row r="1" spans="1:24" s="7" customFormat="1" ht="15" x14ac:dyDescent="0.2">
      <c r="A1" s="7" t="s">
        <v>22</v>
      </c>
      <c r="B1" s="7" t="s">
        <v>0</v>
      </c>
      <c r="C1" s="7" t="s">
        <v>10</v>
      </c>
      <c r="D1" s="7" t="s">
        <v>11</v>
      </c>
      <c r="E1" s="7" t="s">
        <v>12</v>
      </c>
      <c r="F1" s="7" t="s">
        <v>13</v>
      </c>
      <c r="G1" s="7">
        <v>0.11</v>
      </c>
      <c r="H1" s="7">
        <v>0.14000000000000001</v>
      </c>
      <c r="I1" s="7">
        <v>0.19</v>
      </c>
      <c r="J1" s="7">
        <v>0.23</v>
      </c>
      <c r="K1" s="7">
        <v>0.37</v>
      </c>
      <c r="L1" s="7">
        <v>0.56999999999999995</v>
      </c>
      <c r="M1" s="7">
        <v>0.59</v>
      </c>
      <c r="N1" s="7">
        <v>0.63</v>
      </c>
      <c r="O1" s="7">
        <v>0.67</v>
      </c>
      <c r="P1" s="7">
        <v>0.74</v>
      </c>
      <c r="Q1" s="7">
        <v>0.83</v>
      </c>
      <c r="R1" s="7">
        <v>0.89</v>
      </c>
      <c r="S1" s="7">
        <v>0.92</v>
      </c>
      <c r="T1" s="7">
        <v>0.97</v>
      </c>
      <c r="U1" s="7">
        <v>1</v>
      </c>
      <c r="V1" s="7" t="s">
        <v>14</v>
      </c>
      <c r="W1" s="7" t="s">
        <v>23</v>
      </c>
      <c r="X1" s="7" t="s">
        <v>24</v>
      </c>
    </row>
    <row r="2" spans="1:24" x14ac:dyDescent="0.2">
      <c r="A2" s="4">
        <v>1</v>
      </c>
      <c r="B2" s="4">
        <v>1</v>
      </c>
      <c r="C2" s="4">
        <v>11</v>
      </c>
      <c r="D2" s="4" t="s">
        <v>4</v>
      </c>
      <c r="E2" s="4" t="s">
        <v>16</v>
      </c>
      <c r="F2" s="4">
        <v>6.6</v>
      </c>
      <c r="G2" s="4">
        <v>0</v>
      </c>
      <c r="H2" s="4">
        <v>0</v>
      </c>
      <c r="I2" s="4">
        <v>0.12456107736238814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3.8992091598434718E-2</v>
      </c>
      <c r="P2" s="4">
        <v>0</v>
      </c>
      <c r="Q2" s="4">
        <v>0</v>
      </c>
      <c r="R2" s="4">
        <v>1.8648077862364484E-2</v>
      </c>
      <c r="S2" s="4">
        <v>0</v>
      </c>
      <c r="T2" s="4">
        <v>0</v>
      </c>
      <c r="U2" s="4">
        <v>3.4090909090909092</v>
      </c>
      <c r="V2" s="4">
        <v>0.18220124682318733</v>
      </c>
      <c r="W2" s="4">
        <f>V2+1</f>
        <v>1.1822012468231873</v>
      </c>
      <c r="X2" s="4">
        <f>LOG(W2)</f>
        <v>7.2691413047164505E-2</v>
      </c>
    </row>
    <row r="3" spans="1:24" x14ac:dyDescent="0.2">
      <c r="A3" s="4">
        <v>2</v>
      </c>
      <c r="B3" s="4">
        <v>1</v>
      </c>
      <c r="C3" s="4">
        <v>12</v>
      </c>
      <c r="D3" s="4" t="s">
        <v>4</v>
      </c>
      <c r="E3" s="4" t="s">
        <v>16</v>
      </c>
      <c r="F3" s="4">
        <v>10</v>
      </c>
      <c r="G3" s="4">
        <v>0</v>
      </c>
      <c r="H3" s="4">
        <v>0</v>
      </c>
      <c r="I3" s="4">
        <v>1.9046145422950116E-2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2.8826308961281643E-2</v>
      </c>
      <c r="P3" s="4">
        <v>0</v>
      </c>
      <c r="Q3" s="4">
        <v>0</v>
      </c>
      <c r="R3" s="4">
        <v>1.6914433983598556E-2</v>
      </c>
      <c r="S3" s="4">
        <v>0</v>
      </c>
      <c r="T3" s="4">
        <v>0</v>
      </c>
      <c r="U3" s="4">
        <v>2.25</v>
      </c>
      <c r="V3" s="4">
        <v>6.4786888367830309E-2</v>
      </c>
      <c r="W3" s="4">
        <f t="shared" ref="W3:W66" si="0">V3+1</f>
        <v>1.0647868883678302</v>
      </c>
      <c r="X3" s="4">
        <f t="shared" ref="X3:X66" si="1">LOG(W3)</f>
        <v>2.7262694659932571E-2</v>
      </c>
    </row>
    <row r="4" spans="1:24" x14ac:dyDescent="0.2">
      <c r="A4" s="4">
        <v>3</v>
      </c>
      <c r="B4" s="4">
        <v>1</v>
      </c>
      <c r="C4" s="4">
        <v>14</v>
      </c>
      <c r="D4" s="4" t="s">
        <v>4</v>
      </c>
      <c r="E4" s="4" t="s">
        <v>16</v>
      </c>
      <c r="F4" s="4">
        <v>10.7</v>
      </c>
      <c r="G4" s="4">
        <v>0</v>
      </c>
      <c r="H4" s="4">
        <v>0</v>
      </c>
      <c r="I4" s="4">
        <v>0.11869994327806548</v>
      </c>
      <c r="J4" s="4">
        <v>0</v>
      </c>
      <c r="K4" s="4">
        <v>0</v>
      </c>
      <c r="L4" s="4">
        <v>0</v>
      </c>
      <c r="M4" s="4">
        <v>7.1376010686558886E-3</v>
      </c>
      <c r="N4" s="4">
        <v>0</v>
      </c>
      <c r="O4" s="4">
        <v>0.33030910532498436</v>
      </c>
      <c r="P4" s="4">
        <v>4.5570837592187587E-2</v>
      </c>
      <c r="Q4" s="4">
        <v>9.796140737952817E-3</v>
      </c>
      <c r="R4" s="4">
        <v>7.5806910135387089E-3</v>
      </c>
      <c r="S4" s="4">
        <v>5.2727703441055776E-2</v>
      </c>
      <c r="T4" s="4">
        <v>4.6572606163227011E-3</v>
      </c>
      <c r="U4" s="4">
        <v>2.1028037383177569</v>
      </c>
      <c r="V4" s="4">
        <v>0.5764792830727633</v>
      </c>
      <c r="W4" s="4">
        <f t="shared" si="0"/>
        <v>1.5764792830727634</v>
      </c>
      <c r="X4" s="4">
        <f t="shared" si="1"/>
        <v>0.19768826794386754</v>
      </c>
    </row>
    <row r="5" spans="1:24" x14ac:dyDescent="0.2">
      <c r="A5" s="4">
        <v>4</v>
      </c>
      <c r="B5" s="4">
        <v>1</v>
      </c>
      <c r="C5" s="4">
        <v>15</v>
      </c>
      <c r="D5" s="4" t="s">
        <v>4</v>
      </c>
      <c r="E5" s="4" t="s">
        <v>16</v>
      </c>
      <c r="F5" s="4">
        <v>9.2999999999999989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2.1655343182504234E-2</v>
      </c>
      <c r="P5" s="4">
        <v>8.2345342111379734E-3</v>
      </c>
      <c r="Q5" s="4">
        <v>0</v>
      </c>
      <c r="R5" s="4">
        <v>0</v>
      </c>
      <c r="S5" s="4">
        <v>0</v>
      </c>
      <c r="T5" s="4">
        <v>0</v>
      </c>
      <c r="U5" s="4">
        <v>2.4193548387096775</v>
      </c>
      <c r="V5" s="4">
        <v>2.9889877393642208E-2</v>
      </c>
      <c r="W5" s="4">
        <f t="shared" si="0"/>
        <v>1.0298898773936422</v>
      </c>
      <c r="X5" s="4">
        <f t="shared" si="1"/>
        <v>1.2790789562357624E-2</v>
      </c>
    </row>
    <row r="6" spans="1:24" x14ac:dyDescent="0.2">
      <c r="A6" s="4">
        <v>5</v>
      </c>
      <c r="B6" s="4">
        <v>1</v>
      </c>
      <c r="C6" s="4">
        <v>16</v>
      </c>
      <c r="D6" s="4" t="s">
        <v>4</v>
      </c>
      <c r="E6" s="4" t="s">
        <v>16</v>
      </c>
      <c r="F6" s="4">
        <v>11.6</v>
      </c>
      <c r="G6" s="4">
        <v>0</v>
      </c>
      <c r="H6" s="4">
        <v>0</v>
      </c>
      <c r="I6" s="4">
        <v>0.11037023394230937</v>
      </c>
      <c r="J6" s="4">
        <v>0</v>
      </c>
      <c r="K6" s="4">
        <v>0</v>
      </c>
      <c r="L6" s="4">
        <v>3.7704597604085982E-2</v>
      </c>
      <c r="M6" s="4">
        <v>0</v>
      </c>
      <c r="N6" s="4">
        <v>0</v>
      </c>
      <c r="O6" s="4">
        <v>0.81810832571385317</v>
      </c>
      <c r="P6" s="4">
        <v>2.7531135525802376E-2</v>
      </c>
      <c r="Q6" s="4">
        <v>0</v>
      </c>
      <c r="R6" s="4">
        <v>1.0487401650466778E-2</v>
      </c>
      <c r="S6" s="4">
        <v>0</v>
      </c>
      <c r="T6" s="4">
        <v>0</v>
      </c>
      <c r="U6" s="4">
        <v>1.9396551724137931</v>
      </c>
      <c r="V6" s="4">
        <v>1.0042016944365175</v>
      </c>
      <c r="W6" s="4">
        <f t="shared" si="0"/>
        <v>2.0042016944365173</v>
      </c>
      <c r="X6" s="4">
        <f t="shared" si="1"/>
        <v>0.30194142496620452</v>
      </c>
    </row>
    <row r="7" spans="1:24" x14ac:dyDescent="0.2">
      <c r="A7" s="4">
        <v>6</v>
      </c>
      <c r="B7" s="4">
        <v>1</v>
      </c>
      <c r="C7" s="4">
        <v>17</v>
      </c>
      <c r="D7" s="4" t="s">
        <v>4</v>
      </c>
      <c r="E7" s="4" t="s">
        <v>16</v>
      </c>
      <c r="F7" s="4">
        <v>11.5</v>
      </c>
      <c r="G7" s="4">
        <v>0</v>
      </c>
      <c r="H7" s="4">
        <v>0</v>
      </c>
      <c r="I7" s="4">
        <v>0.10093584059463012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4.0693697712323472E-2</v>
      </c>
      <c r="P7" s="4">
        <v>0</v>
      </c>
      <c r="Q7" s="4">
        <v>0</v>
      </c>
      <c r="R7" s="4">
        <v>0</v>
      </c>
      <c r="S7" s="4">
        <v>1.7603173838670463E-2</v>
      </c>
      <c r="T7" s="4">
        <v>0</v>
      </c>
      <c r="U7" s="4">
        <v>1.9565217391304346</v>
      </c>
      <c r="V7" s="4">
        <v>0.15923271214562407</v>
      </c>
      <c r="W7" s="4">
        <f t="shared" si="0"/>
        <v>1.1592327121456241</v>
      </c>
      <c r="X7" s="4">
        <f t="shared" si="1"/>
        <v>6.4170627901252969E-2</v>
      </c>
    </row>
    <row r="8" spans="1:24" x14ac:dyDescent="0.2">
      <c r="A8" s="4">
        <v>7</v>
      </c>
      <c r="B8" s="4">
        <v>1</v>
      </c>
      <c r="C8" s="4">
        <v>18</v>
      </c>
      <c r="D8" s="4" t="s">
        <v>4</v>
      </c>
      <c r="E8" s="4" t="s">
        <v>16</v>
      </c>
      <c r="F8" s="4">
        <v>6.5</v>
      </c>
      <c r="G8" s="4">
        <v>0</v>
      </c>
      <c r="H8" s="4">
        <v>0</v>
      </c>
      <c r="I8" s="4">
        <v>6.826842232954726E-2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3.182215574504324E-2</v>
      </c>
      <c r="U8" s="4">
        <v>3.4615384615384612</v>
      </c>
      <c r="V8" s="4">
        <v>0.1000905780745905</v>
      </c>
      <c r="W8" s="4">
        <f t="shared" si="0"/>
        <v>1.1000905780745904</v>
      </c>
      <c r="X8" s="4">
        <f t="shared" si="1"/>
        <v>4.1428445102283974E-2</v>
      </c>
    </row>
    <row r="9" spans="1:24" x14ac:dyDescent="0.2">
      <c r="A9" s="4">
        <v>8</v>
      </c>
      <c r="B9" s="4">
        <v>9</v>
      </c>
      <c r="C9" s="4">
        <v>10</v>
      </c>
      <c r="D9" s="4" t="s">
        <v>4</v>
      </c>
      <c r="E9" s="4" t="s">
        <v>16</v>
      </c>
      <c r="F9" s="4">
        <v>9</v>
      </c>
      <c r="G9" s="4">
        <v>0</v>
      </c>
      <c r="H9" s="4">
        <v>0</v>
      </c>
      <c r="I9" s="4">
        <v>9.8295805587972809E-2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6.8371814527508901E-2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2.5</v>
      </c>
      <c r="V9" s="4">
        <v>0.1666676201154817</v>
      </c>
      <c r="W9" s="4">
        <f t="shared" si="0"/>
        <v>1.1666676201154818</v>
      </c>
      <c r="X9" s="4">
        <f t="shared" si="1"/>
        <v>6.6947144554090315E-2</v>
      </c>
    </row>
    <row r="10" spans="1:24" x14ac:dyDescent="0.2">
      <c r="A10" s="4">
        <v>9</v>
      </c>
      <c r="B10" s="4">
        <v>9</v>
      </c>
      <c r="C10" s="4">
        <v>11</v>
      </c>
      <c r="D10" s="4" t="s">
        <v>4</v>
      </c>
      <c r="E10" s="4" t="s">
        <v>16</v>
      </c>
      <c r="F10" s="4">
        <v>10.8</v>
      </c>
      <c r="G10" s="4">
        <v>0</v>
      </c>
      <c r="H10" s="4">
        <v>0</v>
      </c>
      <c r="I10" s="4">
        <v>0.16367478607650318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4.0601532072386114E-2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2.0833333333333335</v>
      </c>
      <c r="V10" s="4">
        <v>0.2042763181488893</v>
      </c>
      <c r="W10" s="4">
        <f t="shared" si="0"/>
        <v>1.2042763181488894</v>
      </c>
      <c r="X10" s="4">
        <f t="shared" si="1"/>
        <v>8.0726146123646175E-2</v>
      </c>
    </row>
    <row r="11" spans="1:24" x14ac:dyDescent="0.2">
      <c r="A11" s="4">
        <v>10</v>
      </c>
      <c r="B11" s="4">
        <v>9</v>
      </c>
      <c r="C11" s="4">
        <v>12</v>
      </c>
      <c r="D11" s="4" t="s">
        <v>4</v>
      </c>
      <c r="E11" s="4" t="s">
        <v>16</v>
      </c>
      <c r="F11" s="4">
        <v>8.6</v>
      </c>
      <c r="G11" s="4">
        <v>0</v>
      </c>
      <c r="H11" s="4">
        <v>0</v>
      </c>
      <c r="I11" s="4">
        <v>0.12876828238468488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2.7423050471050221E-2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2.6162790697674416</v>
      </c>
      <c r="V11" s="4">
        <v>0.15619133285573511</v>
      </c>
      <c r="W11" s="4">
        <f t="shared" si="0"/>
        <v>1.1561913328557352</v>
      </c>
      <c r="X11" s="4">
        <f t="shared" si="1"/>
        <v>6.3029709454391167E-2</v>
      </c>
    </row>
    <row r="12" spans="1:24" x14ac:dyDescent="0.2">
      <c r="A12" s="4">
        <v>11</v>
      </c>
      <c r="B12" s="4">
        <v>9</v>
      </c>
      <c r="C12" s="4">
        <v>13</v>
      </c>
      <c r="D12" s="4" t="s">
        <v>4</v>
      </c>
      <c r="E12" s="4" t="s">
        <v>16</v>
      </c>
      <c r="F12" s="4">
        <v>9.7999999999999989</v>
      </c>
      <c r="G12" s="4">
        <v>6.8563730468824786E-3</v>
      </c>
      <c r="H12" s="4">
        <v>0</v>
      </c>
      <c r="I12" s="4">
        <v>1.2761167657747666E-2</v>
      </c>
      <c r="J12" s="4">
        <v>0</v>
      </c>
      <c r="K12" s="4">
        <v>3.650054548260008E-2</v>
      </c>
      <c r="L12" s="4">
        <v>0</v>
      </c>
      <c r="M12" s="4">
        <v>0</v>
      </c>
      <c r="N12" s="4">
        <v>0</v>
      </c>
      <c r="O12" s="4">
        <v>0.11012266658499045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2.295918367346939</v>
      </c>
      <c r="V12" s="4">
        <v>0.16624075277222067</v>
      </c>
      <c r="W12" s="4">
        <f t="shared" si="0"/>
        <v>1.1662407527722207</v>
      </c>
      <c r="X12" s="4">
        <f t="shared" si="1"/>
        <v>6.6788213208216304E-2</v>
      </c>
    </row>
    <row r="13" spans="1:24" x14ac:dyDescent="0.2">
      <c r="A13" s="4">
        <v>12</v>
      </c>
      <c r="B13" s="4">
        <v>9</v>
      </c>
      <c r="C13" s="4">
        <v>14</v>
      </c>
      <c r="D13" s="4" t="s">
        <v>4</v>
      </c>
      <c r="E13" s="4" t="s">
        <v>16</v>
      </c>
      <c r="F13" s="4">
        <v>13.4</v>
      </c>
      <c r="G13" s="4">
        <v>0</v>
      </c>
      <c r="H13" s="4">
        <v>0</v>
      </c>
      <c r="I13" s="4">
        <v>2.0610552033513491E-2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5.9781272040993455E-2</v>
      </c>
      <c r="P13" s="4">
        <v>3.243646604238782E-2</v>
      </c>
      <c r="Q13" s="4">
        <v>7.9690577481650714E-3</v>
      </c>
      <c r="R13" s="4">
        <v>0</v>
      </c>
      <c r="S13" s="4">
        <v>3.0081192159859826E-2</v>
      </c>
      <c r="T13" s="4">
        <v>0</v>
      </c>
      <c r="U13" s="4">
        <v>1.6791044776119404</v>
      </c>
      <c r="V13" s="4">
        <v>0.15087854002491968</v>
      </c>
      <c r="W13" s="4">
        <f t="shared" si="0"/>
        <v>1.1508785400249197</v>
      </c>
      <c r="X13" s="4">
        <f t="shared" si="1"/>
        <v>6.102949202218852E-2</v>
      </c>
    </row>
    <row r="14" spans="1:24" x14ac:dyDescent="0.2">
      <c r="A14" s="4">
        <v>13</v>
      </c>
      <c r="B14" s="4">
        <v>9</v>
      </c>
      <c r="C14" s="4">
        <v>15</v>
      </c>
      <c r="D14" s="4" t="s">
        <v>4</v>
      </c>
      <c r="E14" s="4" t="s">
        <v>16</v>
      </c>
      <c r="F14" s="4">
        <v>8.8000000000000007</v>
      </c>
      <c r="G14" s="4">
        <v>0</v>
      </c>
      <c r="H14" s="4">
        <v>0</v>
      </c>
      <c r="I14" s="4">
        <v>6.2168450089423732E-2</v>
      </c>
      <c r="J14" s="4">
        <v>5.7519173057685889E-3</v>
      </c>
      <c r="K14" s="4">
        <v>7.9140016369092722E-2</v>
      </c>
      <c r="L14" s="4">
        <v>0</v>
      </c>
      <c r="M14" s="4">
        <v>0</v>
      </c>
      <c r="N14" s="4">
        <v>0</v>
      </c>
      <c r="O14" s="4">
        <v>2.1711782715450607E-2</v>
      </c>
      <c r="P14" s="4">
        <v>1.5397177847161174E-2</v>
      </c>
      <c r="Q14" s="4">
        <v>0</v>
      </c>
      <c r="R14" s="4">
        <v>0</v>
      </c>
      <c r="S14" s="4">
        <v>0</v>
      </c>
      <c r="T14" s="4">
        <v>0</v>
      </c>
      <c r="U14" s="4">
        <v>2.5568181818181812</v>
      </c>
      <c r="V14" s="4">
        <v>0.18416934432689683</v>
      </c>
      <c r="W14" s="4">
        <f t="shared" si="0"/>
        <v>1.1841693443268968</v>
      </c>
      <c r="X14" s="4">
        <f t="shared" si="1"/>
        <v>7.3413813913692283E-2</v>
      </c>
    </row>
    <row r="15" spans="1:24" x14ac:dyDescent="0.2">
      <c r="A15" s="4">
        <v>14</v>
      </c>
      <c r="B15" s="4">
        <v>9</v>
      </c>
      <c r="C15" s="4">
        <v>16</v>
      </c>
      <c r="D15" s="4" t="s">
        <v>4</v>
      </c>
      <c r="E15" s="4" t="s">
        <v>16</v>
      </c>
      <c r="F15" s="4">
        <v>7.2</v>
      </c>
      <c r="G15" s="4">
        <v>5.2753334888218116E-2</v>
      </c>
      <c r="H15" s="4">
        <v>0</v>
      </c>
      <c r="I15" s="4">
        <v>6.1534943016491581E-2</v>
      </c>
      <c r="J15" s="4">
        <v>0.27242091033220939</v>
      </c>
      <c r="K15" s="4">
        <v>0</v>
      </c>
      <c r="L15" s="4">
        <v>6.0749480887371247E-2</v>
      </c>
      <c r="M15" s="4">
        <v>0</v>
      </c>
      <c r="N15" s="4">
        <v>0</v>
      </c>
      <c r="O15" s="4">
        <v>6.9792909725351487E-2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3.1249999999999996</v>
      </c>
      <c r="V15" s="4">
        <v>0.51725157884964179</v>
      </c>
      <c r="W15" s="4">
        <f t="shared" si="0"/>
        <v>1.5172515788496419</v>
      </c>
      <c r="X15" s="4">
        <f t="shared" si="1"/>
        <v>0.18105759808890479</v>
      </c>
    </row>
    <row r="16" spans="1:24" x14ac:dyDescent="0.2">
      <c r="A16" s="4">
        <v>15</v>
      </c>
      <c r="B16" s="4">
        <v>9</v>
      </c>
      <c r="C16" s="4">
        <v>17</v>
      </c>
      <c r="D16" s="4" t="s">
        <v>4</v>
      </c>
      <c r="E16" s="4" t="s">
        <v>16</v>
      </c>
      <c r="F16" s="4">
        <v>9</v>
      </c>
      <c r="G16" s="4">
        <v>0</v>
      </c>
      <c r="H16" s="4">
        <v>0</v>
      </c>
      <c r="I16" s="4">
        <v>0.15591311746158848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4.3796606776437617E-2</v>
      </c>
      <c r="P16" s="4">
        <v>0</v>
      </c>
      <c r="Q16" s="4">
        <v>0</v>
      </c>
      <c r="R16" s="4">
        <v>0</v>
      </c>
      <c r="S16" s="4">
        <v>3.3356688854411697E-2</v>
      </c>
      <c r="T16" s="4">
        <v>0</v>
      </c>
      <c r="U16" s="4">
        <v>2.5</v>
      </c>
      <c r="V16" s="4">
        <v>0.23306641309243781</v>
      </c>
      <c r="W16" s="4">
        <f t="shared" si="0"/>
        <v>1.2330664130924378</v>
      </c>
      <c r="X16" s="4">
        <f t="shared" si="1"/>
        <v>9.0986468374173388E-2</v>
      </c>
    </row>
    <row r="17" spans="1:24" x14ac:dyDescent="0.2">
      <c r="A17" s="4">
        <v>16</v>
      </c>
      <c r="B17" s="4">
        <v>9</v>
      </c>
      <c r="C17" s="4">
        <v>18</v>
      </c>
      <c r="D17" s="4" t="s">
        <v>4</v>
      </c>
      <c r="E17" s="4" t="s">
        <v>16</v>
      </c>
      <c r="F17" s="4">
        <v>10</v>
      </c>
      <c r="G17" s="4">
        <v>0</v>
      </c>
      <c r="H17" s="4">
        <v>0</v>
      </c>
      <c r="I17" s="4">
        <v>2.888787142000063E-2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3.2298146452366665E-2</v>
      </c>
      <c r="P17" s="4">
        <v>0</v>
      </c>
      <c r="Q17" s="4">
        <v>0</v>
      </c>
      <c r="R17" s="4">
        <v>0</v>
      </c>
      <c r="S17" s="4">
        <v>1.8633363857399977E-2</v>
      </c>
      <c r="T17" s="4">
        <v>0</v>
      </c>
      <c r="U17" s="4">
        <v>2.25</v>
      </c>
      <c r="V17" s="4">
        <v>7.9819381729767269E-2</v>
      </c>
      <c r="W17" s="4">
        <f t="shared" si="0"/>
        <v>1.0798193817297672</v>
      </c>
      <c r="X17" s="4">
        <f t="shared" si="1"/>
        <v>3.335111837762527E-2</v>
      </c>
    </row>
    <row r="18" spans="1:24" x14ac:dyDescent="0.2">
      <c r="A18" s="4">
        <v>17</v>
      </c>
      <c r="B18" s="4">
        <v>13</v>
      </c>
      <c r="C18" s="4">
        <v>10</v>
      </c>
      <c r="D18" s="4" t="s">
        <v>4</v>
      </c>
      <c r="E18" s="4" t="s">
        <v>16</v>
      </c>
      <c r="F18" s="4">
        <v>7.4</v>
      </c>
      <c r="G18" s="4">
        <v>0</v>
      </c>
      <c r="H18" s="4">
        <v>0</v>
      </c>
      <c r="I18" s="4">
        <v>4.1316975627629156E-2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0.14963226271417857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3.0405405405405403</v>
      </c>
      <c r="V18" s="4">
        <v>0.19094923834180771</v>
      </c>
      <c r="W18" s="4">
        <f t="shared" si="0"/>
        <v>1.1909492383418077</v>
      </c>
      <c r="X18" s="4">
        <f t="shared" si="1"/>
        <v>7.5893251005985082E-2</v>
      </c>
    </row>
    <row r="19" spans="1:24" x14ac:dyDescent="0.2">
      <c r="A19" s="4">
        <v>18</v>
      </c>
      <c r="B19" s="4">
        <v>13</v>
      </c>
      <c r="C19" s="4">
        <v>11</v>
      </c>
      <c r="D19" s="4" t="s">
        <v>4</v>
      </c>
      <c r="E19" s="4" t="s">
        <v>16</v>
      </c>
      <c r="F19" s="4">
        <v>8.3000000000000007</v>
      </c>
      <c r="G19" s="4">
        <v>0</v>
      </c>
      <c r="H19" s="4">
        <v>0</v>
      </c>
      <c r="I19" s="4">
        <v>5.4841837469399503E-2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2.3357173714779435E-2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2.7108433734939754</v>
      </c>
      <c r="V19" s="4">
        <v>7.8199011184178935E-2</v>
      </c>
      <c r="W19" s="4">
        <f t="shared" si="0"/>
        <v>1.078199011184179</v>
      </c>
      <c r="X19" s="4">
        <f t="shared" si="1"/>
        <v>3.269892920152899E-2</v>
      </c>
    </row>
    <row r="20" spans="1:24" x14ac:dyDescent="0.2">
      <c r="A20" s="4">
        <v>19</v>
      </c>
      <c r="B20" s="4">
        <v>13</v>
      </c>
      <c r="C20" s="4">
        <v>12</v>
      </c>
      <c r="D20" s="4" t="s">
        <v>4</v>
      </c>
      <c r="E20" s="4" t="s">
        <v>16</v>
      </c>
      <c r="F20" s="4">
        <v>9.9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2.2727272727272725</v>
      </c>
      <c r="V20" s="4">
        <v>0</v>
      </c>
      <c r="W20" s="4">
        <f t="shared" si="0"/>
        <v>1</v>
      </c>
      <c r="X20" s="4">
        <f t="shared" si="1"/>
        <v>0</v>
      </c>
    </row>
    <row r="21" spans="1:24" x14ac:dyDescent="0.2">
      <c r="A21" s="4">
        <v>20</v>
      </c>
      <c r="B21" s="4">
        <v>13</v>
      </c>
      <c r="C21" s="4">
        <v>13</v>
      </c>
      <c r="D21" s="4" t="s">
        <v>4</v>
      </c>
      <c r="E21" s="4" t="s">
        <v>16</v>
      </c>
      <c r="F21" s="4">
        <v>8.6999999999999993</v>
      </c>
      <c r="G21" s="4">
        <v>0</v>
      </c>
      <c r="H21" s="4">
        <v>0</v>
      </c>
      <c r="I21" s="4">
        <v>2.7235684716867967E-2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2.5862068965517242</v>
      </c>
      <c r="V21" s="4">
        <v>2.7235684716867967E-2</v>
      </c>
      <c r="W21" s="4">
        <f t="shared" si="0"/>
        <v>1.027235684716868</v>
      </c>
      <c r="X21" s="4">
        <f t="shared" si="1"/>
        <v>1.1670097763755128E-2</v>
      </c>
    </row>
    <row r="22" spans="1:24" x14ac:dyDescent="0.2">
      <c r="A22" s="4">
        <v>21</v>
      </c>
      <c r="B22" s="4">
        <v>13</v>
      </c>
      <c r="C22" s="4">
        <v>14</v>
      </c>
      <c r="D22" s="4" t="s">
        <v>4</v>
      </c>
      <c r="E22" s="4" t="s">
        <v>16</v>
      </c>
      <c r="F22" s="4">
        <v>8.9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0.26339603411935175</v>
      </c>
      <c r="P22" s="4">
        <v>5.8393978190157722E-2</v>
      </c>
      <c r="Q22" s="4">
        <v>1.4385614520820123E-2</v>
      </c>
      <c r="R22" s="4">
        <v>8.6392636009002075E-3</v>
      </c>
      <c r="S22" s="4">
        <v>4.9506589525001907E-2</v>
      </c>
      <c r="T22" s="4">
        <v>0</v>
      </c>
      <c r="U22" s="4">
        <v>2.5280898876404492</v>
      </c>
      <c r="V22" s="4">
        <v>0.39432147995623174</v>
      </c>
      <c r="W22" s="4">
        <f t="shared" si="0"/>
        <v>1.3943214799562318</v>
      </c>
      <c r="X22" s="4">
        <f t="shared" si="1"/>
        <v>0.14436291786133945</v>
      </c>
    </row>
    <row r="23" spans="1:24" x14ac:dyDescent="0.2">
      <c r="A23" s="4">
        <v>22</v>
      </c>
      <c r="B23" s="4">
        <v>13</v>
      </c>
      <c r="C23" s="4">
        <v>15</v>
      </c>
      <c r="D23" s="4" t="s">
        <v>4</v>
      </c>
      <c r="E23" s="4" t="s">
        <v>16</v>
      </c>
      <c r="F23" s="4">
        <v>11.1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1.9658012380233764E-2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2.0270270270270272</v>
      </c>
      <c r="V23" s="4">
        <v>1.9658012380233764E-2</v>
      </c>
      <c r="W23" s="4">
        <f t="shared" si="0"/>
        <v>1.0196580123802337</v>
      </c>
      <c r="X23" s="4">
        <f t="shared" si="1"/>
        <v>8.4545362322022387E-3</v>
      </c>
    </row>
    <row r="24" spans="1:24" x14ac:dyDescent="0.2">
      <c r="A24" s="4">
        <v>23</v>
      </c>
      <c r="B24" s="4">
        <v>13</v>
      </c>
      <c r="C24" s="4">
        <v>16</v>
      </c>
      <c r="D24" s="4" t="s">
        <v>4</v>
      </c>
      <c r="E24" s="4" t="s">
        <v>16</v>
      </c>
      <c r="F24" s="4">
        <v>14.6</v>
      </c>
      <c r="G24" s="4">
        <v>0</v>
      </c>
      <c r="H24" s="4">
        <v>0</v>
      </c>
      <c r="I24" s="4">
        <v>7.67126397267921E-3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1.5410958904109588</v>
      </c>
      <c r="V24" s="4">
        <v>7.67126397267921E-3</v>
      </c>
      <c r="W24" s="4">
        <f t="shared" si="0"/>
        <v>1.0076712639726793</v>
      </c>
      <c r="X24" s="4">
        <f t="shared" si="1"/>
        <v>3.3188738475807629E-3</v>
      </c>
    </row>
    <row r="25" spans="1:24" x14ac:dyDescent="0.2">
      <c r="A25" s="4">
        <v>24</v>
      </c>
      <c r="B25" s="4">
        <v>13</v>
      </c>
      <c r="C25" s="4">
        <v>17</v>
      </c>
      <c r="D25" s="4" t="s">
        <v>4</v>
      </c>
      <c r="E25" s="4" t="s">
        <v>16</v>
      </c>
      <c r="F25" s="4">
        <v>8.8000000000000007</v>
      </c>
      <c r="G25" s="4">
        <v>0</v>
      </c>
      <c r="H25" s="4">
        <v>0</v>
      </c>
      <c r="I25" s="4">
        <v>9.7352664818320805E-2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7.9492385540662694E-2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2.5568181818181812</v>
      </c>
      <c r="V25" s="4">
        <v>0.17684505035898351</v>
      </c>
      <c r="W25" s="4">
        <f t="shared" si="0"/>
        <v>1.1768450503589836</v>
      </c>
      <c r="X25" s="4">
        <f t="shared" si="1"/>
        <v>7.0719285100020124E-2</v>
      </c>
    </row>
    <row r="26" spans="1:24" x14ac:dyDescent="0.2">
      <c r="A26" s="4">
        <v>25</v>
      </c>
      <c r="B26" s="4">
        <v>13</v>
      </c>
      <c r="C26" s="4">
        <v>18</v>
      </c>
      <c r="D26" s="4" t="s">
        <v>4</v>
      </c>
      <c r="E26" s="4" t="s">
        <v>16</v>
      </c>
      <c r="F26" s="4">
        <v>8.6999999999999993</v>
      </c>
      <c r="G26" s="4">
        <v>0</v>
      </c>
      <c r="H26" s="4">
        <v>0</v>
      </c>
      <c r="I26" s="4">
        <v>1.4798822803268382E-2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3.2069609326459102E-2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2.5862068965517242</v>
      </c>
      <c r="V26" s="4">
        <v>4.686843212972748E-2</v>
      </c>
      <c r="W26" s="4">
        <f t="shared" si="0"/>
        <v>1.0468684321297275</v>
      </c>
      <c r="X26" s="4">
        <f t="shared" si="1"/>
        <v>1.9892104037522049E-2</v>
      </c>
    </row>
    <row r="27" spans="1:24" x14ac:dyDescent="0.2">
      <c r="A27" s="4">
        <v>26</v>
      </c>
      <c r="B27" s="4">
        <v>14</v>
      </c>
      <c r="C27" s="4">
        <v>10</v>
      </c>
      <c r="D27" s="4" t="s">
        <v>4</v>
      </c>
      <c r="E27" s="4" t="s">
        <v>16</v>
      </c>
      <c r="F27" s="4">
        <v>9.2999999999999989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8.4987565099719029E-3</v>
      </c>
      <c r="M27" s="4">
        <v>0</v>
      </c>
      <c r="N27" s="4">
        <v>0</v>
      </c>
      <c r="O27" s="4">
        <v>4.3099902177815438E-2</v>
      </c>
      <c r="P27" s="4">
        <v>5.285014309946612E-3</v>
      </c>
      <c r="Q27" s="4">
        <v>0</v>
      </c>
      <c r="R27" s="4">
        <v>0</v>
      </c>
      <c r="S27" s="4">
        <v>0</v>
      </c>
      <c r="T27" s="4">
        <v>0</v>
      </c>
      <c r="U27" s="4">
        <v>2.4193548387096775</v>
      </c>
      <c r="V27" s="4">
        <v>5.6883672997733954E-2</v>
      </c>
      <c r="W27" s="4">
        <f t="shared" si="0"/>
        <v>1.056883672997734</v>
      </c>
      <c r="X27" s="4">
        <f t="shared" si="1"/>
        <v>2.4027188863380552E-2</v>
      </c>
    </row>
    <row r="28" spans="1:24" x14ac:dyDescent="0.2">
      <c r="A28" s="4">
        <v>27</v>
      </c>
      <c r="B28" s="4">
        <v>14</v>
      </c>
      <c r="C28" s="4">
        <v>11</v>
      </c>
      <c r="D28" s="4" t="s">
        <v>4</v>
      </c>
      <c r="E28" s="4" t="s">
        <v>16</v>
      </c>
      <c r="F28" s="4">
        <v>9.4</v>
      </c>
      <c r="G28" s="4">
        <v>0</v>
      </c>
      <c r="H28" s="4">
        <v>0</v>
      </c>
      <c r="I28" s="4">
        <v>0.13287240367214176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1.4922928553576202E-2</v>
      </c>
      <c r="P28" s="4">
        <v>0</v>
      </c>
      <c r="Q28" s="4">
        <v>0</v>
      </c>
      <c r="R28" s="4">
        <v>2.6089226572474287E-2</v>
      </c>
      <c r="S28" s="4">
        <v>0</v>
      </c>
      <c r="T28" s="4">
        <v>0</v>
      </c>
      <c r="U28" s="4">
        <v>2.3936170212765959</v>
      </c>
      <c r="V28" s="4">
        <v>0.17388455879819226</v>
      </c>
      <c r="W28" s="4">
        <f t="shared" si="0"/>
        <v>1.1738845587981923</v>
      </c>
      <c r="X28" s="4">
        <f t="shared" si="1"/>
        <v>6.9625389976297775E-2</v>
      </c>
    </row>
    <row r="29" spans="1:24" x14ac:dyDescent="0.2">
      <c r="A29" s="4">
        <v>28</v>
      </c>
      <c r="B29" s="4">
        <v>14</v>
      </c>
      <c r="C29" s="4">
        <v>12</v>
      </c>
      <c r="D29" s="4" t="s">
        <v>4</v>
      </c>
      <c r="E29" s="4" t="s">
        <v>16</v>
      </c>
      <c r="F29" s="4">
        <v>9.7000000000000011</v>
      </c>
      <c r="G29" s="4">
        <v>0</v>
      </c>
      <c r="H29" s="4">
        <v>0</v>
      </c>
      <c r="I29" s="4">
        <v>2.512656760085178E-2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5.4072800255251303E-2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2.3195876288659791</v>
      </c>
      <c r="V29" s="4">
        <v>7.9199367856103084E-2</v>
      </c>
      <c r="W29" s="4">
        <f t="shared" si="0"/>
        <v>1.0791993678561032</v>
      </c>
      <c r="X29" s="4">
        <f t="shared" si="1"/>
        <v>3.3101682274775765E-2</v>
      </c>
    </row>
    <row r="30" spans="1:24" x14ac:dyDescent="0.2">
      <c r="A30" s="4">
        <v>29</v>
      </c>
      <c r="B30" s="4">
        <v>14</v>
      </c>
      <c r="C30" s="4">
        <v>13</v>
      </c>
      <c r="D30" s="4" t="s">
        <v>4</v>
      </c>
      <c r="E30" s="4" t="s">
        <v>16</v>
      </c>
      <c r="F30" s="4">
        <v>7.9</v>
      </c>
      <c r="G30" s="4">
        <v>0</v>
      </c>
      <c r="H30" s="4">
        <v>0</v>
      </c>
      <c r="I30" s="4">
        <v>0.18796183600930094</v>
      </c>
      <c r="J30" s="4">
        <v>0</v>
      </c>
      <c r="K30" s="4">
        <v>2.3382780251591337E-2</v>
      </c>
      <c r="L30" s="4">
        <v>0</v>
      </c>
      <c r="M30" s="4">
        <v>0</v>
      </c>
      <c r="N30" s="4">
        <v>0</v>
      </c>
      <c r="O30" s="4">
        <v>3.5537294694139812E-2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2.8481012658227844</v>
      </c>
      <c r="V30" s="4">
        <v>0.24688191095503209</v>
      </c>
      <c r="W30" s="4">
        <f t="shared" si="0"/>
        <v>1.246881910955032</v>
      </c>
      <c r="X30" s="4">
        <f t="shared" si="1"/>
        <v>9.5825324489703267E-2</v>
      </c>
    </row>
    <row r="31" spans="1:24" x14ac:dyDescent="0.2">
      <c r="A31" s="4">
        <v>30</v>
      </c>
      <c r="B31" s="4">
        <v>14</v>
      </c>
      <c r="C31" s="4">
        <v>14</v>
      </c>
      <c r="D31" s="4" t="s">
        <v>4</v>
      </c>
      <c r="E31" s="4" t="s">
        <v>16</v>
      </c>
      <c r="F31" s="4">
        <v>13.4</v>
      </c>
      <c r="G31" s="4">
        <v>6.6751221409699232E-2</v>
      </c>
      <c r="H31" s="4">
        <v>0</v>
      </c>
      <c r="I31" s="4">
        <v>5.8773279377180361E-2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1.2758543704346944E-2</v>
      </c>
      <c r="P31" s="4">
        <v>4.2528479014489813E-2</v>
      </c>
      <c r="Q31" s="4">
        <v>8.5942968008448153E-3</v>
      </c>
      <c r="R31" s="4">
        <v>6.3060797234347678E-3</v>
      </c>
      <c r="S31" s="4">
        <v>3.481248775850946E-2</v>
      </c>
      <c r="T31" s="4">
        <v>4.6765918046730651E-3</v>
      </c>
      <c r="U31" s="4">
        <v>1.6791044776119404</v>
      </c>
      <c r="V31" s="4">
        <v>0.23520097959317846</v>
      </c>
      <c r="W31" s="4">
        <f t="shared" si="0"/>
        <v>1.2352009795931784</v>
      </c>
      <c r="X31" s="4">
        <f t="shared" si="1"/>
        <v>9.1737627415028167E-2</v>
      </c>
    </row>
    <row r="32" spans="1:24" x14ac:dyDescent="0.2">
      <c r="A32" s="4">
        <v>31</v>
      </c>
      <c r="B32" s="4">
        <v>14</v>
      </c>
      <c r="C32" s="4">
        <v>15</v>
      </c>
      <c r="D32" s="4" t="s">
        <v>4</v>
      </c>
      <c r="E32" s="4" t="s">
        <v>16</v>
      </c>
      <c r="F32" s="4">
        <v>11.299999999999999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2.9884348433456522E-2</v>
      </c>
      <c r="P32" s="4">
        <v>2.3034482382497071E-2</v>
      </c>
      <c r="Q32" s="4">
        <v>0</v>
      </c>
      <c r="R32" s="4">
        <v>7.8753738282624115E-3</v>
      </c>
      <c r="S32" s="4">
        <v>0</v>
      </c>
      <c r="T32" s="4">
        <v>6.5036476133229909E-3</v>
      </c>
      <c r="U32" s="4">
        <v>1.9911504424778761</v>
      </c>
      <c r="V32" s="4">
        <v>6.7297852257538995E-2</v>
      </c>
      <c r="W32" s="4">
        <f t="shared" si="0"/>
        <v>1.0672978522575389</v>
      </c>
      <c r="X32" s="4">
        <f t="shared" si="1"/>
        <v>2.8285635488642491E-2</v>
      </c>
    </row>
    <row r="33" spans="1:24" x14ac:dyDescent="0.2">
      <c r="A33" s="4">
        <v>32</v>
      </c>
      <c r="B33" s="4">
        <v>14</v>
      </c>
      <c r="C33" s="4">
        <v>16</v>
      </c>
      <c r="D33" s="4" t="s">
        <v>4</v>
      </c>
      <c r="E33" s="4" t="s">
        <v>16</v>
      </c>
      <c r="F33" s="4">
        <v>9.7999999999999989</v>
      </c>
      <c r="G33" s="4">
        <v>0</v>
      </c>
      <c r="H33" s="4">
        <v>0</v>
      </c>
      <c r="I33" s="4">
        <v>3.3572913464594414E-2</v>
      </c>
      <c r="J33" s="4">
        <v>0</v>
      </c>
      <c r="K33" s="4">
        <v>0</v>
      </c>
      <c r="L33" s="4">
        <v>0.19452860286315191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1.4620987532107558E-2</v>
      </c>
      <c r="S33" s="4">
        <v>0</v>
      </c>
      <c r="T33" s="4">
        <v>0</v>
      </c>
      <c r="U33" s="4">
        <v>2.295918367346939</v>
      </c>
      <c r="V33" s="4">
        <v>0.24272250385985389</v>
      </c>
      <c r="W33" s="4">
        <f t="shared" si="0"/>
        <v>1.2427225038598539</v>
      </c>
      <c r="X33" s="4">
        <f t="shared" si="1"/>
        <v>9.4374162835744554E-2</v>
      </c>
    </row>
    <row r="34" spans="1:24" x14ac:dyDescent="0.2">
      <c r="A34" s="4">
        <v>33</v>
      </c>
      <c r="B34" s="4">
        <v>14</v>
      </c>
      <c r="C34" s="4">
        <v>17</v>
      </c>
      <c r="D34" s="4" t="s">
        <v>4</v>
      </c>
      <c r="E34" s="4" t="s">
        <v>16</v>
      </c>
      <c r="F34" s="4">
        <v>8.6999999999999993</v>
      </c>
      <c r="G34" s="4">
        <v>0</v>
      </c>
      <c r="H34" s="4">
        <v>0</v>
      </c>
      <c r="I34" s="4">
        <v>6.0122250233654001E-2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4.3940082435368663E-2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2.5862068965517242</v>
      </c>
      <c r="V34" s="4">
        <v>0.10406233266902266</v>
      </c>
      <c r="W34" s="4">
        <f t="shared" si="0"/>
        <v>1.1040623326690227</v>
      </c>
      <c r="X34" s="4">
        <f t="shared" si="1"/>
        <v>4.2993593293552027E-2</v>
      </c>
    </row>
    <row r="35" spans="1:24" x14ac:dyDescent="0.2">
      <c r="A35" s="4">
        <v>34</v>
      </c>
      <c r="B35" s="4">
        <v>14</v>
      </c>
      <c r="C35" s="4">
        <v>18</v>
      </c>
      <c r="D35" s="4" t="s">
        <v>4</v>
      </c>
      <c r="E35" s="4" t="s">
        <v>16</v>
      </c>
      <c r="F35" s="4">
        <v>9.1999999999999993</v>
      </c>
      <c r="G35" s="4">
        <v>0</v>
      </c>
      <c r="H35" s="4">
        <v>0</v>
      </c>
      <c r="I35" s="4">
        <v>1.9302107218271844E-2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2.4456521739130435</v>
      </c>
      <c r="V35" s="4">
        <v>1.9302107218271844E-2</v>
      </c>
      <c r="W35" s="4">
        <f t="shared" si="0"/>
        <v>1.0193021072182717</v>
      </c>
      <c r="X35" s="4">
        <f t="shared" si="1"/>
        <v>8.3029220363137948E-3</v>
      </c>
    </row>
    <row r="36" spans="1:24" x14ac:dyDescent="0.2">
      <c r="A36" s="4">
        <v>35</v>
      </c>
      <c r="B36" s="4">
        <v>15</v>
      </c>
      <c r="C36" s="4">
        <v>10</v>
      </c>
      <c r="D36" s="4" t="s">
        <v>4</v>
      </c>
      <c r="E36" s="4" t="s">
        <v>16</v>
      </c>
      <c r="F36" s="4">
        <v>10.1</v>
      </c>
      <c r="G36" s="4">
        <v>0</v>
      </c>
      <c r="H36" s="4">
        <v>0</v>
      </c>
      <c r="I36" s="4">
        <v>1.539064158648153E-2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3.7008062963073241E-2</v>
      </c>
      <c r="P36" s="4">
        <v>0</v>
      </c>
      <c r="Q36" s="4">
        <v>0</v>
      </c>
      <c r="R36" s="4">
        <v>1.07070743759323E-2</v>
      </c>
      <c r="S36" s="4">
        <v>0</v>
      </c>
      <c r="T36" s="4">
        <v>0</v>
      </c>
      <c r="U36" s="4">
        <v>2.2277227722772275</v>
      </c>
      <c r="V36" s="4">
        <v>6.3105778925487063E-2</v>
      </c>
      <c r="W36" s="4">
        <f t="shared" si="0"/>
        <v>1.063105778925487</v>
      </c>
      <c r="X36" s="4">
        <f t="shared" si="1"/>
        <v>2.6576478933542862E-2</v>
      </c>
    </row>
    <row r="37" spans="1:24" x14ac:dyDescent="0.2">
      <c r="A37" s="4">
        <v>36</v>
      </c>
      <c r="B37" s="4">
        <v>15</v>
      </c>
      <c r="C37" s="4">
        <v>11</v>
      </c>
      <c r="D37" s="4" t="s">
        <v>4</v>
      </c>
      <c r="E37" s="4" t="s">
        <v>16</v>
      </c>
      <c r="F37" s="4">
        <v>12</v>
      </c>
      <c r="G37" s="4">
        <v>0</v>
      </c>
      <c r="H37" s="4">
        <v>0</v>
      </c>
      <c r="I37" s="4">
        <v>6.0468348670348705E-2</v>
      </c>
      <c r="J37" s="4">
        <v>0</v>
      </c>
      <c r="K37" s="4">
        <v>3.8074760671392496E-2</v>
      </c>
      <c r="L37" s="4">
        <v>5.3400094459049412E-2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1.12291429890035E-2</v>
      </c>
      <c r="S37" s="4">
        <v>0</v>
      </c>
      <c r="T37" s="4">
        <v>0</v>
      </c>
      <c r="U37" s="4">
        <v>1.875</v>
      </c>
      <c r="V37" s="4">
        <v>0.16317234678979411</v>
      </c>
      <c r="W37" s="4">
        <f t="shared" si="0"/>
        <v>1.1631723467897941</v>
      </c>
      <c r="X37" s="4">
        <f t="shared" si="1"/>
        <v>6.5644068739037151E-2</v>
      </c>
    </row>
    <row r="38" spans="1:24" x14ac:dyDescent="0.2">
      <c r="A38" s="4">
        <v>37</v>
      </c>
      <c r="B38" s="4">
        <v>15</v>
      </c>
      <c r="C38" s="4">
        <v>12</v>
      </c>
      <c r="D38" s="4" t="s">
        <v>4</v>
      </c>
      <c r="E38" s="4" t="s">
        <v>16</v>
      </c>
      <c r="F38" s="4">
        <v>11.9</v>
      </c>
      <c r="G38" s="4">
        <v>0</v>
      </c>
      <c r="H38" s="4">
        <v>0</v>
      </c>
      <c r="I38" s="4">
        <v>8.4399590315756529E-2</v>
      </c>
      <c r="J38" s="4">
        <v>0</v>
      </c>
      <c r="K38" s="4">
        <v>6.2373942244749979E-2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1.04401047228193E-2</v>
      </c>
      <c r="S38" s="4">
        <v>0</v>
      </c>
      <c r="T38" s="4">
        <v>3.4800349076064331E-3</v>
      </c>
      <c r="U38" s="4">
        <v>1.8907563025210081</v>
      </c>
      <c r="V38" s="4">
        <v>0.16069367219093225</v>
      </c>
      <c r="W38" s="4">
        <f t="shared" si="0"/>
        <v>1.1606936721909322</v>
      </c>
      <c r="X38" s="4">
        <f t="shared" si="1"/>
        <v>6.4717616783414728E-2</v>
      </c>
    </row>
    <row r="39" spans="1:24" x14ac:dyDescent="0.2">
      <c r="A39" s="4">
        <v>38</v>
      </c>
      <c r="B39" s="4">
        <v>15</v>
      </c>
      <c r="C39" s="4">
        <v>13</v>
      </c>
      <c r="D39" s="4" t="s">
        <v>4</v>
      </c>
      <c r="E39" s="4" t="s">
        <v>16</v>
      </c>
      <c r="F39" s="4">
        <v>9.4</v>
      </c>
      <c r="G39" s="4">
        <v>6.0881740495982536E-2</v>
      </c>
      <c r="H39" s="4">
        <v>0</v>
      </c>
      <c r="I39" s="4">
        <v>0.1553933947897459</v>
      </c>
      <c r="J39" s="4">
        <v>0</v>
      </c>
      <c r="K39" s="4">
        <v>0.15826089841137486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2.3936170212765959</v>
      </c>
      <c r="V39" s="4">
        <v>0.37453603369710331</v>
      </c>
      <c r="W39" s="4">
        <f t="shared" si="0"/>
        <v>1.3745360336971033</v>
      </c>
      <c r="X39" s="4">
        <f t="shared" si="1"/>
        <v>0.13815612943280778</v>
      </c>
    </row>
    <row r="40" spans="1:24" x14ac:dyDescent="0.2">
      <c r="A40" s="4">
        <v>39</v>
      </c>
      <c r="B40" s="4">
        <v>15</v>
      </c>
      <c r="C40" s="4">
        <v>14</v>
      </c>
      <c r="D40" s="4" t="s">
        <v>4</v>
      </c>
      <c r="E40" s="4" t="s">
        <v>16</v>
      </c>
      <c r="F40" s="4">
        <v>8.4</v>
      </c>
      <c r="G40" s="4">
        <v>0</v>
      </c>
      <c r="H40" s="4">
        <v>0</v>
      </c>
      <c r="I40" s="4">
        <v>0.26822595506185043</v>
      </c>
      <c r="J40" s="4">
        <v>0</v>
      </c>
      <c r="K40" s="4">
        <v>0</v>
      </c>
      <c r="L40" s="4">
        <v>0.12085878892424598</v>
      </c>
      <c r="M40" s="4">
        <v>6.5755333865630719E-2</v>
      </c>
      <c r="N40" s="4">
        <v>0</v>
      </c>
      <c r="O40" s="4">
        <v>0.49922492821102771</v>
      </c>
      <c r="P40" s="4">
        <v>8.2685512538967901E-2</v>
      </c>
      <c r="Q40" s="4">
        <v>1.3502894205248521E-2</v>
      </c>
      <c r="R40" s="4">
        <v>1.2131980418013047E-2</v>
      </c>
      <c r="S40" s="4">
        <v>5.3235130074241251E-2</v>
      </c>
      <c r="T40" s="4">
        <v>0</v>
      </c>
      <c r="U40" s="4">
        <v>2.6785714285714284</v>
      </c>
      <c r="V40" s="4">
        <v>1.1156205232992256</v>
      </c>
      <c r="W40" s="4">
        <f t="shared" si="0"/>
        <v>2.1156205232992256</v>
      </c>
      <c r="X40" s="4">
        <f t="shared" si="1"/>
        <v>0.32543777138928537</v>
      </c>
    </row>
    <row r="41" spans="1:24" x14ac:dyDescent="0.2">
      <c r="A41" s="4">
        <v>40</v>
      </c>
      <c r="B41" s="4">
        <v>15</v>
      </c>
      <c r="C41" s="4">
        <v>15</v>
      </c>
      <c r="D41" s="4" t="s">
        <v>4</v>
      </c>
      <c r="E41" s="4" t="s">
        <v>16</v>
      </c>
      <c r="F41" s="4">
        <v>8.3000000000000007</v>
      </c>
      <c r="G41" s="4">
        <v>0</v>
      </c>
      <c r="H41" s="4">
        <v>0</v>
      </c>
      <c r="I41" s="4">
        <v>5.496439291056638E-2</v>
      </c>
      <c r="J41" s="4">
        <v>0</v>
      </c>
      <c r="K41" s="4">
        <v>4.5109711813137672E-2</v>
      </c>
      <c r="L41" s="4">
        <v>0.10851664517187022</v>
      </c>
      <c r="M41" s="4">
        <v>0</v>
      </c>
      <c r="N41" s="4">
        <v>0</v>
      </c>
      <c r="O41" s="4">
        <v>3.9812669206032707E-2</v>
      </c>
      <c r="P41" s="4">
        <v>2.5406410307762074E-2</v>
      </c>
      <c r="Q41" s="4">
        <v>0</v>
      </c>
      <c r="R41" s="4">
        <v>1.5018388535933784E-2</v>
      </c>
      <c r="S41" s="4">
        <v>0</v>
      </c>
      <c r="T41" s="4">
        <v>0</v>
      </c>
      <c r="U41" s="4">
        <v>2.7108433734939754</v>
      </c>
      <c r="V41" s="4">
        <v>0.28882821794530283</v>
      </c>
      <c r="W41" s="4">
        <f t="shared" si="0"/>
        <v>1.2888282179453028</v>
      </c>
      <c r="X41" s="4">
        <f t="shared" si="1"/>
        <v>0.11019503607331145</v>
      </c>
    </row>
    <row r="42" spans="1:24" x14ac:dyDescent="0.2">
      <c r="A42" s="4">
        <v>41</v>
      </c>
      <c r="B42" s="4">
        <v>15</v>
      </c>
      <c r="C42" s="4">
        <v>16</v>
      </c>
      <c r="D42" s="4" t="s">
        <v>4</v>
      </c>
      <c r="E42" s="4" t="s">
        <v>16</v>
      </c>
      <c r="F42" s="4">
        <v>11.9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1.5061796089363371E-2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1.8907563025210081</v>
      </c>
      <c r="V42" s="4">
        <v>1.5061796089363371E-2</v>
      </c>
      <c r="W42" s="4">
        <f t="shared" si="0"/>
        <v>1.0150617960893633</v>
      </c>
      <c r="X42" s="4">
        <f t="shared" si="1"/>
        <v>6.4924825287086081E-3</v>
      </c>
    </row>
    <row r="43" spans="1:24" x14ac:dyDescent="0.2">
      <c r="A43" s="4">
        <v>42</v>
      </c>
      <c r="B43" s="4">
        <v>15</v>
      </c>
      <c r="C43" s="4">
        <v>17</v>
      </c>
      <c r="D43" s="4" t="s">
        <v>4</v>
      </c>
      <c r="E43" s="4" t="s">
        <v>16</v>
      </c>
      <c r="F43" s="4">
        <v>11.4</v>
      </c>
      <c r="G43" s="4">
        <v>0</v>
      </c>
      <c r="H43" s="4">
        <v>0</v>
      </c>
      <c r="I43" s="4">
        <v>4.4265616507542446E-2</v>
      </c>
      <c r="J43" s="4">
        <v>0</v>
      </c>
      <c r="K43" s="4">
        <v>8.9505452458193455E-2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1.9736842105263159</v>
      </c>
      <c r="V43" s="4">
        <v>0.1337710689657359</v>
      </c>
      <c r="W43" s="4">
        <f t="shared" si="0"/>
        <v>1.1337710689657359</v>
      </c>
      <c r="X43" s="4">
        <f t="shared" si="1"/>
        <v>5.4525370675021875E-2</v>
      </c>
    </row>
    <row r="44" spans="1:24" x14ac:dyDescent="0.2">
      <c r="A44" s="4">
        <v>43</v>
      </c>
      <c r="B44" s="4">
        <v>15</v>
      </c>
      <c r="C44" s="4">
        <v>18</v>
      </c>
      <c r="D44" s="4" t="s">
        <v>4</v>
      </c>
      <c r="E44" s="4" t="s">
        <v>16</v>
      </c>
      <c r="F44" s="4">
        <v>10</v>
      </c>
      <c r="G44" s="4">
        <v>0</v>
      </c>
      <c r="H44" s="4">
        <v>0</v>
      </c>
      <c r="I44" s="4">
        <v>2.0486827728541945E-2</v>
      </c>
      <c r="J44" s="4">
        <v>0</v>
      </c>
      <c r="K44" s="4">
        <v>1.6063589835338617E-2</v>
      </c>
      <c r="L44" s="4">
        <v>4.8554979776745499E-2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2.25</v>
      </c>
      <c r="V44" s="4">
        <v>8.5105397340626054E-2</v>
      </c>
      <c r="W44" s="4">
        <f t="shared" si="0"/>
        <v>1.0851053973406262</v>
      </c>
      <c r="X44" s="4">
        <f t="shared" si="1"/>
        <v>3.5471923677965644E-2</v>
      </c>
    </row>
    <row r="45" spans="1:24" x14ac:dyDescent="0.2">
      <c r="A45" s="4">
        <v>44</v>
      </c>
      <c r="B45" s="4">
        <v>18</v>
      </c>
      <c r="C45" s="4">
        <v>10</v>
      </c>
      <c r="D45" s="4" t="s">
        <v>4</v>
      </c>
      <c r="E45" s="4" t="s">
        <v>16</v>
      </c>
      <c r="F45" s="4">
        <v>11.700000000000001</v>
      </c>
      <c r="G45" s="4">
        <v>0</v>
      </c>
      <c r="H45" s="4">
        <v>0</v>
      </c>
      <c r="I45" s="4">
        <v>3.0552234044181979E-3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4.2807610995990411E-2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1.9230769230769227</v>
      </c>
      <c r="V45" s="4">
        <v>4.5862834400408607E-2</v>
      </c>
      <c r="W45" s="4">
        <f t="shared" si="0"/>
        <v>1.0458628344004086</v>
      </c>
      <c r="X45" s="4">
        <f t="shared" si="1"/>
        <v>1.9474730258618397E-2</v>
      </c>
    </row>
    <row r="46" spans="1:24" x14ac:dyDescent="0.2">
      <c r="A46" s="4">
        <v>45</v>
      </c>
      <c r="B46" s="4">
        <v>18</v>
      </c>
      <c r="C46" s="4">
        <v>11</v>
      </c>
      <c r="D46" s="4" t="s">
        <v>4</v>
      </c>
      <c r="E46" s="4" t="s">
        <v>16</v>
      </c>
      <c r="F46" s="4">
        <v>10.200000000000001</v>
      </c>
      <c r="G46" s="4">
        <v>0</v>
      </c>
      <c r="H46" s="4">
        <v>3.2247246481897683E-3</v>
      </c>
      <c r="I46" s="4">
        <v>0.15900798919764911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2.2928299716027393E-2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2.2058823529411762</v>
      </c>
      <c r="V46" s="4">
        <v>0.18516101356186626</v>
      </c>
      <c r="W46" s="4">
        <f t="shared" si="0"/>
        <v>1.1851610135618662</v>
      </c>
      <c r="X46" s="4">
        <f t="shared" si="1"/>
        <v>7.3777356718379691E-2</v>
      </c>
    </row>
    <row r="47" spans="1:24" x14ac:dyDescent="0.2">
      <c r="A47" s="4">
        <v>46</v>
      </c>
      <c r="B47" s="4">
        <v>18</v>
      </c>
      <c r="C47" s="4">
        <v>12</v>
      </c>
      <c r="D47" s="4" t="s">
        <v>4</v>
      </c>
      <c r="E47" s="4" t="s">
        <v>16</v>
      </c>
      <c r="F47" s="4">
        <v>10.7</v>
      </c>
      <c r="G47" s="4">
        <v>0</v>
      </c>
      <c r="H47" s="4">
        <v>0</v>
      </c>
      <c r="I47" s="4">
        <v>1.1885179705788014E-2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0.18531941771246202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2.1028037383177569</v>
      </c>
      <c r="V47" s="4">
        <v>0.19720459741825003</v>
      </c>
      <c r="W47" s="4">
        <f t="shared" si="0"/>
        <v>1.1972045974182501</v>
      </c>
      <c r="X47" s="4">
        <f t="shared" si="1"/>
        <v>7.8168375917521779E-2</v>
      </c>
    </row>
    <row r="48" spans="1:24" x14ac:dyDescent="0.2">
      <c r="A48" s="4">
        <v>47</v>
      </c>
      <c r="B48" s="4">
        <v>18</v>
      </c>
      <c r="C48" s="4">
        <v>13</v>
      </c>
      <c r="D48" s="4" t="s">
        <v>4</v>
      </c>
      <c r="E48" s="4" t="s">
        <v>16</v>
      </c>
      <c r="F48" s="4">
        <v>9.6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0.10826635254988913</v>
      </c>
      <c r="P48" s="4">
        <v>0</v>
      </c>
      <c r="Q48" s="4">
        <v>0</v>
      </c>
      <c r="R48" s="4">
        <v>4.3050289297944079E-3</v>
      </c>
      <c r="S48" s="4">
        <v>0</v>
      </c>
      <c r="T48" s="4">
        <v>0</v>
      </c>
      <c r="U48" s="4">
        <v>2.34375</v>
      </c>
      <c r="V48" s="4">
        <v>0.11257138147968354</v>
      </c>
      <c r="W48" s="4">
        <f t="shared" si="0"/>
        <v>1.1125713814796836</v>
      </c>
      <c r="X48" s="4">
        <f t="shared" si="1"/>
        <v>4.6327884451380023E-2</v>
      </c>
    </row>
    <row r="49" spans="1:24" x14ac:dyDescent="0.2">
      <c r="A49" s="4">
        <v>48</v>
      </c>
      <c r="B49" s="4">
        <v>18</v>
      </c>
      <c r="C49" s="4">
        <v>14</v>
      </c>
      <c r="D49" s="4" t="s">
        <v>4</v>
      </c>
      <c r="E49" s="4" t="s">
        <v>16</v>
      </c>
      <c r="F49" s="4">
        <v>13.100000000000001</v>
      </c>
      <c r="G49" s="4">
        <v>0</v>
      </c>
      <c r="H49" s="4">
        <v>0</v>
      </c>
      <c r="I49" s="4">
        <v>0</v>
      </c>
      <c r="J49" s="4">
        <v>0</v>
      </c>
      <c r="K49" s="4">
        <v>2.4563443784147695E-2</v>
      </c>
      <c r="L49" s="4">
        <v>0</v>
      </c>
      <c r="M49" s="4">
        <v>0</v>
      </c>
      <c r="N49" s="4">
        <v>0</v>
      </c>
      <c r="O49" s="4">
        <v>0</v>
      </c>
      <c r="P49" s="4">
        <v>5.0448429573056564E-2</v>
      </c>
      <c r="Q49" s="4">
        <v>1.0030585899491559E-2</v>
      </c>
      <c r="R49" s="4">
        <v>0</v>
      </c>
      <c r="S49" s="4">
        <v>3.6420384317548321E-2</v>
      </c>
      <c r="T49" s="4">
        <v>0</v>
      </c>
      <c r="U49" s="4">
        <v>1.7175572519083966</v>
      </c>
      <c r="V49" s="4">
        <v>0.12146284357424414</v>
      </c>
      <c r="W49" s="4">
        <f t="shared" si="0"/>
        <v>1.1214628435742442</v>
      </c>
      <c r="X49" s="4">
        <f t="shared" si="1"/>
        <v>4.9784889066562442E-2</v>
      </c>
    </row>
    <row r="50" spans="1:24" x14ac:dyDescent="0.2">
      <c r="A50" s="4">
        <v>49</v>
      </c>
      <c r="B50" s="4">
        <v>18</v>
      </c>
      <c r="C50" s="4">
        <v>15</v>
      </c>
      <c r="D50" s="4" t="s">
        <v>4</v>
      </c>
      <c r="E50" s="4" t="s">
        <v>16</v>
      </c>
      <c r="F50" s="4">
        <v>9.4</v>
      </c>
      <c r="G50" s="4">
        <v>0</v>
      </c>
      <c r="H50" s="4">
        <v>0</v>
      </c>
      <c r="I50" s="4">
        <v>3.1530122881448887E-2</v>
      </c>
      <c r="J50" s="4">
        <v>0</v>
      </c>
      <c r="K50" s="4">
        <v>0</v>
      </c>
      <c r="L50" s="4">
        <v>0</v>
      </c>
      <c r="M50" s="4">
        <v>1.4474606206831584E-2</v>
      </c>
      <c r="N50" s="4">
        <v>0</v>
      </c>
      <c r="O50" s="4">
        <v>0.82910135708573907</v>
      </c>
      <c r="P50" s="4">
        <v>1.128610639975464E-2</v>
      </c>
      <c r="Q50" s="4">
        <v>0</v>
      </c>
      <c r="R50" s="4">
        <v>0</v>
      </c>
      <c r="S50" s="4">
        <v>0</v>
      </c>
      <c r="T50" s="4">
        <v>0</v>
      </c>
      <c r="U50" s="4">
        <v>2.3936170212765959</v>
      </c>
      <c r="V50" s="4">
        <v>0.88639219257377422</v>
      </c>
      <c r="W50" s="4">
        <f t="shared" si="0"/>
        <v>1.8863921925737741</v>
      </c>
      <c r="X50" s="4">
        <f t="shared" si="1"/>
        <v>0.27563199029069557</v>
      </c>
    </row>
    <row r="51" spans="1:24" x14ac:dyDescent="0.2">
      <c r="A51" s="4">
        <v>50</v>
      </c>
      <c r="B51" s="4">
        <v>18</v>
      </c>
      <c r="C51" s="4">
        <v>16</v>
      </c>
      <c r="D51" s="4" t="s">
        <v>4</v>
      </c>
      <c r="E51" s="4" t="s">
        <v>16</v>
      </c>
      <c r="F51" s="4">
        <v>10.1</v>
      </c>
      <c r="G51" s="4">
        <v>0</v>
      </c>
      <c r="H51" s="4">
        <v>0</v>
      </c>
      <c r="I51" s="4">
        <v>5.7879767742603526E-2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8.995472128774773E-2</v>
      </c>
      <c r="P51" s="4">
        <v>0</v>
      </c>
      <c r="Q51" s="4">
        <v>0</v>
      </c>
      <c r="R51" s="4">
        <v>1.3497513216139165E-2</v>
      </c>
      <c r="S51" s="4">
        <v>0</v>
      </c>
      <c r="T51" s="4">
        <v>0</v>
      </c>
      <c r="U51" s="4">
        <v>2.2277227722772275</v>
      </c>
      <c r="V51" s="4">
        <v>0.16133200224649041</v>
      </c>
      <c r="W51" s="4">
        <f t="shared" si="0"/>
        <v>1.1613320022464904</v>
      </c>
      <c r="X51" s="4">
        <f t="shared" si="1"/>
        <v>6.4956393839841919E-2</v>
      </c>
    </row>
    <row r="52" spans="1:24" x14ac:dyDescent="0.2">
      <c r="A52" s="4">
        <v>51</v>
      </c>
      <c r="B52" s="4">
        <v>18</v>
      </c>
      <c r="C52" s="4">
        <v>17</v>
      </c>
      <c r="D52" s="4" t="s">
        <v>4</v>
      </c>
      <c r="E52" s="4" t="s">
        <v>16</v>
      </c>
      <c r="F52" s="4">
        <v>9.7999999999999989</v>
      </c>
      <c r="G52" s="4">
        <v>0</v>
      </c>
      <c r="H52" s="4">
        <v>0</v>
      </c>
      <c r="I52" s="4">
        <v>4.0923402261598886E-2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0.16185013093676953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2.295918367346939</v>
      </c>
      <c r="V52" s="4">
        <v>0.20277353319836841</v>
      </c>
      <c r="W52" s="4">
        <f t="shared" si="0"/>
        <v>1.2027735331983684</v>
      </c>
      <c r="X52" s="4">
        <f t="shared" si="1"/>
        <v>8.0183862966585029E-2</v>
      </c>
    </row>
    <row r="53" spans="1:24" x14ac:dyDescent="0.2">
      <c r="A53" s="4">
        <v>52</v>
      </c>
      <c r="B53" s="4">
        <v>18</v>
      </c>
      <c r="C53" s="4">
        <v>18</v>
      </c>
      <c r="D53" s="4" t="s">
        <v>4</v>
      </c>
      <c r="E53" s="4" t="s">
        <v>16</v>
      </c>
      <c r="F53" s="4">
        <v>12.5</v>
      </c>
      <c r="G53" s="4">
        <v>0</v>
      </c>
      <c r="H53" s="4">
        <v>0</v>
      </c>
      <c r="I53" s="4">
        <v>1.278191552024294E-2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3.0460620181420733E-2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1.8</v>
      </c>
      <c r="V53" s="4">
        <v>4.324253570166367E-2</v>
      </c>
      <c r="W53" s="4">
        <f t="shared" si="0"/>
        <v>1.0432425357016637</v>
      </c>
      <c r="X53" s="4">
        <f t="shared" si="1"/>
        <v>1.8385286060309366E-2</v>
      </c>
    </row>
    <row r="54" spans="1:24" x14ac:dyDescent="0.2">
      <c r="A54" s="4">
        <v>53</v>
      </c>
      <c r="B54" s="4">
        <v>20</v>
      </c>
      <c r="C54" s="4">
        <v>10</v>
      </c>
      <c r="D54" s="4" t="s">
        <v>4</v>
      </c>
      <c r="E54" s="4" t="s">
        <v>16</v>
      </c>
      <c r="F54" s="4">
        <v>12.200000000000001</v>
      </c>
      <c r="G54" s="4">
        <v>0</v>
      </c>
      <c r="H54" s="4">
        <v>0</v>
      </c>
      <c r="I54" s="4">
        <v>5.9462466753734391E-3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0.12229633658721929</v>
      </c>
      <c r="P54" s="4">
        <v>4.13651942634674E-3</v>
      </c>
      <c r="Q54" s="4">
        <v>0</v>
      </c>
      <c r="R54" s="4">
        <v>8.0319747982864481E-3</v>
      </c>
      <c r="S54" s="4">
        <v>0</v>
      </c>
      <c r="T54" s="4">
        <v>0</v>
      </c>
      <c r="U54" s="4">
        <v>1.8442622950819672</v>
      </c>
      <c r="V54" s="4">
        <v>0.14041107748722592</v>
      </c>
      <c r="W54" s="4">
        <f t="shared" si="0"/>
        <v>1.1404110774872258</v>
      </c>
      <c r="X54" s="4">
        <f t="shared" si="1"/>
        <v>5.706142721705227E-2</v>
      </c>
    </row>
    <row r="55" spans="1:24" x14ac:dyDescent="0.2">
      <c r="A55" s="4">
        <v>54</v>
      </c>
      <c r="B55" s="4">
        <v>20</v>
      </c>
      <c r="C55" s="4">
        <v>11</v>
      </c>
      <c r="D55" s="4" t="s">
        <v>4</v>
      </c>
      <c r="E55" s="4" t="s">
        <v>16</v>
      </c>
      <c r="F55" s="4">
        <v>11.700000000000001</v>
      </c>
      <c r="G55" s="4">
        <v>0.15582030318568732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7.7928923615554965E-2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1.9230769230769227</v>
      </c>
      <c r="V55" s="4">
        <v>0.23374922680124227</v>
      </c>
      <c r="W55" s="4">
        <f t="shared" si="0"/>
        <v>1.2337492268012422</v>
      </c>
      <c r="X55" s="4">
        <f t="shared" si="1"/>
        <v>9.1226893502569226E-2</v>
      </c>
    </row>
    <row r="56" spans="1:24" x14ac:dyDescent="0.2">
      <c r="A56" s="4">
        <v>55</v>
      </c>
      <c r="B56" s="4">
        <v>20</v>
      </c>
      <c r="C56" s="4">
        <v>12</v>
      </c>
      <c r="D56" s="4" t="s">
        <v>4</v>
      </c>
      <c r="E56" s="4" t="s">
        <v>16</v>
      </c>
      <c r="F56" s="4">
        <v>11.1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7.4596509001267228E-2</v>
      </c>
      <c r="M56" s="4">
        <v>4.7000029279914639E-2</v>
      </c>
      <c r="N56" s="4">
        <v>1.0249571869344434E-2</v>
      </c>
      <c r="O56" s="4">
        <v>1.7213178088705841</v>
      </c>
      <c r="P56" s="4">
        <v>2.7500374968709895E-2</v>
      </c>
      <c r="Q56" s="4">
        <v>6.703306496828639E-3</v>
      </c>
      <c r="R56" s="4">
        <v>1.2445565467230234E-2</v>
      </c>
      <c r="S56" s="4">
        <v>0</v>
      </c>
      <c r="T56" s="4">
        <v>0</v>
      </c>
      <c r="U56" s="4">
        <v>2.0270270270270272</v>
      </c>
      <c r="V56" s="4">
        <v>1.8998131659538793</v>
      </c>
      <c r="W56" s="4">
        <f t="shared" si="0"/>
        <v>2.8998131659538791</v>
      </c>
      <c r="X56" s="4">
        <f t="shared" si="1"/>
        <v>0.46237001734407673</v>
      </c>
    </row>
    <row r="57" spans="1:24" x14ac:dyDescent="0.2">
      <c r="A57" s="4">
        <v>56</v>
      </c>
      <c r="B57" s="4">
        <v>20</v>
      </c>
      <c r="C57" s="4">
        <v>13</v>
      </c>
      <c r="D57" s="4" t="s">
        <v>4</v>
      </c>
      <c r="E57" s="4" t="s">
        <v>16</v>
      </c>
      <c r="F57" s="4">
        <v>10.4</v>
      </c>
      <c r="G57" s="4">
        <v>0</v>
      </c>
      <c r="H57" s="4">
        <v>0</v>
      </c>
      <c r="I57" s="4">
        <v>1.2584804555133085E-2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2.0819246955034912E-2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2.1634615384615383</v>
      </c>
      <c r="V57" s="4">
        <v>3.3404051510167995E-2</v>
      </c>
      <c r="W57" s="4">
        <f t="shared" si="0"/>
        <v>1.0334040515101679</v>
      </c>
      <c r="X57" s="4">
        <f t="shared" si="1"/>
        <v>1.427015988533489E-2</v>
      </c>
    </row>
    <row r="58" spans="1:24" x14ac:dyDescent="0.2">
      <c r="A58" s="4">
        <v>57</v>
      </c>
      <c r="B58" s="4">
        <v>20</v>
      </c>
      <c r="C58" s="4">
        <v>14</v>
      </c>
      <c r="D58" s="4" t="s">
        <v>4</v>
      </c>
      <c r="E58" s="4" t="s">
        <v>16</v>
      </c>
      <c r="F58" s="4">
        <v>10.8</v>
      </c>
      <c r="G58" s="4">
        <v>0</v>
      </c>
      <c r="H58" s="4">
        <v>0</v>
      </c>
      <c r="I58" s="4">
        <v>2.321634492348771E-2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4.7844266743132691E-2</v>
      </c>
      <c r="P58" s="4">
        <v>5.3755546100077996E-2</v>
      </c>
      <c r="Q58" s="4">
        <v>1.0863842664964679E-2</v>
      </c>
      <c r="R58" s="4">
        <v>9.529348466208485E-3</v>
      </c>
      <c r="S58" s="4">
        <v>4.3421646979745751E-2</v>
      </c>
      <c r="T58" s="4">
        <v>0</v>
      </c>
      <c r="U58" s="4">
        <v>2.0833333333333335</v>
      </c>
      <c r="V58" s="4">
        <v>0.18863099587761728</v>
      </c>
      <c r="W58" s="4">
        <f t="shared" si="0"/>
        <v>1.1886309958776173</v>
      </c>
      <c r="X58" s="4">
        <f t="shared" si="1"/>
        <v>7.5047051147745195E-2</v>
      </c>
    </row>
    <row r="59" spans="1:24" x14ac:dyDescent="0.2">
      <c r="A59" s="4">
        <v>58</v>
      </c>
      <c r="B59" s="4">
        <v>20</v>
      </c>
      <c r="C59" s="4">
        <v>15</v>
      </c>
      <c r="D59" s="4" t="s">
        <v>4</v>
      </c>
      <c r="E59" s="4" t="s">
        <v>16</v>
      </c>
      <c r="F59" s="4">
        <v>10.7</v>
      </c>
      <c r="G59" s="4">
        <v>0</v>
      </c>
      <c r="H59" s="4">
        <v>0</v>
      </c>
      <c r="I59" s="4">
        <v>0.14715763726969602</v>
      </c>
      <c r="J59" s="4">
        <v>0</v>
      </c>
      <c r="K59" s="4">
        <v>0</v>
      </c>
      <c r="L59" s="4">
        <v>4.5006833267956417E-2</v>
      </c>
      <c r="M59" s="4">
        <v>0</v>
      </c>
      <c r="N59" s="4">
        <v>0</v>
      </c>
      <c r="O59" s="4">
        <v>0</v>
      </c>
      <c r="P59" s="4">
        <v>2.3971877395698664E-2</v>
      </c>
      <c r="Q59" s="4">
        <v>0</v>
      </c>
      <c r="R59" s="4">
        <v>1.2059247191414159E-2</v>
      </c>
      <c r="S59" s="4">
        <v>0</v>
      </c>
      <c r="T59" s="4">
        <v>0</v>
      </c>
      <c r="U59" s="4">
        <v>2.1028037383177569</v>
      </c>
      <c r="V59" s="4">
        <v>0.22819559512476528</v>
      </c>
      <c r="W59" s="4">
        <f t="shared" si="0"/>
        <v>1.2281955951247654</v>
      </c>
      <c r="X59" s="4">
        <f t="shared" si="1"/>
        <v>8.9267535468850537E-2</v>
      </c>
    </row>
    <row r="60" spans="1:24" x14ac:dyDescent="0.2">
      <c r="A60" s="4">
        <v>59</v>
      </c>
      <c r="B60" s="4">
        <v>20</v>
      </c>
      <c r="C60" s="4">
        <v>16</v>
      </c>
      <c r="D60" s="4" t="s">
        <v>4</v>
      </c>
      <c r="E60" s="4" t="s">
        <v>16</v>
      </c>
      <c r="F60" s="4">
        <v>10.8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7.4741776442864852E-2</v>
      </c>
      <c r="P60" s="4">
        <v>0</v>
      </c>
      <c r="Q60" s="4">
        <v>0</v>
      </c>
      <c r="R60" s="4">
        <v>9.6879104535270016E-3</v>
      </c>
      <c r="S60" s="4">
        <v>0</v>
      </c>
      <c r="T60" s="4">
        <v>0</v>
      </c>
      <c r="U60" s="4">
        <v>2.0833333333333335</v>
      </c>
      <c r="V60" s="4">
        <v>8.4429686896391853E-2</v>
      </c>
      <c r="W60" s="4">
        <f t="shared" si="0"/>
        <v>1.0844296868963919</v>
      </c>
      <c r="X60" s="4">
        <f t="shared" si="1"/>
        <v>3.5201398136418691E-2</v>
      </c>
    </row>
    <row r="61" spans="1:24" x14ac:dyDescent="0.2">
      <c r="A61" s="4">
        <v>60</v>
      </c>
      <c r="B61" s="4">
        <v>20</v>
      </c>
      <c r="C61" s="4">
        <v>17</v>
      </c>
      <c r="D61" s="4" t="s">
        <v>4</v>
      </c>
      <c r="E61" s="4" t="s">
        <v>16</v>
      </c>
      <c r="F61" s="4">
        <v>11.2</v>
      </c>
      <c r="G61" s="4">
        <v>0</v>
      </c>
      <c r="H61" s="4">
        <v>0</v>
      </c>
      <c r="I61" s="4">
        <v>3.0287454634576251E-2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2.3874095786028688E-2</v>
      </c>
      <c r="P61" s="4">
        <v>0</v>
      </c>
      <c r="Q61" s="4">
        <v>0</v>
      </c>
      <c r="R61" s="4">
        <v>1.1418718528897713E-2</v>
      </c>
      <c r="S61" s="4">
        <v>0</v>
      </c>
      <c r="T61" s="4">
        <v>0</v>
      </c>
      <c r="U61" s="4">
        <v>2.0089285714285716</v>
      </c>
      <c r="V61" s="4">
        <v>6.5580268949502654E-2</v>
      </c>
      <c r="W61" s="4">
        <f t="shared" si="0"/>
        <v>1.0655802689495026</v>
      </c>
      <c r="X61" s="4">
        <f t="shared" si="1"/>
        <v>2.758617019175855E-2</v>
      </c>
    </row>
    <row r="62" spans="1:24" x14ac:dyDescent="0.2">
      <c r="A62" s="4">
        <v>61</v>
      </c>
      <c r="B62" s="4">
        <v>20</v>
      </c>
      <c r="C62" s="4">
        <v>18</v>
      </c>
      <c r="D62" s="4" t="s">
        <v>4</v>
      </c>
      <c r="E62" s="4" t="s">
        <v>16</v>
      </c>
      <c r="F62" s="4">
        <v>9.6</v>
      </c>
      <c r="G62" s="4">
        <v>0</v>
      </c>
      <c r="H62" s="4">
        <v>0</v>
      </c>
      <c r="I62" s="4">
        <v>0.13832669812169177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3.1948182717508607E-2</v>
      </c>
      <c r="P62" s="4">
        <v>0</v>
      </c>
      <c r="Q62" s="4">
        <v>0</v>
      </c>
      <c r="R62" s="4">
        <v>1.2686931496993681E-2</v>
      </c>
      <c r="S62" s="4">
        <v>0</v>
      </c>
      <c r="T62" s="4">
        <v>0</v>
      </c>
      <c r="U62" s="4">
        <v>2.34375</v>
      </c>
      <c r="V62" s="4">
        <v>0.18296181233619405</v>
      </c>
      <c r="W62" s="4">
        <f t="shared" si="0"/>
        <v>1.182961812336194</v>
      </c>
      <c r="X62" s="4">
        <f t="shared" si="1"/>
        <v>7.2970725220192947E-2</v>
      </c>
    </row>
    <row r="63" spans="1:24" x14ac:dyDescent="0.2">
      <c r="A63" s="4">
        <v>62</v>
      </c>
      <c r="B63" s="4">
        <v>33</v>
      </c>
      <c r="C63" s="4">
        <v>10</v>
      </c>
      <c r="D63" s="4" t="s">
        <v>4</v>
      </c>
      <c r="E63" s="4" t="s">
        <v>16</v>
      </c>
      <c r="F63" s="4">
        <v>10.5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2.1428571428571428</v>
      </c>
      <c r="V63" s="4">
        <v>0</v>
      </c>
      <c r="W63" s="4">
        <f t="shared" si="0"/>
        <v>1</v>
      </c>
      <c r="X63" s="4">
        <f t="shared" si="1"/>
        <v>0</v>
      </c>
    </row>
    <row r="64" spans="1:24" x14ac:dyDescent="0.2">
      <c r="A64" s="4">
        <v>63</v>
      </c>
      <c r="B64" s="4">
        <v>33</v>
      </c>
      <c r="C64" s="4">
        <v>11</v>
      </c>
      <c r="D64" s="4" t="s">
        <v>4</v>
      </c>
      <c r="E64" s="4" t="s">
        <v>16</v>
      </c>
      <c r="F64" s="4">
        <v>9.5</v>
      </c>
      <c r="G64" s="4">
        <v>0</v>
      </c>
      <c r="H64" s="4">
        <v>0</v>
      </c>
      <c r="I64" s="4">
        <v>0.2000754084104748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6.4166277185429124E-2</v>
      </c>
      <c r="P64" s="4">
        <v>0</v>
      </c>
      <c r="Q64" s="4">
        <v>0</v>
      </c>
      <c r="R64" s="4">
        <v>1.612329298545951E-2</v>
      </c>
      <c r="S64" s="4">
        <v>0</v>
      </c>
      <c r="T64" s="4">
        <v>0</v>
      </c>
      <c r="U64" s="4">
        <v>2.3684210526315788</v>
      </c>
      <c r="V64" s="4">
        <v>0.28036497858136344</v>
      </c>
      <c r="W64" s="4">
        <f t="shared" si="0"/>
        <v>1.2803649785813636</v>
      </c>
      <c r="X64" s="4">
        <f t="shared" si="1"/>
        <v>0.10733378651483749</v>
      </c>
    </row>
    <row r="65" spans="1:24" x14ac:dyDescent="0.2">
      <c r="A65" s="4">
        <v>64</v>
      </c>
      <c r="B65" s="4">
        <v>33</v>
      </c>
      <c r="C65" s="4">
        <v>12</v>
      </c>
      <c r="D65" s="4" t="s">
        <v>4</v>
      </c>
      <c r="E65" s="4" t="s">
        <v>16</v>
      </c>
      <c r="F65" s="4">
        <v>10.200000000000001</v>
      </c>
      <c r="G65" s="4">
        <v>0</v>
      </c>
      <c r="H65" s="4">
        <v>0</v>
      </c>
      <c r="I65" s="4">
        <v>6.7912658105289098E-2</v>
      </c>
      <c r="J65" s="4">
        <v>0</v>
      </c>
      <c r="K65" s="4">
        <v>3.2151238656468115E-2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1.0954320004224942E-2</v>
      </c>
      <c r="U65" s="4">
        <v>2.2058823529411762</v>
      </c>
      <c r="V65" s="4">
        <v>0.11101821676598216</v>
      </c>
      <c r="W65" s="4">
        <f t="shared" si="0"/>
        <v>1.1110182167659821</v>
      </c>
      <c r="X65" s="4">
        <f t="shared" si="1"/>
        <v>4.5721179891438257E-2</v>
      </c>
    </row>
    <row r="66" spans="1:24" x14ac:dyDescent="0.2">
      <c r="A66" s="4">
        <v>65</v>
      </c>
      <c r="B66" s="4">
        <v>33</v>
      </c>
      <c r="C66" s="4">
        <v>13</v>
      </c>
      <c r="D66" s="4" t="s">
        <v>4</v>
      </c>
      <c r="E66" s="4" t="s">
        <v>16</v>
      </c>
      <c r="F66" s="4">
        <v>9.7999999999999989</v>
      </c>
      <c r="G66" s="4">
        <v>0</v>
      </c>
      <c r="H66" s="4">
        <v>0</v>
      </c>
      <c r="I66" s="4">
        <v>9.9625385725985154E-3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3.5485124503430794E-3</v>
      </c>
      <c r="S66" s="4">
        <v>0</v>
      </c>
      <c r="T66" s="4">
        <v>0</v>
      </c>
      <c r="U66" s="4">
        <v>2.295918367346939</v>
      </c>
      <c r="V66" s="4">
        <v>1.3511051022941594E-2</v>
      </c>
      <c r="W66" s="4">
        <f t="shared" si="0"/>
        <v>1.0135110510229417</v>
      </c>
      <c r="X66" s="4">
        <f t="shared" si="1"/>
        <v>5.8284884726557988E-3</v>
      </c>
    </row>
    <row r="67" spans="1:24" x14ac:dyDescent="0.2">
      <c r="A67" s="4">
        <v>66</v>
      </c>
      <c r="B67" s="4">
        <v>33</v>
      </c>
      <c r="C67" s="4">
        <v>15</v>
      </c>
      <c r="D67" s="4" t="s">
        <v>4</v>
      </c>
      <c r="E67" s="4" t="s">
        <v>16</v>
      </c>
      <c r="F67" s="4">
        <v>9.9</v>
      </c>
      <c r="G67" s="4">
        <v>0</v>
      </c>
      <c r="H67" s="4">
        <v>0</v>
      </c>
      <c r="I67" s="4">
        <v>0.17095138403245586</v>
      </c>
      <c r="J67" s="4">
        <v>2.4721019926909834E-2</v>
      </c>
      <c r="K67" s="4">
        <v>6.8737443534121895E-2</v>
      </c>
      <c r="L67" s="4">
        <v>8.8666576980933623E-2</v>
      </c>
      <c r="M67" s="4">
        <v>0</v>
      </c>
      <c r="N67" s="4">
        <v>0</v>
      </c>
      <c r="O67" s="4">
        <v>0.12878055939437671</v>
      </c>
      <c r="P67" s="4">
        <v>7.8493546518544361E-3</v>
      </c>
      <c r="Q67" s="4">
        <v>0</v>
      </c>
      <c r="R67" s="4">
        <v>0</v>
      </c>
      <c r="S67" s="4">
        <v>0</v>
      </c>
      <c r="T67" s="4">
        <v>0</v>
      </c>
      <c r="U67" s="4">
        <v>2.2727272727272725</v>
      </c>
      <c r="V67" s="4">
        <v>0.48970633852065237</v>
      </c>
      <c r="W67" s="4">
        <f t="shared" ref="W67:W124" si="2">V67+1</f>
        <v>1.4897063385206524</v>
      </c>
      <c r="X67" s="4">
        <f t="shared" ref="X67:X124" si="3">LOG(W67)</f>
        <v>0.17310066564075766</v>
      </c>
    </row>
    <row r="68" spans="1:24" x14ac:dyDescent="0.2">
      <c r="A68" s="4">
        <v>67</v>
      </c>
      <c r="B68" s="4">
        <v>33</v>
      </c>
      <c r="C68" s="4">
        <v>16</v>
      </c>
      <c r="D68" s="4" t="s">
        <v>4</v>
      </c>
      <c r="E68" s="4" t="s">
        <v>16</v>
      </c>
      <c r="F68" s="4">
        <v>10.3</v>
      </c>
      <c r="G68" s="4">
        <v>0</v>
      </c>
      <c r="H68" s="4">
        <v>0</v>
      </c>
      <c r="I68" s="4">
        <v>0.10797912909857985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3.0984834175583533E-2</v>
      </c>
      <c r="P68" s="4">
        <v>0</v>
      </c>
      <c r="Q68" s="4">
        <v>0</v>
      </c>
      <c r="R68" s="4">
        <v>9.9443209683650422E-3</v>
      </c>
      <c r="S68" s="4">
        <v>0</v>
      </c>
      <c r="T68" s="4">
        <v>0</v>
      </c>
      <c r="U68" s="4">
        <v>2.1844660194174752</v>
      </c>
      <c r="V68" s="4">
        <v>0.14890828424252842</v>
      </c>
      <c r="W68" s="4">
        <f t="shared" si="2"/>
        <v>1.1489082842425284</v>
      </c>
      <c r="X68" s="4">
        <f t="shared" si="3"/>
        <v>6.0285360944870213E-2</v>
      </c>
    </row>
    <row r="69" spans="1:24" x14ac:dyDescent="0.2">
      <c r="A69" s="4">
        <v>68</v>
      </c>
      <c r="B69" s="4">
        <v>33</v>
      </c>
      <c r="C69" s="4">
        <v>17</v>
      </c>
      <c r="D69" s="4" t="s">
        <v>4</v>
      </c>
      <c r="E69" s="4" t="s">
        <v>16</v>
      </c>
      <c r="F69" s="4">
        <v>10.7</v>
      </c>
      <c r="G69" s="4">
        <v>0</v>
      </c>
      <c r="H69" s="4">
        <v>0</v>
      </c>
      <c r="I69" s="4">
        <v>8.549295253135715E-2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7.8090218378192675E-2</v>
      </c>
      <c r="P69" s="4">
        <v>0</v>
      </c>
      <c r="Q69" s="4">
        <v>0</v>
      </c>
      <c r="R69" s="4">
        <v>0</v>
      </c>
      <c r="S69" s="4">
        <v>0</v>
      </c>
      <c r="T69" s="4">
        <v>7.8587294311895737E-3</v>
      </c>
      <c r="U69" s="4">
        <v>2.1028037383177569</v>
      </c>
      <c r="V69" s="4">
        <v>0.17144190034073939</v>
      </c>
      <c r="W69" s="4">
        <f t="shared" si="2"/>
        <v>1.1714419003407395</v>
      </c>
      <c r="X69" s="4">
        <f t="shared" si="3"/>
        <v>6.8720753891472419E-2</v>
      </c>
    </row>
    <row r="70" spans="1:24" x14ac:dyDescent="0.2">
      <c r="A70" s="4">
        <v>69</v>
      </c>
      <c r="B70" s="4">
        <v>33</v>
      </c>
      <c r="C70" s="4">
        <v>18</v>
      </c>
      <c r="D70" s="4" t="s">
        <v>4</v>
      </c>
      <c r="E70" s="4" t="s">
        <v>16</v>
      </c>
      <c r="F70" s="4">
        <v>11.1</v>
      </c>
      <c r="G70" s="4">
        <v>0</v>
      </c>
      <c r="H70" s="4">
        <v>0</v>
      </c>
      <c r="I70" s="4">
        <v>8.8886301335513798E-3</v>
      </c>
      <c r="J70" s="4">
        <v>0</v>
      </c>
      <c r="K70" s="4">
        <v>7.4014274263813039E-3</v>
      </c>
      <c r="L70" s="4">
        <v>0</v>
      </c>
      <c r="M70" s="4">
        <v>0</v>
      </c>
      <c r="N70" s="4">
        <v>0</v>
      </c>
      <c r="O70" s="4">
        <v>2.3055965224819799E-2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2.0270270270270272</v>
      </c>
      <c r="V70" s="4">
        <v>3.934602278475248E-2</v>
      </c>
      <c r="W70" s="4">
        <f t="shared" si="2"/>
        <v>1.0393460227847524</v>
      </c>
      <c r="X70" s="4">
        <f t="shared" si="3"/>
        <v>1.6760158498543086E-2</v>
      </c>
    </row>
    <row r="71" spans="1:24" x14ac:dyDescent="0.2">
      <c r="A71" s="4">
        <v>70</v>
      </c>
      <c r="B71" s="4">
        <v>35</v>
      </c>
      <c r="C71" s="4">
        <v>10</v>
      </c>
      <c r="D71" s="4" t="s">
        <v>4</v>
      </c>
      <c r="E71" s="4" t="s">
        <v>16</v>
      </c>
      <c r="F71" s="4">
        <v>9.1999999999999993</v>
      </c>
      <c r="G71" s="4">
        <v>0</v>
      </c>
      <c r="H71" s="4">
        <v>0</v>
      </c>
      <c r="I71" s="4">
        <v>0</v>
      </c>
      <c r="J71" s="4">
        <v>0</v>
      </c>
      <c r="K71" s="4">
        <v>3.9227061996089621E-2</v>
      </c>
      <c r="L71" s="4">
        <v>0</v>
      </c>
      <c r="M71" s="4">
        <v>0</v>
      </c>
      <c r="N71" s="4">
        <v>0</v>
      </c>
      <c r="O71" s="4">
        <v>0</v>
      </c>
      <c r="P71" s="4">
        <v>7.3997411279259238E-3</v>
      </c>
      <c r="Q71" s="4">
        <v>0</v>
      </c>
      <c r="R71" s="4">
        <v>0</v>
      </c>
      <c r="S71" s="4">
        <v>0</v>
      </c>
      <c r="T71" s="4">
        <v>7.1822322405423787E-3</v>
      </c>
      <c r="U71" s="4">
        <v>2.4456521739130435</v>
      </c>
      <c r="V71" s="4">
        <v>5.3809035364557924E-2</v>
      </c>
      <c r="W71" s="4">
        <f t="shared" si="2"/>
        <v>1.0538090353645579</v>
      </c>
      <c r="X71" s="4">
        <f t="shared" si="3"/>
        <v>2.276191789604751E-2</v>
      </c>
    </row>
    <row r="72" spans="1:24" x14ac:dyDescent="0.2">
      <c r="A72" s="4">
        <v>71</v>
      </c>
      <c r="B72" s="4">
        <v>35</v>
      </c>
      <c r="C72" s="4">
        <v>11</v>
      </c>
      <c r="D72" s="4" t="s">
        <v>4</v>
      </c>
      <c r="E72" s="4" t="s">
        <v>16</v>
      </c>
      <c r="F72" s="4">
        <v>10.200000000000001</v>
      </c>
      <c r="G72" s="4">
        <v>0</v>
      </c>
      <c r="H72" s="4">
        <v>0</v>
      </c>
      <c r="I72" s="4">
        <v>2.6992940638386698E-2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0.10691614660195044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2.2058823529411762</v>
      </c>
      <c r="V72" s="4">
        <v>0.13390908724033712</v>
      </c>
      <c r="W72" s="4">
        <f t="shared" si="2"/>
        <v>1.1339090872403372</v>
      </c>
      <c r="X72" s="4">
        <f t="shared" si="3"/>
        <v>5.4578235780333259E-2</v>
      </c>
    </row>
    <row r="73" spans="1:24" x14ac:dyDescent="0.2">
      <c r="A73" s="4">
        <v>72</v>
      </c>
      <c r="B73" s="4">
        <v>35</v>
      </c>
      <c r="C73" s="4">
        <v>12</v>
      </c>
      <c r="D73" s="4" t="s">
        <v>4</v>
      </c>
      <c r="E73" s="4" t="s">
        <v>16</v>
      </c>
      <c r="F73" s="4">
        <v>10.1</v>
      </c>
      <c r="G73" s="4">
        <v>0</v>
      </c>
      <c r="H73" s="4">
        <v>0</v>
      </c>
      <c r="I73" s="4">
        <v>6.4278782544991654E-3</v>
      </c>
      <c r="J73" s="4">
        <v>0</v>
      </c>
      <c r="K73" s="4">
        <v>0</v>
      </c>
      <c r="L73" s="4">
        <v>7.8895381639943515E-2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2.2277227722772275</v>
      </c>
      <c r="V73" s="4">
        <v>8.5323259894442685E-2</v>
      </c>
      <c r="W73" s="4">
        <f t="shared" si="2"/>
        <v>1.0853232598944427</v>
      </c>
      <c r="X73" s="4">
        <f t="shared" si="3"/>
        <v>3.555911060755048E-2</v>
      </c>
    </row>
    <row r="74" spans="1:24" x14ac:dyDescent="0.2">
      <c r="A74" s="4">
        <v>73</v>
      </c>
      <c r="B74" s="4">
        <v>35</v>
      </c>
      <c r="C74" s="4">
        <v>13</v>
      </c>
      <c r="D74" s="4" t="s">
        <v>4</v>
      </c>
      <c r="E74" s="4" t="s">
        <v>16</v>
      </c>
      <c r="F74" s="4">
        <v>10.200000000000001</v>
      </c>
      <c r="G74" s="4">
        <v>0.18577570589258524</v>
      </c>
      <c r="H74" s="4">
        <v>0</v>
      </c>
      <c r="I74" s="4">
        <v>0.10156565045700443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3.8813958253693928E-3</v>
      </c>
      <c r="S74" s="4">
        <v>0</v>
      </c>
      <c r="T74" s="4">
        <v>0</v>
      </c>
      <c r="U74" s="4">
        <v>2.2058823529411762</v>
      </c>
      <c r="V74" s="4">
        <v>0.29122275217495908</v>
      </c>
      <c r="W74" s="4">
        <f t="shared" si="2"/>
        <v>1.2912227521749591</v>
      </c>
      <c r="X74" s="4">
        <f t="shared" si="3"/>
        <v>0.11100116999337582</v>
      </c>
    </row>
    <row r="75" spans="1:24" x14ac:dyDescent="0.2">
      <c r="A75" s="4">
        <v>74</v>
      </c>
      <c r="B75" s="4">
        <v>35</v>
      </c>
      <c r="C75" s="4">
        <v>14</v>
      </c>
      <c r="D75" s="4" t="s">
        <v>4</v>
      </c>
      <c r="E75" s="4" t="s">
        <v>16</v>
      </c>
      <c r="F75" s="4">
        <v>12.1</v>
      </c>
      <c r="G75" s="4">
        <v>0</v>
      </c>
      <c r="H75" s="4">
        <v>0</v>
      </c>
      <c r="I75" s="4">
        <v>0.18529792941818699</v>
      </c>
      <c r="J75" s="4">
        <v>0</v>
      </c>
      <c r="K75" s="4">
        <v>0</v>
      </c>
      <c r="L75" s="4">
        <v>0</v>
      </c>
      <c r="M75" s="4">
        <v>7.3039169947625299E-2</v>
      </c>
      <c r="N75" s="4">
        <v>7.6123110577908052E-3</v>
      </c>
      <c r="O75" s="4">
        <v>0.20181340689853028</v>
      </c>
      <c r="P75" s="4">
        <v>4.6582860960515927E-2</v>
      </c>
      <c r="Q75" s="4">
        <v>9.2891778338799486E-3</v>
      </c>
      <c r="R75" s="4">
        <v>0</v>
      </c>
      <c r="S75" s="4">
        <v>4.5657263705397425E-2</v>
      </c>
      <c r="T75" s="4">
        <v>8.0398290724868014E-3</v>
      </c>
      <c r="U75" s="4">
        <v>1.859504132231405</v>
      </c>
      <c r="V75" s="4">
        <v>0.57733194889441353</v>
      </c>
      <c r="W75" s="4">
        <f t="shared" si="2"/>
        <v>1.5773319488944135</v>
      </c>
      <c r="X75" s="4">
        <f t="shared" si="3"/>
        <v>0.19792310005209215</v>
      </c>
    </row>
    <row r="76" spans="1:24" x14ac:dyDescent="0.2">
      <c r="A76" s="4">
        <v>75</v>
      </c>
      <c r="B76" s="4">
        <v>35</v>
      </c>
      <c r="C76" s="4">
        <v>15</v>
      </c>
      <c r="D76" s="4" t="s">
        <v>4</v>
      </c>
      <c r="E76" s="4" t="s">
        <v>16</v>
      </c>
      <c r="F76" s="4">
        <v>7</v>
      </c>
      <c r="G76" s="4">
        <v>0</v>
      </c>
      <c r="H76" s="4">
        <v>0</v>
      </c>
      <c r="I76" s="4">
        <v>5.7321942020687341E-2</v>
      </c>
      <c r="J76" s="4">
        <v>0</v>
      </c>
      <c r="K76" s="4">
        <v>0</v>
      </c>
      <c r="L76" s="4">
        <v>2.6472977009920459E-2</v>
      </c>
      <c r="M76" s="4">
        <v>0</v>
      </c>
      <c r="N76" s="4">
        <v>0</v>
      </c>
      <c r="O76" s="4">
        <v>7.9355916802549192E-2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3.2142857142857144</v>
      </c>
      <c r="V76" s="4">
        <v>0.16315083583315698</v>
      </c>
      <c r="W76" s="4">
        <f t="shared" si="2"/>
        <v>1.163150835833157</v>
      </c>
      <c r="X76" s="4">
        <f t="shared" si="3"/>
        <v>6.563603710367541E-2</v>
      </c>
    </row>
    <row r="77" spans="1:24" x14ac:dyDescent="0.2">
      <c r="A77" s="4">
        <v>76</v>
      </c>
      <c r="B77" s="4">
        <v>35</v>
      </c>
      <c r="C77" s="4">
        <v>16</v>
      </c>
      <c r="D77" s="4" t="s">
        <v>4</v>
      </c>
      <c r="E77" s="4" t="s">
        <v>16</v>
      </c>
      <c r="F77" s="4">
        <v>12</v>
      </c>
      <c r="G77" s="4">
        <v>0</v>
      </c>
      <c r="H77" s="4">
        <v>0</v>
      </c>
      <c r="I77" s="4">
        <v>3.3007296257120948E-2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1.7167663813988831E-2</v>
      </c>
      <c r="P77" s="4">
        <v>0</v>
      </c>
      <c r="Q77" s="4">
        <v>0</v>
      </c>
      <c r="R77" s="4">
        <v>8.7289479177171704E-3</v>
      </c>
      <c r="S77" s="4">
        <v>0</v>
      </c>
      <c r="T77" s="4">
        <v>0</v>
      </c>
      <c r="U77" s="4">
        <v>1.875</v>
      </c>
      <c r="V77" s="4">
        <v>5.8903907988826942E-2</v>
      </c>
      <c r="W77" s="4">
        <f t="shared" si="2"/>
        <v>1.0589039079888269</v>
      </c>
      <c r="X77" s="4">
        <f t="shared" si="3"/>
        <v>2.4856551114396445E-2</v>
      </c>
    </row>
    <row r="78" spans="1:24" x14ac:dyDescent="0.2">
      <c r="A78" s="4">
        <v>77</v>
      </c>
      <c r="B78" s="4">
        <v>35</v>
      </c>
      <c r="C78" s="4">
        <v>17</v>
      </c>
      <c r="D78" s="4" t="s">
        <v>4</v>
      </c>
      <c r="E78" s="4" t="s">
        <v>16</v>
      </c>
      <c r="F78" s="4">
        <v>11.700000000000001</v>
      </c>
      <c r="G78" s="4">
        <v>0</v>
      </c>
      <c r="H78" s="4">
        <v>1.077290784282494E-2</v>
      </c>
      <c r="I78" s="4">
        <v>5.1007553692083867E-2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7.6753730216485485E-3</v>
      </c>
      <c r="Q78" s="4">
        <v>0</v>
      </c>
      <c r="R78" s="4">
        <v>0</v>
      </c>
      <c r="S78" s="4">
        <v>0</v>
      </c>
      <c r="T78" s="4">
        <v>0</v>
      </c>
      <c r="U78" s="4">
        <v>1.9230769230769227</v>
      </c>
      <c r="V78" s="4">
        <v>6.945583455655735E-2</v>
      </c>
      <c r="W78" s="4">
        <f t="shared" si="2"/>
        <v>1.0694558345565572</v>
      </c>
      <c r="X78" s="4">
        <f t="shared" si="3"/>
        <v>2.9162854167548109E-2</v>
      </c>
    </row>
    <row r="79" spans="1:24" x14ac:dyDescent="0.2">
      <c r="A79" s="4">
        <v>78</v>
      </c>
      <c r="B79" s="4">
        <v>35</v>
      </c>
      <c r="C79" s="4">
        <v>18</v>
      </c>
      <c r="D79" s="4" t="s">
        <v>4</v>
      </c>
      <c r="E79" s="4" t="s">
        <v>16</v>
      </c>
      <c r="F79" s="4">
        <v>9.7000000000000011</v>
      </c>
      <c r="G79" s="4">
        <v>0</v>
      </c>
      <c r="H79" s="4">
        <v>0</v>
      </c>
      <c r="I79" s="4">
        <v>3.3985628124539188E-2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1.357731075199667E-2</v>
      </c>
      <c r="S79" s="4">
        <v>0</v>
      </c>
      <c r="T79" s="4">
        <v>0</v>
      </c>
      <c r="U79" s="4">
        <v>2.3195876288659791</v>
      </c>
      <c r="V79" s="4">
        <v>4.7562938876535857E-2</v>
      </c>
      <c r="W79" s="4">
        <f t="shared" si="2"/>
        <v>1.047562938876536</v>
      </c>
      <c r="X79" s="4">
        <f t="shared" si="3"/>
        <v>2.0180125371631105E-2</v>
      </c>
    </row>
    <row r="80" spans="1:24" x14ac:dyDescent="0.2">
      <c r="A80" s="4">
        <v>79</v>
      </c>
      <c r="B80" s="4">
        <v>38</v>
      </c>
      <c r="C80" s="4">
        <v>10</v>
      </c>
      <c r="D80" s="4" t="s">
        <v>4</v>
      </c>
      <c r="E80" s="4" t="s">
        <v>16</v>
      </c>
      <c r="F80" s="4">
        <v>8.4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2.6785714285714284</v>
      </c>
      <c r="V80" s="4">
        <v>0</v>
      </c>
      <c r="W80" s="4">
        <f t="shared" si="2"/>
        <v>1</v>
      </c>
      <c r="X80" s="4">
        <f t="shared" si="3"/>
        <v>0</v>
      </c>
    </row>
    <row r="81" spans="1:24" x14ac:dyDescent="0.2">
      <c r="A81" s="4">
        <v>80</v>
      </c>
      <c r="B81" s="4">
        <v>38</v>
      </c>
      <c r="C81" s="4">
        <v>11</v>
      </c>
      <c r="D81" s="4" t="s">
        <v>4</v>
      </c>
      <c r="E81" s="4" t="s">
        <v>16</v>
      </c>
      <c r="F81" s="4">
        <v>9.5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1.8199998728661949E-2</v>
      </c>
      <c r="S81" s="4">
        <v>0</v>
      </c>
      <c r="T81" s="4">
        <v>7.5139483945724748E-3</v>
      </c>
      <c r="U81" s="4">
        <v>2.3684210526315788</v>
      </c>
      <c r="V81" s="4">
        <v>2.5713947123234424E-2</v>
      </c>
      <c r="W81" s="4">
        <f t="shared" si="2"/>
        <v>1.0257139471232344</v>
      </c>
      <c r="X81" s="4">
        <f t="shared" si="3"/>
        <v>1.1026260866240391E-2</v>
      </c>
    </row>
    <row r="82" spans="1:24" x14ac:dyDescent="0.2">
      <c r="A82" s="4">
        <v>81</v>
      </c>
      <c r="B82" s="4">
        <v>38</v>
      </c>
      <c r="C82" s="4">
        <v>13</v>
      </c>
      <c r="D82" s="4" t="s">
        <v>4</v>
      </c>
      <c r="E82" s="4" t="s">
        <v>16</v>
      </c>
      <c r="F82" s="4">
        <v>9.5</v>
      </c>
      <c r="G82" s="4">
        <v>0</v>
      </c>
      <c r="H82" s="4">
        <v>0</v>
      </c>
      <c r="I82" s="4">
        <v>1.1172207246318377E-2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4.5946085610431026E-3</v>
      </c>
      <c r="Q82" s="4">
        <v>0</v>
      </c>
      <c r="R82" s="4">
        <v>0</v>
      </c>
      <c r="S82" s="4">
        <v>0</v>
      </c>
      <c r="T82" s="4">
        <v>0</v>
      </c>
      <c r="U82" s="4">
        <v>2.3684210526315788</v>
      </c>
      <c r="V82" s="4">
        <v>1.576681580736148E-2</v>
      </c>
      <c r="W82" s="4">
        <f t="shared" si="2"/>
        <v>1.0157668158073614</v>
      </c>
      <c r="X82" s="4">
        <f t="shared" si="3"/>
        <v>6.7940207123508177E-3</v>
      </c>
    </row>
    <row r="83" spans="1:24" x14ac:dyDescent="0.2">
      <c r="A83" s="4">
        <v>82</v>
      </c>
      <c r="B83" s="4">
        <v>38</v>
      </c>
      <c r="C83" s="4">
        <v>14</v>
      </c>
      <c r="D83" s="4" t="s">
        <v>4</v>
      </c>
      <c r="E83" s="4" t="s">
        <v>16</v>
      </c>
      <c r="F83" s="4">
        <v>8.4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5.0789732291452026E-2</v>
      </c>
      <c r="Q83" s="4">
        <v>1.2505745668954366E-2</v>
      </c>
      <c r="R83" s="4">
        <v>0</v>
      </c>
      <c r="S83" s="4">
        <v>6.6790429696787168E-2</v>
      </c>
      <c r="T83" s="4">
        <v>0</v>
      </c>
      <c r="U83" s="4">
        <v>2.6785714285714284</v>
      </c>
      <c r="V83" s="4">
        <v>0.13008590765719358</v>
      </c>
      <c r="W83" s="4">
        <f t="shared" si="2"/>
        <v>1.1300859076571936</v>
      </c>
      <c r="X83" s="4">
        <f t="shared" si="3"/>
        <v>5.3111459238585484E-2</v>
      </c>
    </row>
    <row r="84" spans="1:24" x14ac:dyDescent="0.2">
      <c r="A84" s="4">
        <v>83</v>
      </c>
      <c r="B84" s="4">
        <v>38</v>
      </c>
      <c r="C84" s="4">
        <v>15</v>
      </c>
      <c r="D84" s="4" t="s">
        <v>4</v>
      </c>
      <c r="E84" s="4" t="s">
        <v>16</v>
      </c>
      <c r="F84" s="4">
        <v>10</v>
      </c>
      <c r="G84" s="4">
        <v>0</v>
      </c>
      <c r="H84" s="4">
        <v>0</v>
      </c>
      <c r="I84" s="4">
        <v>7.0580603624870758E-2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4.7993444797783717E-2</v>
      </c>
      <c r="P84" s="4">
        <v>1.207639932106834E-2</v>
      </c>
      <c r="Q84" s="4">
        <v>0</v>
      </c>
      <c r="R84" s="4">
        <v>0</v>
      </c>
      <c r="S84" s="4">
        <v>0</v>
      </c>
      <c r="T84" s="4">
        <v>0</v>
      </c>
      <c r="U84" s="4">
        <v>2.25</v>
      </c>
      <c r="V84" s="4">
        <v>0.13065044774372281</v>
      </c>
      <c r="W84" s="4">
        <f t="shared" si="2"/>
        <v>1.1306504477437227</v>
      </c>
      <c r="X84" s="4">
        <f t="shared" si="3"/>
        <v>5.3328359054349711E-2</v>
      </c>
    </row>
    <row r="85" spans="1:24" x14ac:dyDescent="0.2">
      <c r="A85" s="4">
        <v>84</v>
      </c>
      <c r="B85" s="4">
        <v>38</v>
      </c>
      <c r="C85" s="4">
        <v>16</v>
      </c>
      <c r="D85" s="4" t="s">
        <v>4</v>
      </c>
      <c r="E85" s="4" t="s">
        <v>16</v>
      </c>
      <c r="F85" s="4">
        <v>8.3000000000000007</v>
      </c>
      <c r="G85" s="4">
        <v>0</v>
      </c>
      <c r="H85" s="4">
        <v>0</v>
      </c>
      <c r="I85" s="4">
        <v>7.492066132148463E-2</v>
      </c>
      <c r="J85" s="4">
        <v>0</v>
      </c>
      <c r="K85" s="4">
        <v>9.1782141508224432E-2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1.4058452471292787E-2</v>
      </c>
      <c r="S85" s="4">
        <v>0</v>
      </c>
      <c r="T85" s="4">
        <v>0</v>
      </c>
      <c r="U85" s="4">
        <v>2.7108433734939754</v>
      </c>
      <c r="V85" s="4">
        <v>0.18076125530100184</v>
      </c>
      <c r="W85" s="4">
        <f t="shared" si="2"/>
        <v>1.1807612553010018</v>
      </c>
      <c r="X85" s="4">
        <f t="shared" si="3"/>
        <v>7.2162094068191157E-2</v>
      </c>
    </row>
    <row r="86" spans="1:24" x14ac:dyDescent="0.2">
      <c r="A86" s="4">
        <v>85</v>
      </c>
      <c r="B86" s="4">
        <v>38</v>
      </c>
      <c r="C86" s="4">
        <v>17</v>
      </c>
      <c r="D86" s="4" t="s">
        <v>4</v>
      </c>
      <c r="E86" s="4" t="s">
        <v>16</v>
      </c>
      <c r="F86" s="4">
        <v>8.9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9.018985472736522E-3</v>
      </c>
      <c r="S86" s="4">
        <v>0</v>
      </c>
      <c r="T86" s="4">
        <v>0</v>
      </c>
      <c r="U86" s="4">
        <v>2.5280898876404492</v>
      </c>
      <c r="V86" s="4">
        <v>9.018985472736522E-3</v>
      </c>
      <c r="W86" s="4">
        <f t="shared" si="2"/>
        <v>1.0090189854727365</v>
      </c>
      <c r="X86" s="4">
        <f t="shared" si="3"/>
        <v>3.899337900413575E-3</v>
      </c>
    </row>
    <row r="87" spans="1:24" x14ac:dyDescent="0.2">
      <c r="A87" s="4">
        <v>86</v>
      </c>
      <c r="B87" s="4">
        <v>38</v>
      </c>
      <c r="C87" s="4">
        <v>18</v>
      </c>
      <c r="D87" s="4" t="s">
        <v>4</v>
      </c>
      <c r="E87" s="4" t="s">
        <v>16</v>
      </c>
      <c r="F87" s="4">
        <v>10.7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6.827378527259874E-3</v>
      </c>
      <c r="S87" s="4">
        <v>0</v>
      </c>
      <c r="T87" s="4">
        <v>0</v>
      </c>
      <c r="U87" s="4">
        <v>2.1028037383177569</v>
      </c>
      <c r="V87" s="4">
        <v>6.827378527259874E-3</v>
      </c>
      <c r="W87" s="4">
        <f t="shared" si="2"/>
        <v>1.0068273785272599</v>
      </c>
      <c r="X87" s="4">
        <f t="shared" si="3"/>
        <v>2.9550167508223799E-3</v>
      </c>
    </row>
    <row r="88" spans="1:24" x14ac:dyDescent="0.2">
      <c r="A88" s="4">
        <v>87</v>
      </c>
      <c r="B88" s="4">
        <v>39</v>
      </c>
      <c r="C88" s="4">
        <v>10</v>
      </c>
      <c r="D88" s="4" t="s">
        <v>4</v>
      </c>
      <c r="E88" s="4" t="s">
        <v>16</v>
      </c>
      <c r="F88" s="4">
        <v>9</v>
      </c>
      <c r="G88" s="4">
        <v>0</v>
      </c>
      <c r="H88" s="4">
        <v>0</v>
      </c>
      <c r="I88" s="4">
        <v>0.19474820925493014</v>
      </c>
      <c r="J88" s="4">
        <v>0</v>
      </c>
      <c r="K88" s="4">
        <v>2.7362247497452492E-2</v>
      </c>
      <c r="L88" s="4">
        <v>0</v>
      </c>
      <c r="M88" s="4">
        <v>0</v>
      </c>
      <c r="N88" s="4">
        <v>0</v>
      </c>
      <c r="O88" s="4">
        <v>2.200031469160223E-2</v>
      </c>
      <c r="P88" s="4">
        <v>0</v>
      </c>
      <c r="Q88" s="4">
        <v>0</v>
      </c>
      <c r="R88" s="4">
        <v>8.3402640412395847E-3</v>
      </c>
      <c r="S88" s="4">
        <v>0</v>
      </c>
      <c r="T88" s="4">
        <v>0</v>
      </c>
      <c r="U88" s="4">
        <v>2.5</v>
      </c>
      <c r="V88" s="4">
        <v>0.25245103548522446</v>
      </c>
      <c r="W88" s="4">
        <f t="shared" si="2"/>
        <v>1.2524510354852245</v>
      </c>
      <c r="X88" s="4">
        <f t="shared" si="3"/>
        <v>9.7760756148666084E-2</v>
      </c>
    </row>
    <row r="89" spans="1:24" x14ac:dyDescent="0.2">
      <c r="A89" s="4">
        <v>88</v>
      </c>
      <c r="B89" s="4">
        <v>39</v>
      </c>
      <c r="C89" s="4">
        <v>11</v>
      </c>
      <c r="D89" s="4" t="s">
        <v>4</v>
      </c>
      <c r="E89" s="4" t="s">
        <v>16</v>
      </c>
      <c r="F89" s="4">
        <v>12.8</v>
      </c>
      <c r="G89" s="4">
        <v>2.4523316013016695E-2</v>
      </c>
      <c r="H89" s="4">
        <v>0</v>
      </c>
      <c r="I89" s="4">
        <v>3.5388742310891216E-2</v>
      </c>
      <c r="J89" s="4">
        <v>1.7205784016488954E-2</v>
      </c>
      <c r="K89" s="4">
        <v>8.8212528757320274E-2</v>
      </c>
      <c r="L89" s="4">
        <v>0</v>
      </c>
      <c r="M89" s="4">
        <v>0</v>
      </c>
      <c r="N89" s="4">
        <v>0</v>
      </c>
      <c r="O89" s="4">
        <v>1.3248228190940053E-2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1.7578124999999998</v>
      </c>
      <c r="V89" s="4">
        <v>0.17857859928865719</v>
      </c>
      <c r="W89" s="4">
        <f t="shared" si="2"/>
        <v>1.1785785992886573</v>
      </c>
      <c r="X89" s="4">
        <f t="shared" si="3"/>
        <v>7.1358550881625807E-2</v>
      </c>
    </row>
    <row r="90" spans="1:24" x14ac:dyDescent="0.2">
      <c r="A90" s="4">
        <v>89</v>
      </c>
      <c r="B90" s="4">
        <v>39</v>
      </c>
      <c r="C90" s="4">
        <v>12</v>
      </c>
      <c r="D90" s="4" t="s">
        <v>4</v>
      </c>
      <c r="E90" s="4" t="s">
        <v>16</v>
      </c>
      <c r="F90" s="4">
        <v>13.799999999999999</v>
      </c>
      <c r="G90" s="4">
        <v>0</v>
      </c>
      <c r="H90" s="4">
        <v>0</v>
      </c>
      <c r="I90" s="4">
        <v>5.9258805682773016E-3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1.6304347826086958</v>
      </c>
      <c r="V90" s="4">
        <v>5.9258805682773016E-3</v>
      </c>
      <c r="W90" s="4">
        <f t="shared" si="2"/>
        <v>1.0059258805682774</v>
      </c>
      <c r="X90" s="4">
        <f t="shared" si="3"/>
        <v>2.5659818669444704E-3</v>
      </c>
    </row>
    <row r="91" spans="1:24" x14ac:dyDescent="0.2">
      <c r="A91" s="4">
        <v>90</v>
      </c>
      <c r="B91" s="4">
        <v>39</v>
      </c>
      <c r="C91" s="4">
        <v>13</v>
      </c>
      <c r="D91" s="4" t="s">
        <v>4</v>
      </c>
      <c r="E91" s="4" t="s">
        <v>16</v>
      </c>
      <c r="F91" s="4">
        <v>9.9</v>
      </c>
      <c r="G91" s="4">
        <v>0</v>
      </c>
      <c r="H91" s="4">
        <v>0</v>
      </c>
      <c r="I91" s="4">
        <v>0.32821388483846148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7.1793990624221898E-2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2.2727272727272725</v>
      </c>
      <c r="V91" s="4">
        <v>0.40000787546268335</v>
      </c>
      <c r="W91" s="4">
        <f t="shared" si="2"/>
        <v>1.4000078754626832</v>
      </c>
      <c r="X91" s="4">
        <f t="shared" si="3"/>
        <v>0.1461304787213564</v>
      </c>
    </row>
    <row r="92" spans="1:24" x14ac:dyDescent="0.2">
      <c r="A92" s="4">
        <v>91</v>
      </c>
      <c r="B92" s="4">
        <v>39</v>
      </c>
      <c r="C92" s="4">
        <v>14</v>
      </c>
      <c r="D92" s="4" t="s">
        <v>4</v>
      </c>
      <c r="E92" s="4" t="s">
        <v>16</v>
      </c>
      <c r="F92" s="4">
        <v>13.5</v>
      </c>
      <c r="G92" s="4">
        <v>0</v>
      </c>
      <c r="H92" s="4">
        <v>0</v>
      </c>
      <c r="I92" s="4">
        <v>0.14261144298180162</v>
      </c>
      <c r="J92" s="4">
        <v>1.6905055840195596E-2</v>
      </c>
      <c r="K92" s="4">
        <v>2.990227777350692E-2</v>
      </c>
      <c r="L92" s="4">
        <v>0</v>
      </c>
      <c r="M92" s="4">
        <v>4.6829944031678707E-2</v>
      </c>
      <c r="N92" s="4">
        <v>1.6482994704640111E-2</v>
      </c>
      <c r="O92" s="4">
        <v>0.12261629668486053</v>
      </c>
      <c r="P92" s="4">
        <v>7.0156358577111333E-2</v>
      </c>
      <c r="Q92" s="4">
        <v>9.0893880264270553E-3</v>
      </c>
      <c r="R92" s="4">
        <v>6.345990645316402E-3</v>
      </c>
      <c r="S92" s="4">
        <v>4.1606937479179568E-2</v>
      </c>
      <c r="T92" s="4">
        <v>0</v>
      </c>
      <c r="U92" s="4">
        <v>1.6666666666666665</v>
      </c>
      <c r="V92" s="4">
        <v>0.50254668674471781</v>
      </c>
      <c r="W92" s="4">
        <f t="shared" si="2"/>
        <v>1.5025466867447177</v>
      </c>
      <c r="X92" s="4">
        <f t="shared" si="3"/>
        <v>0.17682797517101906</v>
      </c>
    </row>
    <row r="93" spans="1:24" x14ac:dyDescent="0.2">
      <c r="A93" s="4">
        <v>92</v>
      </c>
      <c r="B93" s="4">
        <v>39</v>
      </c>
      <c r="C93" s="4">
        <v>15</v>
      </c>
      <c r="D93" s="4" t="s">
        <v>4</v>
      </c>
      <c r="E93" s="4" t="s">
        <v>16</v>
      </c>
      <c r="F93" s="4">
        <v>9.1</v>
      </c>
      <c r="G93" s="4">
        <v>0.1968158808368399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1.1596160782593486E-2</v>
      </c>
      <c r="S93" s="4">
        <v>0</v>
      </c>
      <c r="T93" s="4">
        <v>0</v>
      </c>
      <c r="U93" s="4">
        <v>2.4725274725274726</v>
      </c>
      <c r="V93" s="4">
        <v>0.20841204161943339</v>
      </c>
      <c r="W93" s="4">
        <f t="shared" si="2"/>
        <v>1.2084120416194333</v>
      </c>
      <c r="X93" s="4">
        <f t="shared" si="3"/>
        <v>8.2215044293080713E-2</v>
      </c>
    </row>
    <row r="94" spans="1:24" x14ac:dyDescent="0.2">
      <c r="A94" s="4">
        <v>93</v>
      </c>
      <c r="B94" s="4">
        <v>39</v>
      </c>
      <c r="C94" s="4">
        <v>16</v>
      </c>
      <c r="D94" s="4" t="s">
        <v>4</v>
      </c>
      <c r="E94" s="4" t="s">
        <v>16</v>
      </c>
      <c r="F94" s="4">
        <v>8.8000000000000007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2.5568181818181812</v>
      </c>
      <c r="V94" s="4">
        <v>0</v>
      </c>
      <c r="W94" s="4">
        <f t="shared" si="2"/>
        <v>1</v>
      </c>
      <c r="X94" s="4">
        <f t="shared" si="3"/>
        <v>0</v>
      </c>
    </row>
    <row r="95" spans="1:24" x14ac:dyDescent="0.2">
      <c r="A95" s="4">
        <v>94</v>
      </c>
      <c r="B95" s="4">
        <v>39</v>
      </c>
      <c r="C95" s="4">
        <v>17</v>
      </c>
      <c r="D95" s="4" t="s">
        <v>4</v>
      </c>
      <c r="E95" s="4" t="s">
        <v>16</v>
      </c>
      <c r="F95" s="4">
        <v>10.7</v>
      </c>
      <c r="G95" s="4">
        <v>0</v>
      </c>
      <c r="H95" s="4">
        <v>7.7859895470434298E-3</v>
      </c>
      <c r="I95" s="4">
        <v>0.31058384618848628</v>
      </c>
      <c r="J95" s="4">
        <v>0</v>
      </c>
      <c r="K95" s="4">
        <v>0</v>
      </c>
      <c r="L95" s="4">
        <v>0</v>
      </c>
      <c r="M95" s="4">
        <v>2.9167329262918113E-2</v>
      </c>
      <c r="N95" s="4">
        <v>0</v>
      </c>
      <c r="O95" s="4">
        <v>6.4774772686780807E-2</v>
      </c>
      <c r="P95" s="4">
        <v>0</v>
      </c>
      <c r="Q95" s="4">
        <v>0</v>
      </c>
      <c r="R95" s="4">
        <v>1.0863424011973908E-2</v>
      </c>
      <c r="S95" s="4">
        <v>0</v>
      </c>
      <c r="T95" s="4">
        <v>0</v>
      </c>
      <c r="U95" s="4">
        <v>2.1028037383177569</v>
      </c>
      <c r="V95" s="4">
        <v>0.42317536169720249</v>
      </c>
      <c r="W95" s="4">
        <f t="shared" si="2"/>
        <v>1.4231753616972025</v>
      </c>
      <c r="X95" s="4">
        <f t="shared" si="3"/>
        <v>0.15325841654609729</v>
      </c>
    </row>
    <row r="96" spans="1:24" x14ac:dyDescent="0.2">
      <c r="A96" s="4">
        <v>95</v>
      </c>
      <c r="B96" s="4">
        <v>39</v>
      </c>
      <c r="C96" s="4">
        <v>18</v>
      </c>
      <c r="D96" s="4" t="s">
        <v>4</v>
      </c>
      <c r="E96" s="4" t="s">
        <v>16</v>
      </c>
      <c r="F96" s="4">
        <v>10.8</v>
      </c>
      <c r="G96" s="4">
        <v>0</v>
      </c>
      <c r="H96" s="4">
        <v>0</v>
      </c>
      <c r="I96" s="4">
        <v>6.3893584480399251E-2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8.7294490820209233E-3</v>
      </c>
      <c r="S96" s="4">
        <v>0</v>
      </c>
      <c r="T96" s="4">
        <v>0</v>
      </c>
      <c r="U96" s="4">
        <v>2.0833333333333335</v>
      </c>
      <c r="V96" s="4">
        <v>7.2623033562420169E-2</v>
      </c>
      <c r="W96" s="4">
        <f t="shared" si="2"/>
        <v>1.0726230335624201</v>
      </c>
      <c r="X96" s="4">
        <f t="shared" si="3"/>
        <v>3.0447118789319119E-2</v>
      </c>
    </row>
    <row r="97" spans="1:24" x14ac:dyDescent="0.2">
      <c r="A97" s="4">
        <v>96</v>
      </c>
      <c r="B97" s="4">
        <v>44</v>
      </c>
      <c r="C97" s="4">
        <v>11</v>
      </c>
      <c r="D97" s="4" t="s">
        <v>4</v>
      </c>
      <c r="E97" s="4" t="s">
        <v>16</v>
      </c>
      <c r="F97" s="4">
        <v>6.7</v>
      </c>
      <c r="G97" s="4">
        <v>0</v>
      </c>
      <c r="H97" s="4">
        <v>0</v>
      </c>
      <c r="I97" s="4">
        <v>5.642321647209169E-2</v>
      </c>
      <c r="J97" s="4">
        <v>0</v>
      </c>
      <c r="K97" s="4">
        <v>5.9225694111433982E-2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1.825921969633023E-2</v>
      </c>
      <c r="S97" s="4">
        <v>0</v>
      </c>
      <c r="T97" s="4">
        <v>0</v>
      </c>
      <c r="U97" s="4">
        <v>3.3582089552238807</v>
      </c>
      <c r="V97" s="4">
        <v>0.1339081302798559</v>
      </c>
      <c r="W97" s="4">
        <f t="shared" si="2"/>
        <v>1.1339081302798559</v>
      </c>
      <c r="X97" s="4">
        <f t="shared" si="3"/>
        <v>5.4577869258152181E-2</v>
      </c>
    </row>
    <row r="98" spans="1:24" x14ac:dyDescent="0.2">
      <c r="A98" s="4">
        <v>97</v>
      </c>
      <c r="B98" s="4">
        <v>44</v>
      </c>
      <c r="C98" s="4">
        <v>12</v>
      </c>
      <c r="D98" s="4" t="s">
        <v>4</v>
      </c>
      <c r="E98" s="4" t="s">
        <v>16</v>
      </c>
      <c r="F98" s="4">
        <v>9.1999999999999993</v>
      </c>
      <c r="G98" s="4">
        <v>0</v>
      </c>
      <c r="H98" s="4">
        <v>0</v>
      </c>
      <c r="I98" s="4">
        <v>4.68113377935752E-2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2.9873286623034626E-2</v>
      </c>
      <c r="P98" s="4">
        <v>0</v>
      </c>
      <c r="Q98" s="4">
        <v>0</v>
      </c>
      <c r="R98" s="4">
        <v>1.2298423860986658E-2</v>
      </c>
      <c r="S98" s="4">
        <v>0</v>
      </c>
      <c r="T98" s="4">
        <v>0</v>
      </c>
      <c r="U98" s="4">
        <v>2.4456521739130435</v>
      </c>
      <c r="V98" s="4">
        <v>8.8983048277596483E-2</v>
      </c>
      <c r="W98" s="4">
        <f t="shared" si="2"/>
        <v>1.0889830482775964</v>
      </c>
      <c r="X98" s="4">
        <f t="shared" si="3"/>
        <v>3.702111933630832E-2</v>
      </c>
    </row>
    <row r="99" spans="1:24" x14ac:dyDescent="0.2">
      <c r="A99" s="4">
        <v>98</v>
      </c>
      <c r="B99" s="4">
        <v>44</v>
      </c>
      <c r="C99" s="4">
        <v>13</v>
      </c>
      <c r="D99" s="4" t="s">
        <v>4</v>
      </c>
      <c r="E99" s="4" t="s">
        <v>16</v>
      </c>
      <c r="F99" s="4">
        <v>9.2999999999999989</v>
      </c>
      <c r="G99" s="4">
        <v>0</v>
      </c>
      <c r="H99" s="4">
        <v>0</v>
      </c>
      <c r="I99" s="4">
        <v>8.859752188560184E-2</v>
      </c>
      <c r="J99" s="4">
        <v>0</v>
      </c>
      <c r="K99" s="4">
        <v>1.6235717211082065E-2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2.4193548387096775</v>
      </c>
      <c r="V99" s="4">
        <v>0.10483323909668391</v>
      </c>
      <c r="W99" s="4">
        <f t="shared" si="2"/>
        <v>1.104833239096684</v>
      </c>
      <c r="X99" s="4">
        <f t="shared" si="3"/>
        <v>4.329673159078036E-2</v>
      </c>
    </row>
    <row r="100" spans="1:24" x14ac:dyDescent="0.2">
      <c r="A100" s="4">
        <v>99</v>
      </c>
      <c r="B100" s="4">
        <v>44</v>
      </c>
      <c r="C100" s="4">
        <v>14</v>
      </c>
      <c r="D100" s="4" t="s">
        <v>4</v>
      </c>
      <c r="E100" s="4" t="s">
        <v>16</v>
      </c>
      <c r="F100" s="4">
        <v>10.200000000000001</v>
      </c>
      <c r="G100" s="4">
        <v>0</v>
      </c>
      <c r="H100" s="4">
        <v>0</v>
      </c>
      <c r="I100" s="4">
        <v>2.6360458707746871E-2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4.3658044830731928E-2</v>
      </c>
      <c r="P100" s="4">
        <v>4.9496826536202042E-2</v>
      </c>
      <c r="Q100" s="4">
        <v>1.2391134413303657E-2</v>
      </c>
      <c r="R100" s="4">
        <v>0</v>
      </c>
      <c r="S100" s="4">
        <v>4.9679125697389775E-2</v>
      </c>
      <c r="T100" s="4">
        <v>0</v>
      </c>
      <c r="U100" s="4">
        <v>2.2058823529411762</v>
      </c>
      <c r="V100" s="4">
        <v>0.18158559018537429</v>
      </c>
      <c r="W100" s="4">
        <f t="shared" si="2"/>
        <v>1.1815855901853742</v>
      </c>
      <c r="X100" s="4">
        <f t="shared" si="3"/>
        <v>7.2465185975916738E-2</v>
      </c>
    </row>
    <row r="101" spans="1:24" x14ac:dyDescent="0.2">
      <c r="A101" s="4">
        <v>100</v>
      </c>
      <c r="B101" s="4">
        <v>44</v>
      </c>
      <c r="C101" s="4">
        <v>15</v>
      </c>
      <c r="D101" s="4" t="s">
        <v>4</v>
      </c>
      <c r="E101" s="4" t="s">
        <v>16</v>
      </c>
      <c r="F101" s="4">
        <v>9.1</v>
      </c>
      <c r="G101" s="4">
        <v>0</v>
      </c>
      <c r="H101" s="4">
        <v>0</v>
      </c>
      <c r="I101" s="4">
        <v>0.14056240420591448</v>
      </c>
      <c r="J101" s="4">
        <v>0</v>
      </c>
      <c r="K101" s="4">
        <v>0.1047514584320105</v>
      </c>
      <c r="L101" s="4">
        <v>0</v>
      </c>
      <c r="M101" s="4">
        <v>0</v>
      </c>
      <c r="N101" s="4">
        <v>0</v>
      </c>
      <c r="O101" s="4">
        <v>6.7352145645130784E-2</v>
      </c>
      <c r="P101" s="4">
        <v>2.1224890729323334E-2</v>
      </c>
      <c r="Q101" s="4">
        <v>0</v>
      </c>
      <c r="R101" s="4">
        <v>0</v>
      </c>
      <c r="S101" s="4">
        <v>0</v>
      </c>
      <c r="T101" s="4">
        <v>0</v>
      </c>
      <c r="U101" s="4">
        <v>2.4725274725274726</v>
      </c>
      <c r="V101" s="4">
        <v>0.33389089901237912</v>
      </c>
      <c r="W101" s="4">
        <f t="shared" si="2"/>
        <v>1.333890899012379</v>
      </c>
      <c r="X101" s="4">
        <f t="shared" si="3"/>
        <v>0.12512030941968855</v>
      </c>
    </row>
    <row r="102" spans="1:24" x14ac:dyDescent="0.2">
      <c r="A102" s="4">
        <v>101</v>
      </c>
      <c r="B102" s="4">
        <v>44</v>
      </c>
      <c r="C102" s="4">
        <v>16</v>
      </c>
      <c r="D102" s="4" t="s">
        <v>4</v>
      </c>
      <c r="E102" s="4" t="s">
        <v>16</v>
      </c>
      <c r="F102" s="4">
        <v>10.200000000000001</v>
      </c>
      <c r="G102" s="4">
        <v>0</v>
      </c>
      <c r="H102" s="4">
        <v>0</v>
      </c>
      <c r="I102" s="4">
        <v>7.5176388696068519E-2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0.1348532372428479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2.2058823529411762</v>
      </c>
      <c r="V102" s="4">
        <v>0.21002962593891641</v>
      </c>
      <c r="W102" s="4">
        <f t="shared" si="2"/>
        <v>1.2100296259389165</v>
      </c>
      <c r="X102" s="4">
        <f t="shared" si="3"/>
        <v>8.2796003559659478E-2</v>
      </c>
    </row>
    <row r="103" spans="1:24" x14ac:dyDescent="0.2">
      <c r="A103" s="4">
        <v>102</v>
      </c>
      <c r="B103" s="4">
        <v>44</v>
      </c>
      <c r="C103" s="4">
        <v>17</v>
      </c>
      <c r="D103" s="4" t="s">
        <v>4</v>
      </c>
      <c r="E103" s="4" t="s">
        <v>16</v>
      </c>
      <c r="F103" s="4">
        <v>11.299999999999999</v>
      </c>
      <c r="G103" s="4">
        <v>0</v>
      </c>
      <c r="H103" s="4">
        <v>0</v>
      </c>
      <c r="I103" s="4">
        <v>2.850709364542852E-2</v>
      </c>
      <c r="J103" s="4">
        <v>0</v>
      </c>
      <c r="K103" s="4">
        <v>0</v>
      </c>
      <c r="L103" s="4">
        <v>2.4822766581832544E-2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4.1680884952656136E-3</v>
      </c>
      <c r="T103" s="4">
        <v>0</v>
      </c>
      <c r="U103" s="4">
        <v>1.9911504424778761</v>
      </c>
      <c r="V103" s="4">
        <v>5.7497948722526677E-2</v>
      </c>
      <c r="W103" s="4">
        <f t="shared" si="2"/>
        <v>1.0574979487225267</v>
      </c>
      <c r="X103" s="4">
        <f t="shared" si="3"/>
        <v>2.4279533626889369E-2</v>
      </c>
    </row>
    <row r="104" spans="1:24" x14ac:dyDescent="0.2">
      <c r="A104" s="4">
        <v>103</v>
      </c>
      <c r="B104" s="4">
        <v>44</v>
      </c>
      <c r="C104" s="4">
        <v>18</v>
      </c>
      <c r="D104" s="4" t="s">
        <v>4</v>
      </c>
      <c r="E104" s="4" t="s">
        <v>16</v>
      </c>
      <c r="F104" s="4">
        <v>10</v>
      </c>
      <c r="G104" s="4">
        <v>0</v>
      </c>
      <c r="H104" s="4">
        <v>0</v>
      </c>
      <c r="I104" s="4">
        <v>1.0523724242372681E-2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4.6344586431622113E-2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2.25</v>
      </c>
      <c r="V104" s="4">
        <v>5.6868310673994796E-2</v>
      </c>
      <c r="W104" s="4">
        <f t="shared" si="2"/>
        <v>1.0568683106739949</v>
      </c>
      <c r="X104" s="4">
        <f t="shared" si="3"/>
        <v>2.4020876133712395E-2</v>
      </c>
    </row>
    <row r="105" spans="1:24" x14ac:dyDescent="0.2">
      <c r="A105" s="4">
        <v>104</v>
      </c>
      <c r="B105" s="4">
        <v>45</v>
      </c>
      <c r="C105" s="4">
        <v>10</v>
      </c>
      <c r="D105" s="4" t="s">
        <v>4</v>
      </c>
      <c r="E105" s="4" t="s">
        <v>16</v>
      </c>
      <c r="F105" s="4">
        <v>9.7999999999999989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7.8755569114714076E-3</v>
      </c>
      <c r="S105" s="4">
        <v>0</v>
      </c>
      <c r="T105" s="4">
        <v>0</v>
      </c>
      <c r="U105" s="4">
        <v>2.295918367346939</v>
      </c>
      <c r="V105" s="4">
        <v>7.8755569114714076E-3</v>
      </c>
      <c r="W105" s="4">
        <f t="shared" si="2"/>
        <v>1.0078755569114715</v>
      </c>
      <c r="X105" s="4">
        <f t="shared" si="3"/>
        <v>3.4069127811285019E-3</v>
      </c>
    </row>
    <row r="106" spans="1:24" x14ac:dyDescent="0.2">
      <c r="A106" s="4">
        <v>105</v>
      </c>
      <c r="B106" s="4">
        <v>45</v>
      </c>
      <c r="C106" s="4">
        <v>11</v>
      </c>
      <c r="D106" s="4" t="s">
        <v>4</v>
      </c>
      <c r="E106" s="4" t="s">
        <v>16</v>
      </c>
      <c r="F106" s="4">
        <v>9.5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1.5864824751683982E-2</v>
      </c>
      <c r="S106" s="4">
        <v>0</v>
      </c>
      <c r="T106" s="4">
        <v>0</v>
      </c>
      <c r="U106" s="4">
        <v>2.3684210526315788</v>
      </c>
      <c r="V106" s="4">
        <v>1.5864824751683982E-2</v>
      </c>
      <c r="W106" s="4">
        <f t="shared" si="2"/>
        <v>1.0158648247516839</v>
      </c>
      <c r="X106" s="4">
        <f t="shared" si="3"/>
        <v>6.8359227411238606E-3</v>
      </c>
    </row>
    <row r="107" spans="1:24" x14ac:dyDescent="0.2">
      <c r="A107" s="4">
        <v>106</v>
      </c>
      <c r="B107" s="4">
        <v>45</v>
      </c>
      <c r="C107" s="4">
        <v>12</v>
      </c>
      <c r="D107" s="4" t="s">
        <v>4</v>
      </c>
      <c r="E107" s="4" t="s">
        <v>16</v>
      </c>
      <c r="F107" s="4">
        <v>9.1999999999999993</v>
      </c>
      <c r="G107" s="4">
        <v>0</v>
      </c>
      <c r="H107" s="4">
        <v>0</v>
      </c>
      <c r="I107" s="4">
        <v>2.4626321467119811E-2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1.6703462773298493E-2</v>
      </c>
      <c r="S107" s="4">
        <v>0</v>
      </c>
      <c r="T107" s="4">
        <v>0</v>
      </c>
      <c r="U107" s="4">
        <v>2.4456521739130435</v>
      </c>
      <c r="V107" s="4">
        <v>4.1329784240418305E-2</v>
      </c>
      <c r="W107" s="4">
        <f t="shared" si="2"/>
        <v>1.0413297842404183</v>
      </c>
      <c r="X107" s="4">
        <f t="shared" si="3"/>
        <v>1.7588290312013161E-2</v>
      </c>
    </row>
    <row r="108" spans="1:24" x14ac:dyDescent="0.2">
      <c r="A108" s="4">
        <v>107</v>
      </c>
      <c r="B108" s="4">
        <v>45</v>
      </c>
      <c r="C108" s="4">
        <v>13</v>
      </c>
      <c r="D108" s="4" t="s">
        <v>4</v>
      </c>
      <c r="E108" s="4" t="s">
        <v>16</v>
      </c>
      <c r="F108" s="4">
        <v>10.8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2.0833333333333335</v>
      </c>
      <c r="V108" s="4">
        <v>0</v>
      </c>
      <c r="W108" s="4">
        <f t="shared" si="2"/>
        <v>1</v>
      </c>
      <c r="X108" s="4">
        <f t="shared" si="3"/>
        <v>0</v>
      </c>
    </row>
    <row r="109" spans="1:24" x14ac:dyDescent="0.2">
      <c r="A109" s="4">
        <v>108</v>
      </c>
      <c r="B109" s="4">
        <v>45</v>
      </c>
      <c r="C109" s="4">
        <v>14</v>
      </c>
      <c r="D109" s="4" t="s">
        <v>4</v>
      </c>
      <c r="E109" s="4" t="s">
        <v>16</v>
      </c>
      <c r="F109" s="4">
        <v>9.4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5.907644463589605E-2</v>
      </c>
      <c r="Q109" s="4">
        <v>1.8268751343710973E-2</v>
      </c>
      <c r="R109" s="4">
        <v>1.2126246396859396E-2</v>
      </c>
      <c r="S109" s="4">
        <v>6.1019928821397208E-2</v>
      </c>
      <c r="T109" s="4">
        <v>0</v>
      </c>
      <c r="U109" s="4">
        <v>2.3936170212765959</v>
      </c>
      <c r="V109" s="4">
        <v>0.15049137119786363</v>
      </c>
      <c r="W109" s="4">
        <f t="shared" si="2"/>
        <v>1.1504913711978637</v>
      </c>
      <c r="X109" s="4">
        <f t="shared" si="3"/>
        <v>6.0883365764152611E-2</v>
      </c>
    </row>
    <row r="110" spans="1:24" x14ac:dyDescent="0.2">
      <c r="A110" s="4">
        <v>109</v>
      </c>
      <c r="B110" s="4">
        <v>45</v>
      </c>
      <c r="C110" s="4">
        <v>15</v>
      </c>
      <c r="D110" s="4" t="s">
        <v>4</v>
      </c>
      <c r="E110" s="4" t="s">
        <v>16</v>
      </c>
      <c r="F110" s="4">
        <v>9</v>
      </c>
      <c r="G110" s="4">
        <v>0</v>
      </c>
      <c r="H110" s="4">
        <v>0</v>
      </c>
      <c r="I110" s="4">
        <v>3.2908959346570101E-2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2.2559102833217215E-2</v>
      </c>
      <c r="Q110" s="4">
        <v>0</v>
      </c>
      <c r="R110" s="4">
        <v>8.0536221137453724E-3</v>
      </c>
      <c r="S110" s="4">
        <v>0</v>
      </c>
      <c r="T110" s="4">
        <v>0</v>
      </c>
      <c r="U110" s="4">
        <v>2.5</v>
      </c>
      <c r="V110" s="4">
        <v>6.3521684293532693E-2</v>
      </c>
      <c r="W110" s="4">
        <f t="shared" si="2"/>
        <v>1.0635216842935327</v>
      </c>
      <c r="X110" s="4">
        <f t="shared" si="3"/>
        <v>2.6746349220429518E-2</v>
      </c>
    </row>
    <row r="111" spans="1:24" x14ac:dyDescent="0.2">
      <c r="A111" s="4">
        <v>110</v>
      </c>
      <c r="B111" s="4">
        <v>45</v>
      </c>
      <c r="C111" s="4">
        <v>16</v>
      </c>
      <c r="D111" s="4" t="s">
        <v>4</v>
      </c>
      <c r="E111" s="4" t="s">
        <v>16</v>
      </c>
      <c r="F111" s="4">
        <v>10.200000000000001</v>
      </c>
      <c r="G111" s="4">
        <v>0</v>
      </c>
      <c r="H111" s="4">
        <v>0</v>
      </c>
      <c r="I111" s="4">
        <v>6.0361573939077824E-2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2.2058823529411762</v>
      </c>
      <c r="V111" s="4">
        <v>6.0361573939077824E-2</v>
      </c>
      <c r="W111" s="4">
        <f t="shared" si="2"/>
        <v>1.0603615739390779</v>
      </c>
      <c r="X111" s="4">
        <f t="shared" si="3"/>
        <v>2.5453981105005845E-2</v>
      </c>
    </row>
    <row r="112" spans="1:24" x14ac:dyDescent="0.2">
      <c r="A112" s="4">
        <v>111</v>
      </c>
      <c r="B112" s="4">
        <v>45</v>
      </c>
      <c r="C112" s="4">
        <v>17</v>
      </c>
      <c r="D112" s="4" t="s">
        <v>4</v>
      </c>
      <c r="E112" s="4" t="s">
        <v>16</v>
      </c>
      <c r="F112" s="4">
        <v>9.7999999999999989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8.1686895122033455E-3</v>
      </c>
      <c r="T112" s="4">
        <v>0</v>
      </c>
      <c r="U112" s="4">
        <v>2.295918367346939</v>
      </c>
      <c r="V112" s="4">
        <v>8.1686895122033455E-3</v>
      </c>
      <c r="W112" s="4">
        <f t="shared" si="2"/>
        <v>1.0081686895122033</v>
      </c>
      <c r="X112" s="4">
        <f t="shared" si="3"/>
        <v>3.5332055171006845E-3</v>
      </c>
    </row>
    <row r="113" spans="1:24" x14ac:dyDescent="0.2">
      <c r="A113" s="4">
        <v>112</v>
      </c>
      <c r="B113" s="4">
        <v>45</v>
      </c>
      <c r="C113" s="4">
        <v>18</v>
      </c>
      <c r="D113" s="4" t="s">
        <v>4</v>
      </c>
      <c r="E113" s="4" t="s">
        <v>16</v>
      </c>
      <c r="F113" s="4">
        <v>11.299999999999999</v>
      </c>
      <c r="G113" s="4">
        <v>0</v>
      </c>
      <c r="H113" s="4">
        <v>0</v>
      </c>
      <c r="I113" s="4">
        <v>6.9726469615179693E-3</v>
      </c>
      <c r="J113" s="4">
        <v>0</v>
      </c>
      <c r="K113" s="4">
        <v>5.8318231607323674E-3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1.0935732627679893E-2</v>
      </c>
      <c r="S113" s="4">
        <v>0</v>
      </c>
      <c r="T113" s="4">
        <v>2.3063370718867132E-2</v>
      </c>
      <c r="U113" s="4">
        <v>1.9911504424778761</v>
      </c>
      <c r="V113" s="4">
        <v>4.6803573468797363E-2</v>
      </c>
      <c r="W113" s="4">
        <f t="shared" si="2"/>
        <v>1.0468035734687973</v>
      </c>
      <c r="X113" s="4">
        <f t="shared" si="3"/>
        <v>1.9865196519554276E-2</v>
      </c>
    </row>
    <row r="114" spans="1:24" x14ac:dyDescent="0.2">
      <c r="A114" s="4">
        <v>113</v>
      </c>
      <c r="B114" s="4">
        <v>46</v>
      </c>
      <c r="C114" s="4">
        <v>10</v>
      </c>
      <c r="D114" s="4" t="s">
        <v>4</v>
      </c>
      <c r="E114" s="4" t="s">
        <v>16</v>
      </c>
      <c r="F114" s="4">
        <v>11.799999999999999</v>
      </c>
      <c r="G114" s="4">
        <v>0.12154284331663585</v>
      </c>
      <c r="H114" s="4">
        <v>0</v>
      </c>
      <c r="I114" s="4">
        <v>0</v>
      </c>
      <c r="J114" s="4">
        <v>0</v>
      </c>
      <c r="K114" s="4">
        <v>6.9180013955259134E-2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6.5534306799618705E-3</v>
      </c>
      <c r="S114" s="4">
        <v>0</v>
      </c>
      <c r="T114" s="4">
        <v>0</v>
      </c>
      <c r="U114" s="4">
        <v>1.9067796610169492</v>
      </c>
      <c r="V114" s="4">
        <v>0.19727628795185684</v>
      </c>
      <c r="W114" s="4">
        <f t="shared" si="2"/>
        <v>1.1972762879518568</v>
      </c>
      <c r="X114" s="4">
        <f t="shared" si="3"/>
        <v>7.8194381389814008E-2</v>
      </c>
    </row>
    <row r="115" spans="1:24" x14ac:dyDescent="0.2">
      <c r="A115" s="4">
        <v>114</v>
      </c>
      <c r="B115" s="4">
        <v>46</v>
      </c>
      <c r="C115" s="4">
        <v>11</v>
      </c>
      <c r="D115" s="4" t="s">
        <v>4</v>
      </c>
      <c r="E115" s="4" t="s">
        <v>16</v>
      </c>
      <c r="F115" s="4">
        <v>6.5</v>
      </c>
      <c r="G115" s="4">
        <v>0</v>
      </c>
      <c r="H115" s="4">
        <v>0</v>
      </c>
      <c r="I115" s="4">
        <v>0.10900256063411555</v>
      </c>
      <c r="J115" s="4">
        <v>0</v>
      </c>
      <c r="K115" s="4">
        <v>0.13800541012325246</v>
      </c>
      <c r="L115" s="4">
        <v>0</v>
      </c>
      <c r="M115" s="4">
        <v>0</v>
      </c>
      <c r="N115" s="4">
        <v>0</v>
      </c>
      <c r="O115" s="4">
        <v>0.14106300617329134</v>
      </c>
      <c r="P115" s="4">
        <v>0</v>
      </c>
      <c r="Q115" s="4">
        <v>0</v>
      </c>
      <c r="R115" s="4">
        <v>2.7821169856271651E-2</v>
      </c>
      <c r="S115" s="4">
        <v>0</v>
      </c>
      <c r="T115" s="4">
        <v>0</v>
      </c>
      <c r="U115" s="4">
        <v>3.4615384615384612</v>
      </c>
      <c r="V115" s="4">
        <v>0.41589214678693104</v>
      </c>
      <c r="W115" s="4">
        <f t="shared" si="2"/>
        <v>1.415892146786931</v>
      </c>
      <c r="X115" s="4">
        <f t="shared" si="3"/>
        <v>0.15103017295881555</v>
      </c>
    </row>
    <row r="116" spans="1:24" x14ac:dyDescent="0.2">
      <c r="A116" s="4">
        <v>115</v>
      </c>
      <c r="B116" s="4">
        <v>46</v>
      </c>
      <c r="C116" s="4">
        <v>12</v>
      </c>
      <c r="D116" s="4" t="s">
        <v>4</v>
      </c>
      <c r="E116" s="4" t="s">
        <v>16</v>
      </c>
      <c r="F116" s="4">
        <v>10.5</v>
      </c>
      <c r="G116" s="4">
        <v>0</v>
      </c>
      <c r="H116" s="4">
        <v>0</v>
      </c>
      <c r="I116" s="4">
        <v>2.7634207170505454E-2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0.33613860268809315</v>
      </c>
      <c r="P116" s="4">
        <v>1.6842901154458148E-2</v>
      </c>
      <c r="Q116" s="4">
        <v>0</v>
      </c>
      <c r="R116" s="4">
        <v>0</v>
      </c>
      <c r="S116" s="4">
        <v>0</v>
      </c>
      <c r="T116" s="4">
        <v>0</v>
      </c>
      <c r="U116" s="4">
        <v>2.1428571428571428</v>
      </c>
      <c r="V116" s="4">
        <v>0.38061571101305675</v>
      </c>
      <c r="W116" s="4">
        <f t="shared" si="2"/>
        <v>1.3806157110130568</v>
      </c>
      <c r="X116" s="4">
        <f t="shared" si="3"/>
        <v>0.140072811227756</v>
      </c>
    </row>
    <row r="117" spans="1:24" x14ac:dyDescent="0.2">
      <c r="A117" s="4">
        <v>116</v>
      </c>
      <c r="B117" s="4">
        <v>46</v>
      </c>
      <c r="C117" s="4">
        <v>13</v>
      </c>
      <c r="D117" s="4" t="s">
        <v>4</v>
      </c>
      <c r="E117" s="4" t="s">
        <v>16</v>
      </c>
      <c r="F117" s="4">
        <v>10.1</v>
      </c>
      <c r="G117" s="4">
        <v>0</v>
      </c>
      <c r="H117" s="4">
        <v>0</v>
      </c>
      <c r="I117" s="4">
        <v>3.1189550494882957E-2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0.10760683179057125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2.2277227722772275</v>
      </c>
      <c r="V117" s="4">
        <v>0.13879638228545421</v>
      </c>
      <c r="W117" s="4">
        <f t="shared" si="2"/>
        <v>1.1387963822854541</v>
      </c>
      <c r="X117" s="4">
        <f t="shared" si="3"/>
        <v>5.6446078815662146E-2</v>
      </c>
    </row>
    <row r="118" spans="1:24" x14ac:dyDescent="0.2">
      <c r="A118" s="4">
        <v>117</v>
      </c>
      <c r="B118" s="4">
        <v>46</v>
      </c>
      <c r="C118" s="4">
        <v>14</v>
      </c>
      <c r="D118" s="4" t="s">
        <v>4</v>
      </c>
      <c r="E118" s="4" t="s">
        <v>16</v>
      </c>
      <c r="F118" s="4">
        <v>6.8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7.1893714347974549E-2</v>
      </c>
      <c r="P118" s="4">
        <v>6.5465443980572066E-2</v>
      </c>
      <c r="Q118" s="4">
        <v>2.2326143319043056E-2</v>
      </c>
      <c r="R118" s="4">
        <v>0</v>
      </c>
      <c r="S118" s="4">
        <v>8.5157302071396421E-2</v>
      </c>
      <c r="T118" s="4">
        <v>9.0779158593425856E-3</v>
      </c>
      <c r="U118" s="4">
        <v>3.3088235294117645</v>
      </c>
      <c r="V118" s="4">
        <v>0.25392051957832867</v>
      </c>
      <c r="W118" s="4">
        <f t="shared" si="2"/>
        <v>1.2539205195783287</v>
      </c>
      <c r="X118" s="4">
        <f t="shared" si="3"/>
        <v>9.8270009379469489E-2</v>
      </c>
    </row>
    <row r="119" spans="1:24" x14ac:dyDescent="0.2">
      <c r="A119" s="4">
        <v>118</v>
      </c>
      <c r="B119" s="4">
        <v>46</v>
      </c>
      <c r="C119" s="4">
        <v>16</v>
      </c>
      <c r="D119" s="4" t="s">
        <v>4</v>
      </c>
      <c r="E119" s="4" t="s">
        <v>16</v>
      </c>
      <c r="F119" s="4">
        <v>11.299999999999999</v>
      </c>
      <c r="G119" s="4">
        <v>0.29824133868738029</v>
      </c>
      <c r="H119" s="4">
        <v>0</v>
      </c>
      <c r="I119" s="4">
        <v>2.7306636438303205E-2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4.0643988036346668E-2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1.9911504424778761</v>
      </c>
      <c r="V119" s="4">
        <v>0.36619196316203018</v>
      </c>
      <c r="W119" s="4">
        <f t="shared" si="2"/>
        <v>1.3661919631620303</v>
      </c>
      <c r="X119" s="4">
        <f t="shared" si="3"/>
        <v>0.13551172620106394</v>
      </c>
    </row>
    <row r="120" spans="1:24" x14ac:dyDescent="0.2">
      <c r="A120" s="4">
        <v>119</v>
      </c>
      <c r="B120" s="4">
        <v>46</v>
      </c>
      <c r="C120" s="4">
        <v>17</v>
      </c>
      <c r="D120" s="4" t="s">
        <v>4</v>
      </c>
      <c r="E120" s="4" t="s">
        <v>16</v>
      </c>
      <c r="F120" s="4">
        <v>10.1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9.0155893619560057E-2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2.2277227722772275</v>
      </c>
      <c r="V120" s="4">
        <v>9.0155893619560057E-2</v>
      </c>
      <c r="W120" s="4">
        <f t="shared" si="2"/>
        <v>1.0901558936195601</v>
      </c>
      <c r="X120" s="4">
        <f t="shared" si="3"/>
        <v>3.7488607021036111E-2</v>
      </c>
    </row>
    <row r="121" spans="1:24" x14ac:dyDescent="0.2">
      <c r="A121" s="4">
        <v>120</v>
      </c>
      <c r="B121" s="4">
        <v>46</v>
      </c>
      <c r="C121" s="4">
        <v>18</v>
      </c>
      <c r="D121" s="4" t="s">
        <v>4</v>
      </c>
      <c r="E121" s="4" t="s">
        <v>16</v>
      </c>
      <c r="F121" s="4">
        <v>9.1</v>
      </c>
      <c r="G121" s="4">
        <v>0</v>
      </c>
      <c r="H121" s="4">
        <v>9.8766553574320855E-3</v>
      </c>
      <c r="I121" s="4">
        <v>4.7722884617527057E-2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0.34584362062331336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2.4725274725274726</v>
      </c>
      <c r="V121" s="4">
        <v>0.40344316059827251</v>
      </c>
      <c r="W121" s="4">
        <f t="shared" si="2"/>
        <v>1.4034431605982725</v>
      </c>
      <c r="X121" s="4">
        <f t="shared" si="3"/>
        <v>0.14719482841442671</v>
      </c>
    </row>
    <row r="122" spans="1:24" x14ac:dyDescent="0.2">
      <c r="W122" s="4">
        <f t="shared" si="2"/>
        <v>1</v>
      </c>
      <c r="X122" s="4">
        <f t="shared" si="3"/>
        <v>0</v>
      </c>
    </row>
    <row r="123" spans="1:24" x14ac:dyDescent="0.2">
      <c r="W123" s="4">
        <f t="shared" si="2"/>
        <v>1</v>
      </c>
      <c r="X123" s="4">
        <f t="shared" si="3"/>
        <v>0</v>
      </c>
    </row>
    <row r="124" spans="1:24" x14ac:dyDescent="0.2">
      <c r="W124" s="4">
        <f t="shared" si="2"/>
        <v>1</v>
      </c>
      <c r="X124" s="4">
        <f t="shared" si="3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FFD07-1729-3D4A-B6ED-F0B33844CBC2}">
  <dimension ref="A1:AA124"/>
  <sheetViews>
    <sheetView workbookViewId="0">
      <selection activeCell="AC21" sqref="AC21"/>
    </sheetView>
  </sheetViews>
  <sheetFormatPr baseColWidth="10" defaultRowHeight="16" x14ac:dyDescent="0.2"/>
  <cols>
    <col min="1" max="6" width="10.83203125" style="4"/>
    <col min="7" max="23" width="6.83203125" style="4" customWidth="1"/>
    <col min="24" max="24" width="10.5" style="4" customWidth="1"/>
    <col min="25" max="25" width="14" style="8" customWidth="1"/>
    <col min="26" max="16384" width="10.83203125" style="4"/>
  </cols>
  <sheetData>
    <row r="1" spans="1:27" x14ac:dyDescent="0.2">
      <c r="A1" s="4" t="s">
        <v>22</v>
      </c>
      <c r="B1" s="7" t="s">
        <v>0</v>
      </c>
      <c r="C1" s="7" t="s">
        <v>17</v>
      </c>
      <c r="D1" s="7" t="s">
        <v>11</v>
      </c>
      <c r="E1" s="7" t="s">
        <v>12</v>
      </c>
      <c r="F1" s="7" t="s">
        <v>13</v>
      </c>
      <c r="G1" s="7">
        <v>0.08</v>
      </c>
      <c r="H1" s="7">
        <v>0.16</v>
      </c>
      <c r="I1" s="7">
        <v>0.19</v>
      </c>
      <c r="J1" s="7">
        <v>0.24</v>
      </c>
      <c r="K1" s="7">
        <v>0.28000000000000003</v>
      </c>
      <c r="L1" s="7">
        <v>0.31</v>
      </c>
      <c r="M1" s="7">
        <v>0.34</v>
      </c>
      <c r="N1" s="7">
        <v>0.37</v>
      </c>
      <c r="O1" s="7">
        <v>0.64</v>
      </c>
      <c r="P1" s="7">
        <v>0.68</v>
      </c>
      <c r="Q1" s="7">
        <v>0.75</v>
      </c>
      <c r="R1" s="7">
        <v>0.77</v>
      </c>
      <c r="S1" s="7">
        <v>0.83</v>
      </c>
      <c r="T1" s="7">
        <v>0.85</v>
      </c>
      <c r="U1" s="7">
        <v>0.89</v>
      </c>
      <c r="V1" s="7">
        <v>0.92</v>
      </c>
      <c r="W1" s="7">
        <v>0.95</v>
      </c>
      <c r="X1" s="7">
        <v>1</v>
      </c>
      <c r="Y1" s="8" t="s">
        <v>14</v>
      </c>
      <c r="Z1" s="7" t="s">
        <v>23</v>
      </c>
      <c r="AA1" s="7" t="s">
        <v>24</v>
      </c>
    </row>
    <row r="2" spans="1:27" x14ac:dyDescent="0.2">
      <c r="A2" s="4">
        <v>1</v>
      </c>
      <c r="B2" s="4">
        <v>1</v>
      </c>
      <c r="C2" s="4">
        <v>1</v>
      </c>
      <c r="D2" s="4" t="s">
        <v>5</v>
      </c>
      <c r="E2" s="4" t="s">
        <v>16</v>
      </c>
      <c r="F2" s="4">
        <v>8.5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1.3608797098650982E-2</v>
      </c>
      <c r="V2" s="4">
        <v>0</v>
      </c>
      <c r="W2" s="4">
        <v>0</v>
      </c>
      <c r="X2" s="4">
        <v>2.6470588235294117</v>
      </c>
      <c r="Y2" s="8">
        <v>1.3608797098650982E-2</v>
      </c>
      <c r="Z2" s="4">
        <f>Y2+1</f>
        <v>1.0136087970986509</v>
      </c>
      <c r="AA2" s="4">
        <f>LOG(Z2)</f>
        <v>5.8703711283660184E-3</v>
      </c>
    </row>
    <row r="3" spans="1:27" x14ac:dyDescent="0.2">
      <c r="A3" s="4">
        <v>2</v>
      </c>
      <c r="B3" s="4">
        <v>1</v>
      </c>
      <c r="C3" s="4">
        <v>2</v>
      </c>
      <c r="D3" s="4" t="s">
        <v>5</v>
      </c>
      <c r="E3" s="4" t="s">
        <v>16</v>
      </c>
      <c r="F3" s="4">
        <v>7.1000000000000005</v>
      </c>
      <c r="G3" s="4">
        <v>0</v>
      </c>
      <c r="H3" s="4">
        <v>0</v>
      </c>
      <c r="I3" s="4">
        <v>0</v>
      </c>
      <c r="J3" s="4">
        <v>0</v>
      </c>
      <c r="K3" s="4">
        <v>8.3748870369575748E-2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3.1489340318673648E-2</v>
      </c>
      <c r="R3" s="4">
        <v>0</v>
      </c>
      <c r="S3" s="4">
        <v>0</v>
      </c>
      <c r="T3" s="4">
        <v>0</v>
      </c>
      <c r="U3" s="4">
        <v>1.2606014765018108E-2</v>
      </c>
      <c r="V3" s="4">
        <v>0</v>
      </c>
      <c r="W3" s="4">
        <v>0</v>
      </c>
      <c r="X3" s="4">
        <v>3.169014084507042</v>
      </c>
      <c r="Y3" s="8">
        <v>0.12784422545326751</v>
      </c>
      <c r="Z3" s="4">
        <f t="shared" ref="Z3:Z66" si="0">Y3+1</f>
        <v>1.1278442254532675</v>
      </c>
      <c r="AA3" s="4">
        <f t="shared" ref="AA3:AA66" si="1">LOG(Z3)</f>
        <v>5.2249120305300559E-2</v>
      </c>
    </row>
    <row r="4" spans="1:27" x14ac:dyDescent="0.2">
      <c r="A4" s="4">
        <v>3</v>
      </c>
      <c r="B4" s="4">
        <v>1</v>
      </c>
      <c r="C4" s="4">
        <v>3</v>
      </c>
      <c r="D4" s="4" t="s">
        <v>5</v>
      </c>
      <c r="E4" s="4" t="s">
        <v>16</v>
      </c>
      <c r="F4" s="4">
        <v>7.9</v>
      </c>
      <c r="G4" s="4">
        <v>0</v>
      </c>
      <c r="H4" s="4">
        <v>0</v>
      </c>
      <c r="I4" s="4">
        <v>0</v>
      </c>
      <c r="J4" s="4">
        <v>0</v>
      </c>
      <c r="K4" s="4">
        <v>1.4710931736186251E-2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6.000232867914311E-2</v>
      </c>
      <c r="R4" s="4">
        <v>0</v>
      </c>
      <c r="S4" s="4">
        <v>0</v>
      </c>
      <c r="T4" s="4">
        <v>0</v>
      </c>
      <c r="U4" s="4">
        <v>1.5551745566292305E-2</v>
      </c>
      <c r="V4" s="4">
        <v>0</v>
      </c>
      <c r="W4" s="4">
        <v>0</v>
      </c>
      <c r="X4" s="4">
        <v>2.8481012658227844</v>
      </c>
      <c r="Y4" s="8">
        <v>9.0265005981621668E-2</v>
      </c>
      <c r="Z4" s="4">
        <f t="shared" si="0"/>
        <v>1.0902650059816217</v>
      </c>
      <c r="AA4" s="4">
        <f t="shared" si="1"/>
        <v>3.7532072846188487E-2</v>
      </c>
    </row>
    <row r="5" spans="1:27" x14ac:dyDescent="0.2">
      <c r="A5" s="4">
        <v>4</v>
      </c>
      <c r="B5" s="4">
        <v>1</v>
      </c>
      <c r="C5" s="4">
        <v>4</v>
      </c>
      <c r="D5" s="4" t="s">
        <v>5</v>
      </c>
      <c r="E5" s="4" t="s">
        <v>16</v>
      </c>
      <c r="F5" s="4">
        <v>7.3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5.7476936404483377E-2</v>
      </c>
      <c r="R5" s="4">
        <v>0</v>
      </c>
      <c r="S5" s="4">
        <v>0</v>
      </c>
      <c r="T5" s="4">
        <v>0</v>
      </c>
      <c r="U5" s="4">
        <v>3.2340603982875818E-2</v>
      </c>
      <c r="V5" s="4">
        <v>0</v>
      </c>
      <c r="W5" s="4">
        <v>0</v>
      </c>
      <c r="X5" s="4">
        <v>3.0821917808219177</v>
      </c>
      <c r="Y5" s="8">
        <v>8.9817540387359202E-2</v>
      </c>
      <c r="Z5" s="4">
        <f t="shared" si="0"/>
        <v>1.0898175403873591</v>
      </c>
      <c r="AA5" s="4">
        <f t="shared" si="1"/>
        <v>3.7353793503984295E-2</v>
      </c>
    </row>
    <row r="6" spans="1:27" x14ac:dyDescent="0.2">
      <c r="A6" s="4">
        <v>5</v>
      </c>
      <c r="B6" s="4">
        <v>1</v>
      </c>
      <c r="C6" s="4">
        <v>5</v>
      </c>
      <c r="D6" s="4" t="s">
        <v>5</v>
      </c>
      <c r="E6" s="4" t="s">
        <v>16</v>
      </c>
      <c r="F6" s="4">
        <v>7.4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5.6642950002040005E-2</v>
      </c>
      <c r="R6" s="4">
        <v>0</v>
      </c>
      <c r="S6" s="4">
        <v>0</v>
      </c>
      <c r="T6" s="4">
        <v>0</v>
      </c>
      <c r="U6" s="4">
        <v>2.5426545906088158E-2</v>
      </c>
      <c r="V6" s="4">
        <v>0</v>
      </c>
      <c r="W6" s="4">
        <v>0</v>
      </c>
      <c r="X6" s="4">
        <v>3.0405405405405403</v>
      </c>
      <c r="Y6" s="8">
        <v>8.2069495908128162E-2</v>
      </c>
      <c r="Z6" s="4">
        <f t="shared" si="0"/>
        <v>1.0820694959081281</v>
      </c>
      <c r="AA6" s="4">
        <f t="shared" si="1"/>
        <v>3.4255154227283251E-2</v>
      </c>
    </row>
    <row r="7" spans="1:27" x14ac:dyDescent="0.2">
      <c r="A7" s="4">
        <v>6</v>
      </c>
      <c r="B7" s="4">
        <v>9</v>
      </c>
      <c r="C7" s="4">
        <v>1</v>
      </c>
      <c r="D7" s="4" t="s">
        <v>5</v>
      </c>
      <c r="E7" s="4" t="s">
        <v>16</v>
      </c>
      <c r="F7" s="4">
        <v>7.8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3.877388546105999E-2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2.8846153846153846</v>
      </c>
      <c r="Y7" s="8">
        <v>3.877388546105999E-2</v>
      </c>
      <c r="Z7" s="4">
        <f t="shared" si="0"/>
        <v>1.03877388546106</v>
      </c>
      <c r="AA7" s="4">
        <f t="shared" si="1"/>
        <v>1.6521023030120301E-2</v>
      </c>
    </row>
    <row r="8" spans="1:27" x14ac:dyDescent="0.2">
      <c r="A8" s="4">
        <v>7</v>
      </c>
      <c r="B8" s="4">
        <v>9</v>
      </c>
      <c r="C8" s="4">
        <v>2</v>
      </c>
      <c r="D8" s="4" t="s">
        <v>5</v>
      </c>
      <c r="E8" s="4" t="s">
        <v>16</v>
      </c>
      <c r="F8" s="4">
        <v>8.4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4.9830744967794868E-2</v>
      </c>
      <c r="R8" s="4">
        <v>0</v>
      </c>
      <c r="S8" s="4">
        <v>1.5212072379249184E-2</v>
      </c>
      <c r="T8" s="4">
        <v>3.236480477942802E-3</v>
      </c>
      <c r="U8" s="4">
        <v>0</v>
      </c>
      <c r="V8" s="4">
        <v>0</v>
      </c>
      <c r="W8" s="4">
        <v>0</v>
      </c>
      <c r="X8" s="4">
        <v>2.6785714285714284</v>
      </c>
      <c r="Y8" s="8">
        <v>6.8279297824986845E-2</v>
      </c>
      <c r="Z8" s="4">
        <f t="shared" si="0"/>
        <v>1.0682792978249869</v>
      </c>
      <c r="AA8" s="4">
        <f t="shared" si="1"/>
        <v>2.8684812286560727E-2</v>
      </c>
    </row>
    <row r="9" spans="1:27" x14ac:dyDescent="0.2">
      <c r="A9" s="4">
        <v>8</v>
      </c>
      <c r="B9" s="4">
        <v>9</v>
      </c>
      <c r="C9" s="4">
        <v>3</v>
      </c>
      <c r="D9" s="4" t="s">
        <v>5</v>
      </c>
      <c r="E9" s="4" t="s">
        <v>16</v>
      </c>
      <c r="F9" s="4">
        <v>8.9</v>
      </c>
      <c r="G9" s="4">
        <v>0</v>
      </c>
      <c r="H9" s="4">
        <v>0</v>
      </c>
      <c r="I9" s="4">
        <v>0</v>
      </c>
      <c r="J9" s="4">
        <v>2.1739775497533829E-2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6.9681701463147911E-3</v>
      </c>
      <c r="Q9" s="4">
        <v>3.7718510488221196E-2</v>
      </c>
      <c r="R9" s="4">
        <v>0</v>
      </c>
      <c r="S9" s="4">
        <v>0</v>
      </c>
      <c r="T9" s="4">
        <v>0</v>
      </c>
      <c r="U9" s="4">
        <v>3.2443754433293254E-2</v>
      </c>
      <c r="V9" s="4">
        <v>0</v>
      </c>
      <c r="W9" s="4">
        <v>1.0520907142095977E-2</v>
      </c>
      <c r="X9" s="4">
        <v>2.5280898876404492</v>
      </c>
      <c r="Y9" s="8">
        <v>0.10939111770745905</v>
      </c>
      <c r="Z9" s="4">
        <f t="shared" si="0"/>
        <v>1.1093911177074591</v>
      </c>
      <c r="AA9" s="4">
        <f t="shared" si="1"/>
        <v>4.5084684396539704E-2</v>
      </c>
    </row>
    <row r="10" spans="1:27" x14ac:dyDescent="0.2">
      <c r="A10" s="4">
        <v>9</v>
      </c>
      <c r="B10" s="4">
        <v>9</v>
      </c>
      <c r="C10" s="4">
        <v>4</v>
      </c>
      <c r="D10" s="4" t="s">
        <v>5</v>
      </c>
      <c r="E10" s="4" t="s">
        <v>16</v>
      </c>
      <c r="F10" s="4">
        <v>9.6</v>
      </c>
      <c r="G10" s="9">
        <v>0</v>
      </c>
      <c r="H10" s="4">
        <v>0</v>
      </c>
      <c r="I10" s="4">
        <v>0</v>
      </c>
      <c r="J10" s="4">
        <v>4.8339659528736555E-2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3.0783038174397204E-2</v>
      </c>
      <c r="R10" s="4">
        <v>0</v>
      </c>
      <c r="S10" s="4">
        <v>0</v>
      </c>
      <c r="T10" s="4">
        <v>0</v>
      </c>
      <c r="U10" s="4">
        <v>3.2942781277510373E-2</v>
      </c>
      <c r="V10" s="4">
        <v>0</v>
      </c>
      <c r="W10" s="4">
        <v>0</v>
      </c>
      <c r="X10" s="4">
        <v>2.34375</v>
      </c>
      <c r="Y10" s="8">
        <v>0.11206547898064415</v>
      </c>
      <c r="Z10" s="4">
        <f t="shared" si="0"/>
        <v>1.1120654789806441</v>
      </c>
      <c r="AA10" s="4">
        <f t="shared" si="1"/>
        <v>4.6130359478737178E-2</v>
      </c>
    </row>
    <row r="11" spans="1:27" x14ac:dyDescent="0.2">
      <c r="A11" s="4">
        <v>10</v>
      </c>
      <c r="B11" s="4">
        <v>9</v>
      </c>
      <c r="C11" s="4">
        <v>5</v>
      </c>
      <c r="D11" s="4" t="s">
        <v>5</v>
      </c>
      <c r="E11" s="4" t="s">
        <v>16</v>
      </c>
      <c r="F11" s="4">
        <v>7.2</v>
      </c>
      <c r="G11" s="4">
        <v>0</v>
      </c>
      <c r="H11" s="4">
        <v>1.243450627088648E-2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2.7557947270135323E-2</v>
      </c>
      <c r="R11" s="4">
        <v>0</v>
      </c>
      <c r="S11" s="4">
        <v>0</v>
      </c>
      <c r="T11" s="4">
        <v>0</v>
      </c>
      <c r="U11" s="4">
        <v>3.192564935593472E-2</v>
      </c>
      <c r="V11" s="4">
        <v>0</v>
      </c>
      <c r="W11" s="4">
        <v>0</v>
      </c>
      <c r="X11" s="4">
        <v>3.1249999999999996</v>
      </c>
      <c r="Y11" s="8">
        <v>7.1918102896956521E-2</v>
      </c>
      <c r="Z11" s="4">
        <f t="shared" si="0"/>
        <v>1.0719181028969564</v>
      </c>
      <c r="AA11" s="4">
        <f t="shared" si="1"/>
        <v>3.0161605488635057E-2</v>
      </c>
    </row>
    <row r="12" spans="1:27" x14ac:dyDescent="0.2">
      <c r="A12" s="4">
        <v>11</v>
      </c>
      <c r="B12" s="4">
        <v>13</v>
      </c>
      <c r="C12" s="4">
        <v>1</v>
      </c>
      <c r="D12" s="4" t="s">
        <v>5</v>
      </c>
      <c r="E12" s="4" t="s">
        <v>16</v>
      </c>
      <c r="F12" s="4">
        <v>6.8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3.3024720448024375E-2</v>
      </c>
      <c r="R12" s="4">
        <v>0</v>
      </c>
      <c r="S12" s="4">
        <v>0</v>
      </c>
      <c r="T12" s="4">
        <v>0</v>
      </c>
      <c r="U12" s="4">
        <v>5.0879366085341826E-2</v>
      </c>
      <c r="V12" s="4">
        <v>0</v>
      </c>
      <c r="W12" s="4">
        <v>0</v>
      </c>
      <c r="X12" s="4">
        <v>3.3088235294117645</v>
      </c>
      <c r="Y12" s="8">
        <v>8.3904086533366201E-2</v>
      </c>
      <c r="Z12" s="4">
        <f t="shared" si="0"/>
        <v>1.0839040865333662</v>
      </c>
      <c r="AA12" s="4">
        <f t="shared" si="1"/>
        <v>3.4990853667097407E-2</v>
      </c>
    </row>
    <row r="13" spans="1:27" x14ac:dyDescent="0.2">
      <c r="A13" s="4">
        <v>12</v>
      </c>
      <c r="B13" s="4">
        <v>13</v>
      </c>
      <c r="C13" s="4">
        <v>2</v>
      </c>
      <c r="D13" s="4" t="s">
        <v>5</v>
      </c>
      <c r="E13" s="4" t="s">
        <v>16</v>
      </c>
      <c r="F13" s="4">
        <v>7.2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4.2164033771321871E-2</v>
      </c>
      <c r="R13" s="4">
        <v>0</v>
      </c>
      <c r="S13" s="4">
        <v>0</v>
      </c>
      <c r="T13" s="4">
        <v>0</v>
      </c>
      <c r="U13" s="4">
        <v>1.487805436862062E-2</v>
      </c>
      <c r="V13" s="4">
        <v>0</v>
      </c>
      <c r="W13" s="4">
        <v>0</v>
      </c>
      <c r="X13" s="4">
        <v>3.1249999999999996</v>
      </c>
      <c r="Y13" s="8">
        <v>5.7042088139942493E-2</v>
      </c>
      <c r="Z13" s="4">
        <f t="shared" si="0"/>
        <v>1.0570420881399425</v>
      </c>
      <c r="AA13" s="4">
        <f t="shared" si="1"/>
        <v>2.409227991199224E-2</v>
      </c>
    </row>
    <row r="14" spans="1:27" x14ac:dyDescent="0.2">
      <c r="A14" s="4">
        <v>13</v>
      </c>
      <c r="B14" s="4">
        <v>13</v>
      </c>
      <c r="C14" s="4">
        <v>3</v>
      </c>
      <c r="D14" s="4" t="s">
        <v>5</v>
      </c>
      <c r="E14" s="4" t="s">
        <v>16</v>
      </c>
      <c r="F14" s="4">
        <v>8.4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2.0659445912760425E-2</v>
      </c>
      <c r="R14" s="4">
        <v>0</v>
      </c>
      <c r="S14" s="4">
        <v>0</v>
      </c>
      <c r="T14" s="4">
        <v>0</v>
      </c>
      <c r="U14" s="4">
        <v>2.0769924233149516E-2</v>
      </c>
      <c r="V14" s="4">
        <v>0</v>
      </c>
      <c r="W14" s="4">
        <v>0</v>
      </c>
      <c r="X14" s="4">
        <v>2.6785714285714284</v>
      </c>
      <c r="Y14" s="8">
        <v>4.1429370145909944E-2</v>
      </c>
      <c r="Z14" s="4">
        <f t="shared" si="0"/>
        <v>1.0414293701459099</v>
      </c>
      <c r="AA14" s="4">
        <f t="shared" si="1"/>
        <v>1.7629821383113902E-2</v>
      </c>
    </row>
    <row r="15" spans="1:27" x14ac:dyDescent="0.2">
      <c r="A15" s="4">
        <v>14</v>
      </c>
      <c r="B15" s="4">
        <v>13</v>
      </c>
      <c r="C15" s="4">
        <v>4</v>
      </c>
      <c r="D15" s="4" t="s">
        <v>5</v>
      </c>
      <c r="E15" s="4" t="s">
        <v>16</v>
      </c>
      <c r="F15" s="4">
        <v>6.6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2.8289754632917798E-2</v>
      </c>
      <c r="R15" s="4">
        <v>0</v>
      </c>
      <c r="S15" s="4">
        <v>0</v>
      </c>
      <c r="T15" s="4">
        <v>0</v>
      </c>
      <c r="U15" s="4">
        <v>1.9920320751496325E-2</v>
      </c>
      <c r="V15" s="4">
        <v>0</v>
      </c>
      <c r="W15" s="4">
        <v>0</v>
      </c>
      <c r="X15" s="4">
        <v>3.4090909090909092</v>
      </c>
      <c r="Y15" s="8">
        <v>4.8210075384414124E-2</v>
      </c>
      <c r="Z15" s="4">
        <f t="shared" si="0"/>
        <v>1.0482100753844141</v>
      </c>
      <c r="AA15" s="4">
        <f t="shared" si="1"/>
        <v>2.0448329820709786E-2</v>
      </c>
    </row>
    <row r="16" spans="1:27" x14ac:dyDescent="0.2">
      <c r="A16" s="4">
        <v>15</v>
      </c>
      <c r="B16" s="4">
        <v>13</v>
      </c>
      <c r="C16" s="4">
        <v>5</v>
      </c>
      <c r="D16" s="4" t="s">
        <v>5</v>
      </c>
      <c r="E16" s="4" t="s">
        <v>16</v>
      </c>
      <c r="F16" s="4">
        <v>8.5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1.3095244428602586E-2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1.6183519622916545E-2</v>
      </c>
      <c r="X16" s="4">
        <v>2.6470588235294117</v>
      </c>
      <c r="Y16" s="8">
        <v>2.9278764051519132E-2</v>
      </c>
      <c r="Z16" s="4">
        <f t="shared" si="0"/>
        <v>1.0292787640515191</v>
      </c>
      <c r="AA16" s="4">
        <f t="shared" si="1"/>
        <v>1.2533012559783228E-2</v>
      </c>
    </row>
    <row r="17" spans="1:27" x14ac:dyDescent="0.2">
      <c r="A17" s="4">
        <v>16</v>
      </c>
      <c r="B17" s="4">
        <v>14</v>
      </c>
      <c r="C17" s="4">
        <v>1</v>
      </c>
      <c r="D17" s="4" t="s">
        <v>5</v>
      </c>
      <c r="E17" s="4" t="s">
        <v>16</v>
      </c>
      <c r="F17" s="4">
        <v>9.5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2.2942729625786983E-2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2.3684210526315788</v>
      </c>
      <c r="Y17" s="8">
        <v>2.2942729625786983E-2</v>
      </c>
      <c r="Z17" s="4">
        <f t="shared" si="0"/>
        <v>1.0229427296257869</v>
      </c>
      <c r="AA17" s="4">
        <f t="shared" si="1"/>
        <v>9.8513200232737425E-3</v>
      </c>
    </row>
    <row r="18" spans="1:27" x14ac:dyDescent="0.2">
      <c r="A18" s="4">
        <v>17</v>
      </c>
      <c r="B18" s="4">
        <v>14</v>
      </c>
      <c r="C18" s="4">
        <v>2</v>
      </c>
      <c r="D18" s="4" t="s">
        <v>5</v>
      </c>
      <c r="E18" s="4" t="s">
        <v>16</v>
      </c>
      <c r="F18" s="4">
        <v>8.1</v>
      </c>
      <c r="G18" s="4">
        <v>0</v>
      </c>
      <c r="H18" s="4">
        <v>0</v>
      </c>
      <c r="I18" s="4">
        <v>1.331606060765269E-2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3.2930511554387705E-2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2.7777777777777777</v>
      </c>
      <c r="Y18" s="8">
        <v>4.6246572162040395E-2</v>
      </c>
      <c r="Z18" s="4">
        <f t="shared" si="0"/>
        <v>1.0462465721620404</v>
      </c>
      <c r="AA18" s="4">
        <f t="shared" si="1"/>
        <v>1.9634048116203465E-2</v>
      </c>
    </row>
    <row r="19" spans="1:27" x14ac:dyDescent="0.2">
      <c r="A19" s="4">
        <v>18</v>
      </c>
      <c r="B19" s="4">
        <v>14</v>
      </c>
      <c r="C19" s="4">
        <v>3</v>
      </c>
      <c r="D19" s="4" t="s">
        <v>5</v>
      </c>
      <c r="E19" s="4" t="s">
        <v>16</v>
      </c>
      <c r="F19" s="4">
        <v>7.9</v>
      </c>
      <c r="G19" s="4">
        <v>0</v>
      </c>
      <c r="H19" s="4">
        <v>0</v>
      </c>
      <c r="I19" s="4">
        <v>6.9451347027879688E-3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2.326490552025336E-2</v>
      </c>
      <c r="R19" s="4">
        <v>0</v>
      </c>
      <c r="S19" s="4">
        <v>0</v>
      </c>
      <c r="T19" s="4">
        <v>0</v>
      </c>
      <c r="U19" s="4">
        <v>5.6170072642884056E-3</v>
      </c>
      <c r="V19" s="4">
        <v>0</v>
      </c>
      <c r="W19" s="4">
        <v>0</v>
      </c>
      <c r="X19" s="4">
        <v>2.8481012658227844</v>
      </c>
      <c r="Y19" s="8">
        <v>3.5827047487329733E-2</v>
      </c>
      <c r="Z19" s="4">
        <f t="shared" si="0"/>
        <v>1.0358270474873297</v>
      </c>
      <c r="AA19" s="4">
        <f t="shared" si="1"/>
        <v>1.5287247115484204E-2</v>
      </c>
    </row>
    <row r="20" spans="1:27" x14ac:dyDescent="0.2">
      <c r="A20" s="4">
        <v>19</v>
      </c>
      <c r="B20" s="4">
        <v>14</v>
      </c>
      <c r="C20" s="4">
        <v>4</v>
      </c>
      <c r="D20" s="4" t="s">
        <v>5</v>
      </c>
      <c r="E20" s="4" t="s">
        <v>16</v>
      </c>
      <c r="F20" s="4">
        <v>9.2999999999999989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2.827713113039481E-2</v>
      </c>
      <c r="P20" s="4">
        <v>0</v>
      </c>
      <c r="Q20" s="4">
        <v>2.6270686172658788E-2</v>
      </c>
      <c r="R20" s="4">
        <v>0</v>
      </c>
      <c r="S20" s="4">
        <v>0</v>
      </c>
      <c r="T20" s="4">
        <v>0</v>
      </c>
      <c r="U20" s="4">
        <v>1.7420339920727286E-2</v>
      </c>
      <c r="V20" s="4">
        <v>0</v>
      </c>
      <c r="W20" s="4">
        <v>0</v>
      </c>
      <c r="X20" s="4">
        <v>2.4193548387096775</v>
      </c>
      <c r="Y20" s="8">
        <v>7.1968157223780888E-2</v>
      </c>
      <c r="Z20" s="4">
        <f t="shared" si="0"/>
        <v>1.0719681572237809</v>
      </c>
      <c r="AA20" s="4">
        <f t="shared" si="1"/>
        <v>3.0181884846121103E-2</v>
      </c>
    </row>
    <row r="21" spans="1:27" x14ac:dyDescent="0.2">
      <c r="A21" s="4">
        <v>20</v>
      </c>
      <c r="B21" s="4">
        <v>14</v>
      </c>
      <c r="C21" s="4">
        <v>5</v>
      </c>
      <c r="D21" s="4" t="s">
        <v>5</v>
      </c>
      <c r="E21" s="4" t="s">
        <v>16</v>
      </c>
      <c r="F21" s="4">
        <v>8.1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2.5653353234116449E-2</v>
      </c>
      <c r="R21" s="4">
        <v>0</v>
      </c>
      <c r="S21" s="4">
        <v>6.4847637286966206E-3</v>
      </c>
      <c r="T21" s="4">
        <v>0</v>
      </c>
      <c r="U21" s="4">
        <v>7.4083110220253406E-3</v>
      </c>
      <c r="V21" s="4">
        <v>0</v>
      </c>
      <c r="W21" s="4">
        <v>0</v>
      </c>
      <c r="X21" s="4">
        <v>2.7777777777777777</v>
      </c>
      <c r="Y21" s="8">
        <v>3.9546427984838407E-2</v>
      </c>
      <c r="Z21" s="4">
        <f t="shared" si="0"/>
        <v>1.0395464279848383</v>
      </c>
      <c r="AA21" s="4">
        <f t="shared" si="1"/>
        <v>1.6843890461473068E-2</v>
      </c>
    </row>
    <row r="22" spans="1:27" x14ac:dyDescent="0.2">
      <c r="A22" s="4">
        <v>21</v>
      </c>
      <c r="B22" s="4">
        <v>15</v>
      </c>
      <c r="C22" s="4">
        <v>1</v>
      </c>
      <c r="D22" s="4" t="s">
        <v>5</v>
      </c>
      <c r="E22" s="4" t="s">
        <v>16</v>
      </c>
      <c r="F22" s="4">
        <v>9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2.1337168212007318E-2</v>
      </c>
      <c r="R22" s="4">
        <v>0</v>
      </c>
      <c r="S22" s="4">
        <v>0</v>
      </c>
      <c r="T22" s="4">
        <v>0</v>
      </c>
      <c r="U22" s="4">
        <v>1.2619761950452368E-2</v>
      </c>
      <c r="V22" s="4">
        <v>0</v>
      </c>
      <c r="W22" s="4">
        <v>0</v>
      </c>
      <c r="X22" s="4">
        <v>2.5</v>
      </c>
      <c r="Y22" s="8">
        <v>3.3956930162459688E-2</v>
      </c>
      <c r="Z22" s="4">
        <f t="shared" si="0"/>
        <v>1.0339569301624596</v>
      </c>
      <c r="AA22" s="4">
        <f t="shared" si="1"/>
        <v>1.4502448446167061E-2</v>
      </c>
    </row>
    <row r="23" spans="1:27" x14ac:dyDescent="0.2">
      <c r="A23" s="4">
        <v>22</v>
      </c>
      <c r="B23" s="4">
        <v>15</v>
      </c>
      <c r="C23" s="4">
        <v>2</v>
      </c>
      <c r="D23" s="4" t="s">
        <v>5</v>
      </c>
      <c r="E23" s="4" t="s">
        <v>16</v>
      </c>
      <c r="F23" s="4">
        <v>9.6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2.34375</v>
      </c>
      <c r="Y23" s="8">
        <v>0</v>
      </c>
      <c r="Z23" s="4">
        <f t="shared" si="0"/>
        <v>1</v>
      </c>
      <c r="AA23" s="4">
        <f t="shared" si="1"/>
        <v>0</v>
      </c>
    </row>
    <row r="24" spans="1:27" x14ac:dyDescent="0.2">
      <c r="A24" s="4">
        <v>23</v>
      </c>
      <c r="B24" s="4">
        <v>15</v>
      </c>
      <c r="C24" s="4">
        <v>3</v>
      </c>
      <c r="D24" s="4" t="s">
        <v>5</v>
      </c>
      <c r="E24" s="4" t="s">
        <v>16</v>
      </c>
      <c r="F24" s="4">
        <v>7.5</v>
      </c>
      <c r="G24" s="4">
        <v>0</v>
      </c>
      <c r="H24" s="4">
        <v>1.0949002691574125E-2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3</v>
      </c>
      <c r="Y24" s="8">
        <v>1.0949002691574125E-2</v>
      </c>
      <c r="Z24" s="4">
        <f t="shared" si="0"/>
        <v>1.0109490026915742</v>
      </c>
      <c r="AA24" s="4">
        <f t="shared" si="1"/>
        <v>4.7292481644374169E-3</v>
      </c>
    </row>
    <row r="25" spans="1:27" x14ac:dyDescent="0.2">
      <c r="A25" s="4">
        <v>24</v>
      </c>
      <c r="B25" s="4">
        <v>15</v>
      </c>
      <c r="C25" s="4">
        <v>4</v>
      </c>
      <c r="D25" s="4" t="s">
        <v>5</v>
      </c>
      <c r="E25" s="4" t="s">
        <v>16</v>
      </c>
      <c r="F25" s="4">
        <v>8.5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2.9335572779698005E-2</v>
      </c>
      <c r="R25" s="4">
        <v>0</v>
      </c>
      <c r="S25" s="4">
        <v>0</v>
      </c>
      <c r="T25" s="4">
        <v>0</v>
      </c>
      <c r="U25" s="4">
        <v>1.0155785253627656E-2</v>
      </c>
      <c r="V25" s="4">
        <v>0</v>
      </c>
      <c r="W25" s="4">
        <v>0</v>
      </c>
      <c r="X25" s="4">
        <v>2.6470588235294117</v>
      </c>
      <c r="Y25" s="8">
        <v>3.9491358033325659E-2</v>
      </c>
      <c r="Z25" s="4">
        <f t="shared" si="0"/>
        <v>1.0394913580333256</v>
      </c>
      <c r="AA25" s="4">
        <f t="shared" si="1"/>
        <v>1.6820883110450314E-2</v>
      </c>
    </row>
    <row r="26" spans="1:27" x14ac:dyDescent="0.2">
      <c r="A26" s="4">
        <v>25</v>
      </c>
      <c r="B26" s="4">
        <v>15</v>
      </c>
      <c r="C26" s="4">
        <v>5</v>
      </c>
      <c r="D26" s="4" t="s">
        <v>5</v>
      </c>
      <c r="E26" s="4" t="s">
        <v>16</v>
      </c>
      <c r="F26" s="4">
        <v>7.9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3.751843918895717E-2</v>
      </c>
      <c r="R26" s="4">
        <v>1.1560157529421917E-2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2.8481012658227844</v>
      </c>
      <c r="Y26" s="8">
        <v>4.9078596718379087E-2</v>
      </c>
      <c r="Z26" s="4">
        <f t="shared" si="0"/>
        <v>1.0490785967183791</v>
      </c>
      <c r="AA26" s="4">
        <f t="shared" si="1"/>
        <v>2.0808026651513732E-2</v>
      </c>
    </row>
    <row r="27" spans="1:27" x14ac:dyDescent="0.2">
      <c r="A27" s="4">
        <v>26</v>
      </c>
      <c r="B27" s="4">
        <v>18</v>
      </c>
      <c r="C27" s="4">
        <v>1</v>
      </c>
      <c r="D27" s="4" t="s">
        <v>5</v>
      </c>
      <c r="E27" s="4" t="s">
        <v>16</v>
      </c>
      <c r="F27" s="4">
        <v>8.3000000000000007</v>
      </c>
      <c r="G27" s="4">
        <v>0</v>
      </c>
      <c r="H27" s="4">
        <v>0</v>
      </c>
      <c r="I27" s="4">
        <v>4.2659118244573691E-2</v>
      </c>
      <c r="J27" s="4">
        <v>0</v>
      </c>
      <c r="K27" s="4">
        <v>0</v>
      </c>
      <c r="L27" s="4">
        <v>3.2776863232460399E-3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2.7108433734939754</v>
      </c>
      <c r="Y27" s="8">
        <v>4.5936804567819733E-2</v>
      </c>
      <c r="Z27" s="4">
        <f t="shared" si="0"/>
        <v>1.0459368045678197</v>
      </c>
      <c r="AA27" s="4">
        <f t="shared" si="1"/>
        <v>1.950544528021704E-2</v>
      </c>
    </row>
    <row r="28" spans="1:27" x14ac:dyDescent="0.2">
      <c r="A28" s="4">
        <v>27</v>
      </c>
      <c r="B28" s="4">
        <v>18</v>
      </c>
      <c r="C28" s="4">
        <v>2</v>
      </c>
      <c r="D28" s="4" t="s">
        <v>5</v>
      </c>
      <c r="E28" s="4" t="s">
        <v>16</v>
      </c>
      <c r="F28" s="4">
        <v>9.1999999999999993</v>
      </c>
      <c r="G28" s="4">
        <v>0</v>
      </c>
      <c r="H28" s="4">
        <v>0</v>
      </c>
      <c r="I28" s="4">
        <v>5.0148712851470337E-2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9.5092263878593999E-3</v>
      </c>
      <c r="Q28" s="4">
        <v>1.5838109502187229E-2</v>
      </c>
      <c r="R28" s="4">
        <v>0</v>
      </c>
      <c r="S28" s="4">
        <v>0</v>
      </c>
      <c r="T28" s="4">
        <v>0</v>
      </c>
      <c r="U28" s="4">
        <v>6.6098134368231176E-3</v>
      </c>
      <c r="V28" s="4">
        <v>0</v>
      </c>
      <c r="W28" s="4">
        <v>8.6717359924960869E-3</v>
      </c>
      <c r="X28" s="4">
        <v>2.4456521739130435</v>
      </c>
      <c r="Y28" s="8">
        <v>9.0777598170836166E-2</v>
      </c>
      <c r="Z28" s="4">
        <f t="shared" si="0"/>
        <v>1.0907775981708361</v>
      </c>
      <c r="AA28" s="4">
        <f t="shared" si="1"/>
        <v>3.7736210044533376E-2</v>
      </c>
    </row>
    <row r="29" spans="1:27" x14ac:dyDescent="0.2">
      <c r="A29" s="4">
        <v>28</v>
      </c>
      <c r="B29" s="4">
        <v>18</v>
      </c>
      <c r="C29" s="4">
        <v>3</v>
      </c>
      <c r="D29" s="4" t="s">
        <v>5</v>
      </c>
      <c r="E29" s="4" t="s">
        <v>16</v>
      </c>
      <c r="F29" s="4">
        <v>9.1999999999999993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1.2820904570766458E-2</v>
      </c>
      <c r="Q29" s="4">
        <v>0</v>
      </c>
      <c r="R29" s="4">
        <v>0</v>
      </c>
      <c r="S29" s="4">
        <v>0</v>
      </c>
      <c r="T29" s="4">
        <v>0</v>
      </c>
      <c r="U29" s="4">
        <v>6.8367157363632362E-3</v>
      </c>
      <c r="V29" s="4">
        <v>0</v>
      </c>
      <c r="W29" s="4">
        <v>0</v>
      </c>
      <c r="X29" s="4">
        <v>2.4456521739130435</v>
      </c>
      <c r="Y29" s="8">
        <v>1.9657620307129694E-2</v>
      </c>
      <c r="Z29" s="4">
        <f t="shared" si="0"/>
        <v>1.0196576203071297</v>
      </c>
      <c r="AA29" s="4">
        <f t="shared" si="1"/>
        <v>8.4543692397241414E-3</v>
      </c>
    </row>
    <row r="30" spans="1:27" x14ac:dyDescent="0.2">
      <c r="A30" s="4">
        <v>29</v>
      </c>
      <c r="B30" s="4">
        <v>18</v>
      </c>
      <c r="C30" s="4">
        <v>4</v>
      </c>
      <c r="D30" s="4" t="s">
        <v>5</v>
      </c>
      <c r="E30" s="4" t="s">
        <v>16</v>
      </c>
      <c r="F30" s="4">
        <v>9.1999999999999993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1.9002533165668634E-2</v>
      </c>
      <c r="Q30" s="4">
        <v>0</v>
      </c>
      <c r="R30" s="4">
        <v>0</v>
      </c>
      <c r="S30" s="4">
        <v>6.0271349956938199E-3</v>
      </c>
      <c r="T30" s="4">
        <v>0</v>
      </c>
      <c r="U30" s="4">
        <v>1.1411754656941034E-2</v>
      </c>
      <c r="V30" s="4">
        <v>0</v>
      </c>
      <c r="W30" s="4">
        <v>0</v>
      </c>
      <c r="X30" s="4">
        <v>2.4456521739130435</v>
      </c>
      <c r="Y30" s="8">
        <v>3.6441422818303489E-2</v>
      </c>
      <c r="Z30" s="4">
        <f t="shared" si="0"/>
        <v>1.0364414228183034</v>
      </c>
      <c r="AA30" s="4">
        <f t="shared" si="1"/>
        <v>1.5544761841689164E-2</v>
      </c>
    </row>
    <row r="31" spans="1:27" x14ac:dyDescent="0.2">
      <c r="A31" s="4">
        <v>30</v>
      </c>
      <c r="B31" s="4">
        <v>18</v>
      </c>
      <c r="C31" s="4">
        <v>5</v>
      </c>
      <c r="D31" s="4" t="s">
        <v>5</v>
      </c>
      <c r="E31" s="4" t="s">
        <v>16</v>
      </c>
      <c r="F31" s="4">
        <v>9.1999999999999993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6.2599469983496718E-3</v>
      </c>
      <c r="M31" s="4">
        <v>0</v>
      </c>
      <c r="N31" s="4">
        <v>0</v>
      </c>
      <c r="O31" s="4">
        <v>0</v>
      </c>
      <c r="P31" s="4">
        <v>5.6167230865926407E-3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7.5693671044264835E-3</v>
      </c>
      <c r="X31" s="4">
        <v>2.4456521739130435</v>
      </c>
      <c r="Y31" s="8">
        <v>1.9446037189368798E-2</v>
      </c>
      <c r="Z31" s="4">
        <f t="shared" si="0"/>
        <v>1.0194460371893688</v>
      </c>
      <c r="AA31" s="4">
        <f t="shared" si="1"/>
        <v>8.3642420110279243E-3</v>
      </c>
    </row>
    <row r="32" spans="1:27" x14ac:dyDescent="0.2">
      <c r="A32" s="4">
        <v>31</v>
      </c>
      <c r="B32" s="4">
        <v>20</v>
      </c>
      <c r="C32" s="4">
        <v>1</v>
      </c>
      <c r="D32" s="4" t="s">
        <v>5</v>
      </c>
      <c r="E32" s="4" t="s">
        <v>16</v>
      </c>
      <c r="F32" s="4">
        <v>10.4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3.3677117662538059E-2</v>
      </c>
      <c r="R32" s="4">
        <v>1.1700646052883609E-2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2.1634615384615383</v>
      </c>
      <c r="Y32" s="8">
        <v>4.5377763715421668E-2</v>
      </c>
      <c r="Z32" s="4">
        <f t="shared" si="0"/>
        <v>1.0453777637154216</v>
      </c>
      <c r="AA32" s="4">
        <f t="shared" si="1"/>
        <v>1.9273257959552682E-2</v>
      </c>
    </row>
    <row r="33" spans="1:27" x14ac:dyDescent="0.2">
      <c r="A33" s="4">
        <v>32</v>
      </c>
      <c r="B33" s="4">
        <v>20</v>
      </c>
      <c r="C33" s="4">
        <v>2</v>
      </c>
      <c r="D33" s="4" t="s">
        <v>5</v>
      </c>
      <c r="E33" s="4" t="s">
        <v>16</v>
      </c>
      <c r="F33" s="4">
        <v>10.8</v>
      </c>
      <c r="G33" s="4">
        <v>0</v>
      </c>
      <c r="H33" s="4">
        <v>2.9433454644373098E-3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4.9972993945454841E-3</v>
      </c>
      <c r="Q33" s="4">
        <v>2.7792257006439784E-2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2.0833333333333335</v>
      </c>
      <c r="Y33" s="8">
        <v>3.5732901865422578E-2</v>
      </c>
      <c r="Z33" s="4">
        <f t="shared" si="0"/>
        <v>1.0357329018654227</v>
      </c>
      <c r="AA33" s="4">
        <f t="shared" si="1"/>
        <v>1.5247772588927063E-2</v>
      </c>
    </row>
    <row r="34" spans="1:27" x14ac:dyDescent="0.2">
      <c r="A34" s="4">
        <v>33</v>
      </c>
      <c r="B34" s="4">
        <v>20</v>
      </c>
      <c r="C34" s="4">
        <v>3</v>
      </c>
      <c r="D34" s="4" t="s">
        <v>5</v>
      </c>
      <c r="E34" s="4" t="s">
        <v>16</v>
      </c>
      <c r="F34" s="4">
        <v>10.5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1.8320114184538109E-2</v>
      </c>
      <c r="Q34" s="4">
        <v>2.9352587465651843E-2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2.1428571428571428</v>
      </c>
      <c r="Y34" s="8">
        <v>4.7672701650189955E-2</v>
      </c>
      <c r="Z34" s="4">
        <f t="shared" si="0"/>
        <v>1.0476727016501899</v>
      </c>
      <c r="AA34" s="4">
        <f t="shared" si="1"/>
        <v>2.0225628002493112E-2</v>
      </c>
    </row>
    <row r="35" spans="1:27" x14ac:dyDescent="0.2">
      <c r="A35" s="4">
        <v>34</v>
      </c>
      <c r="B35" s="4">
        <v>20</v>
      </c>
      <c r="C35" s="4">
        <v>4</v>
      </c>
      <c r="D35" s="4" t="s">
        <v>5</v>
      </c>
      <c r="E35" s="4" t="s">
        <v>16</v>
      </c>
      <c r="F35" s="4">
        <v>11.1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2.0270270270270272</v>
      </c>
      <c r="Y35" s="8">
        <v>0</v>
      </c>
      <c r="Z35" s="4">
        <f t="shared" si="0"/>
        <v>1</v>
      </c>
      <c r="AA35" s="4">
        <f t="shared" si="1"/>
        <v>0</v>
      </c>
    </row>
    <row r="36" spans="1:27" x14ac:dyDescent="0.2">
      <c r="A36" s="4">
        <v>35</v>
      </c>
      <c r="B36" s="4">
        <v>20</v>
      </c>
      <c r="C36" s="4">
        <v>5</v>
      </c>
      <c r="D36" s="4" t="s">
        <v>5</v>
      </c>
      <c r="E36" s="4" t="s">
        <v>16</v>
      </c>
      <c r="F36" s="4">
        <v>8.6999999999999993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6.211802219814812E-3</v>
      </c>
      <c r="Q36" s="4">
        <v>2.1572675428734953E-2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2.5862068965517242</v>
      </c>
      <c r="Y36" s="8">
        <v>2.7784477648549764E-2</v>
      </c>
      <c r="Z36" s="4">
        <f t="shared" si="0"/>
        <v>1.0277844776485499</v>
      </c>
      <c r="AA36" s="4">
        <f t="shared" si="1"/>
        <v>1.1902054366388496E-2</v>
      </c>
    </row>
    <row r="37" spans="1:27" x14ac:dyDescent="0.2">
      <c r="A37" s="4">
        <v>36</v>
      </c>
      <c r="B37" s="4">
        <v>33</v>
      </c>
      <c r="C37" s="4">
        <v>1</v>
      </c>
      <c r="D37" s="4" t="s">
        <v>5</v>
      </c>
      <c r="E37" s="4" t="s">
        <v>16</v>
      </c>
      <c r="F37" s="4">
        <v>8.2000000000000011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2.1947495706996719E-2</v>
      </c>
      <c r="R37" s="4">
        <v>0</v>
      </c>
      <c r="S37" s="4">
        <v>0</v>
      </c>
      <c r="T37" s="4">
        <v>0</v>
      </c>
      <c r="U37" s="4">
        <v>1.296317802798499E-2</v>
      </c>
      <c r="V37" s="4">
        <v>0</v>
      </c>
      <c r="W37" s="4">
        <v>0</v>
      </c>
      <c r="X37" s="4">
        <v>2.7439024390243896</v>
      </c>
      <c r="Y37" s="8">
        <v>3.4910673734981711E-2</v>
      </c>
      <c r="Z37" s="4">
        <f t="shared" si="0"/>
        <v>1.0349106737349818</v>
      </c>
      <c r="AA37" s="4">
        <f t="shared" si="1"/>
        <v>1.4902866142552252E-2</v>
      </c>
    </row>
    <row r="38" spans="1:27" x14ac:dyDescent="0.2">
      <c r="A38" s="4">
        <v>37</v>
      </c>
      <c r="B38" s="4">
        <v>33</v>
      </c>
      <c r="C38" s="4">
        <v>2</v>
      </c>
      <c r="D38" s="4" t="s">
        <v>5</v>
      </c>
      <c r="E38" s="4" t="s">
        <v>16</v>
      </c>
      <c r="F38" s="4">
        <v>7.9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2.9314098299358729E-2</v>
      </c>
      <c r="R38" s="4">
        <v>0</v>
      </c>
      <c r="S38" s="4">
        <v>0</v>
      </c>
      <c r="T38" s="4">
        <v>0</v>
      </c>
      <c r="U38" s="4">
        <v>1.2198871399912509E-2</v>
      </c>
      <c r="V38" s="4">
        <v>0</v>
      </c>
      <c r="W38" s="4">
        <v>1.1548177289680108E-2</v>
      </c>
      <c r="X38" s="4">
        <v>2.8481012658227844</v>
      </c>
      <c r="Y38" s="8">
        <v>5.3061146988951341E-2</v>
      </c>
      <c r="Z38" s="4">
        <f t="shared" si="0"/>
        <v>1.0530611469889513</v>
      </c>
      <c r="AA38" s="4">
        <f t="shared" si="1"/>
        <v>2.2453589636462608E-2</v>
      </c>
    </row>
    <row r="39" spans="1:27" x14ac:dyDescent="0.2">
      <c r="A39" s="4">
        <v>38</v>
      </c>
      <c r="B39" s="4">
        <v>33</v>
      </c>
      <c r="C39" s="4">
        <v>3</v>
      </c>
      <c r="D39" s="4" t="s">
        <v>5</v>
      </c>
      <c r="E39" s="4" t="s">
        <v>16</v>
      </c>
      <c r="F39" s="4">
        <v>7.2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1.22668150614553E-2</v>
      </c>
      <c r="Q39" s="4">
        <v>0</v>
      </c>
      <c r="R39" s="4">
        <v>0</v>
      </c>
      <c r="S39" s="4">
        <v>0</v>
      </c>
      <c r="T39" s="4">
        <v>0</v>
      </c>
      <c r="U39" s="4">
        <v>1.2894587361659188E-2</v>
      </c>
      <c r="V39" s="4">
        <v>0</v>
      </c>
      <c r="W39" s="4">
        <v>0</v>
      </c>
      <c r="X39" s="4">
        <v>3.1249999999999996</v>
      </c>
      <c r="Y39" s="8">
        <v>2.5161402423114487E-2</v>
      </c>
      <c r="Z39" s="4">
        <f t="shared" si="0"/>
        <v>1.0251614024231146</v>
      </c>
      <c r="AA39" s="4">
        <f t="shared" si="1"/>
        <v>1.0792246526825644E-2</v>
      </c>
    </row>
    <row r="40" spans="1:27" x14ac:dyDescent="0.2">
      <c r="A40" s="4">
        <v>39</v>
      </c>
      <c r="B40" s="4">
        <v>33</v>
      </c>
      <c r="C40" s="4">
        <v>4</v>
      </c>
      <c r="D40" s="4" t="s">
        <v>5</v>
      </c>
      <c r="E40" s="4" t="s">
        <v>16</v>
      </c>
      <c r="F40" s="4">
        <v>8.1</v>
      </c>
      <c r="G40" s="4">
        <v>0</v>
      </c>
      <c r="H40" s="4">
        <v>1.3529574256851912E-2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2.7777777777777777</v>
      </c>
      <c r="Y40" s="8">
        <v>1.3529574256851912E-2</v>
      </c>
      <c r="Z40" s="4">
        <f t="shared" si="0"/>
        <v>1.013529574256852</v>
      </c>
      <c r="AA40" s="4">
        <f t="shared" si="1"/>
        <v>5.836425697173288E-3</v>
      </c>
    </row>
    <row r="41" spans="1:27" x14ac:dyDescent="0.2">
      <c r="A41" s="4">
        <v>40</v>
      </c>
      <c r="B41" s="4">
        <v>33</v>
      </c>
      <c r="C41" s="4">
        <v>5</v>
      </c>
      <c r="D41" s="4" t="s">
        <v>5</v>
      </c>
      <c r="E41" s="4" t="s">
        <v>16</v>
      </c>
      <c r="F41" s="4">
        <v>9.1999999999999993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2.1673452168845076E-2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2.4456521739130435</v>
      </c>
      <c r="Y41" s="8">
        <v>2.1673452168845076E-2</v>
      </c>
      <c r="Z41" s="4">
        <f t="shared" si="0"/>
        <v>1.0216734521688451</v>
      </c>
      <c r="AA41" s="4">
        <f t="shared" si="1"/>
        <v>9.3121085357831378E-3</v>
      </c>
    </row>
    <row r="42" spans="1:27" x14ac:dyDescent="0.2">
      <c r="A42" s="4">
        <v>41</v>
      </c>
      <c r="B42" s="4">
        <v>35</v>
      </c>
      <c r="C42" s="4">
        <v>1</v>
      </c>
      <c r="D42" s="4" t="s">
        <v>5</v>
      </c>
      <c r="E42" s="4" t="s">
        <v>16</v>
      </c>
      <c r="F42" s="4">
        <v>11.4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1.6377525286123417E-2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5.5934171059164699E-3</v>
      </c>
      <c r="V42" s="4">
        <v>0</v>
      </c>
      <c r="W42" s="4">
        <v>0</v>
      </c>
      <c r="X42" s="4">
        <v>1.9736842105263159</v>
      </c>
      <c r="Y42" s="8">
        <v>2.1970942392039887E-2</v>
      </c>
      <c r="Z42" s="4">
        <f t="shared" si="0"/>
        <v>1.0219709423920398</v>
      </c>
      <c r="AA42" s="4">
        <f t="shared" si="1"/>
        <v>9.4385477182652375E-3</v>
      </c>
    </row>
    <row r="43" spans="1:27" x14ac:dyDescent="0.2">
      <c r="A43" s="4">
        <v>42</v>
      </c>
      <c r="B43" s="4">
        <v>35</v>
      </c>
      <c r="C43" s="4">
        <v>2</v>
      </c>
      <c r="D43" s="4" t="s">
        <v>5</v>
      </c>
      <c r="E43" s="4" t="s">
        <v>16</v>
      </c>
      <c r="F43" s="4">
        <v>11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2.045454545454545</v>
      </c>
      <c r="Y43" s="8">
        <v>0</v>
      </c>
      <c r="Z43" s="4">
        <f t="shared" si="0"/>
        <v>1</v>
      </c>
      <c r="AA43" s="4">
        <f t="shared" si="1"/>
        <v>0</v>
      </c>
    </row>
    <row r="44" spans="1:27" x14ac:dyDescent="0.2">
      <c r="A44" s="4">
        <v>43</v>
      </c>
      <c r="B44" s="4">
        <v>35</v>
      </c>
      <c r="C44" s="4">
        <v>3</v>
      </c>
      <c r="D44" s="4" t="s">
        <v>5</v>
      </c>
      <c r="E44" s="4" t="s">
        <v>16</v>
      </c>
      <c r="F44" s="4">
        <v>11.799999999999999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1.5381722564637898E-2</v>
      </c>
      <c r="R44" s="4">
        <v>0</v>
      </c>
      <c r="S44" s="4">
        <v>0</v>
      </c>
      <c r="T44" s="4">
        <v>3.177382621390197E-3</v>
      </c>
      <c r="U44" s="4">
        <v>5.9647935960825734E-3</v>
      </c>
      <c r="V44" s="4">
        <v>0</v>
      </c>
      <c r="W44" s="4">
        <v>0</v>
      </c>
      <c r="X44" s="4">
        <v>1.9067796610169492</v>
      </c>
      <c r="Y44" s="8">
        <v>2.452389878211067E-2</v>
      </c>
      <c r="Z44" s="4">
        <f t="shared" si="0"/>
        <v>1.0245238987821106</v>
      </c>
      <c r="AA44" s="4">
        <f t="shared" si="1"/>
        <v>1.0522093521146072E-2</v>
      </c>
    </row>
    <row r="45" spans="1:27" x14ac:dyDescent="0.2">
      <c r="A45" s="4">
        <v>44</v>
      </c>
      <c r="B45" s="4">
        <v>35</v>
      </c>
      <c r="C45" s="4">
        <v>4</v>
      </c>
      <c r="D45" s="4" t="s">
        <v>5</v>
      </c>
      <c r="E45" s="4" t="s">
        <v>16</v>
      </c>
      <c r="F45" s="4">
        <v>10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1.5190760499900376E-2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2.25</v>
      </c>
      <c r="Y45" s="8">
        <v>1.5190760499900376E-2</v>
      </c>
      <c r="Z45" s="4">
        <f t="shared" si="0"/>
        <v>1.0151907604999004</v>
      </c>
      <c r="AA45" s="4">
        <f t="shared" si="1"/>
        <v>6.5476564840391679E-3</v>
      </c>
    </row>
    <row r="46" spans="1:27" x14ac:dyDescent="0.2">
      <c r="A46" s="4">
        <v>45</v>
      </c>
      <c r="B46" s="4">
        <v>35</v>
      </c>
      <c r="C46" s="4">
        <v>5</v>
      </c>
      <c r="D46" s="4" t="s">
        <v>5</v>
      </c>
      <c r="E46" s="4" t="s">
        <v>16</v>
      </c>
      <c r="F46" s="4">
        <v>10.6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9.6643216314963743E-3</v>
      </c>
      <c r="P46" s="4">
        <v>0</v>
      </c>
      <c r="Q46" s="4">
        <v>1.3804731107895032E-2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2.1226415094339623</v>
      </c>
      <c r="Y46" s="8">
        <v>2.3469052739391406E-2</v>
      </c>
      <c r="Z46" s="4">
        <f t="shared" si="0"/>
        <v>1.0234690527393915</v>
      </c>
      <c r="AA46" s="4">
        <f t="shared" si="1"/>
        <v>1.0074715168812301E-2</v>
      </c>
    </row>
    <row r="47" spans="1:27" x14ac:dyDescent="0.2">
      <c r="A47" s="4">
        <v>46</v>
      </c>
      <c r="B47" s="4">
        <v>38</v>
      </c>
      <c r="C47" s="4">
        <v>1</v>
      </c>
      <c r="D47" s="4" t="s">
        <v>5</v>
      </c>
      <c r="E47" s="4" t="s">
        <v>16</v>
      </c>
      <c r="F47" s="4">
        <v>7.2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6.1472795388380483E-3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3.1249999999999996</v>
      </c>
      <c r="Y47" s="8">
        <v>6.1472795388380483E-3</v>
      </c>
      <c r="Z47" s="4">
        <f t="shared" si="0"/>
        <v>1.006147279538838</v>
      </c>
      <c r="AA47" s="4">
        <f t="shared" si="1"/>
        <v>2.6615572699745273E-3</v>
      </c>
    </row>
    <row r="48" spans="1:27" x14ac:dyDescent="0.2">
      <c r="A48" s="4">
        <v>47</v>
      </c>
      <c r="B48" s="4">
        <v>38</v>
      </c>
      <c r="C48" s="4">
        <v>2</v>
      </c>
      <c r="D48" s="4" t="s">
        <v>5</v>
      </c>
      <c r="E48" s="4" t="s">
        <v>16</v>
      </c>
      <c r="F48" s="4">
        <v>10.4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2.1634615384615383</v>
      </c>
      <c r="Y48" s="8">
        <v>0</v>
      </c>
      <c r="Z48" s="4">
        <f t="shared" si="0"/>
        <v>1</v>
      </c>
      <c r="AA48" s="4">
        <f t="shared" si="1"/>
        <v>0</v>
      </c>
    </row>
    <row r="49" spans="1:27" x14ac:dyDescent="0.2">
      <c r="A49" s="4">
        <v>48</v>
      </c>
      <c r="B49" s="4">
        <v>38</v>
      </c>
      <c r="C49" s="4">
        <v>3</v>
      </c>
      <c r="D49" s="4" t="s">
        <v>5</v>
      </c>
      <c r="E49" s="4" t="s">
        <v>16</v>
      </c>
      <c r="F49" s="4">
        <v>10.3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2.2610396237500021E-2</v>
      </c>
      <c r="R49" s="4">
        <v>0</v>
      </c>
      <c r="S49" s="4">
        <v>0</v>
      </c>
      <c r="T49" s="4">
        <v>0</v>
      </c>
      <c r="U49" s="4">
        <v>1.1058825569318701E-2</v>
      </c>
      <c r="V49" s="4">
        <v>0</v>
      </c>
      <c r="W49" s="4">
        <v>6.2583707401932202E-3</v>
      </c>
      <c r="X49" s="4">
        <v>2.1844660194174752</v>
      </c>
      <c r="Y49" s="8">
        <v>3.9927592547011941E-2</v>
      </c>
      <c r="Z49" s="4">
        <f t="shared" si="0"/>
        <v>1.0399275925470119</v>
      </c>
      <c r="AA49" s="4">
        <f t="shared" si="1"/>
        <v>1.7003101556460128E-2</v>
      </c>
    </row>
    <row r="50" spans="1:27" x14ac:dyDescent="0.2">
      <c r="A50" s="4">
        <v>49</v>
      </c>
      <c r="B50" s="4">
        <v>38</v>
      </c>
      <c r="C50" s="4">
        <v>4</v>
      </c>
      <c r="D50" s="4" t="s">
        <v>5</v>
      </c>
      <c r="E50" s="4" t="s">
        <v>16</v>
      </c>
      <c r="F50" s="4">
        <v>9.7999999999999989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6.7554389864652705E-3</v>
      </c>
      <c r="X50" s="4">
        <v>2.295918367346939</v>
      </c>
      <c r="Y50" s="8">
        <v>6.7554389864652705E-3</v>
      </c>
      <c r="Z50" s="4">
        <f t="shared" si="0"/>
        <v>1.0067554389864652</v>
      </c>
      <c r="AA50" s="4">
        <f t="shared" si="1"/>
        <v>2.9239845575206491E-3</v>
      </c>
    </row>
    <row r="51" spans="1:27" x14ac:dyDescent="0.2">
      <c r="A51" s="4">
        <v>50</v>
      </c>
      <c r="B51" s="4">
        <v>38</v>
      </c>
      <c r="C51" s="4">
        <v>5</v>
      </c>
      <c r="D51" s="4" t="s">
        <v>5</v>
      </c>
      <c r="E51" s="4" t="s">
        <v>16</v>
      </c>
      <c r="F51" s="4">
        <v>9.5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8.4460634833698044E-3</v>
      </c>
      <c r="S51" s="4">
        <v>0</v>
      </c>
      <c r="T51" s="4">
        <v>3.9153576044763955E-3</v>
      </c>
      <c r="U51" s="4">
        <v>0</v>
      </c>
      <c r="V51" s="4">
        <v>0</v>
      </c>
      <c r="W51" s="4">
        <v>3.9698132039823258E-3</v>
      </c>
      <c r="X51" s="4">
        <v>2.3684210526315788</v>
      </c>
      <c r="Y51" s="8">
        <v>1.6331234291828527E-2</v>
      </c>
      <c r="Z51" s="4">
        <f t="shared" si="0"/>
        <v>1.0163312342918285</v>
      </c>
      <c r="AA51" s="4">
        <f t="shared" si="1"/>
        <v>7.0352726928639871E-3</v>
      </c>
    </row>
    <row r="52" spans="1:27" x14ac:dyDescent="0.2">
      <c r="A52" s="4">
        <v>51</v>
      </c>
      <c r="B52" s="4">
        <v>39</v>
      </c>
      <c r="C52" s="4">
        <v>1</v>
      </c>
      <c r="D52" s="4" t="s">
        <v>5</v>
      </c>
      <c r="E52" s="4" t="s">
        <v>16</v>
      </c>
      <c r="F52" s="4">
        <v>7.8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2.5089211697894406E-2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2.8846153846153846</v>
      </c>
      <c r="Y52" s="8">
        <v>2.5089211697894406E-2</v>
      </c>
      <c r="Z52" s="4">
        <f t="shared" si="0"/>
        <v>1.0250892116978945</v>
      </c>
      <c r="AA52" s="4">
        <f t="shared" si="1"/>
        <v>1.0761662915822463E-2</v>
      </c>
    </row>
    <row r="53" spans="1:27" x14ac:dyDescent="0.2">
      <c r="A53" s="4">
        <v>52</v>
      </c>
      <c r="B53" s="4">
        <v>39</v>
      </c>
      <c r="C53" s="4">
        <v>2</v>
      </c>
      <c r="D53" s="4" t="s">
        <v>5</v>
      </c>
      <c r="E53" s="4" t="s">
        <v>16</v>
      </c>
      <c r="F53" s="4">
        <v>8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2.8125</v>
      </c>
      <c r="Y53" s="8">
        <v>0</v>
      </c>
      <c r="Z53" s="4">
        <f t="shared" si="0"/>
        <v>1</v>
      </c>
      <c r="AA53" s="4">
        <f t="shared" si="1"/>
        <v>0</v>
      </c>
    </row>
    <row r="54" spans="1:27" x14ac:dyDescent="0.2">
      <c r="A54" s="4">
        <v>53</v>
      </c>
      <c r="B54" s="4">
        <v>39</v>
      </c>
      <c r="C54" s="4">
        <v>3</v>
      </c>
      <c r="D54" s="4" t="s">
        <v>5</v>
      </c>
      <c r="E54" s="4" t="s">
        <v>16</v>
      </c>
      <c r="F54" s="4">
        <v>7.4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3.0405405405405403</v>
      </c>
      <c r="Y54" s="8">
        <v>0</v>
      </c>
      <c r="Z54" s="4">
        <f t="shared" si="0"/>
        <v>1</v>
      </c>
      <c r="AA54" s="4">
        <f t="shared" si="1"/>
        <v>0</v>
      </c>
    </row>
    <row r="55" spans="1:27" x14ac:dyDescent="0.2">
      <c r="A55" s="4">
        <v>54</v>
      </c>
      <c r="B55" s="4">
        <v>39</v>
      </c>
      <c r="C55" s="4">
        <v>4</v>
      </c>
      <c r="D55" s="4" t="s">
        <v>5</v>
      </c>
      <c r="E55" s="4" t="s">
        <v>16</v>
      </c>
      <c r="F55" s="4">
        <v>7.8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3.4287706988626002E-2</v>
      </c>
      <c r="R55" s="4">
        <v>1.559976290902091E-2</v>
      </c>
      <c r="S55" s="4">
        <v>0</v>
      </c>
      <c r="T55" s="4">
        <v>0</v>
      </c>
      <c r="U55" s="4">
        <v>0</v>
      </c>
      <c r="V55" s="4">
        <v>2.7132785181881581E-3</v>
      </c>
      <c r="W55" s="4">
        <v>0</v>
      </c>
      <c r="X55" s="4">
        <v>2.8846153846153846</v>
      </c>
      <c r="Y55" s="8">
        <v>5.260074841583507E-2</v>
      </c>
      <c r="Z55" s="4">
        <f t="shared" si="0"/>
        <v>1.0526007484158351</v>
      </c>
      <c r="AA55" s="4">
        <f t="shared" si="1"/>
        <v>2.2263674471636619E-2</v>
      </c>
    </row>
    <row r="56" spans="1:27" x14ac:dyDescent="0.2">
      <c r="A56" s="4">
        <v>55</v>
      </c>
      <c r="B56" s="4">
        <v>39</v>
      </c>
      <c r="C56" s="4">
        <v>5</v>
      </c>
      <c r="D56" s="4" t="s">
        <v>5</v>
      </c>
      <c r="E56" s="4" t="s">
        <v>16</v>
      </c>
      <c r="F56" s="4">
        <v>7.7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2.9220779220779218</v>
      </c>
      <c r="Y56" s="8">
        <v>0</v>
      </c>
      <c r="Z56" s="4">
        <f t="shared" si="0"/>
        <v>1</v>
      </c>
      <c r="AA56" s="4">
        <f t="shared" si="1"/>
        <v>0</v>
      </c>
    </row>
    <row r="57" spans="1:27" x14ac:dyDescent="0.2">
      <c r="A57" s="4">
        <v>56</v>
      </c>
      <c r="B57" s="4">
        <v>44</v>
      </c>
      <c r="C57" s="4">
        <v>1</v>
      </c>
      <c r="D57" s="4" t="s">
        <v>5</v>
      </c>
      <c r="E57" s="4" t="s">
        <v>16</v>
      </c>
      <c r="F57" s="4">
        <v>7.1000000000000005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1.9453565807021782E-2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3.169014084507042</v>
      </c>
      <c r="Y57" s="8">
        <v>1.9453565807021782E-2</v>
      </c>
      <c r="Z57" s="4">
        <f t="shared" si="0"/>
        <v>1.0194535658070218</v>
      </c>
      <c r="AA57" s="4">
        <f t="shared" si="1"/>
        <v>8.367449267626826E-3</v>
      </c>
    </row>
    <row r="58" spans="1:27" x14ac:dyDescent="0.2">
      <c r="A58" s="4">
        <v>57</v>
      </c>
      <c r="B58" s="4">
        <v>44</v>
      </c>
      <c r="C58" s="4">
        <v>2</v>
      </c>
      <c r="D58" s="4" t="s">
        <v>5</v>
      </c>
      <c r="E58" s="4" t="s">
        <v>16</v>
      </c>
      <c r="F58" s="4">
        <v>7.9</v>
      </c>
      <c r="G58" s="4">
        <v>8.3506877745817568E-2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3.9871503889332298E-2</v>
      </c>
      <c r="X58" s="4">
        <v>2.8481012658227844</v>
      </c>
      <c r="Y58" s="8">
        <v>0.12337838163514986</v>
      </c>
      <c r="Z58" s="4">
        <f t="shared" si="0"/>
        <v>1.1233783816351499</v>
      </c>
      <c r="AA58" s="4">
        <f t="shared" si="1"/>
        <v>5.0526062029975422E-2</v>
      </c>
    </row>
    <row r="59" spans="1:27" x14ac:dyDescent="0.2">
      <c r="A59" s="4">
        <v>58</v>
      </c>
      <c r="B59" s="4">
        <v>44</v>
      </c>
      <c r="C59" s="4">
        <v>3</v>
      </c>
      <c r="D59" s="4" t="s">
        <v>5</v>
      </c>
      <c r="E59" s="4" t="s">
        <v>16</v>
      </c>
      <c r="F59" s="4">
        <v>7.3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3.0821917808219177</v>
      </c>
      <c r="Y59" s="8">
        <v>0</v>
      </c>
      <c r="Z59" s="4">
        <f t="shared" si="0"/>
        <v>1</v>
      </c>
      <c r="AA59" s="4">
        <f t="shared" si="1"/>
        <v>0</v>
      </c>
    </row>
    <row r="60" spans="1:27" x14ac:dyDescent="0.2">
      <c r="A60" s="4">
        <v>59</v>
      </c>
      <c r="B60" s="4">
        <v>44</v>
      </c>
      <c r="C60" s="4">
        <v>4</v>
      </c>
      <c r="D60" s="4" t="s">
        <v>5</v>
      </c>
      <c r="E60" s="4" t="s">
        <v>16</v>
      </c>
      <c r="F60" s="4">
        <v>7.8</v>
      </c>
      <c r="G60" s="4">
        <v>0</v>
      </c>
      <c r="H60" s="4">
        <v>0</v>
      </c>
      <c r="I60" s="4">
        <v>0</v>
      </c>
      <c r="J60" s="4">
        <v>4.032153599271749E-2</v>
      </c>
      <c r="K60" s="4">
        <v>0</v>
      </c>
      <c r="L60" s="4">
        <v>0</v>
      </c>
      <c r="M60" s="4">
        <v>0</v>
      </c>
      <c r="N60" s="4">
        <v>1.5842871228634665E-2</v>
      </c>
      <c r="O60" s="4">
        <v>0</v>
      </c>
      <c r="P60" s="4">
        <v>0</v>
      </c>
      <c r="Q60" s="4">
        <v>3.5749645297480231E-2</v>
      </c>
      <c r="R60" s="4">
        <v>0</v>
      </c>
      <c r="S60" s="4">
        <v>7.0419816403029436E-3</v>
      </c>
      <c r="T60" s="4">
        <v>0</v>
      </c>
      <c r="U60" s="4">
        <v>0</v>
      </c>
      <c r="V60" s="4">
        <v>0</v>
      </c>
      <c r="W60" s="4">
        <v>0</v>
      </c>
      <c r="X60" s="4">
        <v>2.8846153846153846</v>
      </c>
      <c r="Y60" s="8">
        <v>9.8956034159135328E-2</v>
      </c>
      <c r="Z60" s="4">
        <f t="shared" si="0"/>
        <v>1.0989560341591353</v>
      </c>
      <c r="AA60" s="4">
        <f t="shared" si="1"/>
        <v>4.0980317988528671E-2</v>
      </c>
    </row>
    <row r="61" spans="1:27" x14ac:dyDescent="0.2">
      <c r="A61" s="4">
        <v>60</v>
      </c>
      <c r="B61" s="4">
        <v>44</v>
      </c>
      <c r="C61" s="4">
        <v>5</v>
      </c>
      <c r="D61" s="4" t="s">
        <v>5</v>
      </c>
      <c r="E61" s="4" t="s">
        <v>16</v>
      </c>
      <c r="F61" s="4">
        <v>7.3</v>
      </c>
      <c r="G61" s="4">
        <v>0</v>
      </c>
      <c r="H61" s="4">
        <v>0</v>
      </c>
      <c r="I61" s="4">
        <v>0</v>
      </c>
      <c r="J61" s="4">
        <v>2.5606206922459875E-2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3.0821917808219177</v>
      </c>
      <c r="Y61" s="8">
        <v>2.5606206922459875E-2</v>
      </c>
      <c r="Z61" s="4">
        <f t="shared" si="0"/>
        <v>1.0256062069224599</v>
      </c>
      <c r="AA61" s="4">
        <f t="shared" si="1"/>
        <v>1.0980640513292297E-2</v>
      </c>
    </row>
    <row r="62" spans="1:27" x14ac:dyDescent="0.2">
      <c r="A62" s="4">
        <v>61</v>
      </c>
      <c r="B62" s="4">
        <v>45</v>
      </c>
      <c r="C62" s="4">
        <v>1</v>
      </c>
      <c r="D62" s="4" t="s">
        <v>5</v>
      </c>
      <c r="E62" s="4" t="s">
        <v>16</v>
      </c>
      <c r="F62" s="4">
        <v>9.7000000000000011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2.7933335692290451E-2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4.897042404034292E-3</v>
      </c>
      <c r="X62" s="4">
        <v>2.3195876288659791</v>
      </c>
      <c r="Y62" s="8">
        <v>3.283037809632474E-2</v>
      </c>
      <c r="Z62" s="4">
        <f t="shared" si="0"/>
        <v>1.0328303780963248</v>
      </c>
      <c r="AA62" s="4">
        <f t="shared" si="1"/>
        <v>1.4029003121244154E-2</v>
      </c>
    </row>
    <row r="63" spans="1:27" x14ac:dyDescent="0.2">
      <c r="A63" s="4">
        <v>62</v>
      </c>
      <c r="B63" s="4">
        <v>45</v>
      </c>
      <c r="C63" s="4">
        <v>2</v>
      </c>
      <c r="D63" s="4" t="s">
        <v>5</v>
      </c>
      <c r="E63" s="4" t="s">
        <v>16</v>
      </c>
      <c r="F63" s="4">
        <v>8.3000000000000007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5.9359623465161824E-3</v>
      </c>
      <c r="T63" s="4">
        <v>3.6281934182112942E-3</v>
      </c>
      <c r="U63" s="4">
        <v>0</v>
      </c>
      <c r="V63" s="4">
        <v>0</v>
      </c>
      <c r="W63" s="4">
        <v>0</v>
      </c>
      <c r="X63" s="4">
        <v>2.7108433734939754</v>
      </c>
      <c r="Y63" s="8">
        <v>9.5641557647274771E-3</v>
      </c>
      <c r="Z63" s="4">
        <f t="shared" si="0"/>
        <v>1.0095641557647275</v>
      </c>
      <c r="AA63" s="4">
        <f t="shared" si="1"/>
        <v>4.1339226944991153E-3</v>
      </c>
    </row>
    <row r="64" spans="1:27" x14ac:dyDescent="0.2">
      <c r="A64" s="4">
        <v>63</v>
      </c>
      <c r="B64" s="4">
        <v>45</v>
      </c>
      <c r="C64" s="4">
        <v>3</v>
      </c>
      <c r="D64" s="4" t="s">
        <v>5</v>
      </c>
      <c r="E64" s="4" t="s">
        <v>16</v>
      </c>
      <c r="F64" s="4">
        <v>9.4</v>
      </c>
      <c r="G64" s="4">
        <v>0</v>
      </c>
      <c r="H64" s="4">
        <v>0</v>
      </c>
      <c r="I64" s="4">
        <v>0</v>
      </c>
      <c r="J64" s="4">
        <v>7.2916632308915652E-2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2.3936170212765959</v>
      </c>
      <c r="Y64" s="8">
        <v>7.2916632308915652E-2</v>
      </c>
      <c r="Z64" s="4">
        <f t="shared" si="0"/>
        <v>1.0729166323089157</v>
      </c>
      <c r="AA64" s="4">
        <f t="shared" si="1"/>
        <v>3.0565977758296375E-2</v>
      </c>
    </row>
    <row r="65" spans="1:27" x14ac:dyDescent="0.2">
      <c r="A65" s="4">
        <v>64</v>
      </c>
      <c r="B65" s="4">
        <v>45</v>
      </c>
      <c r="C65" s="4">
        <v>4</v>
      </c>
      <c r="D65" s="4" t="s">
        <v>5</v>
      </c>
      <c r="E65" s="4" t="s">
        <v>16</v>
      </c>
      <c r="F65" s="4">
        <v>8.9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6.344249302682339E-3</v>
      </c>
      <c r="V65" s="4">
        <v>0</v>
      </c>
      <c r="W65" s="4">
        <v>0</v>
      </c>
      <c r="X65" s="4">
        <v>2.5280898876404492</v>
      </c>
      <c r="Y65" s="8">
        <v>6.344249302682339E-3</v>
      </c>
      <c r="Z65" s="4">
        <f t="shared" si="0"/>
        <v>1.0063442493026824</v>
      </c>
      <c r="AA65" s="4">
        <f t="shared" si="1"/>
        <v>2.7465691873780327E-3</v>
      </c>
    </row>
    <row r="66" spans="1:27" x14ac:dyDescent="0.2">
      <c r="A66" s="4">
        <v>65</v>
      </c>
      <c r="B66" s="4">
        <v>45</v>
      </c>
      <c r="C66" s="4">
        <v>5</v>
      </c>
      <c r="D66" s="4" t="s">
        <v>5</v>
      </c>
      <c r="E66" s="4" t="s">
        <v>16</v>
      </c>
      <c r="F66" s="4">
        <v>9.5</v>
      </c>
      <c r="G66" s="4">
        <v>0</v>
      </c>
      <c r="H66" s="4">
        <v>0</v>
      </c>
      <c r="I66" s="4">
        <v>0</v>
      </c>
      <c r="J66" s="4">
        <v>3.2008798140237479E-2</v>
      </c>
      <c r="K66" s="4">
        <v>0</v>
      </c>
      <c r="L66" s="4">
        <v>0</v>
      </c>
      <c r="M66" s="4">
        <v>0</v>
      </c>
      <c r="N66" s="4">
        <v>0</v>
      </c>
      <c r="O66" s="4">
        <v>1.1971204919427051E-2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2.3684210526315788</v>
      </c>
      <c r="Y66" s="8">
        <v>4.3980003059664527E-2</v>
      </c>
      <c r="Z66" s="4">
        <f t="shared" si="0"/>
        <v>1.0439800030596644</v>
      </c>
      <c r="AA66" s="4">
        <f t="shared" si="1"/>
        <v>1.8692180041706502E-2</v>
      </c>
    </row>
    <row r="67" spans="1:27" x14ac:dyDescent="0.2">
      <c r="A67" s="4">
        <v>66</v>
      </c>
      <c r="B67" s="4">
        <v>46</v>
      </c>
      <c r="C67" s="4">
        <v>1</v>
      </c>
      <c r="D67" s="4" t="s">
        <v>5</v>
      </c>
      <c r="E67" s="4" t="s">
        <v>16</v>
      </c>
      <c r="F67" s="4">
        <v>7.8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1.0695474809370538E-2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2.8846153846153846</v>
      </c>
      <c r="Y67" s="8">
        <v>1.0695474809370538E-2</v>
      </c>
      <c r="Z67" s="4">
        <f t="shared" ref="Z67:Z124" si="2">Y67+1</f>
        <v>1.0106954748093706</v>
      </c>
      <c r="AA67" s="4">
        <f t="shared" ref="AA67:AA124" si="3">LOG(Z67)</f>
        <v>4.620321236827536E-3</v>
      </c>
    </row>
    <row r="68" spans="1:27" x14ac:dyDescent="0.2">
      <c r="A68" s="4">
        <v>67</v>
      </c>
      <c r="B68" s="4">
        <v>46</v>
      </c>
      <c r="C68" s="4">
        <v>2</v>
      </c>
      <c r="D68" s="4" t="s">
        <v>5</v>
      </c>
      <c r="E68" s="4" t="s">
        <v>16</v>
      </c>
      <c r="F68" s="4">
        <v>10.6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7.490660594147395E-3</v>
      </c>
      <c r="M68" s="4">
        <v>0</v>
      </c>
      <c r="N68" s="4">
        <v>0</v>
      </c>
      <c r="O68" s="4">
        <v>2.3382685903054635E-2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2.1226415094339623</v>
      </c>
      <c r="Y68" s="8">
        <v>3.0873346497202029E-2</v>
      </c>
      <c r="Z68" s="4">
        <f t="shared" si="2"/>
        <v>1.030873346497202</v>
      </c>
      <c r="AA68" s="4">
        <f t="shared" si="3"/>
        <v>1.3205310971001156E-2</v>
      </c>
    </row>
    <row r="69" spans="1:27" x14ac:dyDescent="0.2">
      <c r="A69" s="4">
        <v>68</v>
      </c>
      <c r="B69" s="4">
        <v>46</v>
      </c>
      <c r="C69" s="4">
        <v>3</v>
      </c>
      <c r="D69" s="4" t="s">
        <v>5</v>
      </c>
      <c r="E69" s="4" t="s">
        <v>16</v>
      </c>
      <c r="F69" s="4">
        <v>8.5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1.2426511303553397E-2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2.6470588235294117</v>
      </c>
      <c r="Y69" s="8">
        <v>1.2426511303553397E-2</v>
      </c>
      <c r="Z69" s="4">
        <f t="shared" si="2"/>
        <v>1.0124265113035533</v>
      </c>
      <c r="AA69" s="4">
        <f t="shared" si="3"/>
        <v>5.3635090287803009E-3</v>
      </c>
    </row>
    <row r="70" spans="1:27" x14ac:dyDescent="0.2">
      <c r="A70" s="4">
        <v>69</v>
      </c>
      <c r="B70" s="4">
        <v>46</v>
      </c>
      <c r="C70" s="4">
        <v>4</v>
      </c>
      <c r="D70" s="4" t="s">
        <v>5</v>
      </c>
      <c r="E70" s="4" t="s">
        <v>16</v>
      </c>
      <c r="F70" s="4">
        <v>7.6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2.3216380558311055E-2</v>
      </c>
      <c r="V70" s="4">
        <v>0</v>
      </c>
      <c r="W70" s="4">
        <v>0</v>
      </c>
      <c r="X70" s="4">
        <v>2.9605263157894739</v>
      </c>
      <c r="Y70" s="8">
        <v>2.3216380558311055E-2</v>
      </c>
      <c r="Z70" s="4">
        <f t="shared" si="2"/>
        <v>1.023216380558311</v>
      </c>
      <c r="AA70" s="4">
        <f t="shared" si="3"/>
        <v>9.9674840987651614E-3</v>
      </c>
    </row>
    <row r="71" spans="1:27" x14ac:dyDescent="0.2">
      <c r="A71" s="4">
        <v>70</v>
      </c>
      <c r="B71" s="4">
        <v>46</v>
      </c>
      <c r="C71" s="4">
        <v>5</v>
      </c>
      <c r="D71" s="4" t="s">
        <v>5</v>
      </c>
      <c r="E71" s="4" t="s">
        <v>16</v>
      </c>
      <c r="F71" s="4">
        <v>8.5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2.6470588235294117</v>
      </c>
      <c r="Y71" s="8">
        <v>0</v>
      </c>
      <c r="Z71" s="4">
        <f t="shared" si="2"/>
        <v>1</v>
      </c>
      <c r="AA71" s="4">
        <f t="shared" si="3"/>
        <v>0</v>
      </c>
    </row>
    <row r="72" spans="1:27" x14ac:dyDescent="0.2">
      <c r="Z72" s="4">
        <f t="shared" si="2"/>
        <v>1</v>
      </c>
      <c r="AA72" s="4">
        <f t="shared" si="3"/>
        <v>0</v>
      </c>
    </row>
    <row r="73" spans="1:27" x14ac:dyDescent="0.2">
      <c r="Z73" s="4">
        <f t="shared" si="2"/>
        <v>1</v>
      </c>
      <c r="AA73" s="4">
        <f t="shared" si="3"/>
        <v>0</v>
      </c>
    </row>
    <row r="74" spans="1:27" x14ac:dyDescent="0.2">
      <c r="Z74" s="4">
        <f t="shared" si="2"/>
        <v>1</v>
      </c>
      <c r="AA74" s="4">
        <f t="shared" si="3"/>
        <v>0</v>
      </c>
    </row>
    <row r="75" spans="1:27" x14ac:dyDescent="0.2">
      <c r="Z75" s="4">
        <f t="shared" si="2"/>
        <v>1</v>
      </c>
      <c r="AA75" s="4">
        <f t="shared" si="3"/>
        <v>0</v>
      </c>
    </row>
    <row r="76" spans="1:27" x14ac:dyDescent="0.2">
      <c r="Z76" s="4">
        <f t="shared" si="2"/>
        <v>1</v>
      </c>
      <c r="AA76" s="4">
        <f t="shared" si="3"/>
        <v>0</v>
      </c>
    </row>
    <row r="77" spans="1:27" x14ac:dyDescent="0.2">
      <c r="Z77" s="4">
        <f t="shared" si="2"/>
        <v>1</v>
      </c>
      <c r="AA77" s="4">
        <f t="shared" si="3"/>
        <v>0</v>
      </c>
    </row>
    <row r="78" spans="1:27" x14ac:dyDescent="0.2">
      <c r="Z78" s="4">
        <f t="shared" si="2"/>
        <v>1</v>
      </c>
      <c r="AA78" s="4">
        <f t="shared" si="3"/>
        <v>0</v>
      </c>
    </row>
    <row r="79" spans="1:27" x14ac:dyDescent="0.2">
      <c r="Z79" s="4">
        <f t="shared" si="2"/>
        <v>1</v>
      </c>
      <c r="AA79" s="4">
        <f t="shared" si="3"/>
        <v>0</v>
      </c>
    </row>
    <row r="80" spans="1:27" x14ac:dyDescent="0.2">
      <c r="Z80" s="4">
        <f t="shared" si="2"/>
        <v>1</v>
      </c>
      <c r="AA80" s="4">
        <f t="shared" si="3"/>
        <v>0</v>
      </c>
    </row>
    <row r="81" spans="26:27" x14ac:dyDescent="0.2">
      <c r="Z81" s="4">
        <f t="shared" si="2"/>
        <v>1</v>
      </c>
      <c r="AA81" s="4">
        <f t="shared" si="3"/>
        <v>0</v>
      </c>
    </row>
    <row r="82" spans="26:27" x14ac:dyDescent="0.2">
      <c r="Z82" s="4">
        <f t="shared" si="2"/>
        <v>1</v>
      </c>
      <c r="AA82" s="4">
        <f t="shared" si="3"/>
        <v>0</v>
      </c>
    </row>
    <row r="83" spans="26:27" x14ac:dyDescent="0.2">
      <c r="Z83" s="4">
        <f t="shared" si="2"/>
        <v>1</v>
      </c>
      <c r="AA83" s="4">
        <f t="shared" si="3"/>
        <v>0</v>
      </c>
    </row>
    <row r="84" spans="26:27" x14ac:dyDescent="0.2">
      <c r="Z84" s="4">
        <f t="shared" si="2"/>
        <v>1</v>
      </c>
      <c r="AA84" s="4">
        <f t="shared" si="3"/>
        <v>0</v>
      </c>
    </row>
    <row r="85" spans="26:27" x14ac:dyDescent="0.2">
      <c r="Z85" s="4">
        <f t="shared" si="2"/>
        <v>1</v>
      </c>
      <c r="AA85" s="4">
        <f t="shared" si="3"/>
        <v>0</v>
      </c>
    </row>
    <row r="86" spans="26:27" x14ac:dyDescent="0.2">
      <c r="Z86" s="4">
        <f t="shared" si="2"/>
        <v>1</v>
      </c>
      <c r="AA86" s="4">
        <f t="shared" si="3"/>
        <v>0</v>
      </c>
    </row>
    <row r="87" spans="26:27" x14ac:dyDescent="0.2">
      <c r="Z87" s="4">
        <f t="shared" si="2"/>
        <v>1</v>
      </c>
      <c r="AA87" s="4">
        <f t="shared" si="3"/>
        <v>0</v>
      </c>
    </row>
    <row r="88" spans="26:27" x14ac:dyDescent="0.2">
      <c r="Z88" s="4">
        <f t="shared" si="2"/>
        <v>1</v>
      </c>
      <c r="AA88" s="4">
        <f t="shared" si="3"/>
        <v>0</v>
      </c>
    </row>
    <row r="89" spans="26:27" x14ac:dyDescent="0.2">
      <c r="Z89" s="4">
        <f t="shared" si="2"/>
        <v>1</v>
      </c>
      <c r="AA89" s="4">
        <f t="shared" si="3"/>
        <v>0</v>
      </c>
    </row>
    <row r="90" spans="26:27" x14ac:dyDescent="0.2">
      <c r="Z90" s="4">
        <f t="shared" si="2"/>
        <v>1</v>
      </c>
      <c r="AA90" s="4">
        <f t="shared" si="3"/>
        <v>0</v>
      </c>
    </row>
    <row r="91" spans="26:27" x14ac:dyDescent="0.2">
      <c r="Z91" s="4">
        <f t="shared" si="2"/>
        <v>1</v>
      </c>
      <c r="AA91" s="4">
        <f t="shared" si="3"/>
        <v>0</v>
      </c>
    </row>
    <row r="92" spans="26:27" x14ac:dyDescent="0.2">
      <c r="Z92" s="4">
        <f t="shared" si="2"/>
        <v>1</v>
      </c>
      <c r="AA92" s="4">
        <f t="shared" si="3"/>
        <v>0</v>
      </c>
    </row>
    <row r="93" spans="26:27" x14ac:dyDescent="0.2">
      <c r="Z93" s="4">
        <f t="shared" si="2"/>
        <v>1</v>
      </c>
      <c r="AA93" s="4">
        <f t="shared" si="3"/>
        <v>0</v>
      </c>
    </row>
    <row r="94" spans="26:27" x14ac:dyDescent="0.2">
      <c r="Z94" s="4">
        <f t="shared" si="2"/>
        <v>1</v>
      </c>
      <c r="AA94" s="4">
        <f t="shared" si="3"/>
        <v>0</v>
      </c>
    </row>
    <row r="95" spans="26:27" x14ac:dyDescent="0.2">
      <c r="Z95" s="4">
        <f t="shared" si="2"/>
        <v>1</v>
      </c>
      <c r="AA95" s="4">
        <f t="shared" si="3"/>
        <v>0</v>
      </c>
    </row>
    <row r="96" spans="26:27" x14ac:dyDescent="0.2">
      <c r="Z96" s="4">
        <f t="shared" si="2"/>
        <v>1</v>
      </c>
      <c r="AA96" s="4">
        <f t="shared" si="3"/>
        <v>0</v>
      </c>
    </row>
    <row r="97" spans="26:27" x14ac:dyDescent="0.2">
      <c r="Z97" s="4">
        <f t="shared" si="2"/>
        <v>1</v>
      </c>
      <c r="AA97" s="4">
        <f t="shared" si="3"/>
        <v>0</v>
      </c>
    </row>
    <row r="98" spans="26:27" x14ac:dyDescent="0.2">
      <c r="Z98" s="4">
        <f t="shared" si="2"/>
        <v>1</v>
      </c>
      <c r="AA98" s="4">
        <f t="shared" si="3"/>
        <v>0</v>
      </c>
    </row>
    <row r="99" spans="26:27" x14ac:dyDescent="0.2">
      <c r="Z99" s="4">
        <f t="shared" si="2"/>
        <v>1</v>
      </c>
      <c r="AA99" s="4">
        <f t="shared" si="3"/>
        <v>0</v>
      </c>
    </row>
    <row r="100" spans="26:27" x14ac:dyDescent="0.2">
      <c r="Z100" s="4">
        <f t="shared" si="2"/>
        <v>1</v>
      </c>
      <c r="AA100" s="4">
        <f t="shared" si="3"/>
        <v>0</v>
      </c>
    </row>
    <row r="101" spans="26:27" x14ac:dyDescent="0.2">
      <c r="Z101" s="4">
        <f t="shared" si="2"/>
        <v>1</v>
      </c>
      <c r="AA101" s="4">
        <f t="shared" si="3"/>
        <v>0</v>
      </c>
    </row>
    <row r="102" spans="26:27" x14ac:dyDescent="0.2">
      <c r="Z102" s="4">
        <f t="shared" si="2"/>
        <v>1</v>
      </c>
      <c r="AA102" s="4">
        <f t="shared" si="3"/>
        <v>0</v>
      </c>
    </row>
    <row r="103" spans="26:27" x14ac:dyDescent="0.2">
      <c r="Z103" s="4">
        <f t="shared" si="2"/>
        <v>1</v>
      </c>
      <c r="AA103" s="4">
        <f t="shared" si="3"/>
        <v>0</v>
      </c>
    </row>
    <row r="104" spans="26:27" x14ac:dyDescent="0.2">
      <c r="Z104" s="4">
        <f t="shared" si="2"/>
        <v>1</v>
      </c>
      <c r="AA104" s="4">
        <f t="shared" si="3"/>
        <v>0</v>
      </c>
    </row>
    <row r="105" spans="26:27" x14ac:dyDescent="0.2">
      <c r="Z105" s="4">
        <f t="shared" si="2"/>
        <v>1</v>
      </c>
      <c r="AA105" s="4">
        <f t="shared" si="3"/>
        <v>0</v>
      </c>
    </row>
    <row r="106" spans="26:27" x14ac:dyDescent="0.2">
      <c r="Z106" s="4">
        <f t="shared" si="2"/>
        <v>1</v>
      </c>
      <c r="AA106" s="4">
        <f t="shared" si="3"/>
        <v>0</v>
      </c>
    </row>
    <row r="107" spans="26:27" x14ac:dyDescent="0.2">
      <c r="Z107" s="4">
        <f t="shared" si="2"/>
        <v>1</v>
      </c>
      <c r="AA107" s="4">
        <f t="shared" si="3"/>
        <v>0</v>
      </c>
    </row>
    <row r="108" spans="26:27" x14ac:dyDescent="0.2">
      <c r="Z108" s="4">
        <f t="shared" si="2"/>
        <v>1</v>
      </c>
      <c r="AA108" s="4">
        <f t="shared" si="3"/>
        <v>0</v>
      </c>
    </row>
    <row r="109" spans="26:27" x14ac:dyDescent="0.2">
      <c r="Z109" s="4">
        <f t="shared" si="2"/>
        <v>1</v>
      </c>
      <c r="AA109" s="4">
        <f t="shared" si="3"/>
        <v>0</v>
      </c>
    </row>
    <row r="110" spans="26:27" x14ac:dyDescent="0.2">
      <c r="Z110" s="4">
        <f t="shared" si="2"/>
        <v>1</v>
      </c>
      <c r="AA110" s="4">
        <f t="shared" si="3"/>
        <v>0</v>
      </c>
    </row>
    <row r="111" spans="26:27" x14ac:dyDescent="0.2">
      <c r="Z111" s="4">
        <f t="shared" si="2"/>
        <v>1</v>
      </c>
      <c r="AA111" s="4">
        <f t="shared" si="3"/>
        <v>0</v>
      </c>
    </row>
    <row r="112" spans="26:27" x14ac:dyDescent="0.2">
      <c r="Z112" s="4">
        <f t="shared" si="2"/>
        <v>1</v>
      </c>
      <c r="AA112" s="4">
        <f t="shared" si="3"/>
        <v>0</v>
      </c>
    </row>
    <row r="113" spans="26:27" x14ac:dyDescent="0.2">
      <c r="Z113" s="4">
        <f t="shared" si="2"/>
        <v>1</v>
      </c>
      <c r="AA113" s="4">
        <f t="shared" si="3"/>
        <v>0</v>
      </c>
    </row>
    <row r="114" spans="26:27" x14ac:dyDescent="0.2">
      <c r="Z114" s="4">
        <f t="shared" si="2"/>
        <v>1</v>
      </c>
      <c r="AA114" s="4">
        <f t="shared" si="3"/>
        <v>0</v>
      </c>
    </row>
    <row r="115" spans="26:27" x14ac:dyDescent="0.2">
      <c r="Z115" s="4">
        <f t="shared" si="2"/>
        <v>1</v>
      </c>
      <c r="AA115" s="4">
        <f t="shared" si="3"/>
        <v>0</v>
      </c>
    </row>
    <row r="116" spans="26:27" x14ac:dyDescent="0.2">
      <c r="Z116" s="4">
        <f t="shared" si="2"/>
        <v>1</v>
      </c>
      <c r="AA116" s="4">
        <f t="shared" si="3"/>
        <v>0</v>
      </c>
    </row>
    <row r="117" spans="26:27" x14ac:dyDescent="0.2">
      <c r="Z117" s="4">
        <f t="shared" si="2"/>
        <v>1</v>
      </c>
      <c r="AA117" s="4">
        <f t="shared" si="3"/>
        <v>0</v>
      </c>
    </row>
    <row r="118" spans="26:27" x14ac:dyDescent="0.2">
      <c r="Z118" s="4">
        <f t="shared" si="2"/>
        <v>1</v>
      </c>
      <c r="AA118" s="4">
        <f t="shared" si="3"/>
        <v>0</v>
      </c>
    </row>
    <row r="119" spans="26:27" x14ac:dyDescent="0.2">
      <c r="Z119" s="4">
        <f t="shared" si="2"/>
        <v>1</v>
      </c>
      <c r="AA119" s="4">
        <f t="shared" si="3"/>
        <v>0</v>
      </c>
    </row>
    <row r="120" spans="26:27" x14ac:dyDescent="0.2">
      <c r="Z120" s="4">
        <f t="shared" si="2"/>
        <v>1</v>
      </c>
      <c r="AA120" s="4">
        <f t="shared" si="3"/>
        <v>0</v>
      </c>
    </row>
    <row r="121" spans="26:27" x14ac:dyDescent="0.2">
      <c r="Z121" s="4">
        <f t="shared" si="2"/>
        <v>1</v>
      </c>
      <c r="AA121" s="4">
        <f t="shared" si="3"/>
        <v>0</v>
      </c>
    </row>
    <row r="122" spans="26:27" x14ac:dyDescent="0.2">
      <c r="Z122" s="4">
        <f t="shared" si="2"/>
        <v>1</v>
      </c>
      <c r="AA122" s="4">
        <f t="shared" si="3"/>
        <v>0</v>
      </c>
    </row>
    <row r="123" spans="26:27" x14ac:dyDescent="0.2">
      <c r="Z123" s="4">
        <f t="shared" si="2"/>
        <v>1</v>
      </c>
      <c r="AA123" s="4">
        <f t="shared" si="3"/>
        <v>0</v>
      </c>
    </row>
    <row r="124" spans="26:27" x14ac:dyDescent="0.2">
      <c r="Z124" s="4">
        <f t="shared" si="2"/>
        <v>1</v>
      </c>
      <c r="AA124" s="4">
        <f t="shared" si="3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3EFE-1724-FB47-B041-7E05F01D5FCF}">
  <dimension ref="A1:U23"/>
  <sheetViews>
    <sheetView workbookViewId="0">
      <selection activeCell="S31" sqref="S31"/>
    </sheetView>
  </sheetViews>
  <sheetFormatPr baseColWidth="10" defaultRowHeight="16" x14ac:dyDescent="0.2"/>
  <cols>
    <col min="1" max="16384" width="10.83203125" style="4"/>
  </cols>
  <sheetData>
    <row r="1" spans="1:21" x14ac:dyDescent="0.2">
      <c r="A1" s="4" t="s">
        <v>22</v>
      </c>
      <c r="B1" s="4" t="s">
        <v>20</v>
      </c>
      <c r="C1" s="4" t="s">
        <v>17</v>
      </c>
      <c r="D1" s="4" t="s">
        <v>1</v>
      </c>
      <c r="E1" s="4" t="s">
        <v>12</v>
      </c>
      <c r="F1" s="4" t="s">
        <v>13</v>
      </c>
      <c r="G1" s="4">
        <v>0.14000000000000001</v>
      </c>
      <c r="H1" s="4">
        <v>0.16</v>
      </c>
      <c r="I1" s="4">
        <v>0.19</v>
      </c>
      <c r="J1" s="4">
        <v>0.22</v>
      </c>
      <c r="K1" s="4">
        <v>0.25</v>
      </c>
      <c r="L1" s="4">
        <v>0.37</v>
      </c>
      <c r="M1" s="4">
        <v>0.56999999999999995</v>
      </c>
      <c r="N1" s="4">
        <v>0.63</v>
      </c>
      <c r="O1" s="4">
        <v>0.68</v>
      </c>
      <c r="P1" s="4">
        <v>0.89</v>
      </c>
      <c r="Q1" s="4">
        <v>0.92</v>
      </c>
      <c r="R1" s="4">
        <v>1</v>
      </c>
      <c r="S1" s="4" t="s">
        <v>14</v>
      </c>
      <c r="T1" s="7" t="s">
        <v>23</v>
      </c>
      <c r="U1" s="7" t="s">
        <v>24</v>
      </c>
    </row>
    <row r="2" spans="1:21" x14ac:dyDescent="0.2">
      <c r="A2" s="4">
        <v>1</v>
      </c>
      <c r="B2" s="4">
        <v>20</v>
      </c>
      <c r="C2" s="4">
        <v>1</v>
      </c>
      <c r="D2" s="4">
        <v>14</v>
      </c>
      <c r="E2" s="4" t="s">
        <v>21</v>
      </c>
      <c r="F2" s="4">
        <v>8.2000000000000011</v>
      </c>
      <c r="G2" s="4">
        <v>0</v>
      </c>
      <c r="H2" s="4">
        <v>0</v>
      </c>
      <c r="I2" s="4">
        <v>0</v>
      </c>
      <c r="J2" s="4">
        <v>3.1038070913789146E-2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2.7439024390243896</v>
      </c>
      <c r="S2" s="4">
        <v>3.1038070913789146E-2</v>
      </c>
      <c r="T2" s="4">
        <f>S2+1</f>
        <v>1.0310380709137892</v>
      </c>
      <c r="U2" s="4">
        <f>LOG(T2)</f>
        <v>1.3274701833001017E-2</v>
      </c>
    </row>
    <row r="3" spans="1:21" x14ac:dyDescent="0.2">
      <c r="A3" s="4">
        <v>2</v>
      </c>
      <c r="B3" s="4">
        <v>44</v>
      </c>
      <c r="C3" s="4">
        <v>3</v>
      </c>
      <c r="D3" s="4">
        <v>14</v>
      </c>
      <c r="E3" s="4" t="s">
        <v>21</v>
      </c>
      <c r="F3" s="4">
        <v>9.4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2.3936170212765959</v>
      </c>
      <c r="S3" s="4">
        <v>0</v>
      </c>
      <c r="T3" s="4">
        <f t="shared" ref="T3:T66" si="0">S3+1</f>
        <v>1</v>
      </c>
      <c r="U3" s="4">
        <f t="shared" ref="U3:U66" si="1">LOG(T3)</f>
        <v>0</v>
      </c>
    </row>
    <row r="4" spans="1:21" x14ac:dyDescent="0.2">
      <c r="A4" s="4">
        <v>3</v>
      </c>
      <c r="B4" s="4">
        <v>44</v>
      </c>
      <c r="C4" s="4">
        <v>4</v>
      </c>
      <c r="D4" s="4">
        <v>14</v>
      </c>
      <c r="E4" s="4" t="s">
        <v>21</v>
      </c>
      <c r="F4" s="4">
        <v>6.7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0.14972697789280182</v>
      </c>
      <c r="P4" s="4">
        <v>0</v>
      </c>
      <c r="Q4" s="4">
        <v>0</v>
      </c>
      <c r="R4" s="4">
        <v>3.3582089552238807</v>
      </c>
      <c r="S4" s="4">
        <v>0.14972697789280182</v>
      </c>
      <c r="T4" s="4">
        <f t="shared" si="0"/>
        <v>1.1497269778928019</v>
      </c>
      <c r="U4" s="4">
        <f t="shared" si="1"/>
        <v>6.0594722030184046E-2</v>
      </c>
    </row>
    <row r="5" spans="1:21" x14ac:dyDescent="0.2">
      <c r="A5" s="4">
        <v>4</v>
      </c>
      <c r="B5" s="4">
        <v>14</v>
      </c>
      <c r="C5" s="4">
        <v>6</v>
      </c>
      <c r="D5" s="4">
        <v>20</v>
      </c>
      <c r="E5" s="4" t="s">
        <v>21</v>
      </c>
      <c r="F5" s="4">
        <v>7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4.2914731252845742E-2</v>
      </c>
      <c r="N5" s="4">
        <v>1.4828619601970558E-2</v>
      </c>
      <c r="O5" s="4">
        <v>0.34717799861756465</v>
      </c>
      <c r="P5" s="4">
        <v>0</v>
      </c>
      <c r="Q5" s="4">
        <v>0</v>
      </c>
      <c r="R5" s="4">
        <v>3.2142857142857144</v>
      </c>
      <c r="S5" s="4">
        <v>0.40492134947238095</v>
      </c>
      <c r="T5" s="4">
        <f t="shared" si="0"/>
        <v>1.4049213494723809</v>
      </c>
      <c r="U5" s="4">
        <f t="shared" si="1"/>
        <v>0.1476520121797244</v>
      </c>
    </row>
    <row r="6" spans="1:21" x14ac:dyDescent="0.2">
      <c r="A6" s="4">
        <v>5</v>
      </c>
      <c r="B6" s="4">
        <v>14</v>
      </c>
      <c r="C6" s="4">
        <v>8</v>
      </c>
      <c r="D6" s="4">
        <v>20</v>
      </c>
      <c r="E6" s="4" t="s">
        <v>21</v>
      </c>
      <c r="F6" s="4">
        <v>7.5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1.8939797255868088E-2</v>
      </c>
      <c r="N6" s="4">
        <v>0</v>
      </c>
      <c r="O6" s="4">
        <v>0.42533310324823853</v>
      </c>
      <c r="P6" s="4">
        <v>0</v>
      </c>
      <c r="Q6" s="4">
        <v>0</v>
      </c>
      <c r="R6" s="4">
        <v>3</v>
      </c>
      <c r="S6" s="4">
        <v>0.44427290050410662</v>
      </c>
      <c r="T6" s="4">
        <f t="shared" si="0"/>
        <v>1.4442729005041066</v>
      </c>
      <c r="U6" s="4">
        <f t="shared" si="1"/>
        <v>0.15964926247532812</v>
      </c>
    </row>
    <row r="7" spans="1:21" x14ac:dyDescent="0.2">
      <c r="A7" s="4">
        <v>6</v>
      </c>
      <c r="B7" s="4">
        <v>14</v>
      </c>
      <c r="C7" s="4">
        <v>9</v>
      </c>
      <c r="D7" s="4">
        <v>20</v>
      </c>
      <c r="E7" s="4" t="s">
        <v>21</v>
      </c>
      <c r="F7" s="4">
        <v>7.1000000000000005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0.29780116140071705</v>
      </c>
      <c r="P7" s="4">
        <v>0</v>
      </c>
      <c r="Q7" s="4">
        <v>0</v>
      </c>
      <c r="R7" s="4">
        <v>3.169014084507042</v>
      </c>
      <c r="S7" s="4">
        <v>0.29780116140071705</v>
      </c>
      <c r="T7" s="4">
        <f t="shared" si="0"/>
        <v>1.297801161400717</v>
      </c>
      <c r="U7" s="4">
        <f t="shared" si="1"/>
        <v>0.11320815847252473</v>
      </c>
    </row>
    <row r="8" spans="1:21" x14ac:dyDescent="0.2">
      <c r="A8" s="4">
        <v>7</v>
      </c>
      <c r="B8" s="4">
        <v>20</v>
      </c>
      <c r="C8" s="4">
        <v>6</v>
      </c>
      <c r="D8" s="4">
        <v>20</v>
      </c>
      <c r="E8" s="4" t="s">
        <v>21</v>
      </c>
      <c r="F8" s="4">
        <v>7.8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2.8846153846153846</v>
      </c>
      <c r="S8" s="4">
        <v>0</v>
      </c>
      <c r="T8" s="4">
        <f t="shared" si="0"/>
        <v>1</v>
      </c>
      <c r="U8" s="4">
        <f t="shared" si="1"/>
        <v>0</v>
      </c>
    </row>
    <row r="9" spans="1:21" x14ac:dyDescent="0.2">
      <c r="A9" s="4">
        <v>8</v>
      </c>
      <c r="B9" s="4">
        <v>20</v>
      </c>
      <c r="C9" s="4">
        <v>7</v>
      </c>
      <c r="D9" s="4">
        <v>20</v>
      </c>
      <c r="E9" s="4" t="s">
        <v>21</v>
      </c>
      <c r="F9" s="4">
        <v>8.6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6.3270881352860631E-2</v>
      </c>
      <c r="P9" s="4">
        <v>0</v>
      </c>
      <c r="Q9" s="4">
        <v>0</v>
      </c>
      <c r="R9" s="4">
        <v>2.6162790697674416</v>
      </c>
      <c r="S9" s="4">
        <v>6.3270881352860631E-2</v>
      </c>
      <c r="T9" s="4">
        <f t="shared" si="0"/>
        <v>1.0632708813528606</v>
      </c>
      <c r="U9" s="4">
        <f t="shared" si="1"/>
        <v>2.6643920487657662E-2</v>
      </c>
    </row>
    <row r="10" spans="1:21" x14ac:dyDescent="0.2">
      <c r="A10" s="4">
        <v>9</v>
      </c>
      <c r="B10" s="4">
        <v>20</v>
      </c>
      <c r="C10" s="4">
        <v>8</v>
      </c>
      <c r="D10" s="4">
        <v>20</v>
      </c>
      <c r="E10" s="4" t="s">
        <v>21</v>
      </c>
      <c r="F10" s="4">
        <v>7.1000000000000005</v>
      </c>
      <c r="G10" s="4">
        <v>1.7401319414018502E-2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0.16197561700334367</v>
      </c>
      <c r="N10" s="4">
        <v>0</v>
      </c>
      <c r="O10" s="4">
        <v>0.23919470625987949</v>
      </c>
      <c r="P10" s="4">
        <v>0</v>
      </c>
      <c r="Q10" s="4">
        <v>0</v>
      </c>
      <c r="R10" s="4">
        <v>3.169014084507042</v>
      </c>
      <c r="S10" s="4">
        <v>0.41857164267724167</v>
      </c>
      <c r="T10" s="4">
        <f t="shared" si="0"/>
        <v>1.4185716426772417</v>
      </c>
      <c r="U10" s="4">
        <f t="shared" si="1"/>
        <v>0.15185127402943885</v>
      </c>
    </row>
    <row r="11" spans="1:21" x14ac:dyDescent="0.2">
      <c r="A11" s="4">
        <v>10</v>
      </c>
      <c r="B11" s="4">
        <v>20</v>
      </c>
      <c r="C11" s="4">
        <v>10</v>
      </c>
      <c r="D11" s="4">
        <v>20</v>
      </c>
      <c r="E11" s="4" t="s">
        <v>21</v>
      </c>
      <c r="F11" s="4">
        <v>8.2000000000000011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7.5922466052302753E-2</v>
      </c>
      <c r="P11" s="4">
        <v>0</v>
      </c>
      <c r="Q11" s="4">
        <v>0</v>
      </c>
      <c r="R11" s="4">
        <v>2.7439024390243896</v>
      </c>
      <c r="S11" s="4">
        <v>7.5922466052302753E-2</v>
      </c>
      <c r="T11" s="4">
        <f t="shared" si="0"/>
        <v>1.0759224660523028</v>
      </c>
      <c r="U11" s="4">
        <f t="shared" si="1"/>
        <v>3.1780975996834104E-2</v>
      </c>
    </row>
    <row r="12" spans="1:21" x14ac:dyDescent="0.2">
      <c r="A12" s="4">
        <v>11</v>
      </c>
      <c r="B12" s="4">
        <v>44</v>
      </c>
      <c r="C12" s="4">
        <v>6</v>
      </c>
      <c r="D12" s="4">
        <v>20</v>
      </c>
      <c r="E12" s="4" t="s">
        <v>21</v>
      </c>
      <c r="F12" s="4">
        <v>7.9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0.28802764183936058</v>
      </c>
      <c r="P12" s="4">
        <v>0</v>
      </c>
      <c r="Q12" s="4">
        <v>0</v>
      </c>
      <c r="R12" s="4">
        <v>2.8481012658227844</v>
      </c>
      <c r="S12" s="4">
        <v>0.28802764183936058</v>
      </c>
      <c r="T12" s="4">
        <f t="shared" si="0"/>
        <v>1.2880276418393606</v>
      </c>
      <c r="U12" s="4">
        <f t="shared" si="1"/>
        <v>0.10992518334171958</v>
      </c>
    </row>
    <row r="13" spans="1:21" x14ac:dyDescent="0.2">
      <c r="A13" s="4">
        <v>12</v>
      </c>
      <c r="B13" s="4">
        <v>44</v>
      </c>
      <c r="C13" s="4">
        <v>7</v>
      </c>
      <c r="D13" s="4">
        <v>20</v>
      </c>
      <c r="E13" s="4" t="s">
        <v>21</v>
      </c>
      <c r="F13" s="4">
        <v>8.5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2.8570542634314182E-2</v>
      </c>
      <c r="P13" s="4">
        <v>0</v>
      </c>
      <c r="Q13" s="4">
        <v>0</v>
      </c>
      <c r="R13" s="4">
        <v>2.6470588235294117</v>
      </c>
      <c r="S13" s="4">
        <v>2.8570542634314182E-2</v>
      </c>
      <c r="T13" s="4">
        <f t="shared" si="0"/>
        <v>1.0285705426343141</v>
      </c>
      <c r="U13" s="4">
        <f t="shared" si="1"/>
        <v>1.2234082346961531E-2</v>
      </c>
    </row>
    <row r="14" spans="1:21" x14ac:dyDescent="0.2">
      <c r="A14" s="4">
        <v>13</v>
      </c>
      <c r="B14" s="4">
        <v>44</v>
      </c>
      <c r="C14" s="4">
        <v>9</v>
      </c>
      <c r="D14" s="4">
        <v>20</v>
      </c>
      <c r="E14" s="4" t="s">
        <v>21</v>
      </c>
      <c r="F14" s="4">
        <v>7.2</v>
      </c>
      <c r="G14" s="4">
        <v>0</v>
      </c>
      <c r="H14" s="4">
        <v>0</v>
      </c>
      <c r="I14" s="4">
        <v>0.3589566249285378</v>
      </c>
      <c r="J14" s="4">
        <v>0</v>
      </c>
      <c r="K14" s="4">
        <v>0</v>
      </c>
      <c r="L14" s="4">
        <v>0</v>
      </c>
      <c r="M14" s="4">
        <v>3.2608852474981471E-2</v>
      </c>
      <c r="N14" s="4">
        <v>0</v>
      </c>
      <c r="O14" s="4">
        <v>0.31339665890576729</v>
      </c>
      <c r="P14" s="4">
        <v>2.7429534219795163E-2</v>
      </c>
      <c r="Q14" s="4">
        <v>0</v>
      </c>
      <c r="R14" s="4">
        <v>3.1249999999999996</v>
      </c>
      <c r="S14" s="4">
        <v>0.73239167052908183</v>
      </c>
      <c r="T14" s="4">
        <f t="shared" si="0"/>
        <v>1.7323916705290818</v>
      </c>
      <c r="U14" s="4">
        <f t="shared" si="1"/>
        <v>0.23864608694192305</v>
      </c>
    </row>
    <row r="15" spans="1:21" x14ac:dyDescent="0.2">
      <c r="A15" s="4">
        <v>14</v>
      </c>
      <c r="B15" s="4">
        <v>14</v>
      </c>
      <c r="C15" s="4">
        <v>11</v>
      </c>
      <c r="D15" s="4">
        <v>44</v>
      </c>
      <c r="E15" s="4" t="s">
        <v>21</v>
      </c>
      <c r="F15" s="4">
        <v>7.8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4.3872395560400318E-2</v>
      </c>
      <c r="P15" s="4">
        <v>0</v>
      </c>
      <c r="Q15" s="4">
        <v>0</v>
      </c>
      <c r="R15" s="4">
        <v>2.8846153846153846</v>
      </c>
      <c r="S15" s="4">
        <v>4.3872395560400318E-2</v>
      </c>
      <c r="T15" s="4">
        <f t="shared" si="0"/>
        <v>1.0438723955604003</v>
      </c>
      <c r="U15" s="4">
        <f t="shared" si="1"/>
        <v>1.8647413138438755E-2</v>
      </c>
    </row>
    <row r="16" spans="1:21" x14ac:dyDescent="0.2">
      <c r="A16" s="4">
        <v>15</v>
      </c>
      <c r="B16" s="4">
        <v>14</v>
      </c>
      <c r="C16" s="4">
        <v>12</v>
      </c>
      <c r="D16" s="4">
        <v>44</v>
      </c>
      <c r="E16" s="4" t="s">
        <v>21</v>
      </c>
      <c r="F16" s="4">
        <v>6.1000000000000005</v>
      </c>
      <c r="G16" s="4">
        <v>0</v>
      </c>
      <c r="H16" s="4">
        <v>0</v>
      </c>
      <c r="I16" s="4">
        <v>0.7191379730668952</v>
      </c>
      <c r="J16" s="4">
        <v>0</v>
      </c>
      <c r="K16" s="4">
        <v>0</v>
      </c>
      <c r="L16" s="4">
        <v>0</v>
      </c>
      <c r="M16" s="4">
        <v>2.0870499447427828E-2</v>
      </c>
      <c r="N16" s="4">
        <v>0</v>
      </c>
      <c r="O16" s="4">
        <v>0.73571200049534557</v>
      </c>
      <c r="P16" s="4">
        <v>0</v>
      </c>
      <c r="Q16" s="4">
        <v>0</v>
      </c>
      <c r="R16" s="4">
        <v>3.6885245901639343</v>
      </c>
      <c r="S16" s="4">
        <v>1.4757204730096687</v>
      </c>
      <c r="T16" s="4">
        <f t="shared" si="0"/>
        <v>2.4757204730096687</v>
      </c>
      <c r="U16" s="4">
        <f t="shared" si="1"/>
        <v>0.39370160808536098</v>
      </c>
    </row>
    <row r="17" spans="1:21" x14ac:dyDescent="0.2">
      <c r="A17" s="4">
        <v>16</v>
      </c>
      <c r="B17" s="4">
        <v>14</v>
      </c>
      <c r="C17" s="4">
        <v>14</v>
      </c>
      <c r="D17" s="4">
        <v>44</v>
      </c>
      <c r="E17" s="4" t="s">
        <v>21</v>
      </c>
      <c r="F17" s="4">
        <v>8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0.23284369218428577</v>
      </c>
      <c r="P17" s="4">
        <v>8.0208473877693611E-3</v>
      </c>
      <c r="Q17" s="4">
        <v>0</v>
      </c>
      <c r="R17" s="4">
        <v>2.8125</v>
      </c>
      <c r="S17" s="4">
        <v>0.24086453957205514</v>
      </c>
      <c r="T17" s="4">
        <f t="shared" si="0"/>
        <v>1.2408645395720552</v>
      </c>
      <c r="U17" s="4">
        <f t="shared" si="1"/>
        <v>9.3724373821563664E-2</v>
      </c>
    </row>
    <row r="18" spans="1:21" x14ac:dyDescent="0.2">
      <c r="A18" s="4">
        <v>17</v>
      </c>
      <c r="B18" s="4">
        <v>14</v>
      </c>
      <c r="C18" s="4">
        <v>15</v>
      </c>
      <c r="D18" s="4">
        <v>44</v>
      </c>
      <c r="E18" s="4" t="s">
        <v>21</v>
      </c>
      <c r="F18" s="4">
        <v>6.8</v>
      </c>
      <c r="G18" s="4">
        <v>0</v>
      </c>
      <c r="H18" s="4">
        <v>0</v>
      </c>
      <c r="I18" s="4">
        <v>0</v>
      </c>
      <c r="J18" s="4">
        <v>0</v>
      </c>
      <c r="K18" s="4">
        <v>1.3349727344157195E-2</v>
      </c>
      <c r="L18" s="4">
        <v>0</v>
      </c>
      <c r="M18" s="4">
        <v>0</v>
      </c>
      <c r="N18" s="4">
        <v>0</v>
      </c>
      <c r="O18" s="4">
        <v>2.9923701393342272E-2</v>
      </c>
      <c r="P18" s="4">
        <v>0</v>
      </c>
      <c r="Q18" s="4">
        <v>1.7063423264369576E-2</v>
      </c>
      <c r="R18" s="4">
        <v>3.3088235294117645</v>
      </c>
      <c r="S18" s="4">
        <v>6.0336852001869043E-2</v>
      </c>
      <c r="T18" s="4">
        <f t="shared" si="0"/>
        <v>1.060336852001869</v>
      </c>
      <c r="U18" s="4">
        <f t="shared" si="1"/>
        <v>2.5443855572039018E-2</v>
      </c>
    </row>
    <row r="19" spans="1:21" x14ac:dyDescent="0.2">
      <c r="A19" s="4">
        <v>18</v>
      </c>
      <c r="B19" s="4">
        <v>20</v>
      </c>
      <c r="C19" s="4">
        <v>11</v>
      </c>
      <c r="D19" s="4">
        <v>44</v>
      </c>
      <c r="E19" s="4" t="s">
        <v>21</v>
      </c>
      <c r="F19" s="4">
        <v>10.3</v>
      </c>
      <c r="G19" s="4">
        <v>0</v>
      </c>
      <c r="H19" s="4">
        <v>0</v>
      </c>
      <c r="I19" s="4">
        <v>0</v>
      </c>
      <c r="J19" s="4">
        <v>0</v>
      </c>
      <c r="K19" s="4">
        <v>4.2515760473783207E-2</v>
      </c>
      <c r="L19" s="4">
        <v>0</v>
      </c>
      <c r="M19" s="4">
        <v>0</v>
      </c>
      <c r="N19" s="4">
        <v>0</v>
      </c>
      <c r="O19" s="4">
        <v>0.13971929790340507</v>
      </c>
      <c r="P19" s="4">
        <v>0</v>
      </c>
      <c r="Q19" s="4">
        <v>0</v>
      </c>
      <c r="R19" s="4">
        <v>2.1844660194174752</v>
      </c>
      <c r="S19" s="4">
        <v>0.18223505837718829</v>
      </c>
      <c r="T19" s="4">
        <f t="shared" si="0"/>
        <v>1.1822350583771883</v>
      </c>
      <c r="U19" s="4">
        <f t="shared" si="1"/>
        <v>7.2703833911533691E-2</v>
      </c>
    </row>
    <row r="20" spans="1:21" x14ac:dyDescent="0.2">
      <c r="A20" s="4">
        <v>19</v>
      </c>
      <c r="B20" s="4">
        <v>20</v>
      </c>
      <c r="C20" s="4">
        <v>12</v>
      </c>
      <c r="D20" s="4">
        <v>44</v>
      </c>
      <c r="E20" s="4" t="s">
        <v>21</v>
      </c>
      <c r="F20" s="4">
        <v>9.1999999999999993</v>
      </c>
      <c r="G20" s="4">
        <v>0</v>
      </c>
      <c r="H20" s="4">
        <v>0</v>
      </c>
      <c r="I20" s="4">
        <v>0</v>
      </c>
      <c r="J20" s="4">
        <v>0</v>
      </c>
      <c r="K20" s="4">
        <v>7.9000289013630168E-2</v>
      </c>
      <c r="L20" s="4">
        <v>0</v>
      </c>
      <c r="M20" s="4">
        <v>0</v>
      </c>
      <c r="N20" s="4">
        <v>0</v>
      </c>
      <c r="O20" s="4">
        <v>2.843955896471587E-2</v>
      </c>
      <c r="P20" s="4">
        <v>0</v>
      </c>
      <c r="Q20" s="4">
        <v>0</v>
      </c>
      <c r="R20" s="4">
        <v>2.4456521739130435</v>
      </c>
      <c r="S20" s="4">
        <v>0.10743984797834603</v>
      </c>
      <c r="T20" s="4">
        <f t="shared" si="0"/>
        <v>1.107439847978346</v>
      </c>
      <c r="U20" s="4">
        <f t="shared" si="1"/>
        <v>4.4320146271596784E-2</v>
      </c>
    </row>
    <row r="21" spans="1:21" x14ac:dyDescent="0.2">
      <c r="A21" s="4">
        <v>20</v>
      </c>
      <c r="B21" s="4">
        <v>20</v>
      </c>
      <c r="C21" s="4">
        <v>13</v>
      </c>
      <c r="D21" s="4">
        <v>44</v>
      </c>
      <c r="E21" s="4" t="s">
        <v>21</v>
      </c>
      <c r="F21" s="4">
        <v>10.5</v>
      </c>
      <c r="G21" s="4">
        <v>0</v>
      </c>
      <c r="H21" s="4">
        <v>0.14027421517397393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0.11413024237338858</v>
      </c>
      <c r="P21" s="4">
        <v>0</v>
      </c>
      <c r="Q21" s="4">
        <v>1.7728881555396928E-2</v>
      </c>
      <c r="R21" s="4">
        <v>2.1428571428571428</v>
      </c>
      <c r="S21" s="4">
        <v>0.27213333910275944</v>
      </c>
      <c r="T21" s="4">
        <f t="shared" si="0"/>
        <v>1.2721333391027594</v>
      </c>
      <c r="U21" s="4">
        <f t="shared" si="1"/>
        <v>0.1045326344268587</v>
      </c>
    </row>
    <row r="22" spans="1:21" x14ac:dyDescent="0.2">
      <c r="A22" s="4">
        <v>21</v>
      </c>
      <c r="B22" s="4">
        <v>20</v>
      </c>
      <c r="C22" s="4">
        <v>14</v>
      </c>
      <c r="D22" s="4">
        <v>44</v>
      </c>
      <c r="E22" s="4" t="s">
        <v>21</v>
      </c>
      <c r="F22" s="4">
        <v>7.5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3</v>
      </c>
      <c r="S22" s="4">
        <v>0</v>
      </c>
      <c r="T22" s="4">
        <f t="shared" si="0"/>
        <v>1</v>
      </c>
      <c r="U22" s="4">
        <f t="shared" si="1"/>
        <v>0</v>
      </c>
    </row>
    <row r="23" spans="1:21" x14ac:dyDescent="0.2">
      <c r="A23" s="4">
        <v>22</v>
      </c>
      <c r="B23" s="4">
        <v>44</v>
      </c>
      <c r="C23" s="4">
        <v>13</v>
      </c>
      <c r="D23" s="4">
        <v>44</v>
      </c>
      <c r="E23" s="4" t="s">
        <v>21</v>
      </c>
      <c r="F23" s="4">
        <v>7.6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3.5748527808366189E-2</v>
      </c>
      <c r="M23" s="4">
        <v>0</v>
      </c>
      <c r="N23" s="4">
        <v>0</v>
      </c>
      <c r="O23" s="4">
        <v>3.1227406527576947E-2</v>
      </c>
      <c r="P23" s="4">
        <v>0</v>
      </c>
      <c r="Q23" s="4">
        <v>0</v>
      </c>
      <c r="R23" s="4">
        <v>2.9605263157894739</v>
      </c>
      <c r="S23" s="4">
        <v>6.6975934335943135E-2</v>
      </c>
      <c r="T23" s="4">
        <f t="shared" si="0"/>
        <v>1.0669759343359431</v>
      </c>
      <c r="U23" s="4">
        <f t="shared" si="1"/>
        <v>2.8154624014001067E-2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all_chemistry</vt:lpstr>
      <vt:lpstr>card_peaks_field</vt:lpstr>
      <vt:lpstr>card_peaks_GH</vt:lpstr>
      <vt:lpstr>card_peaks_mat</vt:lpstr>
      <vt:lpstr>card_peaks_reciprocals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2020-03-24T19:17:30Z</dcterms:created>
  <dcterms:modified xsi:type="dcterms:W3CDTF">2020-03-27T13:26:50Z</dcterms:modified>
</cp:coreProperties>
</file>