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egha\Desktop\"/>
    </mc:Choice>
  </mc:AlternateContent>
  <xr:revisionPtr revIDLastSave="0" documentId="13_ncr:1_{A948C10D-C791-43DB-9194-5C61DFABB62C}" xr6:coauthVersionLast="47" xr6:coauthVersionMax="47" xr10:uidLastSave="{00000000-0000-0000-0000-000000000000}"/>
  <bookViews>
    <workbookView xWindow="-90" yWindow="-90" windowWidth="19380" windowHeight="10380" firstSheet="1" activeTab="3" xr2:uid="{00000000-000D-0000-FFFF-FFFF00000000}"/>
  </bookViews>
  <sheets>
    <sheet name="Head Wid.Body Mass" sheetId="1" r:id="rId1"/>
    <sheet name="C.palRelBrainVol" sheetId="2" r:id="rId2"/>
    <sheet name="A.dawRelBrainVol" sheetId="3" r:id="rId3"/>
    <sheet name="C.palOLALvsROB" sheetId="4" r:id="rId4"/>
    <sheet name="A.dawOLALvsROB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" i="4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" i="5"/>
</calcChain>
</file>

<file path=xl/sharedStrings.xml><?xml version="1.0" encoding="utf-8"?>
<sst xmlns="http://schemas.openxmlformats.org/spreadsheetml/2006/main" count="54" uniqueCount="34">
  <si>
    <t>C.pallida large male HW</t>
  </si>
  <si>
    <t>C.pallida small male HW</t>
  </si>
  <si>
    <t>A.dawsoni large male HW</t>
  </si>
  <si>
    <t xml:space="preserve">A.dawsoni small male HW </t>
  </si>
  <si>
    <t>C.pallida LM mass</t>
  </si>
  <si>
    <t>C.pallida SM mass</t>
  </si>
  <si>
    <t>SM OL</t>
  </si>
  <si>
    <t>LM OL</t>
  </si>
  <si>
    <t>SM AL</t>
  </si>
  <si>
    <t>LM AL</t>
  </si>
  <si>
    <t>SM CC</t>
  </si>
  <si>
    <t>LM CC</t>
  </si>
  <si>
    <t>SM MB Col</t>
  </si>
  <si>
    <t>LM MB Col</t>
  </si>
  <si>
    <t>SM MB Lip</t>
  </si>
  <si>
    <t>LM MB Lip</t>
  </si>
  <si>
    <t>SM BR + Ped</t>
  </si>
  <si>
    <t>LM BR + Ped</t>
  </si>
  <si>
    <t>Total Brain Vol</t>
  </si>
  <si>
    <t>ROB-OL Vol</t>
  </si>
  <si>
    <t>OL Vol</t>
  </si>
  <si>
    <t>ROB-AL Vol</t>
  </si>
  <si>
    <t>AL Vol</t>
  </si>
  <si>
    <t>Head Width in mm</t>
  </si>
  <si>
    <t>Body Mass in g</t>
  </si>
  <si>
    <t>All volumes on this sheet are RELATIVE</t>
  </si>
  <si>
    <t>All volumes on this sheet are relative</t>
  </si>
  <si>
    <t>LM = large male</t>
  </si>
  <si>
    <t>SM = small male</t>
  </si>
  <si>
    <t>A. dawsoni males</t>
  </si>
  <si>
    <t>C. pallida males</t>
  </si>
  <si>
    <t>LM = Large males</t>
  </si>
  <si>
    <t xml:space="preserve">SM = Small males </t>
  </si>
  <si>
    <t>All volumes on this sheet are in mm3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</si>
</sst>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workbookViewId="0">
      <selection activeCell="H6" sqref="H6"/>
    </sheetView>
  </sheetViews>
  <sheetFormatPr defaultRowHeight="14.75" x14ac:dyDescent="0.75"/>
  <cols>
    <col min="1" max="1" width="20.08984375" customWidth="1"/>
    <col min="2" max="2" width="21.1796875" customWidth="1"/>
    <col min="3" max="3" width="22.6328125" customWidth="1"/>
    <col min="4" max="4" width="22.40625" customWidth="1"/>
    <col min="5" max="5" width="16.453125" customWidth="1"/>
    <col min="6" max="6" width="15.7265625" customWidth="1"/>
  </cols>
  <sheetData>
    <row r="1" spans="1:8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x14ac:dyDescent="0.75">
      <c r="A2" s="1">
        <v>5.5620148739999999</v>
      </c>
      <c r="B2" s="1">
        <v>4.8828341359999996</v>
      </c>
      <c r="C2" s="1">
        <v>7.004412211</v>
      </c>
      <c r="D2" s="1">
        <v>5.6247615020000001</v>
      </c>
      <c r="E2" s="1">
        <v>0.27550000000000002</v>
      </c>
      <c r="F2" s="1">
        <v>0.13669999999999999</v>
      </c>
    </row>
    <row r="3" spans="1:8" x14ac:dyDescent="0.75">
      <c r="A3" s="1">
        <v>5.5455856209999999</v>
      </c>
      <c r="B3" s="1">
        <v>4.7030755390000003</v>
      </c>
      <c r="C3" s="1">
        <v>6.8134892239999996</v>
      </c>
      <c r="D3" s="1">
        <v>5.8623812930000003</v>
      </c>
      <c r="E3" s="1">
        <v>0.26169999999999999</v>
      </c>
      <c r="F3" s="1">
        <v>0.12570000000000001</v>
      </c>
    </row>
    <row r="4" spans="1:8" x14ac:dyDescent="0.75">
      <c r="A4" s="1">
        <v>6.0219689089999999</v>
      </c>
      <c r="B4" s="1">
        <v>4.9935551360000003</v>
      </c>
      <c r="C4" s="1">
        <v>7.0860621960000003</v>
      </c>
      <c r="D4" s="1">
        <v>5.2816063570000003</v>
      </c>
      <c r="E4" s="1">
        <v>0.34620000000000001</v>
      </c>
      <c r="F4" s="1">
        <v>0.1502</v>
      </c>
      <c r="H4" t="s">
        <v>23</v>
      </c>
    </row>
    <row r="5" spans="1:8" x14ac:dyDescent="0.75">
      <c r="A5" s="1">
        <v>5.6498308829999999</v>
      </c>
      <c r="B5" s="1">
        <v>4.5320572620000004</v>
      </c>
      <c r="C5" s="1">
        <v>6.5117406009999996</v>
      </c>
      <c r="D5" s="1">
        <v>5.8533140169999998</v>
      </c>
      <c r="E5" s="1">
        <v>0.29880000000000001</v>
      </c>
      <c r="F5" s="1">
        <v>0.1061</v>
      </c>
      <c r="H5" t="s">
        <v>24</v>
      </c>
    </row>
    <row r="6" spans="1:8" x14ac:dyDescent="0.75">
      <c r="A6" s="1">
        <v>5.4250953989999999</v>
      </c>
      <c r="B6" s="1">
        <v>5.0512404010000003</v>
      </c>
      <c r="C6" s="1">
        <v>7.1070313519999999</v>
      </c>
      <c r="D6" s="1">
        <v>5.608321535</v>
      </c>
      <c r="E6" s="1">
        <v>0.29110000000000003</v>
      </c>
      <c r="F6" s="1">
        <v>0.13800000000000001</v>
      </c>
    </row>
    <row r="7" spans="1:8" x14ac:dyDescent="0.75">
      <c r="A7" s="1">
        <v>5.3584840209999998</v>
      </c>
      <c r="B7" s="1">
        <v>4.9724318109999999</v>
      </c>
      <c r="C7" s="1">
        <v>7.1275530119999999</v>
      </c>
      <c r="D7" s="1">
        <v>5.7775546120000003</v>
      </c>
      <c r="E7" s="1">
        <v>0.26440000000000002</v>
      </c>
      <c r="F7" s="1">
        <v>0.13769999999999999</v>
      </c>
    </row>
    <row r="8" spans="1:8" x14ac:dyDescent="0.75">
      <c r="A8" s="1">
        <v>5.8392307360000002</v>
      </c>
      <c r="B8" s="1">
        <v>4.9073381469999999</v>
      </c>
      <c r="C8" s="1">
        <v>7.2050756690000002</v>
      </c>
      <c r="D8" s="1">
        <v>5.6461097760000003</v>
      </c>
      <c r="E8" s="1">
        <v>0.30719999999999997</v>
      </c>
      <c r="F8" s="1">
        <v>0.13289999999999999</v>
      </c>
    </row>
    <row r="9" spans="1:8" x14ac:dyDescent="0.75">
      <c r="A9" s="1">
        <v>5.8419517799999996</v>
      </c>
      <c r="B9" s="1">
        <v>4.8442483510000001</v>
      </c>
      <c r="C9" s="1">
        <v>6.7221770520000002</v>
      </c>
      <c r="D9" s="1">
        <v>5.8468092729999999</v>
      </c>
      <c r="E9" s="1">
        <v>0.33889999999999998</v>
      </c>
      <c r="F9" s="1">
        <v>0.1278</v>
      </c>
    </row>
    <row r="10" spans="1:8" x14ac:dyDescent="0.75">
      <c r="A10" s="1">
        <v>5.342005984</v>
      </c>
      <c r="B10" s="1">
        <v>4.8320071410000001</v>
      </c>
      <c r="C10" s="1"/>
      <c r="D10" s="1">
        <v>5.5318853150000002</v>
      </c>
      <c r="E10" s="1">
        <v>0.25030000000000002</v>
      </c>
      <c r="F10" s="1">
        <v>0.12989999999999999</v>
      </c>
    </row>
    <row r="11" spans="1:8" x14ac:dyDescent="0.75">
      <c r="A11" s="1"/>
      <c r="B11" s="1">
        <v>5.2090542470000001</v>
      </c>
      <c r="C11" s="1"/>
      <c r="D11" s="1">
        <v>5.4645074429999996</v>
      </c>
      <c r="E11" s="1"/>
      <c r="F11" s="1">
        <v>0.20830000000000001</v>
      </c>
    </row>
    <row r="12" spans="1:8" x14ac:dyDescent="0.75">
      <c r="B12" s="1">
        <v>4.9668596330000003</v>
      </c>
      <c r="C12" s="1"/>
      <c r="D12" s="1">
        <v>5.4113426919999998</v>
      </c>
      <c r="F12" s="1">
        <v>0.16209999999999999</v>
      </c>
    </row>
    <row r="13" spans="1:8" x14ac:dyDescent="0.75">
      <c r="B13" s="1">
        <v>4.9490590169999997</v>
      </c>
      <c r="C13" s="1"/>
      <c r="F13" s="1">
        <v>0.16969999999999999</v>
      </c>
    </row>
    <row r="14" spans="1:8" x14ac:dyDescent="0.75">
      <c r="B14" s="1">
        <v>4.8459303589999996</v>
      </c>
      <c r="C14" s="1"/>
      <c r="F14" s="1">
        <v>0.14610000000000001</v>
      </c>
    </row>
    <row r="15" spans="1:8" x14ac:dyDescent="0.75">
      <c r="B15" s="1">
        <v>5.1804236589999997</v>
      </c>
      <c r="C15" s="1"/>
      <c r="F15" s="1">
        <v>0.21410000000000001</v>
      </c>
    </row>
    <row r="16" spans="1:8" x14ac:dyDescent="0.75">
      <c r="B16" s="1">
        <v>4.7372783050000002</v>
      </c>
      <c r="C16" s="1"/>
      <c r="F16" s="1">
        <v>0.14099999999999999</v>
      </c>
    </row>
    <row r="17" spans="2:6" x14ac:dyDescent="0.75">
      <c r="B17" s="1">
        <v>5.2071137419999998</v>
      </c>
      <c r="C17" s="1"/>
      <c r="F17" s="1">
        <v>0.18909999999999999</v>
      </c>
    </row>
    <row r="18" spans="2:6" x14ac:dyDescent="0.75">
      <c r="B18" s="1">
        <v>5.1786349249999999</v>
      </c>
      <c r="F18" s="1">
        <v>0.17230000000000001</v>
      </c>
    </row>
    <row r="19" spans="2:6" x14ac:dyDescent="0.75">
      <c r="B19" s="1">
        <v>5.268754607</v>
      </c>
      <c r="F19" s="1">
        <v>0.184</v>
      </c>
    </row>
    <row r="20" spans="2:6" x14ac:dyDescent="0.75">
      <c r="B20" s="1"/>
      <c r="F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288A3-1594-43A7-AB51-EEDD6A88DEB5}">
  <dimension ref="A1:N23"/>
  <sheetViews>
    <sheetView workbookViewId="0">
      <selection activeCell="N6" sqref="N6"/>
    </sheetView>
  </sheetViews>
  <sheetFormatPr defaultRowHeight="14.75" x14ac:dyDescent="0.75"/>
  <sheetData>
    <row r="1" spans="1:14" x14ac:dyDescent="0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</row>
    <row r="2" spans="1:14" x14ac:dyDescent="0.75">
      <c r="A2" s="1">
        <v>1.397437045</v>
      </c>
      <c r="B2" s="1">
        <v>1.3597271580000001</v>
      </c>
      <c r="C2" s="1">
        <v>3.7152037860000001E-2</v>
      </c>
      <c r="D2" s="1">
        <v>3.8969561909999999E-2</v>
      </c>
      <c r="E2" s="1">
        <v>4.9316131410000004E-3</v>
      </c>
      <c r="F2" s="1">
        <v>5.3541594210000003E-3</v>
      </c>
      <c r="G2" s="1">
        <v>5.0839699779999997E-2</v>
      </c>
      <c r="H2" s="1">
        <v>4.8335511769999999E-2</v>
      </c>
      <c r="I2" s="1">
        <v>1.51847201E-2</v>
      </c>
      <c r="J2" s="1">
        <v>1.465002501E-2</v>
      </c>
      <c r="K2" s="1">
        <v>6.8691606919999995E-2</v>
      </c>
      <c r="L2" s="1">
        <v>7.1908271209999999E-2</v>
      </c>
    </row>
    <row r="3" spans="1:14" x14ac:dyDescent="0.75">
      <c r="A3" s="1">
        <v>1.3697955589999999</v>
      </c>
      <c r="B3" s="1">
        <v>1.3388997819999999</v>
      </c>
      <c r="C3" s="1">
        <v>3.7843042110000003E-2</v>
      </c>
      <c r="D3" s="1">
        <v>3.6702537979999998E-2</v>
      </c>
      <c r="E3" s="1">
        <v>5.1109635739999999E-3</v>
      </c>
      <c r="F3" s="1">
        <v>4.4290183229999999E-3</v>
      </c>
      <c r="G3" s="1">
        <v>4.4220185010000003E-2</v>
      </c>
      <c r="H3" s="1">
        <v>5.1723658620000001E-2</v>
      </c>
      <c r="I3" s="1">
        <v>1.5781346889999999E-2</v>
      </c>
      <c r="J3" s="1">
        <v>1.7327656430000001E-2</v>
      </c>
      <c r="K3" s="1">
        <v>7.1975419760000006E-2</v>
      </c>
      <c r="L3" s="1">
        <v>7.0228897200000001E-2</v>
      </c>
      <c r="N3" t="s">
        <v>30</v>
      </c>
    </row>
    <row r="4" spans="1:14" x14ac:dyDescent="0.75">
      <c r="A4" s="1">
        <v>1.396372309</v>
      </c>
      <c r="B4" s="1">
        <v>1.335186033</v>
      </c>
      <c r="C4" s="1">
        <v>3.3963712059999998E-2</v>
      </c>
      <c r="D4" s="1">
        <v>3.5387280209999997E-2</v>
      </c>
      <c r="E4" s="1">
        <v>4.7259946330000004E-3</v>
      </c>
      <c r="F4" s="1">
        <v>5.2816140989999996E-3</v>
      </c>
      <c r="G4" s="1">
        <v>4.9948720010000003E-2</v>
      </c>
      <c r="H4" s="1">
        <v>4.9413278259999999E-2</v>
      </c>
      <c r="I4" s="1">
        <v>1.7422996770000001E-2</v>
      </c>
      <c r="J4" s="1">
        <v>1.4412796449999999E-2</v>
      </c>
      <c r="K4" s="1">
        <v>7.2002949570000002E-2</v>
      </c>
      <c r="L4" s="1">
        <v>7.1012647440000007E-2</v>
      </c>
      <c r="N4" t="s">
        <v>25</v>
      </c>
    </row>
    <row r="5" spans="1:14" x14ac:dyDescent="0.75">
      <c r="A5" s="1">
        <v>1.4276654090000001</v>
      </c>
      <c r="B5" s="1">
        <v>1.2845683720000001</v>
      </c>
      <c r="C5" s="1">
        <v>3.5087594909999999E-2</v>
      </c>
      <c r="D5" s="1">
        <v>3.3236298630000001E-2</v>
      </c>
      <c r="E5" s="1">
        <v>5.7496345969999998E-3</v>
      </c>
      <c r="F5" s="1">
        <v>5.2496847759999996E-3</v>
      </c>
      <c r="G5" s="1">
        <v>5.2050406059999998E-2</v>
      </c>
      <c r="H5" s="1">
        <v>5.1287240009999999E-2</v>
      </c>
      <c r="I5" s="1">
        <v>1.6409741169999999E-2</v>
      </c>
      <c r="J5" s="1">
        <v>1.436437107E-2</v>
      </c>
      <c r="K5" s="1">
        <v>7.8512694610000003E-2</v>
      </c>
      <c r="L5" s="1">
        <v>7.3375859000000002E-2</v>
      </c>
      <c r="N5" t="s">
        <v>31</v>
      </c>
    </row>
    <row r="6" spans="1:14" x14ac:dyDescent="0.75">
      <c r="A6" s="1">
        <v>1.3808396460000001</v>
      </c>
      <c r="B6" s="1">
        <v>1.2947832720000001</v>
      </c>
      <c r="C6" s="1">
        <v>3.6093433029999997E-2</v>
      </c>
      <c r="D6" s="1">
        <v>3.6263663520000003E-2</v>
      </c>
      <c r="E6" s="1">
        <v>5.1104297950000004E-3</v>
      </c>
      <c r="F6" s="1">
        <v>4.8637006620000003E-3</v>
      </c>
      <c r="G6" s="1">
        <v>4.6697068029999997E-2</v>
      </c>
      <c r="H6" s="1">
        <v>4.9800640680000001E-2</v>
      </c>
      <c r="I6" s="1">
        <v>1.6514224689999999E-2</v>
      </c>
      <c r="J6" s="1">
        <v>1.74315466E-2</v>
      </c>
      <c r="K6" s="1">
        <v>6.9604692039999999E-2</v>
      </c>
      <c r="L6" s="1">
        <v>7.9294977670000003E-2</v>
      </c>
      <c r="N6" t="s">
        <v>32</v>
      </c>
    </row>
    <row r="7" spans="1:14" x14ac:dyDescent="0.75">
      <c r="A7" s="1">
        <v>1.2899601199999999</v>
      </c>
      <c r="B7" s="1">
        <v>1.2895659049999999</v>
      </c>
      <c r="C7" s="1">
        <v>3.2972658969999999E-2</v>
      </c>
      <c r="D7" s="1">
        <v>3.6251118390000003E-2</v>
      </c>
      <c r="E7" s="1">
        <v>5.6802405340000001E-3</v>
      </c>
      <c r="F7" s="1">
        <v>5.5374327470000002E-3</v>
      </c>
      <c r="G7" s="1">
        <v>4.8832116709999998E-2</v>
      </c>
      <c r="H7" s="1">
        <v>4.8431687750000001E-2</v>
      </c>
      <c r="I7" s="1">
        <v>1.6085305420000001E-2</v>
      </c>
      <c r="J7" s="1">
        <v>1.6074986419999999E-2</v>
      </c>
      <c r="K7" s="1">
        <v>7.900945593E-2</v>
      </c>
      <c r="L7" s="1">
        <v>7.4908760419999998E-2</v>
      </c>
    </row>
    <row r="8" spans="1:14" x14ac:dyDescent="0.75">
      <c r="A8" s="1">
        <v>1.4406499829999999</v>
      </c>
      <c r="B8" s="1">
        <v>1.2127475679999999</v>
      </c>
      <c r="C8" s="1">
        <v>3.4387478059999997E-2</v>
      </c>
      <c r="D8" s="1">
        <v>3.9928075479999998E-2</v>
      </c>
      <c r="E8" s="1">
        <v>4.976204911E-3</v>
      </c>
      <c r="F8" s="1">
        <v>5.2244127180000001E-3</v>
      </c>
      <c r="G8" s="1">
        <v>4.7969128770000001E-2</v>
      </c>
      <c r="H8" s="1">
        <v>5.058072936E-2</v>
      </c>
      <c r="I8" s="1">
        <v>1.5588484140000001E-2</v>
      </c>
      <c r="J8" s="1">
        <v>1.316837014E-2</v>
      </c>
      <c r="K8" s="1">
        <v>7.0264319219999996E-2</v>
      </c>
      <c r="L8" s="1">
        <v>7.4607818919999999E-2</v>
      </c>
    </row>
    <row r="9" spans="1:14" x14ac:dyDescent="0.75">
      <c r="A9" s="1">
        <v>1.419631549</v>
      </c>
      <c r="B9" s="1">
        <v>1.2686911789999999</v>
      </c>
      <c r="C9" s="1">
        <v>3.4676494080000002E-2</v>
      </c>
      <c r="D9" s="1">
        <v>4.1082406500000002E-2</v>
      </c>
      <c r="E9" s="1">
        <v>5.13644345E-3</v>
      </c>
      <c r="F9" s="1">
        <v>5.1547799319999997E-3</v>
      </c>
      <c r="G9" s="1">
        <v>4.533504033E-2</v>
      </c>
      <c r="H9" s="1">
        <v>5.2087978280000002E-2</v>
      </c>
      <c r="I9" s="1">
        <v>1.6373615439999999E-2</v>
      </c>
      <c r="J9" s="1">
        <v>1.539553011E-2</v>
      </c>
      <c r="K9" s="1">
        <v>7.2741251049999997E-2</v>
      </c>
      <c r="L9" s="1">
        <v>7.1275605899999997E-2</v>
      </c>
    </row>
    <row r="10" spans="1:14" x14ac:dyDescent="0.75">
      <c r="A10" s="1">
        <v>1.4752878810000001</v>
      </c>
      <c r="B10" s="1">
        <v>1.3958329860000001</v>
      </c>
      <c r="C10" s="1">
        <v>3.1513603080000001E-2</v>
      </c>
      <c r="D10" s="1">
        <v>3.69896558E-2</v>
      </c>
      <c r="E10" s="1">
        <v>4.8144313680000004E-3</v>
      </c>
      <c r="F10" s="1">
        <v>5.689343744E-3</v>
      </c>
      <c r="G10" s="1">
        <v>5.1011916910000003E-2</v>
      </c>
      <c r="H10" s="1">
        <v>5.1099391389999999E-2</v>
      </c>
      <c r="I10" s="1">
        <v>1.4787116600000001E-2</v>
      </c>
      <c r="J10" s="1">
        <v>1.446954864E-2</v>
      </c>
      <c r="K10" s="1">
        <v>7.0289254960000006E-2</v>
      </c>
      <c r="L10" s="1">
        <v>7.2798801639999994E-2</v>
      </c>
    </row>
    <row r="11" spans="1:14" x14ac:dyDescent="0.75">
      <c r="A11" s="1">
        <v>1.5213314120000001</v>
      </c>
      <c r="B11" s="1"/>
      <c r="C11" s="1">
        <v>3.2243869670000001E-2</v>
      </c>
      <c r="D11" s="1"/>
      <c r="E11" s="1">
        <v>4.3945699450000002E-3</v>
      </c>
      <c r="F11" s="1"/>
      <c r="G11" s="1">
        <v>4.7459661299999997E-2</v>
      </c>
      <c r="H11" s="1"/>
      <c r="I11" s="1">
        <v>1.6279437229999999E-2</v>
      </c>
      <c r="K11" s="1">
        <v>7.0349474430000003E-2</v>
      </c>
    </row>
    <row r="12" spans="1:14" x14ac:dyDescent="0.75">
      <c r="A12" s="1">
        <v>1.363332032</v>
      </c>
      <c r="B12" s="1"/>
      <c r="C12" s="1">
        <v>3.5768815689999997E-2</v>
      </c>
      <c r="D12" s="1"/>
      <c r="E12" s="1">
        <v>4.6375209840000004E-3</v>
      </c>
      <c r="F12" s="1"/>
      <c r="G12" s="1">
        <v>4.926251895E-2</v>
      </c>
      <c r="H12" s="1"/>
      <c r="I12" s="1">
        <v>1.518102922E-2</v>
      </c>
      <c r="K12" s="1">
        <v>7.2597660930000002E-2</v>
      </c>
    </row>
    <row r="13" spans="1:14" x14ac:dyDescent="0.75">
      <c r="A13" s="1">
        <v>1.454795657</v>
      </c>
      <c r="B13" s="1"/>
      <c r="C13" s="1">
        <v>3.3739728679999997E-2</v>
      </c>
      <c r="D13" s="1"/>
      <c r="E13" s="1">
        <v>4.6106187930000002E-3</v>
      </c>
      <c r="F13" s="1"/>
      <c r="G13" s="1">
        <v>5.2294812099999997E-2</v>
      </c>
      <c r="H13" s="1"/>
      <c r="I13" s="1">
        <v>1.6460088809999999E-2</v>
      </c>
      <c r="K13" s="1">
        <v>7.4026300259999997E-2</v>
      </c>
    </row>
    <row r="14" spans="1:14" x14ac:dyDescent="0.75">
      <c r="A14" s="1">
        <v>1.3802699940000001</v>
      </c>
      <c r="B14" s="1"/>
      <c r="C14" s="1">
        <v>3.6433744630000001E-2</v>
      </c>
      <c r="D14" s="1"/>
      <c r="E14" s="1">
        <v>4.7116996390000002E-3</v>
      </c>
      <c r="F14" s="1"/>
      <c r="G14" s="1">
        <v>5.481414464E-2</v>
      </c>
      <c r="H14" s="1"/>
      <c r="I14" s="1">
        <v>1.6151644109999998E-2</v>
      </c>
      <c r="K14" s="1">
        <v>7.3423241129999997E-2</v>
      </c>
    </row>
    <row r="15" spans="1:14" x14ac:dyDescent="0.75">
      <c r="A15" s="1">
        <v>1.360514183</v>
      </c>
      <c r="B15" s="1"/>
      <c r="C15" s="1">
        <v>3.5047360889999997E-2</v>
      </c>
      <c r="D15" s="1"/>
      <c r="E15" s="1">
        <v>4.9648537969999998E-3</v>
      </c>
      <c r="F15" s="1"/>
      <c r="G15" s="1">
        <v>5.2186578480000002E-2</v>
      </c>
      <c r="H15" s="1"/>
      <c r="I15" s="1">
        <v>1.737624192E-2</v>
      </c>
      <c r="K15" s="1">
        <v>8.3574205439999993E-2</v>
      </c>
    </row>
    <row r="16" spans="1:14" x14ac:dyDescent="0.75">
      <c r="A16" s="1">
        <v>1.3921904169999999</v>
      </c>
      <c r="B16" s="1"/>
      <c r="C16" s="1">
        <v>3.5351687270000001E-2</v>
      </c>
      <c r="D16" s="1"/>
      <c r="E16" s="1">
        <v>4.6417297860000001E-3</v>
      </c>
      <c r="F16" s="1"/>
      <c r="G16" s="1">
        <v>4.9361659330000002E-2</v>
      </c>
      <c r="H16" s="1"/>
      <c r="I16" s="1">
        <v>1.6365014470000001E-2</v>
      </c>
      <c r="K16" s="1">
        <v>7.5906672159999994E-2</v>
      </c>
    </row>
    <row r="17" spans="1:11" x14ac:dyDescent="0.75">
      <c r="A17" s="1">
        <v>1.4549967909999999</v>
      </c>
      <c r="B17" s="1"/>
      <c r="C17" s="1">
        <v>3.4165726110000003E-2</v>
      </c>
      <c r="D17" s="1"/>
      <c r="E17" s="1">
        <v>4.7564238149999999E-3</v>
      </c>
      <c r="F17" s="1"/>
      <c r="G17" s="1">
        <v>5.108162988E-2</v>
      </c>
      <c r="H17" s="1"/>
      <c r="I17" s="1">
        <v>1.475257078E-2</v>
      </c>
      <c r="K17" s="1">
        <v>6.7928260259999998E-2</v>
      </c>
    </row>
    <row r="18" spans="1:11" x14ac:dyDescent="0.75">
      <c r="A18" s="1">
        <v>1.244532</v>
      </c>
      <c r="B18" s="1"/>
      <c r="C18" s="1">
        <v>3.1133763240000001E-2</v>
      </c>
      <c r="D18" s="1"/>
      <c r="E18" s="1">
        <v>5.3618512559999998E-3</v>
      </c>
      <c r="F18" s="1"/>
      <c r="G18" s="1">
        <v>5.866679516E-2</v>
      </c>
      <c r="H18" s="1"/>
      <c r="I18" s="1">
        <v>1.6644166990000001E-2</v>
      </c>
      <c r="K18" s="1">
        <v>8.4015577859999996E-2</v>
      </c>
    </row>
    <row r="19" spans="1:11" x14ac:dyDescent="0.75">
      <c r="A19" s="1">
        <v>1.4401833989999999</v>
      </c>
      <c r="B19" s="1"/>
      <c r="C19" s="1">
        <v>3.2964129209999998E-2</v>
      </c>
      <c r="D19" s="1"/>
      <c r="E19" s="1">
        <v>4.3762924740000002E-3</v>
      </c>
      <c r="G19" s="1">
        <v>5.2662996609999999E-2</v>
      </c>
      <c r="I19" s="1">
        <v>1.6274817340000001E-2</v>
      </c>
      <c r="K19" s="1">
        <v>6.7224378510000002E-2</v>
      </c>
    </row>
    <row r="20" spans="1:11" x14ac:dyDescent="0.75">
      <c r="A20" s="1"/>
      <c r="B20" s="1"/>
      <c r="D20" s="1"/>
    </row>
    <row r="21" spans="1:11" x14ac:dyDescent="0.75">
      <c r="A21" s="1"/>
      <c r="B21" s="1"/>
      <c r="D21" s="1"/>
    </row>
    <row r="22" spans="1:11" x14ac:dyDescent="0.75">
      <c r="A22" s="1"/>
      <c r="B22" s="1"/>
      <c r="C22" s="1"/>
      <c r="D22" s="1"/>
    </row>
    <row r="23" spans="1:11" x14ac:dyDescent="0.75">
      <c r="A23" s="1"/>
      <c r="B23" s="1"/>
      <c r="C23" s="1"/>
      <c r="D2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D2A8B-EF42-4543-B239-793D17632D2E}">
  <dimension ref="A1:N17"/>
  <sheetViews>
    <sheetView workbookViewId="0">
      <selection activeCell="N2" sqref="N2"/>
    </sheetView>
  </sheetViews>
  <sheetFormatPr defaultRowHeight="14.75" x14ac:dyDescent="0.75"/>
  <sheetData>
    <row r="1" spans="1:14" x14ac:dyDescent="0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</row>
    <row r="2" spans="1:14" x14ac:dyDescent="0.75">
      <c r="A2" s="1">
        <v>1.1110290620000001</v>
      </c>
      <c r="B2" s="1">
        <v>1.172401255</v>
      </c>
      <c r="C2" s="1">
        <v>4.4706431489999997E-2</v>
      </c>
      <c r="D2" s="1">
        <v>4.3357351670000002E-2</v>
      </c>
      <c r="E2" s="1">
        <v>4.7357552249999999E-3</v>
      </c>
      <c r="F2" s="1">
        <v>3.8109296780000001E-3</v>
      </c>
      <c r="G2" s="1">
        <v>6.9276579749999997E-2</v>
      </c>
      <c r="H2" s="1">
        <v>7.2165507320000002E-2</v>
      </c>
      <c r="I2" s="1">
        <v>1.967249284E-2</v>
      </c>
      <c r="J2" s="1">
        <v>2.008807692E-2</v>
      </c>
      <c r="K2" s="1">
        <v>9.6770078090000003E-2</v>
      </c>
      <c r="L2" s="1">
        <v>9.3599971709999993E-2</v>
      </c>
      <c r="N2" t="s">
        <v>29</v>
      </c>
    </row>
    <row r="3" spans="1:14" x14ac:dyDescent="0.75">
      <c r="A3" s="1">
        <v>1.1245116020000001</v>
      </c>
      <c r="B3" s="1">
        <v>1.1330597659999999</v>
      </c>
      <c r="C3" s="1">
        <v>4.4499118310000002E-2</v>
      </c>
      <c r="D3" s="1">
        <v>4.5808190470000003E-2</v>
      </c>
      <c r="E3" s="1">
        <v>5.0369886970000003E-3</v>
      </c>
      <c r="F3" s="1">
        <v>5.2940988099999999E-3</v>
      </c>
      <c r="G3" s="1">
        <v>6.1376676640000002E-2</v>
      </c>
      <c r="H3" s="1">
        <v>6.7925563039999998E-2</v>
      </c>
      <c r="I3" s="1">
        <v>1.8027519919999999E-2</v>
      </c>
      <c r="J3" s="1">
        <v>1.8558284920000001E-2</v>
      </c>
      <c r="K3" s="1">
        <v>9.828856691E-2</v>
      </c>
      <c r="L3" s="1">
        <v>9.1844015060000006E-2</v>
      </c>
      <c r="N3" t="s">
        <v>26</v>
      </c>
    </row>
    <row r="4" spans="1:14" x14ac:dyDescent="0.75">
      <c r="A4" s="1">
        <v>1.1483684110000001</v>
      </c>
      <c r="B4" s="1">
        <v>1.0389453630000001</v>
      </c>
      <c r="C4" s="1">
        <v>4.5208199759999998E-2</v>
      </c>
      <c r="D4" s="1">
        <v>4.7529101669999997E-2</v>
      </c>
      <c r="E4" s="1">
        <v>4.966052084E-3</v>
      </c>
      <c r="F4" s="1">
        <v>4.6287233999999997E-3</v>
      </c>
      <c r="G4" s="1">
        <v>7.372187241E-2</v>
      </c>
      <c r="H4" s="1">
        <v>6.8717490589999999E-2</v>
      </c>
      <c r="I4" s="1">
        <v>1.7883282100000002E-2</v>
      </c>
      <c r="J4" s="1">
        <v>2.1263012620000001E-2</v>
      </c>
      <c r="K4" s="1">
        <v>9.1641388640000002E-2</v>
      </c>
      <c r="L4" s="1">
        <v>9.6636586600000005E-2</v>
      </c>
      <c r="N4" t="s">
        <v>27</v>
      </c>
    </row>
    <row r="5" spans="1:14" x14ac:dyDescent="0.75">
      <c r="A5" s="1">
        <v>1.1955953269999999</v>
      </c>
      <c r="B5" s="1">
        <v>1.0931415790000001</v>
      </c>
      <c r="C5" s="1">
        <v>4.351275341E-2</v>
      </c>
      <c r="D5" s="1">
        <v>4.9428394149999999E-2</v>
      </c>
      <c r="E5" s="1">
        <v>4.7646905190000003E-3</v>
      </c>
      <c r="F5" s="1">
        <v>4.9708889709999997E-3</v>
      </c>
      <c r="G5" s="1">
        <v>6.8675508199999999E-2</v>
      </c>
      <c r="H5" s="1">
        <v>6.1959444750000002E-2</v>
      </c>
      <c r="I5" s="1">
        <v>1.995240433E-2</v>
      </c>
      <c r="J5" s="1">
        <v>1.995043782E-2</v>
      </c>
      <c r="K5" s="1">
        <v>8.8627800889999997E-2</v>
      </c>
      <c r="L5" s="1">
        <v>9.4373904369999997E-2</v>
      </c>
      <c r="N5" t="s">
        <v>28</v>
      </c>
    </row>
    <row r="6" spans="1:14" x14ac:dyDescent="0.75">
      <c r="A6" s="1">
        <v>1.128259753</v>
      </c>
      <c r="B6" s="1">
        <v>1.0018238939999999</v>
      </c>
      <c r="C6" s="1">
        <v>4.3905678910000003E-2</v>
      </c>
      <c r="D6" s="1">
        <v>5.0722849350000002E-2</v>
      </c>
      <c r="E6" s="1">
        <v>5.1442882509999998E-3</v>
      </c>
      <c r="F6" s="1">
        <v>4.5575087439999997E-3</v>
      </c>
      <c r="G6" s="1">
        <v>6.647834792E-2</v>
      </c>
      <c r="H6" s="1">
        <v>6.8476652309999997E-2</v>
      </c>
      <c r="I6" s="1">
        <v>1.773249054E-2</v>
      </c>
      <c r="J6" s="1">
        <v>2.18111073E-2</v>
      </c>
      <c r="K6" s="1">
        <v>9.1914526189999998E-2</v>
      </c>
      <c r="L6" s="1">
        <v>9.2378494500000005E-2</v>
      </c>
    </row>
    <row r="7" spans="1:14" x14ac:dyDescent="0.75">
      <c r="A7" s="1">
        <v>1.258030065</v>
      </c>
      <c r="B7" s="1">
        <v>1.0697361430000001</v>
      </c>
      <c r="C7" s="1">
        <v>4.180301644E-2</v>
      </c>
      <c r="D7" s="1">
        <v>5.2941074120000001E-2</v>
      </c>
      <c r="E7" s="1">
        <v>4.5675440270000001E-3</v>
      </c>
      <c r="F7" s="1">
        <v>5.1359543809999996E-3</v>
      </c>
      <c r="G7" s="1">
        <v>6.7898438130000002E-2</v>
      </c>
      <c r="H7" s="1">
        <v>6.9366358289999999E-2</v>
      </c>
      <c r="I7" s="1">
        <v>1.8348762760000002E-2</v>
      </c>
      <c r="J7" s="1">
        <v>2.0249963910000002E-2</v>
      </c>
      <c r="K7" s="1">
        <v>8.3620014670000006E-2</v>
      </c>
      <c r="L7" s="1">
        <v>8.8823288040000004E-2</v>
      </c>
    </row>
    <row r="8" spans="1:14" x14ac:dyDescent="0.75">
      <c r="A8" s="1">
        <v>1.1005681679999999</v>
      </c>
      <c r="B8" s="1">
        <v>1.142480207</v>
      </c>
      <c r="C8" s="1">
        <v>4.4756279949999998E-2</v>
      </c>
      <c r="D8" s="1">
        <v>5.6392261530000001E-2</v>
      </c>
      <c r="E8" s="1">
        <v>4.8925423140000002E-3</v>
      </c>
      <c r="F8" s="1">
        <v>4.3885534770000002E-3</v>
      </c>
      <c r="G8" s="1">
        <v>6.8598176679999998E-2</v>
      </c>
      <c r="H8" s="1">
        <v>6.5323342630000003E-2</v>
      </c>
      <c r="I8" s="1">
        <v>1.831097743E-2</v>
      </c>
      <c r="J8" s="1">
        <v>1.8808385939999998E-2</v>
      </c>
      <c r="K8" s="1">
        <v>8.5645510930000002E-2</v>
      </c>
      <c r="L8" s="1">
        <v>9.0082341430000004E-2</v>
      </c>
    </row>
    <row r="9" spans="1:14" x14ac:dyDescent="0.75">
      <c r="A9" s="1">
        <v>1.197641728</v>
      </c>
      <c r="B9" s="1">
        <v>1.052605451</v>
      </c>
      <c r="C9" s="1">
        <v>4.3241574140000003E-2</v>
      </c>
      <c r="D9" s="1">
        <v>4.6288596770000003E-2</v>
      </c>
      <c r="E9" s="1">
        <v>5.3563465040000003E-3</v>
      </c>
      <c r="F9" s="1">
        <v>4.9098496409999996E-3</v>
      </c>
      <c r="G9" s="1">
        <v>6.7550067160000005E-2</v>
      </c>
      <c r="H9" s="1">
        <v>6.867024628E-2</v>
      </c>
      <c r="I9" s="1">
        <v>2.080545239E-2</v>
      </c>
      <c r="J9" s="1">
        <v>2.172011217E-2</v>
      </c>
      <c r="K9" s="1">
        <v>9.0013251559999993E-2</v>
      </c>
      <c r="L9" s="1">
        <v>9.7837274340000002E-2</v>
      </c>
    </row>
    <row r="10" spans="1:14" x14ac:dyDescent="0.75">
      <c r="A10" s="1">
        <v>1.1916370549999999</v>
      </c>
      <c r="B10" s="1"/>
      <c r="C10" s="1">
        <v>4.337085047E-2</v>
      </c>
      <c r="D10" s="1"/>
      <c r="E10" s="1">
        <v>5.0903651539999997E-3</v>
      </c>
      <c r="F10" s="1"/>
      <c r="G10" s="1">
        <v>6.0329525609999997E-2</v>
      </c>
      <c r="H10" s="1"/>
      <c r="I10" s="1">
        <v>1.7262184730000001E-2</v>
      </c>
      <c r="K10" s="1">
        <v>8.4633313929999995E-2</v>
      </c>
      <c r="L10" s="1"/>
    </row>
    <row r="11" spans="1:14" x14ac:dyDescent="0.75">
      <c r="A11" s="1">
        <v>1.0652585619999999</v>
      </c>
      <c r="B11" s="1"/>
      <c r="C11" s="1">
        <v>4.5017512349999997E-2</v>
      </c>
      <c r="D11" s="1"/>
      <c r="E11" s="1">
        <v>5.1897294740000004E-3</v>
      </c>
      <c r="F11" s="1"/>
      <c r="G11" s="1">
        <v>7.2441947140000004E-2</v>
      </c>
      <c r="H11" s="1"/>
      <c r="I11" s="1">
        <v>2.0383277589999999E-2</v>
      </c>
      <c r="J11" s="1"/>
      <c r="K11" s="1">
        <v>0.1001581602</v>
      </c>
      <c r="L11" s="1"/>
    </row>
    <row r="12" spans="1:14" x14ac:dyDescent="0.75">
      <c r="A12" s="1">
        <v>1.2317074960000001</v>
      </c>
      <c r="B12" s="1"/>
      <c r="C12" s="1">
        <v>4.2970460629999999E-2</v>
      </c>
      <c r="D12" s="1"/>
      <c r="E12" s="1">
        <v>4.7354438790000002E-3</v>
      </c>
      <c r="F12" s="1"/>
      <c r="G12" s="1">
        <v>6.1901605810000003E-2</v>
      </c>
      <c r="H12" s="1"/>
      <c r="I12" s="1">
        <v>1.9274402320000002E-2</v>
      </c>
      <c r="J12" s="1"/>
      <c r="K12" s="1">
        <v>8.3584780659999997E-2</v>
      </c>
      <c r="L12" s="1"/>
    </row>
    <row r="13" spans="1:14" x14ac:dyDescent="0.75">
      <c r="A13" s="1"/>
      <c r="B13" s="1"/>
      <c r="C13" s="1"/>
      <c r="D13" s="1"/>
      <c r="F13" s="1"/>
      <c r="H13" s="1"/>
      <c r="J13" s="1"/>
      <c r="L13" s="1"/>
    </row>
    <row r="14" spans="1:14" x14ac:dyDescent="0.75">
      <c r="A14" s="1"/>
      <c r="B14" s="1"/>
      <c r="C14" s="1"/>
      <c r="D14" s="1"/>
      <c r="F14" s="1"/>
      <c r="H14" s="1"/>
      <c r="J14" s="1"/>
      <c r="L14" s="1"/>
    </row>
    <row r="15" spans="1:14" x14ac:dyDescent="0.75">
      <c r="A15" s="1"/>
      <c r="B15" s="1"/>
      <c r="C15" s="1"/>
      <c r="D15" s="1"/>
      <c r="F15" s="1"/>
      <c r="H15" s="1"/>
      <c r="J15" s="1"/>
      <c r="L15" s="1"/>
    </row>
    <row r="16" spans="1:14" x14ac:dyDescent="0.75">
      <c r="A16" s="1"/>
      <c r="B16" s="1"/>
      <c r="C16" s="1"/>
      <c r="D16" s="1"/>
      <c r="F16" s="1"/>
      <c r="H16" s="1"/>
      <c r="J16" s="1"/>
      <c r="L16" s="1"/>
    </row>
    <row r="17" spans="2:8" x14ac:dyDescent="0.75">
      <c r="B17" s="1"/>
      <c r="C17" s="1"/>
      <c r="D17" s="1"/>
      <c r="F17" s="1"/>
      <c r="H1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098E2-7B2D-4A6F-B111-D306EAD2F1B0}">
  <dimension ref="A1:G28"/>
  <sheetViews>
    <sheetView tabSelected="1" workbookViewId="0">
      <selection activeCell="G3" sqref="G3:G4"/>
    </sheetView>
  </sheetViews>
  <sheetFormatPr defaultRowHeight="14.75" x14ac:dyDescent="0.75"/>
  <cols>
    <col min="1" max="1" width="10.90625" customWidth="1"/>
    <col min="3" max="3" width="10.7265625" customWidth="1"/>
    <col min="5" max="5" width="12.76953125" customWidth="1"/>
  </cols>
  <sheetData>
    <row r="1" spans="1:7" x14ac:dyDescent="0.75">
      <c r="A1" t="s">
        <v>19</v>
      </c>
      <c r="B1" t="s">
        <v>20</v>
      </c>
      <c r="C1" t="s">
        <v>21</v>
      </c>
      <c r="D1" t="s">
        <v>22</v>
      </c>
      <c r="E1" t="s">
        <v>18</v>
      </c>
    </row>
    <row r="2" spans="1:7" x14ac:dyDescent="0.75">
      <c r="A2" s="1">
        <v>0.28912608670000001</v>
      </c>
      <c r="B2" s="1">
        <v>0.40403550420000001</v>
      </c>
      <c r="C2" s="1">
        <v>0.66833170600000003</v>
      </c>
      <c r="D2" s="1">
        <v>2.4829884850000001E-2</v>
      </c>
      <c r="E2">
        <f>D2+C2</f>
        <v>0.69316159085000006</v>
      </c>
    </row>
    <row r="3" spans="1:7" x14ac:dyDescent="0.75">
      <c r="A3" s="1">
        <v>0.29165403350000002</v>
      </c>
      <c r="B3" s="1">
        <v>0.39950639970000001</v>
      </c>
      <c r="C3" s="1">
        <v>0.66595853630000001</v>
      </c>
      <c r="D3" s="1">
        <v>2.5201896929999999E-2</v>
      </c>
      <c r="E3">
        <f t="shared" ref="E3:E28" si="0">D3+C3</f>
        <v>0.69116043322999998</v>
      </c>
      <c r="G3" t="s">
        <v>30</v>
      </c>
    </row>
    <row r="4" spans="1:7" x14ac:dyDescent="0.75">
      <c r="A4" s="1">
        <v>0.34294104660000002</v>
      </c>
      <c r="B4" s="1">
        <v>0.47887338099999999</v>
      </c>
      <c r="C4" s="1">
        <v>0.79481941</v>
      </c>
      <c r="D4" s="1">
        <v>2.6995017579999999E-2</v>
      </c>
      <c r="E4">
        <f t="shared" si="0"/>
        <v>0.82181442758000001</v>
      </c>
      <c r="G4" t="s">
        <v>33</v>
      </c>
    </row>
    <row r="5" spans="1:7" x14ac:dyDescent="0.75">
      <c r="A5" s="1">
        <v>0.29929668390000003</v>
      </c>
      <c r="B5" s="1">
        <v>0.42729552250000002</v>
      </c>
      <c r="C5" s="1">
        <v>0.70196204650000005</v>
      </c>
      <c r="D5" s="1">
        <v>2.4630159929999999E-2</v>
      </c>
      <c r="E5">
        <f t="shared" si="0"/>
        <v>0.72659220643</v>
      </c>
    </row>
    <row r="6" spans="1:7" x14ac:dyDescent="0.75">
      <c r="A6" s="1">
        <v>0.30807663289999998</v>
      </c>
      <c r="B6" s="1">
        <v>0.42540442849999999</v>
      </c>
      <c r="C6" s="1">
        <v>0.70792945699999998</v>
      </c>
      <c r="D6" s="1">
        <v>2.555160444E-2</v>
      </c>
      <c r="E6">
        <f t="shared" si="0"/>
        <v>0.73348106144000003</v>
      </c>
    </row>
    <row r="7" spans="1:7" x14ac:dyDescent="0.75">
      <c r="A7" s="1">
        <v>0.34676226760000001</v>
      </c>
      <c r="B7" s="1">
        <v>0.44730949640000001</v>
      </c>
      <c r="C7" s="1">
        <v>0.76872486129999995</v>
      </c>
      <c r="D7" s="1">
        <v>2.5346902689999999E-2</v>
      </c>
      <c r="E7">
        <f t="shared" si="0"/>
        <v>0.7940717639899999</v>
      </c>
    </row>
    <row r="8" spans="1:7" x14ac:dyDescent="0.75">
      <c r="A8" s="1">
        <v>0.3112267104</v>
      </c>
      <c r="B8" s="1">
        <v>0.44836875500000001</v>
      </c>
      <c r="C8" s="1">
        <v>0.73434325290000002</v>
      </c>
      <c r="D8" s="1">
        <v>2.5252212499999999E-2</v>
      </c>
      <c r="E8">
        <f t="shared" si="0"/>
        <v>0.7595954654</v>
      </c>
    </row>
    <row r="9" spans="1:7" x14ac:dyDescent="0.75">
      <c r="A9" s="1">
        <v>0.30120966560000001</v>
      </c>
      <c r="B9" s="1">
        <v>0.4276067442</v>
      </c>
      <c r="C9" s="1">
        <v>0.70439061290000005</v>
      </c>
      <c r="D9" s="1">
        <v>2.4425796919999999E-2</v>
      </c>
      <c r="E9">
        <f t="shared" si="0"/>
        <v>0.72881640982000007</v>
      </c>
    </row>
    <row r="10" spans="1:7" x14ac:dyDescent="0.75">
      <c r="A10" s="1">
        <v>0.31395943710000002</v>
      </c>
      <c r="B10" s="1">
        <v>0.46318055270000003</v>
      </c>
      <c r="C10" s="1">
        <v>0.75339771330000005</v>
      </c>
      <c r="D10" s="1">
        <v>2.3742276499999999E-2</v>
      </c>
      <c r="E10">
        <f t="shared" si="0"/>
        <v>0.7771399898000001</v>
      </c>
    </row>
    <row r="11" spans="1:7" x14ac:dyDescent="0.75">
      <c r="A11" s="1">
        <v>0.34260513180000002</v>
      </c>
      <c r="B11" s="1">
        <v>0.52121594900000001</v>
      </c>
      <c r="C11" s="1">
        <v>0.83683817959999995</v>
      </c>
      <c r="D11" s="1">
        <v>2.6982901189999998E-2</v>
      </c>
      <c r="E11">
        <f t="shared" si="0"/>
        <v>0.86382108078999997</v>
      </c>
    </row>
    <row r="12" spans="1:7" x14ac:dyDescent="0.75">
      <c r="A12" s="1">
        <v>0.31725978379999997</v>
      </c>
      <c r="B12" s="1">
        <v>0.43253042590000002</v>
      </c>
      <c r="C12" s="1">
        <v>0.72389726200000004</v>
      </c>
      <c r="D12" s="1">
        <v>2.5892947739999998E-2</v>
      </c>
      <c r="E12">
        <f t="shared" si="0"/>
        <v>0.74979020973999999</v>
      </c>
    </row>
    <row r="13" spans="1:7" x14ac:dyDescent="0.75">
      <c r="A13" s="1">
        <v>0.31924423909999999</v>
      </c>
      <c r="B13" s="1">
        <v>0.46443513269999998</v>
      </c>
      <c r="C13" s="1">
        <v>0.75810124160000003</v>
      </c>
      <c r="D13" s="1">
        <v>2.5578130210000001E-2</v>
      </c>
      <c r="E13">
        <f t="shared" si="0"/>
        <v>0.78367937181000003</v>
      </c>
    </row>
    <row r="14" spans="1:7" x14ac:dyDescent="0.75">
      <c r="A14" s="1">
        <v>0.31108358069999997</v>
      </c>
      <c r="B14" s="1">
        <v>0.42937933220000002</v>
      </c>
      <c r="C14" s="1">
        <v>0.71443342779999996</v>
      </c>
      <c r="D14" s="1">
        <v>2.602948506E-2</v>
      </c>
      <c r="E14">
        <f t="shared" si="0"/>
        <v>0.74046291285999999</v>
      </c>
    </row>
    <row r="15" spans="1:7" x14ac:dyDescent="0.75">
      <c r="A15" s="1">
        <v>0.29782109070000001</v>
      </c>
      <c r="B15" s="1">
        <v>0.40518981780000002</v>
      </c>
      <c r="C15" s="1">
        <v>0.67920651269999999</v>
      </c>
      <c r="D15" s="1">
        <v>2.380439577E-2</v>
      </c>
      <c r="E15">
        <f t="shared" si="0"/>
        <v>0.70301090847000003</v>
      </c>
    </row>
    <row r="16" spans="1:7" x14ac:dyDescent="0.75">
      <c r="A16" s="1">
        <v>0.29457233630000002</v>
      </c>
      <c r="B16" s="1">
        <v>0.41010078370000003</v>
      </c>
      <c r="C16" s="1">
        <v>0.68061232599999999</v>
      </c>
      <c r="D16" s="1">
        <v>2.4060794100000001E-2</v>
      </c>
      <c r="E16">
        <f t="shared" si="0"/>
        <v>0.70467312009999994</v>
      </c>
    </row>
    <row r="17" spans="1:5" x14ac:dyDescent="0.75">
      <c r="A17" s="1">
        <v>0.33134225340000001</v>
      </c>
      <c r="B17" s="1">
        <v>0.48210191540000003</v>
      </c>
      <c r="C17" s="1">
        <v>0.78657041930000005</v>
      </c>
      <c r="D17" s="1">
        <v>2.6873749509999999E-2</v>
      </c>
      <c r="E17">
        <f t="shared" si="0"/>
        <v>0.81344416881000003</v>
      </c>
    </row>
    <row r="18" spans="1:5" x14ac:dyDescent="0.75">
      <c r="A18" s="1">
        <v>0.33056274000000002</v>
      </c>
      <c r="B18" s="1">
        <v>0.41139590799999998</v>
      </c>
      <c r="C18" s="1">
        <v>0.71955615689999997</v>
      </c>
      <c r="D18" s="1">
        <v>2.2402491020000002E-2</v>
      </c>
      <c r="E18">
        <f t="shared" si="0"/>
        <v>0.74195864791999999</v>
      </c>
    </row>
    <row r="19" spans="1:5" x14ac:dyDescent="0.75">
      <c r="A19" s="1">
        <v>0.33043584370000001</v>
      </c>
      <c r="B19" s="1">
        <v>0.47588821660000002</v>
      </c>
      <c r="C19" s="1">
        <v>0.78059250790000001</v>
      </c>
      <c r="D19" s="1">
        <v>2.5731552290000001E-2</v>
      </c>
      <c r="E19">
        <f t="shared" si="0"/>
        <v>0.80632406019000002</v>
      </c>
    </row>
    <row r="20" spans="1:5" x14ac:dyDescent="0.75">
      <c r="A20" s="1">
        <v>0.3720078356</v>
      </c>
      <c r="B20" s="1">
        <v>0.50582915709999998</v>
      </c>
      <c r="C20" s="1">
        <v>0.84491117439999996</v>
      </c>
      <c r="D20" s="1">
        <v>3.2925818320000001E-2</v>
      </c>
      <c r="E20">
        <f t="shared" si="0"/>
        <v>0.87783699271999993</v>
      </c>
    </row>
    <row r="21" spans="1:5" x14ac:dyDescent="0.75">
      <c r="A21" s="1">
        <v>0.35319030909999999</v>
      </c>
      <c r="B21" s="1">
        <v>0.47288642800000003</v>
      </c>
      <c r="C21" s="1">
        <v>0.79683101649999999</v>
      </c>
      <c r="D21" s="1">
        <v>2.9245720650000001E-2</v>
      </c>
      <c r="E21">
        <f t="shared" si="0"/>
        <v>0.82607673714999996</v>
      </c>
    </row>
    <row r="22" spans="1:5" x14ac:dyDescent="0.75">
      <c r="A22" s="1">
        <v>0.43994706010000001</v>
      </c>
      <c r="B22" s="1">
        <v>0.58741116979999997</v>
      </c>
      <c r="C22" s="1">
        <v>0.99224536519999995</v>
      </c>
      <c r="D22" s="1">
        <v>3.5112864770000002E-2</v>
      </c>
      <c r="E22">
        <f t="shared" si="0"/>
        <v>1.0273582299699999</v>
      </c>
    </row>
    <row r="23" spans="1:5" x14ac:dyDescent="0.75">
      <c r="A23" s="1">
        <v>0.36505897199999998</v>
      </c>
      <c r="B23" s="1">
        <v>0.4689432093</v>
      </c>
      <c r="C23" s="1">
        <v>0.80717468250000002</v>
      </c>
      <c r="D23" s="1">
        <v>2.6827498790000001E-2</v>
      </c>
      <c r="E23">
        <f t="shared" si="0"/>
        <v>0.83400218129000003</v>
      </c>
    </row>
    <row r="24" spans="1:5" x14ac:dyDescent="0.75">
      <c r="A24" s="1">
        <v>0.34766508149999997</v>
      </c>
      <c r="B24" s="1">
        <v>0.45015093179999999</v>
      </c>
      <c r="C24" s="1">
        <v>0.76989673709999995</v>
      </c>
      <c r="D24" s="1">
        <v>2.7919276220000001E-2</v>
      </c>
      <c r="E24">
        <f t="shared" si="0"/>
        <v>0.79781601331999996</v>
      </c>
    </row>
    <row r="25" spans="1:5" x14ac:dyDescent="0.75">
      <c r="A25" s="1">
        <v>0.35145863030000002</v>
      </c>
      <c r="B25" s="1">
        <v>0.45322906670000002</v>
      </c>
      <c r="C25" s="1">
        <v>0.77653734949999997</v>
      </c>
      <c r="D25" s="1">
        <v>2.815034739E-2</v>
      </c>
      <c r="E25">
        <f t="shared" si="0"/>
        <v>0.80468769688999997</v>
      </c>
    </row>
    <row r="26" spans="1:5" x14ac:dyDescent="0.75">
      <c r="A26" s="1">
        <v>0.399496407</v>
      </c>
      <c r="B26" s="1">
        <v>0.48448829589999998</v>
      </c>
      <c r="C26" s="1">
        <v>0.85004407869999998</v>
      </c>
      <c r="D26" s="1">
        <v>3.3940624129999999E-2</v>
      </c>
      <c r="E26">
        <f t="shared" si="0"/>
        <v>0.88398470282999997</v>
      </c>
    </row>
    <row r="27" spans="1:5" x14ac:dyDescent="0.75">
      <c r="A27" s="1">
        <v>0.37753577310000003</v>
      </c>
      <c r="B27" s="1">
        <v>0.4789763051</v>
      </c>
      <c r="C27" s="1">
        <v>0.82271304639999998</v>
      </c>
      <c r="D27" s="1">
        <v>3.3799031809999998E-2</v>
      </c>
      <c r="E27">
        <f t="shared" si="0"/>
        <v>0.85651207820999997</v>
      </c>
    </row>
    <row r="28" spans="1:5" x14ac:dyDescent="0.75">
      <c r="A28" s="1">
        <v>0.34371519239999998</v>
      </c>
      <c r="B28" s="1">
        <v>0.4797690033</v>
      </c>
      <c r="C28" s="1">
        <v>0.79411032800000003</v>
      </c>
      <c r="D28" s="1">
        <v>2.93738677E-2</v>
      </c>
      <c r="E28">
        <f t="shared" si="0"/>
        <v>0.82348419570000009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5A12-A23B-4B97-9CD7-C0409614DEAE}">
  <dimension ref="A1:G20"/>
  <sheetViews>
    <sheetView workbookViewId="0">
      <selection activeCell="G9" sqref="G9"/>
    </sheetView>
  </sheetViews>
  <sheetFormatPr defaultRowHeight="14.75" x14ac:dyDescent="0.75"/>
  <cols>
    <col min="1" max="1" width="10.2265625" customWidth="1"/>
    <col min="3" max="3" width="10.6328125" customWidth="1"/>
    <col min="5" max="5" width="12.7265625" customWidth="1"/>
  </cols>
  <sheetData>
    <row r="1" spans="1:7" x14ac:dyDescent="0.75">
      <c r="A1" t="s">
        <v>19</v>
      </c>
      <c r="B1" t="s">
        <v>20</v>
      </c>
      <c r="C1" t="s">
        <v>21</v>
      </c>
      <c r="D1" t="s">
        <v>22</v>
      </c>
      <c r="E1" t="s">
        <v>18</v>
      </c>
    </row>
    <row r="2" spans="1:7" x14ac:dyDescent="0.75">
      <c r="A2" s="1">
        <v>0.48370646340000001</v>
      </c>
      <c r="B2" s="1">
        <v>0.5670980645</v>
      </c>
      <c r="C2" s="1">
        <v>1.007137704</v>
      </c>
      <c r="D2" s="1">
        <v>4.3666823629999997E-2</v>
      </c>
      <c r="E2">
        <f>C2+D2</f>
        <v>1.05080452763</v>
      </c>
    </row>
    <row r="3" spans="1:7" x14ac:dyDescent="0.75">
      <c r="A3" s="1">
        <v>0.4824128244</v>
      </c>
      <c r="B3" s="1">
        <v>0.54660256210000002</v>
      </c>
      <c r="C3" s="1">
        <v>0.98394274960000006</v>
      </c>
      <c r="D3" s="1">
        <v>4.5072636889999997E-2</v>
      </c>
      <c r="E3">
        <f t="shared" ref="E3:E20" si="0">C3+D3</f>
        <v>1.02901538649</v>
      </c>
      <c r="G3" t="s">
        <v>29</v>
      </c>
    </row>
    <row r="4" spans="1:7" x14ac:dyDescent="0.75">
      <c r="A4" s="1">
        <v>0.50634375170000001</v>
      </c>
      <c r="B4" s="1">
        <v>0.52606349279999998</v>
      </c>
      <c r="C4" s="1">
        <v>0.98556426060000002</v>
      </c>
      <c r="D4" s="1">
        <v>4.6842983939999999E-2</v>
      </c>
      <c r="E4">
        <f t="shared" si="0"/>
        <v>1.0324072445400001</v>
      </c>
      <c r="G4" t="s">
        <v>33</v>
      </c>
    </row>
    <row r="5" spans="1:7" x14ac:dyDescent="0.75">
      <c r="A5" s="1">
        <v>0.47060797450000003</v>
      </c>
      <c r="B5" s="1">
        <v>0.51444114429999999</v>
      </c>
      <c r="C5" s="1">
        <v>0.93865300799999996</v>
      </c>
      <c r="D5" s="1">
        <v>4.6396110849999998E-2</v>
      </c>
      <c r="E5">
        <f t="shared" si="0"/>
        <v>0.98504911884999991</v>
      </c>
    </row>
    <row r="6" spans="1:7" x14ac:dyDescent="0.75">
      <c r="A6" s="1">
        <v>0.53733709789999995</v>
      </c>
      <c r="B6" s="1">
        <v>0.53831714399999997</v>
      </c>
      <c r="C6" s="1">
        <v>1.0237278489999999</v>
      </c>
      <c r="D6" s="1">
        <v>5.1926393430000002E-2</v>
      </c>
      <c r="E6">
        <f t="shared" si="0"/>
        <v>1.07565424243</v>
      </c>
    </row>
    <row r="7" spans="1:7" x14ac:dyDescent="0.75">
      <c r="A7" s="1">
        <v>0.51883094949999997</v>
      </c>
      <c r="B7" s="1">
        <v>0.55501221879999996</v>
      </c>
      <c r="C7" s="1">
        <v>1.0198511530000001</v>
      </c>
      <c r="D7" s="1">
        <v>5.3992015470000002E-2</v>
      </c>
      <c r="E7">
        <f t="shared" si="0"/>
        <v>1.0738431684700001</v>
      </c>
    </row>
    <row r="8" spans="1:7" x14ac:dyDescent="0.75">
      <c r="A8" s="1">
        <v>0.46204734939999997</v>
      </c>
      <c r="B8" s="1">
        <v>0.52787995160000001</v>
      </c>
      <c r="C8" s="1">
        <v>0.93708306760000004</v>
      </c>
      <c r="D8" s="1">
        <v>5.2844233429999998E-2</v>
      </c>
      <c r="E8">
        <f t="shared" si="0"/>
        <v>0.98992730103000004</v>
      </c>
    </row>
    <row r="9" spans="1:7" x14ac:dyDescent="0.75">
      <c r="A9" s="1">
        <v>0.47337747590000001</v>
      </c>
      <c r="B9" s="1">
        <v>0.49827971170000002</v>
      </c>
      <c r="C9" s="1">
        <v>0.92867034069999999</v>
      </c>
      <c r="D9" s="1">
        <v>4.2986846930000003E-2</v>
      </c>
      <c r="E9">
        <f t="shared" si="0"/>
        <v>0.97165718762999997</v>
      </c>
    </row>
    <row r="10" spans="1:7" x14ac:dyDescent="0.75">
      <c r="A10" s="1">
        <v>0.4431208754</v>
      </c>
      <c r="B10" s="1">
        <v>0.49232017030000003</v>
      </c>
      <c r="C10" s="1">
        <v>0.89541044020000005</v>
      </c>
      <c r="D10" s="1">
        <v>4.0030605499999997E-2</v>
      </c>
      <c r="E10">
        <f t="shared" si="0"/>
        <v>0.93544104570000008</v>
      </c>
    </row>
    <row r="11" spans="1:7" x14ac:dyDescent="0.75">
      <c r="A11" s="1">
        <v>0.43883940980000002</v>
      </c>
      <c r="B11" s="1">
        <v>0.49348000800000003</v>
      </c>
      <c r="C11" s="1">
        <v>0.89259952590000002</v>
      </c>
      <c r="D11" s="1">
        <v>3.9719891899999998E-2</v>
      </c>
      <c r="E11">
        <f t="shared" si="0"/>
        <v>0.93231941780000005</v>
      </c>
    </row>
    <row r="12" spans="1:7" x14ac:dyDescent="0.75">
      <c r="A12" s="1">
        <v>0.41037654220000003</v>
      </c>
      <c r="B12" s="1">
        <v>0.47126345780000001</v>
      </c>
      <c r="C12" s="1">
        <v>0.84350658580000004</v>
      </c>
      <c r="D12" s="1">
        <v>3.8133414230000003E-2</v>
      </c>
      <c r="E12">
        <f t="shared" si="0"/>
        <v>0.88164000003000009</v>
      </c>
    </row>
    <row r="13" spans="1:7" x14ac:dyDescent="0.75">
      <c r="A13" s="1">
        <v>0.47574083969999997</v>
      </c>
      <c r="B13" s="1">
        <v>0.56879352449999998</v>
      </c>
      <c r="C13" s="1">
        <v>1.0009790110000001</v>
      </c>
      <c r="D13" s="1">
        <v>4.3555352890000003E-2</v>
      </c>
      <c r="E13">
        <f t="shared" si="0"/>
        <v>1.04453436389</v>
      </c>
    </row>
    <row r="14" spans="1:7" x14ac:dyDescent="0.75">
      <c r="A14" s="1">
        <v>0.44385946240000002</v>
      </c>
      <c r="B14" s="1">
        <v>0.50078876729999999</v>
      </c>
      <c r="C14" s="1">
        <v>0.90491722460000001</v>
      </c>
      <c r="D14" s="1">
        <v>3.9731005100000001E-2</v>
      </c>
      <c r="E14">
        <f t="shared" si="0"/>
        <v>0.94464822970000006</v>
      </c>
    </row>
    <row r="15" spans="1:7" x14ac:dyDescent="0.75">
      <c r="A15" s="1">
        <v>0.43076992829999999</v>
      </c>
      <c r="B15" s="1">
        <v>0.5419215208</v>
      </c>
      <c r="C15" s="1">
        <v>0.9336615788</v>
      </c>
      <c r="D15" s="1">
        <v>3.9029870330000001E-2</v>
      </c>
      <c r="E15">
        <f t="shared" si="0"/>
        <v>0.97269144913000005</v>
      </c>
    </row>
    <row r="16" spans="1:7" x14ac:dyDescent="0.75">
      <c r="A16" s="1">
        <v>0.47170295690000003</v>
      </c>
      <c r="B16" s="1">
        <v>0.51914125919999998</v>
      </c>
      <c r="C16" s="1">
        <v>0.94839747320000001</v>
      </c>
      <c r="D16" s="1">
        <v>4.244674281E-2</v>
      </c>
      <c r="E16">
        <f t="shared" si="0"/>
        <v>0.99084421601000006</v>
      </c>
    </row>
    <row r="17" spans="1:5" x14ac:dyDescent="0.75">
      <c r="A17" s="1">
        <v>0.44937504020000002</v>
      </c>
      <c r="B17" s="1">
        <v>0.53819029979999999</v>
      </c>
      <c r="C17" s="1">
        <v>0.94663150370000004</v>
      </c>
      <c r="D17" s="1">
        <v>4.0933836350000002E-2</v>
      </c>
      <c r="E17">
        <f t="shared" si="0"/>
        <v>0.98756534005000007</v>
      </c>
    </row>
    <row r="18" spans="1:5" x14ac:dyDescent="0.75">
      <c r="A18" s="1">
        <v>0.4075185087</v>
      </c>
      <c r="B18" s="1">
        <v>0.48561415549999998</v>
      </c>
      <c r="C18" s="1">
        <v>0.85600691620000002</v>
      </c>
      <c r="D18" s="1">
        <v>3.7125747969999998E-2</v>
      </c>
      <c r="E18">
        <f t="shared" si="0"/>
        <v>0.89313266417000003</v>
      </c>
    </row>
    <row r="19" spans="1:5" x14ac:dyDescent="0.75">
      <c r="A19" s="1">
        <v>0.43653388770000001</v>
      </c>
      <c r="B19" s="1">
        <v>0.4650214614</v>
      </c>
      <c r="C19" s="1">
        <v>0.86271793389999996</v>
      </c>
      <c r="D19" s="1">
        <v>3.883741525E-2</v>
      </c>
      <c r="E19">
        <f t="shared" si="0"/>
        <v>0.90155534914999991</v>
      </c>
    </row>
    <row r="20" spans="1:5" x14ac:dyDescent="0.75">
      <c r="A20" s="1">
        <v>0.41203488440000002</v>
      </c>
      <c r="B20" s="1">
        <v>0.50750645559999996</v>
      </c>
      <c r="C20" s="1">
        <v>0.88165616830000004</v>
      </c>
      <c r="D20" s="1">
        <v>3.7885171670000002E-2</v>
      </c>
      <c r="E20">
        <f t="shared" si="0"/>
        <v>0.91954133997000009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Head Wid.Body Mass</vt:lpstr>
      <vt:lpstr>C.palRelBrainVol</vt:lpstr>
      <vt:lpstr>A.dawRelBrainVol</vt:lpstr>
      <vt:lpstr>C.palOLALvsROB</vt:lpstr>
      <vt:lpstr>A.dawOLALvsROB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Barrett</dc:creator>
  <cp:lastModifiedBy>Meghan Barrett</cp:lastModifiedBy>
  <dcterms:created xsi:type="dcterms:W3CDTF">2015-06-05T18:17:20Z</dcterms:created>
  <dcterms:modified xsi:type="dcterms:W3CDTF">2021-05-28T02:38:17Z</dcterms:modified>
</cp:coreProperties>
</file>