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5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B15" i="1"/>
  <c r="B24" i="1"/>
  <c r="B23" i="1"/>
  <c r="B22" i="1"/>
  <c r="B21" i="1"/>
  <c r="B20" i="1"/>
  <c r="B19" i="1"/>
  <c r="B18" i="1"/>
  <c r="B17" i="1"/>
  <c r="B16" i="1"/>
  <c r="B14" i="1"/>
</calcChain>
</file>

<file path=xl/sharedStrings.xml><?xml version="1.0" encoding="utf-8"?>
<sst xmlns="http://schemas.openxmlformats.org/spreadsheetml/2006/main" count="35" uniqueCount="24">
  <si>
    <t>Specimen</t>
  </si>
  <si>
    <t>TailnotchE-- OUVC 10390</t>
  </si>
  <si>
    <t>NoNa-- OUVC 10389</t>
  </si>
  <si>
    <t>GatorH-- OUVC 10391</t>
  </si>
  <si>
    <t>GatorD-- OUVC 10387</t>
  </si>
  <si>
    <t>GatorE-- OUVC 10386</t>
  </si>
  <si>
    <t>Vlgator-- OUVC 10388</t>
  </si>
  <si>
    <t>val-- OUVC 10385</t>
  </si>
  <si>
    <t>OUVC 10117</t>
  </si>
  <si>
    <t>OUVC 9761</t>
  </si>
  <si>
    <t>USNM 211232</t>
  </si>
  <si>
    <t>USMN 211233</t>
  </si>
  <si>
    <t xml:space="preserve">MEv </t>
  </si>
  <si>
    <t>Tsa</t>
  </si>
  <si>
    <t>BCv</t>
  </si>
  <si>
    <t>GMS</t>
  </si>
  <si>
    <t>log Mev</t>
  </si>
  <si>
    <t>log Tsa</t>
  </si>
  <si>
    <t>log BCv</t>
  </si>
  <si>
    <t>log GMS</t>
  </si>
  <si>
    <t>Mev=Middle Ear Volume</t>
  </si>
  <si>
    <t>Tsa=Tympanum surface area</t>
  </si>
  <si>
    <t>BCv=BrainCase Volume</t>
  </si>
  <si>
    <t>GMS=Geometric mean of skull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</si>
</sst>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2"/>
      <color theme="1"/>
      <name val="Calibri"/>
      <family val="2"/>
      <scheme val="minor"/>
    </font>
    <font>
      <b/>
      <sz val="10"/>
      <color indexed="8"/>
      <name val="Sans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4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31" sqref="A31"/>
    </sheetView>
  </sheetViews>
  <sheetFormatPr baseColWidth="10" defaultRowHeight="15" x14ac:dyDescent="0"/>
  <cols>
    <col min="1" max="1" width="22.1640625" customWidth="1"/>
    <col min="2" max="2" width="13.5" style="4" customWidth="1"/>
    <col min="3" max="3" width="13.5" customWidth="1"/>
  </cols>
  <sheetData>
    <row r="1" spans="1:5">
      <c r="A1" s="1" t="s">
        <v>0</v>
      </c>
      <c r="B1" s="3" t="s">
        <v>12</v>
      </c>
      <c r="C1" s="1" t="s">
        <v>13</v>
      </c>
      <c r="D1" s="1" t="s">
        <v>14</v>
      </c>
      <c r="E1" t="s">
        <v>15</v>
      </c>
    </row>
    <row r="2" spans="1:5">
      <c r="A2" s="2" t="s">
        <v>1</v>
      </c>
      <c r="B2" s="4">
        <v>1.9043099999999999</v>
      </c>
      <c r="C2" s="5">
        <v>0.44330000000000003</v>
      </c>
      <c r="D2" s="2">
        <v>6.8440399999999997</v>
      </c>
      <c r="E2">
        <v>1.4440598845388635</v>
      </c>
    </row>
    <row r="3" spans="1:5">
      <c r="A3" s="2" t="s">
        <v>2</v>
      </c>
      <c r="B3" s="4">
        <v>2.1281699999999999</v>
      </c>
      <c r="C3" s="5">
        <v>0.57799999999999996</v>
      </c>
      <c r="D3" s="2">
        <v>6.6554700000000002</v>
      </c>
      <c r="E3">
        <v>1.4427399823249787</v>
      </c>
    </row>
    <row r="4" spans="1:5">
      <c r="A4" s="2" t="s">
        <v>3</v>
      </c>
      <c r="B4" s="4">
        <v>1.7076</v>
      </c>
      <c r="C4" s="5">
        <v>0.62460000000000004</v>
      </c>
      <c r="D4" s="2">
        <v>6.51058</v>
      </c>
      <c r="E4">
        <v>1.4856137263355413</v>
      </c>
    </row>
    <row r="5" spans="1:5">
      <c r="A5" s="2" t="s">
        <v>4</v>
      </c>
      <c r="B5" s="4">
        <v>0.66420999999999997</v>
      </c>
      <c r="C5" s="5">
        <v>0.30609999999999998</v>
      </c>
      <c r="D5" s="2">
        <v>2.9717199999999999</v>
      </c>
      <c r="E5">
        <v>0.98956827822523485</v>
      </c>
    </row>
    <row r="6" spans="1:5">
      <c r="A6" s="2" t="s">
        <v>5</v>
      </c>
      <c r="B6" s="4">
        <v>0.75239999999999996</v>
      </c>
      <c r="C6" s="5">
        <v>0.29759999999999998</v>
      </c>
      <c r="D6" s="2">
        <v>3.2077599999999999</v>
      </c>
      <c r="E6">
        <v>0.98901204297641376</v>
      </c>
    </row>
    <row r="7" spans="1:5">
      <c r="A7" s="2" t="s">
        <v>6</v>
      </c>
      <c r="B7" s="4">
        <v>0.72124999999999995</v>
      </c>
      <c r="C7" s="5">
        <v>0.38419999999999999</v>
      </c>
      <c r="D7" s="2">
        <v>3.7349100000000002</v>
      </c>
      <c r="E7">
        <v>1.0986138727950088</v>
      </c>
    </row>
    <row r="8" spans="1:5">
      <c r="A8" s="2" t="s">
        <v>7</v>
      </c>
      <c r="B8" s="4">
        <v>0.43247999999999998</v>
      </c>
      <c r="C8" s="5">
        <v>0.1782</v>
      </c>
      <c r="D8" s="2">
        <v>1.9514800000000001</v>
      </c>
      <c r="E8">
        <v>0.81833118659205017</v>
      </c>
    </row>
    <row r="9" spans="1:5">
      <c r="A9" s="2" t="s">
        <v>8</v>
      </c>
      <c r="B9" s="4">
        <v>0.17324999999999999</v>
      </c>
      <c r="C9" s="5">
        <v>4.2169999999999999E-2</v>
      </c>
      <c r="D9" s="2">
        <v>0.56730999999999998</v>
      </c>
      <c r="E9">
        <v>0.51206322376211066</v>
      </c>
    </row>
    <row r="10" spans="1:5">
      <c r="A10" s="2" t="s">
        <v>9</v>
      </c>
      <c r="B10" s="4">
        <v>17.841999999999999</v>
      </c>
      <c r="C10" s="5">
        <v>2.258</v>
      </c>
      <c r="D10" s="2">
        <v>165.375</v>
      </c>
      <c r="E10">
        <v>5.1179617329987313</v>
      </c>
    </row>
    <row r="11" spans="1:5">
      <c r="A11" s="2" t="s">
        <v>10</v>
      </c>
      <c r="B11" s="4">
        <v>43.11</v>
      </c>
      <c r="C11" s="5">
        <v>3.3740000000000001</v>
      </c>
      <c r="D11" s="2">
        <v>409.10700000000003</v>
      </c>
      <c r="E11">
        <v>8.109466092650921</v>
      </c>
    </row>
    <row r="12" spans="1:5">
      <c r="A12" s="2" t="s">
        <v>11</v>
      </c>
      <c r="B12" s="4">
        <v>52.224299999999999</v>
      </c>
      <c r="C12" s="5">
        <v>3.4020000000000001</v>
      </c>
      <c r="D12" s="2">
        <v>576.548</v>
      </c>
      <c r="E12">
        <v>9.1970434420783338</v>
      </c>
    </row>
    <row r="13" spans="1:5">
      <c r="B13" s="6" t="s">
        <v>16</v>
      </c>
      <c r="C13" s="7" t="s">
        <v>17</v>
      </c>
      <c r="D13" s="7" t="s">
        <v>18</v>
      </c>
      <c r="E13" s="7" t="s">
        <v>19</v>
      </c>
    </row>
    <row r="14" spans="1:5">
      <c r="A14" s="2" t="s">
        <v>1</v>
      </c>
      <c r="B14" s="4">
        <f>LOG(B2)</f>
        <v>0.27973764800358908</v>
      </c>
      <c r="C14" s="4">
        <f>LOG(C2)</f>
        <v>-0.3533022687006655</v>
      </c>
      <c r="D14" s="4">
        <f>LOG(D2)</f>
        <v>0.83531253911110115</v>
      </c>
      <c r="E14" s="4">
        <f>LOG(E2)</f>
        <v>0.15958520361139861</v>
      </c>
    </row>
    <row r="15" spans="1:5">
      <c r="A15" s="2" t="s">
        <v>2</v>
      </c>
      <c r="B15" s="4">
        <f>LOG(B3)</f>
        <v>0.32800631681522929</v>
      </c>
      <c r="C15" s="4">
        <f>LOG(C3)</f>
        <v>-0.23807216157947098</v>
      </c>
      <c r="D15" s="4">
        <f>LOG(D3)</f>
        <v>0.8231787301636686</v>
      </c>
      <c r="E15" s="4">
        <f>LOG(E3)</f>
        <v>0.159188067464438</v>
      </c>
    </row>
    <row r="16" spans="1:5">
      <c r="A16" s="2" t="s">
        <v>3</v>
      </c>
      <c r="B16" s="4">
        <f>LOG(B4)</f>
        <v>0.23238614613190917</v>
      </c>
      <c r="C16" s="4">
        <f>LOG(C4)</f>
        <v>-0.20439802010582017</v>
      </c>
      <c r="D16" s="4">
        <f>LOG(D4)</f>
        <v>0.81361967974779692</v>
      </c>
      <c r="E16" s="4">
        <f>LOG(E4)</f>
        <v>0.17190590341632461</v>
      </c>
    </row>
    <row r="17" spans="1:5">
      <c r="A17" s="2" t="s">
        <v>4</v>
      </c>
      <c r="B17" s="4">
        <f>LOG(B5)</f>
        <v>-0.17769459017676892</v>
      </c>
      <c r="C17" s="4">
        <f>LOG(C5)</f>
        <v>-0.51413667040266542</v>
      </c>
      <c r="D17" s="4">
        <f>LOG(D5)</f>
        <v>0.47300788712637831</v>
      </c>
      <c r="E17" s="4">
        <f>LOG(E5)</f>
        <v>-4.5542349760929407E-3</v>
      </c>
    </row>
    <row r="18" spans="1:5">
      <c r="A18" s="2" t="s">
        <v>5</v>
      </c>
      <c r="B18" s="4">
        <f>LOG(B6)</f>
        <v>-0.12355121312165876</v>
      </c>
      <c r="C18" s="4">
        <f>LOG(C6)</f>
        <v>-0.52636707312615894</v>
      </c>
      <c r="D18" s="4">
        <f>LOG(D6)</f>
        <v>0.50620186753770124</v>
      </c>
      <c r="E18" s="4">
        <f>LOG(E6)</f>
        <v>-4.7984200647431556E-3</v>
      </c>
    </row>
    <row r="19" spans="1:5">
      <c r="A19" s="2" t="s">
        <v>6</v>
      </c>
      <c r="B19" s="4">
        <f>LOG(B7)</f>
        <v>-0.14191417383621219</v>
      </c>
      <c r="C19" s="4">
        <f>LOG(C7)</f>
        <v>-0.41544263947432519</v>
      </c>
      <c r="D19" s="4">
        <f>LOG(D7)</f>
        <v>0.57228014109805736</v>
      </c>
      <c r="E19" s="4">
        <f>LOG(E7)</f>
        <v>4.084507879264123E-2</v>
      </c>
    </row>
    <row r="20" spans="1:5">
      <c r="A20" s="2" t="s">
        <v>7</v>
      </c>
      <c r="B20" s="4">
        <f>LOG(B8)</f>
        <v>-0.36403397164534984</v>
      </c>
      <c r="C20" s="4">
        <f>LOG(C8)</f>
        <v>-0.74909230029914398</v>
      </c>
      <c r="D20" s="4">
        <f>LOG(D8)</f>
        <v>0.29036410471583418</v>
      </c>
      <c r="E20" s="4">
        <f>LOG(E8)</f>
        <v>-8.7070897550837564E-2</v>
      </c>
    </row>
    <row r="21" spans="1:5">
      <c r="A21" s="2" t="s">
        <v>8</v>
      </c>
      <c r="B21" s="4">
        <f>LOG(B9)</f>
        <v>-0.76132675671615568</v>
      </c>
      <c r="C21" s="4">
        <f>LOG(C9)</f>
        <v>-1.3749963989851366</v>
      </c>
      <c r="D21" s="4">
        <f>LOG(D9)</f>
        <v>-0.246179561038608</v>
      </c>
      <c r="E21" s="4">
        <f>LOG(E9)</f>
        <v>-0.29067641395413923</v>
      </c>
    </row>
    <row r="22" spans="1:5">
      <c r="A22" s="2" t="s">
        <v>9</v>
      </c>
      <c r="B22" s="4">
        <f>LOG(B10)</f>
        <v>1.2514435350333621</v>
      </c>
      <c r="C22" s="4">
        <f>LOG(C10)</f>
        <v>0.35372393758894904</v>
      </c>
      <c r="D22" s="4">
        <f>LOG(D10)</f>
        <v>2.2184698571955574</v>
      </c>
      <c r="E22" s="4">
        <f>LOG(E10)</f>
        <v>0.70909703434334714</v>
      </c>
    </row>
    <row r="23" spans="1:5">
      <c r="A23" s="2" t="s">
        <v>10</v>
      </c>
      <c r="B23" s="4">
        <f>LOG(B11)</f>
        <v>1.634578022853888</v>
      </c>
      <c r="C23" s="4">
        <f>LOG(C11)</f>
        <v>0.52814507825310641</v>
      </c>
      <c r="D23" s="4">
        <f>LOG(D11)</f>
        <v>2.6118369105307981</v>
      </c>
      <c r="E23" s="4">
        <f>LOG(E11)</f>
        <v>0.9089922622693114</v>
      </c>
    </row>
    <row r="24" spans="1:5">
      <c r="A24" s="2" t="s">
        <v>11</v>
      </c>
      <c r="B24" s="4">
        <f>LOG(B12)</f>
        <v>1.7178726275288474</v>
      </c>
      <c r="C24" s="4">
        <f>LOG(C12)</f>
        <v>0.53173430927655019</v>
      </c>
      <c r="D24" s="4">
        <f>LOG(D12)</f>
        <v>2.7608354699435433</v>
      </c>
      <c r="E24" s="4">
        <f>LOG(E12)</f>
        <v>0.96364823787228981</v>
      </c>
    </row>
    <row r="27" spans="1:5">
      <c r="A27" s="7" t="s">
        <v>20</v>
      </c>
    </row>
    <row r="28" spans="1:5">
      <c r="A28" s="7" t="s">
        <v>21</v>
      </c>
    </row>
    <row r="29" spans="1:5">
      <c r="A29" s="7" t="s">
        <v>22</v>
      </c>
    </row>
    <row r="30" spans="1:5">
      <c r="A30" s="7" t="s">
        <v>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Dufeau</dc:creator>
  <cp:lastModifiedBy>David Dufeau</cp:lastModifiedBy>
  <dcterms:created xsi:type="dcterms:W3CDTF">2015-06-02T18:17:48Z</dcterms:created>
  <dcterms:modified xsi:type="dcterms:W3CDTF">2015-08-18T20:56:42Z</dcterms:modified>
</cp:coreProperties>
</file>