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5" windowHeight="8835"/>
  </bookViews>
  <sheets>
    <sheet name="No Gene Flow Reduced" sheetId="1" r:id="rId1"/>
    <sheet name="Gene Flow Reduced" sheetId="2" r:id="rId2"/>
    <sheet name="No Gene Flow Full" sheetId="3" r:id="rId3"/>
    <sheet name="Gene Flow Full" sheetId="4" r:id="rId4"/>
    <sheet name="MCMCcoal" sheetId="5" r:id="rId5"/>
  </sheets>
  <calcPr calcId="145621"/>
</workbook>
</file>

<file path=xl/calcChain.xml><?xml version="1.0" encoding="utf-8"?>
<calcChain xmlns="http://schemas.openxmlformats.org/spreadsheetml/2006/main">
  <c r="C96" i="3" l="1"/>
  <c r="C97" i="3"/>
  <c r="C98" i="3"/>
  <c r="C99" i="3"/>
  <c r="C95" i="3"/>
</calcChain>
</file>

<file path=xl/sharedStrings.xml><?xml version="1.0" encoding="utf-8"?>
<sst xmlns="http://schemas.openxmlformats.org/spreadsheetml/2006/main" count="1076" uniqueCount="76">
  <si>
    <t>Summary Statistic</t>
  </si>
  <si>
    <t>theta_CA</t>
  </si>
  <si>
    <t>theta_CH</t>
  </si>
  <si>
    <t>theta_NA</t>
  </si>
  <si>
    <t>theta_SA</t>
  </si>
  <si>
    <t>theta_CACH</t>
  </si>
  <si>
    <t>theta_NASA</t>
  </si>
  <si>
    <t>theta_root</t>
  </si>
  <si>
    <t>tau_CACH</t>
  </si>
  <si>
    <t>tau_NASA</t>
  </si>
  <si>
    <t>tau_root</t>
  </si>
  <si>
    <t>Data-ld-ln</t>
  </si>
  <si>
    <t>Full-ld-ln</t>
  </si>
  <si>
    <t>mean</t>
  </si>
  <si>
    <t>95% HPD lower</t>
  </si>
  <si>
    <t>95% HPD upper</t>
  </si>
  <si>
    <t>Querula purpurata</t>
  </si>
  <si>
    <t>theta_SA1</t>
  </si>
  <si>
    <t>theta_SA2</t>
  </si>
  <si>
    <t>theta_CACHNA</t>
  </si>
  <si>
    <t>theta_SA2SA1</t>
  </si>
  <si>
    <t>tau_CACHNA</t>
  </si>
  <si>
    <t>tau_SA2SA1</t>
  </si>
  <si>
    <t>Schiffornis turdina</t>
  </si>
  <si>
    <t>Taxon</t>
  </si>
  <si>
    <t>Cymbilaimus lineatus</t>
  </si>
  <si>
    <t>Microcerculus marginatus</t>
  </si>
  <si>
    <t>Xenops minutus</t>
  </si>
  <si>
    <t>m_CA-&gt;SA</t>
  </si>
  <si>
    <t>m_CA-&gt;NA</t>
  </si>
  <si>
    <t>m_CA-&gt;CH</t>
  </si>
  <si>
    <t>m_CH-&gt;SA</t>
  </si>
  <si>
    <t>m_CH-&gt;NA</t>
  </si>
  <si>
    <t>m_CH-&gt;CA</t>
  </si>
  <si>
    <t>m_NA-&gt;CA</t>
  </si>
  <si>
    <t>m_NA-&gt;CH</t>
  </si>
  <si>
    <t>m_NA-&gt;SA</t>
  </si>
  <si>
    <t>m_SA-&gt;CA</t>
  </si>
  <si>
    <t>m_SA-&gt;CH</t>
  </si>
  <si>
    <t>m_SA-&gt;NA</t>
  </si>
  <si>
    <t>m_NA-&gt;SA1</t>
  </si>
  <si>
    <t>m_NA-&gt;SA2</t>
  </si>
  <si>
    <t>m_SA1-&gt;SA2</t>
  </si>
  <si>
    <t>m_SA2-&gt;SA1</t>
  </si>
  <si>
    <t>m_SA1-&gt;NA</t>
  </si>
  <si>
    <t>m_SA2-&gt;NA</t>
  </si>
  <si>
    <t>theta_xandes</t>
  </si>
  <si>
    <t>Relative Full UCE Sub Rate</t>
  </si>
  <si>
    <t>x 4</t>
  </si>
  <si>
    <t>auto-correlation time (ACT)</t>
  </si>
  <si>
    <t>effective sample size (ESS)</t>
  </si>
  <si>
    <t>tau_xandes</t>
  </si>
  <si>
    <t>Schiffornis turdina 300</t>
  </si>
  <si>
    <t>ESS</t>
  </si>
  <si>
    <t>Likelihood</t>
  </si>
  <si>
    <t>Cymbilaimus lineatus   prior (1, 30)</t>
  </si>
  <si>
    <t>Cymbilaimus lineatus   prior (1,300)</t>
  </si>
  <si>
    <t>Microcerculus marginatus   prior (1, 30)</t>
  </si>
  <si>
    <t>Microcerculus marginatus  prior (1, 300)</t>
  </si>
  <si>
    <t>Querula purpurata  prior (1, 30)</t>
  </si>
  <si>
    <t>Querula purpurata  prior (1, 300)</t>
  </si>
  <si>
    <t>Schiffornis turdina  prior (1, 30)</t>
  </si>
  <si>
    <t>Schiffornis turdina  prior (1,300)</t>
  </si>
  <si>
    <t>Xenops minutus  prior (1,30)</t>
  </si>
  <si>
    <t>Xenops minutus  prior (1,300)</t>
  </si>
  <si>
    <t>Cymbilaimus lineatus  prior (1,30)</t>
  </si>
  <si>
    <t>Cymbilaimus lineatus prior (1, 300)</t>
  </si>
  <si>
    <t>Microcerculus marginatus prior (1, 30)</t>
  </si>
  <si>
    <t>Microcerculus marginatus prior (1, 300)</t>
  </si>
  <si>
    <t>Querula purpurata prior (1, 30)</t>
  </si>
  <si>
    <t>Querula purpurata prior (1, 300)</t>
  </si>
  <si>
    <t>Schiffornis turdina prior (1, 30)</t>
  </si>
  <si>
    <t>Schiffornis turdina prior (1, 300)</t>
  </si>
  <si>
    <t>Xenops minutus prior (1, 30)</t>
  </si>
  <si>
    <t>Xenops minutus prior (1, 300)</t>
  </si>
  <si>
    <t>Cymbilaimus lineatus prior (1,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</si>
</sst>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3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2" fillId="0" borderId="0" xfId="1" applyFont="1"/>
    <xf numFmtId="164" fontId="1" fillId="0" borderId="0" xfId="1" applyNumberForma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 applyFill="1" applyBorder="1"/>
    <xf numFmtId="164" fontId="5" fillId="0" borderId="0" xfId="1" applyNumberFormat="1" applyFont="1" applyBorder="1" applyAlignment="1">
      <alignment horizontal="center" vertical="center"/>
    </xf>
    <xf numFmtId="165" fontId="0" fillId="0" borderId="0" xfId="0" applyNumberFormat="1"/>
    <xf numFmtId="0" fontId="0" fillId="0" borderId="0" xfId="0" applyFill="1"/>
    <xf numFmtId="11" fontId="0" fillId="0" borderId="0" xfId="0" applyNumberFormat="1" applyFill="1"/>
    <xf numFmtId="0" fontId="0" fillId="0" borderId="0" xfId="0" applyFill="1" applyAlignment="1">
      <alignment horizontal="left"/>
    </xf>
    <xf numFmtId="10" fontId="0" fillId="0" borderId="0" xfId="0" applyNumberFormat="1" applyFill="1" applyAlignment="1">
      <alignment horizontal="left"/>
    </xf>
    <xf numFmtId="0" fontId="0" fillId="0" borderId="0" xfId="0"/>
    <xf numFmtId="11" fontId="0" fillId="0" borderId="0" xfId="0" applyNumberFormat="1"/>
  </cellXfs>
  <cellStyles count="363">
    <cellStyle name="Comma 2" xfId="2"/>
    <cellStyle name="Followed Hyperlink 10" xfId="20" hidden="1"/>
    <cellStyle name="Followed Hyperlink 100" xfId="200" hidden="1"/>
    <cellStyle name="Followed Hyperlink 101" xfId="202" hidden="1"/>
    <cellStyle name="Followed Hyperlink 102" xfId="204" hidden="1"/>
    <cellStyle name="Followed Hyperlink 103" xfId="206" hidden="1"/>
    <cellStyle name="Followed Hyperlink 104" xfId="208" hidden="1"/>
    <cellStyle name="Followed Hyperlink 105" xfId="210" hidden="1"/>
    <cellStyle name="Followed Hyperlink 106" xfId="212" hidden="1"/>
    <cellStyle name="Followed Hyperlink 107" xfId="214" hidden="1"/>
    <cellStyle name="Followed Hyperlink 108" xfId="216" hidden="1"/>
    <cellStyle name="Followed Hyperlink 109" xfId="218" hidden="1"/>
    <cellStyle name="Followed Hyperlink 11" xfId="22" hidden="1"/>
    <cellStyle name="Followed Hyperlink 110" xfId="220" hidden="1"/>
    <cellStyle name="Followed Hyperlink 111" xfId="222" hidden="1"/>
    <cellStyle name="Followed Hyperlink 112" xfId="224" hidden="1"/>
    <cellStyle name="Followed Hyperlink 113" xfId="226" hidden="1"/>
    <cellStyle name="Followed Hyperlink 114" xfId="228" hidden="1"/>
    <cellStyle name="Followed Hyperlink 115" xfId="230" hidden="1"/>
    <cellStyle name="Followed Hyperlink 116" xfId="232" hidden="1"/>
    <cellStyle name="Followed Hyperlink 117" xfId="234" hidden="1"/>
    <cellStyle name="Followed Hyperlink 118" xfId="236"/>
    <cellStyle name="Followed Hyperlink 119" xfId="238"/>
    <cellStyle name="Followed Hyperlink 12" xfId="24"/>
    <cellStyle name="Followed Hyperlink 120" xfId="240"/>
    <cellStyle name="Followed Hyperlink 121" xfId="242"/>
    <cellStyle name="Followed Hyperlink 122" xfId="244"/>
    <cellStyle name="Followed Hyperlink 123" xfId="246"/>
    <cellStyle name="Followed Hyperlink 124" xfId="248"/>
    <cellStyle name="Followed Hyperlink 125" xfId="250"/>
    <cellStyle name="Followed Hyperlink 126" xfId="252"/>
    <cellStyle name="Followed Hyperlink 127" xfId="254"/>
    <cellStyle name="Followed Hyperlink 128" xfId="256"/>
    <cellStyle name="Followed Hyperlink 129" xfId="258"/>
    <cellStyle name="Followed Hyperlink 13" xfId="26"/>
    <cellStyle name="Followed Hyperlink 130" xfId="260"/>
    <cellStyle name="Followed Hyperlink 131" xfId="262"/>
    <cellStyle name="Followed Hyperlink 132" xfId="264"/>
    <cellStyle name="Followed Hyperlink 133" xfId="266"/>
    <cellStyle name="Followed Hyperlink 134" xfId="268"/>
    <cellStyle name="Followed Hyperlink 135" xfId="270"/>
    <cellStyle name="Followed Hyperlink 136" xfId="272"/>
    <cellStyle name="Followed Hyperlink 137" xfId="274"/>
    <cellStyle name="Followed Hyperlink 138" xfId="276"/>
    <cellStyle name="Followed Hyperlink 139" xfId="278"/>
    <cellStyle name="Followed Hyperlink 14" xfId="28"/>
    <cellStyle name="Followed Hyperlink 140" xfId="280"/>
    <cellStyle name="Followed Hyperlink 141" xfId="282"/>
    <cellStyle name="Followed Hyperlink 142" xfId="284"/>
    <cellStyle name="Followed Hyperlink 143" xfId="286"/>
    <cellStyle name="Followed Hyperlink 144" xfId="288"/>
    <cellStyle name="Followed Hyperlink 145" xfId="290"/>
    <cellStyle name="Followed Hyperlink 146" xfId="292"/>
    <cellStyle name="Followed Hyperlink 147" xfId="294"/>
    <cellStyle name="Followed Hyperlink 148" xfId="296"/>
    <cellStyle name="Followed Hyperlink 149" xfId="298"/>
    <cellStyle name="Followed Hyperlink 15" xfId="30"/>
    <cellStyle name="Followed Hyperlink 150" xfId="300"/>
    <cellStyle name="Followed Hyperlink 151" xfId="302"/>
    <cellStyle name="Followed Hyperlink 152" xfId="304"/>
    <cellStyle name="Followed Hyperlink 153" xfId="306"/>
    <cellStyle name="Followed Hyperlink 154" xfId="308"/>
    <cellStyle name="Followed Hyperlink 155" xfId="310"/>
    <cellStyle name="Followed Hyperlink 156" xfId="312"/>
    <cellStyle name="Followed Hyperlink 157" xfId="314"/>
    <cellStyle name="Followed Hyperlink 158" xfId="316"/>
    <cellStyle name="Followed Hyperlink 159" xfId="318"/>
    <cellStyle name="Followed Hyperlink 16" xfId="32"/>
    <cellStyle name="Followed Hyperlink 160" xfId="320"/>
    <cellStyle name="Followed Hyperlink 161" xfId="322"/>
    <cellStyle name="Followed Hyperlink 162" xfId="324"/>
    <cellStyle name="Followed Hyperlink 163" xfId="326"/>
    <cellStyle name="Followed Hyperlink 164" xfId="328"/>
    <cellStyle name="Followed Hyperlink 165" xfId="330"/>
    <cellStyle name="Followed Hyperlink 166" xfId="332"/>
    <cellStyle name="Followed Hyperlink 167" xfId="334"/>
    <cellStyle name="Followed Hyperlink 168" xfId="336"/>
    <cellStyle name="Followed Hyperlink 169" xfId="338"/>
    <cellStyle name="Followed Hyperlink 17" xfId="34"/>
    <cellStyle name="Followed Hyperlink 170" xfId="340"/>
    <cellStyle name="Followed Hyperlink 171" xfId="342"/>
    <cellStyle name="Followed Hyperlink 172" xfId="344"/>
    <cellStyle name="Followed Hyperlink 173" xfId="346"/>
    <cellStyle name="Followed Hyperlink 174" xfId="348"/>
    <cellStyle name="Followed Hyperlink 175" xfId="350"/>
    <cellStyle name="Followed Hyperlink 176" xfId="352"/>
    <cellStyle name="Followed Hyperlink 177" xfId="354"/>
    <cellStyle name="Followed Hyperlink 178" xfId="356"/>
    <cellStyle name="Followed Hyperlink 179" xfId="358"/>
    <cellStyle name="Followed Hyperlink 18" xfId="36"/>
    <cellStyle name="Followed Hyperlink 180" xfId="360"/>
    <cellStyle name="Followed Hyperlink 181" xfId="362"/>
    <cellStyle name="Followed Hyperlink 19" xfId="38"/>
    <cellStyle name="Followed Hyperlink 2" xfId="4"/>
    <cellStyle name="Followed Hyperlink 20" xfId="40"/>
    <cellStyle name="Followed Hyperlink 21" xfId="42"/>
    <cellStyle name="Followed Hyperlink 22" xfId="44"/>
    <cellStyle name="Followed Hyperlink 23" xfId="46"/>
    <cellStyle name="Followed Hyperlink 24" xfId="48"/>
    <cellStyle name="Followed Hyperlink 25" xfId="50"/>
    <cellStyle name="Followed Hyperlink 26" xfId="52"/>
    <cellStyle name="Followed Hyperlink 27" xfId="54"/>
    <cellStyle name="Followed Hyperlink 28" xfId="56"/>
    <cellStyle name="Followed Hyperlink 29" xfId="58"/>
    <cellStyle name="Followed Hyperlink 3" xfId="6"/>
    <cellStyle name="Followed Hyperlink 30" xfId="60"/>
    <cellStyle name="Followed Hyperlink 31" xfId="62"/>
    <cellStyle name="Followed Hyperlink 32" xfId="64"/>
    <cellStyle name="Followed Hyperlink 33" xfId="66"/>
    <cellStyle name="Followed Hyperlink 34" xfId="68"/>
    <cellStyle name="Followed Hyperlink 35" xfId="70"/>
    <cellStyle name="Followed Hyperlink 36" xfId="72"/>
    <cellStyle name="Followed Hyperlink 37" xfId="74"/>
    <cellStyle name="Followed Hyperlink 38" xfId="76"/>
    <cellStyle name="Followed Hyperlink 39" xfId="78"/>
    <cellStyle name="Followed Hyperlink 4" xfId="8"/>
    <cellStyle name="Followed Hyperlink 40" xfId="80"/>
    <cellStyle name="Followed Hyperlink 41" xfId="82"/>
    <cellStyle name="Followed Hyperlink 42" xfId="84"/>
    <cellStyle name="Followed Hyperlink 43" xfId="86"/>
    <cellStyle name="Followed Hyperlink 44" xfId="88"/>
    <cellStyle name="Followed Hyperlink 45" xfId="90"/>
    <cellStyle name="Followed Hyperlink 46" xfId="92"/>
    <cellStyle name="Followed Hyperlink 47" xfId="94"/>
    <cellStyle name="Followed Hyperlink 48" xfId="96"/>
    <cellStyle name="Followed Hyperlink 49" xfId="98"/>
    <cellStyle name="Followed Hyperlink 5" xfId="10"/>
    <cellStyle name="Followed Hyperlink 50" xfId="100"/>
    <cellStyle name="Followed Hyperlink 51" xfId="102"/>
    <cellStyle name="Followed Hyperlink 52" xfId="104"/>
    <cellStyle name="Followed Hyperlink 53" xfId="106"/>
    <cellStyle name="Followed Hyperlink 54" xfId="108"/>
    <cellStyle name="Followed Hyperlink 55" xfId="110"/>
    <cellStyle name="Followed Hyperlink 56" xfId="112"/>
    <cellStyle name="Followed Hyperlink 57" xfId="114"/>
    <cellStyle name="Followed Hyperlink 58" xfId="116"/>
    <cellStyle name="Followed Hyperlink 59" xfId="118"/>
    <cellStyle name="Followed Hyperlink 6" xfId="12"/>
    <cellStyle name="Followed Hyperlink 60" xfId="120"/>
    <cellStyle name="Followed Hyperlink 61" xfId="122"/>
    <cellStyle name="Followed Hyperlink 62" xfId="124"/>
    <cellStyle name="Followed Hyperlink 63" xfId="126"/>
    <cellStyle name="Followed Hyperlink 64" xfId="128"/>
    <cellStyle name="Followed Hyperlink 65" xfId="130"/>
    <cellStyle name="Followed Hyperlink 66" xfId="132"/>
    <cellStyle name="Followed Hyperlink 67" xfId="134"/>
    <cellStyle name="Followed Hyperlink 68" xfId="136"/>
    <cellStyle name="Followed Hyperlink 69" xfId="138"/>
    <cellStyle name="Followed Hyperlink 7" xfId="14"/>
    <cellStyle name="Followed Hyperlink 70" xfId="140"/>
    <cellStyle name="Followed Hyperlink 71" xfId="142"/>
    <cellStyle name="Followed Hyperlink 72" xfId="144"/>
    <cellStyle name="Followed Hyperlink 73" xfId="146"/>
    <cellStyle name="Followed Hyperlink 74" xfId="148"/>
    <cellStyle name="Followed Hyperlink 75" xfId="150"/>
    <cellStyle name="Followed Hyperlink 76" xfId="152"/>
    <cellStyle name="Followed Hyperlink 77" xfId="154"/>
    <cellStyle name="Followed Hyperlink 78" xfId="156"/>
    <cellStyle name="Followed Hyperlink 79" xfId="158"/>
    <cellStyle name="Followed Hyperlink 8" xfId="16"/>
    <cellStyle name="Followed Hyperlink 80" xfId="160"/>
    <cellStyle name="Followed Hyperlink 81" xfId="162"/>
    <cellStyle name="Followed Hyperlink 82" xfId="164"/>
    <cellStyle name="Followed Hyperlink 83" xfId="166"/>
    <cellStyle name="Followed Hyperlink 84" xfId="168"/>
    <cellStyle name="Followed Hyperlink 85" xfId="170"/>
    <cellStyle name="Followed Hyperlink 86" xfId="172"/>
    <cellStyle name="Followed Hyperlink 87" xfId="174"/>
    <cellStyle name="Followed Hyperlink 88" xfId="176"/>
    <cellStyle name="Followed Hyperlink 89" xfId="178"/>
    <cellStyle name="Followed Hyperlink 9" xfId="18"/>
    <cellStyle name="Followed Hyperlink 90" xfId="180"/>
    <cellStyle name="Followed Hyperlink 91" xfId="182"/>
    <cellStyle name="Followed Hyperlink 92" xfId="184"/>
    <cellStyle name="Followed Hyperlink 93" xfId="186"/>
    <cellStyle name="Followed Hyperlink 94" xfId="188"/>
    <cellStyle name="Followed Hyperlink 95" xfId="190"/>
    <cellStyle name="Followed Hyperlink 96" xfId="192"/>
    <cellStyle name="Followed Hyperlink 97" xfId="194"/>
    <cellStyle name="Followed Hyperlink 98" xfId="196"/>
    <cellStyle name="Followed Hyperlink 99" xfId="198"/>
    <cellStyle name="Hyperlink 10" xfId="19" hidden="1"/>
    <cellStyle name="Hyperlink 100" xfId="199" hidden="1"/>
    <cellStyle name="Hyperlink 101" xfId="201" hidden="1"/>
    <cellStyle name="Hyperlink 102" xfId="203" hidden="1"/>
    <cellStyle name="Hyperlink 103" xfId="205" hidden="1"/>
    <cellStyle name="Hyperlink 104" xfId="207" hidden="1"/>
    <cellStyle name="Hyperlink 105" xfId="209" hidden="1"/>
    <cellStyle name="Hyperlink 106" xfId="211" hidden="1"/>
    <cellStyle name="Hyperlink 107" xfId="213" hidden="1"/>
    <cellStyle name="Hyperlink 108" xfId="215" hidden="1"/>
    <cellStyle name="Hyperlink 109" xfId="217" hidden="1"/>
    <cellStyle name="Hyperlink 11" xfId="21" hidden="1"/>
    <cellStyle name="Hyperlink 110" xfId="219" hidden="1"/>
    <cellStyle name="Hyperlink 111" xfId="221" hidden="1"/>
    <cellStyle name="Hyperlink 112" xfId="223" hidden="1"/>
    <cellStyle name="Hyperlink 113" xfId="225" hidden="1"/>
    <cellStyle name="Hyperlink 114" xfId="227" hidden="1"/>
    <cellStyle name="Hyperlink 115" xfId="229" hidden="1"/>
    <cellStyle name="Hyperlink 116" xfId="231" hidden="1"/>
    <cellStyle name="Hyperlink 117" xfId="233" hidden="1"/>
    <cellStyle name="Hyperlink 118" xfId="235"/>
    <cellStyle name="Hyperlink 119" xfId="237"/>
    <cellStyle name="Hyperlink 12" xfId="23"/>
    <cellStyle name="Hyperlink 120" xfId="239"/>
    <cellStyle name="Hyperlink 121" xfId="241"/>
    <cellStyle name="Hyperlink 122" xfId="243"/>
    <cellStyle name="Hyperlink 123" xfId="245"/>
    <cellStyle name="Hyperlink 124" xfId="247"/>
    <cellStyle name="Hyperlink 125" xfId="249"/>
    <cellStyle name="Hyperlink 126" xfId="251"/>
    <cellStyle name="Hyperlink 127" xfId="253"/>
    <cellStyle name="Hyperlink 128" xfId="255"/>
    <cellStyle name="Hyperlink 129" xfId="257"/>
    <cellStyle name="Hyperlink 13" xfId="25"/>
    <cellStyle name="Hyperlink 130" xfId="259"/>
    <cellStyle name="Hyperlink 131" xfId="261"/>
    <cellStyle name="Hyperlink 132" xfId="263"/>
    <cellStyle name="Hyperlink 133" xfId="265"/>
    <cellStyle name="Hyperlink 134" xfId="267"/>
    <cellStyle name="Hyperlink 135" xfId="269"/>
    <cellStyle name="Hyperlink 136" xfId="271"/>
    <cellStyle name="Hyperlink 137" xfId="273"/>
    <cellStyle name="Hyperlink 138" xfId="275"/>
    <cellStyle name="Hyperlink 139" xfId="277"/>
    <cellStyle name="Hyperlink 14" xfId="27"/>
    <cellStyle name="Hyperlink 140" xfId="279"/>
    <cellStyle name="Hyperlink 141" xfId="281"/>
    <cellStyle name="Hyperlink 142" xfId="283"/>
    <cellStyle name="Hyperlink 143" xfId="285"/>
    <cellStyle name="Hyperlink 144" xfId="287"/>
    <cellStyle name="Hyperlink 145" xfId="289"/>
    <cellStyle name="Hyperlink 146" xfId="291"/>
    <cellStyle name="Hyperlink 147" xfId="293"/>
    <cellStyle name="Hyperlink 148" xfId="295"/>
    <cellStyle name="Hyperlink 149" xfId="297"/>
    <cellStyle name="Hyperlink 15" xfId="29"/>
    <cellStyle name="Hyperlink 150" xfId="299"/>
    <cellStyle name="Hyperlink 151" xfId="301"/>
    <cellStyle name="Hyperlink 152" xfId="303"/>
    <cellStyle name="Hyperlink 153" xfId="305"/>
    <cellStyle name="Hyperlink 154" xfId="307"/>
    <cellStyle name="Hyperlink 155" xfId="309"/>
    <cellStyle name="Hyperlink 156" xfId="311"/>
    <cellStyle name="Hyperlink 157" xfId="313"/>
    <cellStyle name="Hyperlink 158" xfId="315"/>
    <cellStyle name="Hyperlink 159" xfId="317"/>
    <cellStyle name="Hyperlink 16" xfId="31"/>
    <cellStyle name="Hyperlink 160" xfId="319"/>
    <cellStyle name="Hyperlink 161" xfId="321"/>
    <cellStyle name="Hyperlink 162" xfId="323"/>
    <cellStyle name="Hyperlink 163" xfId="325"/>
    <cellStyle name="Hyperlink 164" xfId="327"/>
    <cellStyle name="Hyperlink 165" xfId="329"/>
    <cellStyle name="Hyperlink 166" xfId="331"/>
    <cellStyle name="Hyperlink 167" xfId="333"/>
    <cellStyle name="Hyperlink 168" xfId="335"/>
    <cellStyle name="Hyperlink 169" xfId="337"/>
    <cellStyle name="Hyperlink 17" xfId="33"/>
    <cellStyle name="Hyperlink 170" xfId="339"/>
    <cellStyle name="Hyperlink 171" xfId="341"/>
    <cellStyle name="Hyperlink 172" xfId="343"/>
    <cellStyle name="Hyperlink 173" xfId="345"/>
    <cellStyle name="Hyperlink 174" xfId="347"/>
    <cellStyle name="Hyperlink 175" xfId="349"/>
    <cellStyle name="Hyperlink 176" xfId="351"/>
    <cellStyle name="Hyperlink 177" xfId="353"/>
    <cellStyle name="Hyperlink 178" xfId="355"/>
    <cellStyle name="Hyperlink 179" xfId="357"/>
    <cellStyle name="Hyperlink 18" xfId="35"/>
    <cellStyle name="Hyperlink 180" xfId="359"/>
    <cellStyle name="Hyperlink 181" xfId="361"/>
    <cellStyle name="Hyperlink 19" xfId="37"/>
    <cellStyle name="Hyperlink 2" xfId="3"/>
    <cellStyle name="Hyperlink 20" xfId="39"/>
    <cellStyle name="Hyperlink 21" xfId="41"/>
    <cellStyle name="Hyperlink 22" xfId="43"/>
    <cellStyle name="Hyperlink 23" xfId="45"/>
    <cellStyle name="Hyperlink 24" xfId="47"/>
    <cellStyle name="Hyperlink 25" xfId="49"/>
    <cellStyle name="Hyperlink 26" xfId="51"/>
    <cellStyle name="Hyperlink 27" xfId="53"/>
    <cellStyle name="Hyperlink 28" xfId="55"/>
    <cellStyle name="Hyperlink 29" xfId="57"/>
    <cellStyle name="Hyperlink 3" xfId="5"/>
    <cellStyle name="Hyperlink 30" xfId="59"/>
    <cellStyle name="Hyperlink 31" xfId="61"/>
    <cellStyle name="Hyperlink 32" xfId="63"/>
    <cellStyle name="Hyperlink 33" xfId="65"/>
    <cellStyle name="Hyperlink 34" xfId="67"/>
    <cellStyle name="Hyperlink 35" xfId="69"/>
    <cellStyle name="Hyperlink 36" xfId="71"/>
    <cellStyle name="Hyperlink 37" xfId="73"/>
    <cellStyle name="Hyperlink 38" xfId="75"/>
    <cellStyle name="Hyperlink 39" xfId="77"/>
    <cellStyle name="Hyperlink 4" xfId="7"/>
    <cellStyle name="Hyperlink 40" xfId="79"/>
    <cellStyle name="Hyperlink 41" xfId="81"/>
    <cellStyle name="Hyperlink 42" xfId="83"/>
    <cellStyle name="Hyperlink 43" xfId="85"/>
    <cellStyle name="Hyperlink 44" xfId="87"/>
    <cellStyle name="Hyperlink 45" xfId="89"/>
    <cellStyle name="Hyperlink 46" xfId="91"/>
    <cellStyle name="Hyperlink 47" xfId="93"/>
    <cellStyle name="Hyperlink 48" xfId="95"/>
    <cellStyle name="Hyperlink 49" xfId="97"/>
    <cellStyle name="Hyperlink 5" xfId="9"/>
    <cellStyle name="Hyperlink 50" xfId="99"/>
    <cellStyle name="Hyperlink 51" xfId="101"/>
    <cellStyle name="Hyperlink 52" xfId="103"/>
    <cellStyle name="Hyperlink 53" xfId="105"/>
    <cellStyle name="Hyperlink 54" xfId="107"/>
    <cellStyle name="Hyperlink 55" xfId="109"/>
    <cellStyle name="Hyperlink 56" xfId="111"/>
    <cellStyle name="Hyperlink 57" xfId="113"/>
    <cellStyle name="Hyperlink 58" xfId="115"/>
    <cellStyle name="Hyperlink 59" xfId="117"/>
    <cellStyle name="Hyperlink 6" xfId="11"/>
    <cellStyle name="Hyperlink 60" xfId="119"/>
    <cellStyle name="Hyperlink 61" xfId="121"/>
    <cellStyle name="Hyperlink 62" xfId="123"/>
    <cellStyle name="Hyperlink 63" xfId="125"/>
    <cellStyle name="Hyperlink 64" xfId="127"/>
    <cellStyle name="Hyperlink 65" xfId="129"/>
    <cellStyle name="Hyperlink 66" xfId="131"/>
    <cellStyle name="Hyperlink 67" xfId="133"/>
    <cellStyle name="Hyperlink 68" xfId="135"/>
    <cellStyle name="Hyperlink 69" xfId="137"/>
    <cellStyle name="Hyperlink 7" xfId="13"/>
    <cellStyle name="Hyperlink 70" xfId="139"/>
    <cellStyle name="Hyperlink 71" xfId="141"/>
    <cellStyle name="Hyperlink 72" xfId="143"/>
    <cellStyle name="Hyperlink 73" xfId="145"/>
    <cellStyle name="Hyperlink 74" xfId="147"/>
    <cellStyle name="Hyperlink 75" xfId="149"/>
    <cellStyle name="Hyperlink 76" xfId="151"/>
    <cellStyle name="Hyperlink 77" xfId="153"/>
    <cellStyle name="Hyperlink 78" xfId="155"/>
    <cellStyle name="Hyperlink 79" xfId="157"/>
    <cellStyle name="Hyperlink 8" xfId="15"/>
    <cellStyle name="Hyperlink 80" xfId="159"/>
    <cellStyle name="Hyperlink 81" xfId="161"/>
    <cellStyle name="Hyperlink 82" xfId="163"/>
    <cellStyle name="Hyperlink 83" xfId="165"/>
    <cellStyle name="Hyperlink 84" xfId="167"/>
    <cellStyle name="Hyperlink 85" xfId="169"/>
    <cellStyle name="Hyperlink 86" xfId="171"/>
    <cellStyle name="Hyperlink 87" xfId="173"/>
    <cellStyle name="Hyperlink 88" xfId="175"/>
    <cellStyle name="Hyperlink 89" xfId="177"/>
    <cellStyle name="Hyperlink 9" xfId="17"/>
    <cellStyle name="Hyperlink 90" xfId="179"/>
    <cellStyle name="Hyperlink 91" xfId="181"/>
    <cellStyle name="Hyperlink 92" xfId="183"/>
    <cellStyle name="Hyperlink 93" xfId="185"/>
    <cellStyle name="Hyperlink 94" xfId="187"/>
    <cellStyle name="Hyperlink 95" xfId="189"/>
    <cellStyle name="Hyperlink 96" xfId="191"/>
    <cellStyle name="Hyperlink 97" xfId="193"/>
    <cellStyle name="Hyperlink 98" xfId="195"/>
    <cellStyle name="Hyperlink 99" xfId="197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tabSelected="1" workbookViewId="0">
      <selection activeCell="B59" sqref="B59"/>
    </sheetView>
  </sheetViews>
  <sheetFormatPr defaultRowHeight="15" x14ac:dyDescent="0.25"/>
  <sheetData>
    <row r="1" spans="1:28" s="10" customFormat="1" x14ac:dyDescent="0.25">
      <c r="A1" s="10" t="s">
        <v>55</v>
      </c>
    </row>
    <row r="2" spans="1:28" s="10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</row>
    <row r="3" spans="1:28" s="10" customFormat="1" x14ac:dyDescent="0.25">
      <c r="A3" s="11" t="s">
        <v>13</v>
      </c>
      <c r="B3" s="11">
        <v>4.3035000000000003E-4</v>
      </c>
      <c r="C3" s="11">
        <v>7.7753999999999996E-4</v>
      </c>
      <c r="D3" s="11">
        <v>5.4668000000000002E-4</v>
      </c>
      <c r="E3" s="11">
        <v>5.4153000000000003E-4</v>
      </c>
      <c r="F3" s="11">
        <v>2.4541999999999999E-4</v>
      </c>
      <c r="G3" s="11">
        <v>3.2469999999999999E-2</v>
      </c>
      <c r="H3" s="11">
        <v>2.0425999999999999E-3</v>
      </c>
      <c r="I3" s="11">
        <v>1.371E-4</v>
      </c>
      <c r="J3" s="11">
        <v>1.7775000000000001E-4</v>
      </c>
      <c r="K3" s="11">
        <v>2.1804999999999999E-4</v>
      </c>
      <c r="L3" s="11">
        <v>-654.04989999999998</v>
      </c>
      <c r="M3" s="11">
        <v>-125805.886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x14ac:dyDescent="0.25">
      <c r="A4" t="s">
        <v>14</v>
      </c>
      <c r="B4" s="3">
        <v>2.2000000000000001E-4</v>
      </c>
      <c r="C4" s="3">
        <v>3.5E-4</v>
      </c>
      <c r="D4" s="3">
        <v>3.1E-4</v>
      </c>
      <c r="E4" s="3">
        <v>2.9999999999999997E-4</v>
      </c>
      <c r="F4" s="3">
        <v>3.0000000000000001E-5</v>
      </c>
      <c r="G4" s="3">
        <v>9.0000000000000006E-5</v>
      </c>
      <c r="H4" s="3">
        <v>1.7099999999999999E-3</v>
      </c>
      <c r="I4" s="3">
        <v>8.0000000000000007E-5</v>
      </c>
      <c r="J4" s="3">
        <v>1E-4</v>
      </c>
      <c r="K4" s="3">
        <v>1.6000000000000001E-4</v>
      </c>
      <c r="L4">
        <v>-657.12059999999997</v>
      </c>
      <c r="M4">
        <v>-125850.1246</v>
      </c>
    </row>
    <row r="5" spans="1:28" x14ac:dyDescent="0.25">
      <c r="A5" t="s">
        <v>15</v>
      </c>
      <c r="B5" s="3">
        <v>6.8999999999999997E-4</v>
      </c>
      <c r="C5" s="3">
        <v>1.2600000000000001E-3</v>
      </c>
      <c r="D5" s="3">
        <v>7.9000000000000001E-4</v>
      </c>
      <c r="E5" s="3">
        <v>7.6999999999999996E-4</v>
      </c>
      <c r="F5" s="3">
        <v>4.6999999999999999E-4</v>
      </c>
      <c r="G5" s="3">
        <v>9.844E-2</v>
      </c>
      <c r="H5" s="3">
        <v>2.3700000000000001E-3</v>
      </c>
      <c r="I5" s="3">
        <v>1.9000000000000001E-4</v>
      </c>
      <c r="J5" s="3">
        <v>2.4000000000000001E-4</v>
      </c>
      <c r="K5" s="3">
        <v>2.7999999999999998E-4</v>
      </c>
      <c r="L5">
        <v>-650.75649999999996</v>
      </c>
      <c r="M5">
        <v>-125761.76880000001</v>
      </c>
    </row>
    <row r="6" spans="1:28" x14ac:dyDescent="0.25">
      <c r="A6" s="3" t="s">
        <v>50</v>
      </c>
      <c r="B6" s="1">
        <v>10556.675800000001</v>
      </c>
      <c r="C6" s="2">
        <v>7365.165</v>
      </c>
      <c r="D6" s="3">
        <v>11356.9645</v>
      </c>
      <c r="E6" s="1">
        <v>12221.679899999999</v>
      </c>
      <c r="F6" s="2">
        <v>2380.7730999999999</v>
      </c>
      <c r="G6" s="3">
        <v>7131.8674000000001</v>
      </c>
      <c r="H6" s="1">
        <v>11564.0443</v>
      </c>
      <c r="I6" s="2">
        <v>4092.0302999999999</v>
      </c>
      <c r="J6" s="3">
        <v>7474.6292000000003</v>
      </c>
      <c r="K6" s="1">
        <v>3891.2395999999999</v>
      </c>
      <c r="L6" s="2">
        <v>3189.7934</v>
      </c>
      <c r="M6" s="3">
        <v>16132.6487</v>
      </c>
      <c r="N6" s="1"/>
      <c r="O6" s="3"/>
      <c r="P6" s="3"/>
      <c r="Q6" s="1"/>
      <c r="R6" s="1"/>
      <c r="S6" s="3"/>
    </row>
    <row r="7" spans="1:28" s="2" customFormat="1" x14ac:dyDescent="0.25">
      <c r="A7" s="3"/>
      <c r="B7" s="3"/>
      <c r="D7" s="3"/>
      <c r="E7" s="3"/>
      <c r="G7" s="3"/>
      <c r="H7" s="3"/>
      <c r="J7" s="3"/>
      <c r="K7" s="3"/>
      <c r="M7" s="3"/>
      <c r="N7" s="3"/>
      <c r="O7" s="3"/>
      <c r="P7" s="3"/>
      <c r="Q7" s="3"/>
      <c r="R7" s="3"/>
      <c r="S7" s="3"/>
    </row>
    <row r="8" spans="1:28" s="2" customFormat="1" x14ac:dyDescent="0.25">
      <c r="A8" s="10" t="s">
        <v>56</v>
      </c>
      <c r="B8" s="3"/>
      <c r="D8" s="3"/>
      <c r="E8" s="3"/>
      <c r="G8" s="3"/>
      <c r="H8" s="3"/>
      <c r="J8" s="3"/>
      <c r="K8" s="3"/>
      <c r="M8" s="3"/>
      <c r="N8" s="3"/>
      <c r="O8" s="3"/>
      <c r="P8" s="3"/>
      <c r="Q8" s="3"/>
      <c r="R8" s="3"/>
      <c r="S8" s="3"/>
    </row>
    <row r="9" spans="1:28" s="2" customFormat="1" x14ac:dyDescent="0.25">
      <c r="A9" s="3" t="s">
        <v>0</v>
      </c>
      <c r="B9" s="3" t="s">
        <v>1</v>
      </c>
      <c r="C9" s="2" t="s">
        <v>2</v>
      </c>
      <c r="D9" s="3" t="s">
        <v>3</v>
      </c>
      <c r="E9" s="3" t="s">
        <v>4</v>
      </c>
      <c r="F9" s="2" t="s">
        <v>5</v>
      </c>
      <c r="G9" s="3" t="s">
        <v>6</v>
      </c>
      <c r="H9" s="3" t="s">
        <v>7</v>
      </c>
      <c r="I9" s="2" t="s">
        <v>8</v>
      </c>
      <c r="J9" s="3" t="s">
        <v>9</v>
      </c>
      <c r="K9" s="3" t="s">
        <v>10</v>
      </c>
      <c r="L9" s="2" t="s">
        <v>11</v>
      </c>
      <c r="M9" s="3" t="s">
        <v>12</v>
      </c>
      <c r="N9" s="3"/>
      <c r="O9" s="3"/>
      <c r="P9" s="3"/>
      <c r="Q9" s="3"/>
      <c r="R9" s="3"/>
      <c r="S9" s="3"/>
    </row>
    <row r="10" spans="1:28" s="2" customFormat="1" x14ac:dyDescent="0.25">
      <c r="A10" s="3" t="s">
        <v>13</v>
      </c>
      <c r="B10" s="3">
        <v>4.2422E-4</v>
      </c>
      <c r="C10" s="3">
        <v>7.5148000000000001E-4</v>
      </c>
      <c r="D10" s="3">
        <v>5.6010999999999995E-4</v>
      </c>
      <c r="E10" s="3">
        <v>5.5592E-4</v>
      </c>
      <c r="F10" s="3">
        <v>2.4887999999999999E-4</v>
      </c>
      <c r="G10" s="3">
        <v>3.8007000000000002E-3</v>
      </c>
      <c r="H10" s="3">
        <v>2.0533999999999999E-3</v>
      </c>
      <c r="I10" s="3">
        <v>1.3634000000000001E-4</v>
      </c>
      <c r="J10" s="3">
        <v>1.8048000000000001E-4</v>
      </c>
      <c r="K10" s="3">
        <v>2.1786E-4</v>
      </c>
      <c r="L10" s="2">
        <v>-654.15530000000001</v>
      </c>
      <c r="M10" s="3">
        <v>-125805.1347</v>
      </c>
      <c r="N10" s="3"/>
      <c r="O10" s="3"/>
      <c r="P10" s="3"/>
      <c r="Q10" s="3"/>
      <c r="R10" s="3"/>
      <c r="S10" s="3"/>
    </row>
    <row r="11" spans="1:28" s="2" customFormat="1" x14ac:dyDescent="0.25">
      <c r="A11" s="3" t="s">
        <v>14</v>
      </c>
      <c r="B11" s="3">
        <v>2.3000000000000001E-4</v>
      </c>
      <c r="C11" s="3">
        <v>3.4000000000000002E-4</v>
      </c>
      <c r="D11" s="3">
        <v>3.4000000000000002E-4</v>
      </c>
      <c r="E11" s="3">
        <v>3.2000000000000003E-4</v>
      </c>
      <c r="F11" s="3">
        <v>4.0000000000000003E-5</v>
      </c>
      <c r="G11" s="3">
        <v>5.0000000000000002E-5</v>
      </c>
      <c r="H11" s="3">
        <v>1.72E-3</v>
      </c>
      <c r="I11" s="3">
        <v>8.0000000000000007E-5</v>
      </c>
      <c r="J11" s="3">
        <v>1E-4</v>
      </c>
      <c r="K11" s="3">
        <v>1.6000000000000001E-4</v>
      </c>
      <c r="L11" s="2">
        <v>-657.11749999999995</v>
      </c>
      <c r="M11" s="3">
        <v>-125849.2672</v>
      </c>
      <c r="N11" s="3"/>
      <c r="O11" s="3"/>
      <c r="P11" s="3"/>
      <c r="Q11" s="3"/>
      <c r="R11" s="3"/>
      <c r="S11" s="3"/>
    </row>
    <row r="12" spans="1:28" s="2" customFormat="1" x14ac:dyDescent="0.25">
      <c r="A12" s="3" t="s">
        <v>15</v>
      </c>
      <c r="B12" s="3">
        <v>6.8999999999999997E-4</v>
      </c>
      <c r="C12" s="3">
        <v>1.2199999999999999E-3</v>
      </c>
      <c r="D12" s="3">
        <v>8.0999999999999996E-4</v>
      </c>
      <c r="E12" s="3">
        <v>7.7999999999999999E-4</v>
      </c>
      <c r="F12" s="3">
        <v>4.6999999999999999E-4</v>
      </c>
      <c r="G12" s="3">
        <v>1.027E-2</v>
      </c>
      <c r="H12" s="3">
        <v>2.3800000000000002E-3</v>
      </c>
      <c r="I12" s="3">
        <v>1.9000000000000001E-4</v>
      </c>
      <c r="J12" s="3">
        <v>2.4000000000000001E-4</v>
      </c>
      <c r="K12" s="3">
        <v>2.7999999999999998E-4</v>
      </c>
      <c r="L12" s="2">
        <v>-651.02840000000003</v>
      </c>
      <c r="M12" s="3">
        <v>-125760.8118</v>
      </c>
      <c r="N12" s="3"/>
      <c r="O12" s="3"/>
      <c r="P12" s="3"/>
      <c r="Q12" s="3"/>
      <c r="R12" s="3"/>
      <c r="S12" s="3"/>
    </row>
    <row r="13" spans="1:28" s="2" customFormat="1" x14ac:dyDescent="0.25">
      <c r="A13" s="3" t="s">
        <v>50</v>
      </c>
      <c r="B13" s="3">
        <v>10944.057699999999</v>
      </c>
      <c r="C13" s="2">
        <v>15115.671399999999</v>
      </c>
      <c r="D13" s="3">
        <v>11161.6284</v>
      </c>
      <c r="E13" s="3">
        <v>10806.3343</v>
      </c>
      <c r="F13" s="2">
        <v>2779.2226999999998</v>
      </c>
      <c r="G13" s="3">
        <v>8193.2549999999992</v>
      </c>
      <c r="H13" s="3">
        <v>14079.293</v>
      </c>
      <c r="I13" s="2">
        <v>4940.9650000000001</v>
      </c>
      <c r="J13" s="3">
        <v>6381.1436000000003</v>
      </c>
      <c r="K13" s="3">
        <v>4398.4874</v>
      </c>
      <c r="L13" s="2">
        <v>4321.4994999999999</v>
      </c>
      <c r="M13" s="3">
        <v>17788.310099999999</v>
      </c>
      <c r="N13" s="3"/>
      <c r="O13" s="3"/>
      <c r="P13" s="3"/>
      <c r="Q13" s="3"/>
      <c r="R13" s="3"/>
      <c r="S13" s="3"/>
    </row>
    <row r="14" spans="1:28" x14ac:dyDescent="0.25">
      <c r="A14" s="10"/>
      <c r="B14" s="10"/>
      <c r="C14" s="10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3"/>
      <c r="S14" s="3"/>
      <c r="T14" s="1"/>
      <c r="U14" s="1"/>
      <c r="V14" s="3"/>
    </row>
    <row r="15" spans="1:28" x14ac:dyDescent="0.25">
      <c r="A15" t="s">
        <v>57</v>
      </c>
      <c r="B15" s="11"/>
      <c r="C15" s="11"/>
    </row>
    <row r="16" spans="1:28" s="2" customFormat="1" x14ac:dyDescent="0.25">
      <c r="A16" s="2" t="s">
        <v>0</v>
      </c>
      <c r="B16" s="11" t="s">
        <v>1</v>
      </c>
      <c r="C16" s="11" t="s">
        <v>2</v>
      </c>
      <c r="D16" s="2" t="s">
        <v>3</v>
      </c>
      <c r="E16" s="2" t="s">
        <v>5</v>
      </c>
      <c r="F16" s="2" t="s">
        <v>7</v>
      </c>
      <c r="G16" s="2" t="s">
        <v>8</v>
      </c>
      <c r="H16" s="2" t="s">
        <v>10</v>
      </c>
      <c r="I16" s="2" t="s">
        <v>11</v>
      </c>
      <c r="J16" s="2" t="s">
        <v>12</v>
      </c>
    </row>
    <row r="17" spans="1:40" s="2" customFormat="1" x14ac:dyDescent="0.25">
      <c r="A17" s="2" t="s">
        <v>13</v>
      </c>
      <c r="B17" s="11">
        <v>1.0686000000000001E-3</v>
      </c>
      <c r="C17" s="11">
        <v>8.7073999999999995E-4</v>
      </c>
      <c r="D17" s="3">
        <v>5.2848999999999995E-4</v>
      </c>
      <c r="E17" s="3">
        <v>1.5839000000000001E-3</v>
      </c>
      <c r="F17" s="3">
        <v>1.0698000000000001E-3</v>
      </c>
      <c r="G17" s="3">
        <v>1.4024E-4</v>
      </c>
      <c r="H17" s="3">
        <v>6.5538E-4</v>
      </c>
      <c r="I17" s="2">
        <v>-699.65480000000002</v>
      </c>
      <c r="J17" s="2">
        <v>-123761.81879999999</v>
      </c>
    </row>
    <row r="18" spans="1:40" s="2" customFormat="1" x14ac:dyDescent="0.25">
      <c r="A18" s="2" t="s">
        <v>14</v>
      </c>
      <c r="B18" s="11">
        <v>3.5E-4</v>
      </c>
      <c r="C18" s="11">
        <v>1.3999999999999999E-4</v>
      </c>
      <c r="D18" s="3">
        <v>3.6000000000000002E-4</v>
      </c>
      <c r="E18" s="3">
        <v>8.7000000000000001E-4</v>
      </c>
      <c r="F18" s="3">
        <v>6.9999999999999999E-4</v>
      </c>
      <c r="G18" s="3">
        <v>4.0000000000000003E-5</v>
      </c>
      <c r="H18" s="3">
        <v>4.8000000000000001E-4</v>
      </c>
      <c r="I18" s="2">
        <v>-700.66110000000003</v>
      </c>
      <c r="J18" s="2">
        <v>-123797.9042</v>
      </c>
    </row>
    <row r="19" spans="1:40" s="2" customFormat="1" x14ac:dyDescent="0.25">
      <c r="A19" s="2" t="s">
        <v>15</v>
      </c>
      <c r="B19" s="11">
        <v>1.7899999999999999E-3</v>
      </c>
      <c r="C19" s="11">
        <v>1.5299999999999999E-3</v>
      </c>
      <c r="D19" s="3">
        <v>7.1000000000000002E-4</v>
      </c>
      <c r="E19" s="3">
        <v>2.3999999999999998E-3</v>
      </c>
      <c r="F19" s="3">
        <v>1.4499999999999999E-3</v>
      </c>
      <c r="G19" s="3">
        <v>2.3000000000000001E-4</v>
      </c>
      <c r="H19" s="3">
        <v>8.1999999999999998E-4</v>
      </c>
      <c r="I19" s="2">
        <v>-698.64850000000001</v>
      </c>
      <c r="J19" s="2">
        <v>-123726.1011</v>
      </c>
    </row>
    <row r="20" spans="1:40" s="2" customFormat="1" x14ac:dyDescent="0.25">
      <c r="A20" s="2" t="s">
        <v>50</v>
      </c>
      <c r="B20" s="11">
        <v>5724.5868</v>
      </c>
      <c r="C20" s="11">
        <v>6406.4967999999999</v>
      </c>
      <c r="D20" s="2">
        <v>35663.357499999998</v>
      </c>
      <c r="E20" s="2">
        <v>5028.8968999999997</v>
      </c>
      <c r="F20" s="2">
        <v>9882.7029999999995</v>
      </c>
      <c r="G20" s="2">
        <v>3257.2438000000002</v>
      </c>
      <c r="H20" s="2">
        <v>8517.5200999999997</v>
      </c>
      <c r="I20" s="2">
        <v>27875.231299999999</v>
      </c>
      <c r="J20" s="2">
        <v>14927.639499999999</v>
      </c>
    </row>
    <row r="21" spans="1:40" s="2" customFormat="1" x14ac:dyDescent="0.25">
      <c r="B21" s="11"/>
      <c r="C21" s="11"/>
    </row>
    <row r="22" spans="1:40" s="2" customFormat="1" x14ac:dyDescent="0.25">
      <c r="A22" s="2" t="s">
        <v>58</v>
      </c>
      <c r="B22" s="11"/>
      <c r="C22" s="11"/>
    </row>
    <row r="23" spans="1:40" s="2" customFormat="1" x14ac:dyDescent="0.25">
      <c r="A23" s="2" t="s">
        <v>0</v>
      </c>
      <c r="B23" s="11" t="s">
        <v>1</v>
      </c>
      <c r="C23" s="11" t="s">
        <v>2</v>
      </c>
      <c r="D23" s="2" t="s">
        <v>3</v>
      </c>
      <c r="E23" s="2" t="s">
        <v>5</v>
      </c>
      <c r="F23" s="2" t="s">
        <v>7</v>
      </c>
      <c r="G23" s="2" t="s">
        <v>8</v>
      </c>
      <c r="H23" s="2" t="s">
        <v>10</v>
      </c>
      <c r="I23" s="2" t="s">
        <v>11</v>
      </c>
      <c r="J23" s="2" t="s">
        <v>12</v>
      </c>
    </row>
    <row r="24" spans="1:40" s="2" customFormat="1" x14ac:dyDescent="0.25">
      <c r="A24" s="2" t="s">
        <v>13</v>
      </c>
      <c r="B24" s="11">
        <v>1.031E-3</v>
      </c>
      <c r="C24" s="11">
        <v>7.0514999999999998E-4</v>
      </c>
      <c r="D24" s="3">
        <v>5.2685999999999998E-4</v>
      </c>
      <c r="E24" s="3">
        <v>1.5883E-3</v>
      </c>
      <c r="F24" s="3">
        <v>1.065E-3</v>
      </c>
      <c r="G24" s="3">
        <v>1.3626999999999999E-4</v>
      </c>
      <c r="H24" s="3">
        <v>6.5466999999999999E-4</v>
      </c>
      <c r="I24" s="2">
        <v>-699.60760000000005</v>
      </c>
      <c r="J24" s="2">
        <v>-123761.0056</v>
      </c>
    </row>
    <row r="25" spans="1:40" s="2" customFormat="1" x14ac:dyDescent="0.25">
      <c r="A25" s="2" t="s">
        <v>14</v>
      </c>
      <c r="B25" s="11">
        <v>3.5E-4</v>
      </c>
      <c r="C25" s="11">
        <v>1.4999999999999999E-4</v>
      </c>
      <c r="D25" s="3">
        <v>3.5E-4</v>
      </c>
      <c r="E25" s="3">
        <v>8.7000000000000001E-4</v>
      </c>
      <c r="F25" s="3">
        <v>6.9999999999999999E-4</v>
      </c>
      <c r="G25" s="3">
        <v>3.0000000000000001E-5</v>
      </c>
      <c r="H25" s="3">
        <v>4.6999999999999999E-4</v>
      </c>
      <c r="I25" s="2">
        <v>-700.62130000000002</v>
      </c>
      <c r="J25" s="2">
        <v>-123796.69469999999</v>
      </c>
    </row>
    <row r="26" spans="1:40" x14ac:dyDescent="0.25">
      <c r="A26" t="s">
        <v>15</v>
      </c>
      <c r="B26" s="3">
        <v>1.73E-3</v>
      </c>
      <c r="C26" s="3">
        <v>1.3699999999999999E-3</v>
      </c>
      <c r="D26" s="3">
        <v>6.9999999999999999E-4</v>
      </c>
      <c r="E26" s="3">
        <v>2.3600000000000001E-3</v>
      </c>
      <c r="F26" s="3">
        <v>1.4499999999999999E-3</v>
      </c>
      <c r="G26" s="3">
        <v>2.2000000000000001E-4</v>
      </c>
      <c r="H26" s="3">
        <v>8.0999999999999996E-4</v>
      </c>
      <c r="I26">
        <v>-698.60239999999999</v>
      </c>
      <c r="J26">
        <v>-123725.2562</v>
      </c>
    </row>
    <row r="27" spans="1:40" x14ac:dyDescent="0.25">
      <c r="A27" t="s">
        <v>50</v>
      </c>
      <c r="B27" s="1">
        <v>8991.2828000000009</v>
      </c>
      <c r="C27" s="2">
        <v>13437.751700000001</v>
      </c>
      <c r="D27" s="1">
        <v>37480.672500000001</v>
      </c>
      <c r="E27" s="1">
        <v>9019.4308000000001</v>
      </c>
      <c r="F27" s="2">
        <v>11123.721</v>
      </c>
      <c r="G27" s="3">
        <v>6933.3561</v>
      </c>
      <c r="H27" s="1">
        <v>9899.8727999999992</v>
      </c>
      <c r="I27" s="2">
        <v>29531.172600000002</v>
      </c>
      <c r="J27" s="3">
        <v>18629.1306</v>
      </c>
      <c r="K27" s="1"/>
      <c r="L27" s="2"/>
      <c r="M27" s="3"/>
      <c r="N27" s="1"/>
      <c r="O27" s="2"/>
      <c r="P27" s="3"/>
      <c r="Q27" s="1"/>
      <c r="R27" s="2"/>
      <c r="S27" s="3"/>
      <c r="T27" s="1"/>
      <c r="U27" s="2"/>
      <c r="V27" s="3"/>
      <c r="W27" s="1"/>
      <c r="X27" s="1"/>
      <c r="Y27" s="1"/>
      <c r="Z27" s="1"/>
      <c r="AA27" s="1"/>
      <c r="AB27" s="1"/>
      <c r="AC27" s="1"/>
      <c r="AD27" s="1"/>
      <c r="AE27" s="1"/>
    </row>
    <row r="28" spans="1:40" x14ac:dyDescent="0.25">
      <c r="B28" s="1"/>
      <c r="C28" s="2"/>
      <c r="D28" s="3"/>
      <c r="E28" s="1"/>
      <c r="F28" s="2"/>
      <c r="G28" s="3"/>
      <c r="H28" s="1"/>
      <c r="I28" s="2"/>
      <c r="J28" s="3"/>
      <c r="K28" s="1"/>
      <c r="L28" s="2"/>
      <c r="M28" s="3"/>
      <c r="N28" s="1"/>
      <c r="O28" s="2"/>
      <c r="P28" s="3"/>
      <c r="Q28" s="1"/>
      <c r="R28" s="2"/>
      <c r="S28" s="3"/>
      <c r="T28" s="1"/>
      <c r="U28" s="2"/>
      <c r="V28" s="3"/>
      <c r="W28" s="1"/>
      <c r="X28" s="3"/>
      <c r="Y28" s="3"/>
      <c r="Z28" s="1"/>
      <c r="AA28" s="1"/>
      <c r="AB28" s="3"/>
      <c r="AC28" s="1"/>
      <c r="AD28" s="1"/>
      <c r="AE28" s="3"/>
    </row>
    <row r="29" spans="1:40" x14ac:dyDescent="0.25">
      <c r="A29" t="s">
        <v>59</v>
      </c>
    </row>
    <row r="30" spans="1:40" x14ac:dyDescent="0.2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  <c r="J30" t="s">
        <v>9</v>
      </c>
      <c r="K30" t="s">
        <v>10</v>
      </c>
      <c r="L30" t="s">
        <v>11</v>
      </c>
      <c r="M30" t="s">
        <v>12</v>
      </c>
    </row>
    <row r="31" spans="1:40" x14ac:dyDescent="0.25">
      <c r="A31" t="s">
        <v>13</v>
      </c>
      <c r="B31" s="3">
        <v>1.1015E-3</v>
      </c>
      <c r="C31" s="3">
        <v>1.0448E-3</v>
      </c>
      <c r="D31" s="3">
        <v>1.9195E-3</v>
      </c>
      <c r="E31" s="3">
        <v>1.6764E-3</v>
      </c>
      <c r="F31" s="3">
        <v>1.6130999999999999E-3</v>
      </c>
      <c r="G31" s="3">
        <v>3.8972999999999998E-3</v>
      </c>
      <c r="H31" s="3">
        <v>1.4764999999999999E-3</v>
      </c>
      <c r="I31" s="3">
        <v>2.2183000000000001E-4</v>
      </c>
      <c r="J31" s="3">
        <v>1.5767999999999999E-4</v>
      </c>
      <c r="K31" s="3">
        <v>4.0505000000000001E-4</v>
      </c>
      <c r="L31">
        <v>-968.66830000000004</v>
      </c>
      <c r="M31">
        <v>-176170.71849999999</v>
      </c>
    </row>
    <row r="32" spans="1:40" s="2" customFormat="1" x14ac:dyDescent="0.25">
      <c r="A32" s="3" t="s">
        <v>14</v>
      </c>
      <c r="B32" s="1">
        <v>6.9999999999999999E-4</v>
      </c>
      <c r="C32" s="3">
        <v>6.0999999999999997E-4</v>
      </c>
      <c r="D32" s="3">
        <v>8.8999999999999995E-4</v>
      </c>
      <c r="E32" s="1">
        <v>7.3999999999999999E-4</v>
      </c>
      <c r="F32" s="3">
        <v>4.8999999999999998E-4</v>
      </c>
      <c r="G32" s="3">
        <v>1.67E-3</v>
      </c>
      <c r="H32" s="1">
        <v>1.2099999999999999E-3</v>
      </c>
      <c r="I32" s="3">
        <v>1.3999999999999999E-4</v>
      </c>
      <c r="J32" s="3">
        <v>8.0000000000000007E-5</v>
      </c>
      <c r="K32" s="1">
        <v>3.4000000000000002E-4</v>
      </c>
      <c r="L32" s="3">
        <v>-970.04690000000005</v>
      </c>
      <c r="M32" s="3">
        <v>-176219.1618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31" x14ac:dyDescent="0.25">
      <c r="A33" s="3" t="s">
        <v>15</v>
      </c>
      <c r="B33" s="3">
        <v>1.5299999999999999E-3</v>
      </c>
      <c r="C33" s="3">
        <v>1.4599999999999999E-3</v>
      </c>
      <c r="D33" s="3">
        <v>3.0400000000000002E-3</v>
      </c>
      <c r="E33" s="3">
        <v>2.6700000000000001E-3</v>
      </c>
      <c r="F33" s="3">
        <v>2.7899999999999999E-3</v>
      </c>
      <c r="G33" s="3">
        <v>6.45E-3</v>
      </c>
      <c r="H33" s="3">
        <v>1.7099999999999999E-3</v>
      </c>
      <c r="I33" s="3">
        <v>2.9999999999999997E-4</v>
      </c>
      <c r="J33" s="3">
        <v>2.4000000000000001E-4</v>
      </c>
      <c r="K33" s="3">
        <v>4.6999999999999999E-4</v>
      </c>
      <c r="L33" s="3">
        <v>-967.27930000000003</v>
      </c>
      <c r="M33" s="3">
        <v>-176122.23019999999</v>
      </c>
    </row>
    <row r="34" spans="1:31" x14ac:dyDescent="0.25">
      <c r="A34" t="s">
        <v>50</v>
      </c>
      <c r="B34">
        <v>17620.290300000001</v>
      </c>
      <c r="C34">
        <v>15011.4565</v>
      </c>
      <c r="D34">
        <v>14804.8084</v>
      </c>
      <c r="E34">
        <v>13405.641299999999</v>
      </c>
      <c r="F34">
        <v>6979.6569</v>
      </c>
      <c r="G34">
        <v>9581.2260999999999</v>
      </c>
      <c r="H34">
        <v>7109.0560999999998</v>
      </c>
      <c r="I34">
        <v>8744.4370999999992</v>
      </c>
      <c r="J34">
        <v>8002.3707999999997</v>
      </c>
      <c r="K34">
        <v>5220.2308999999996</v>
      </c>
      <c r="L34">
        <v>38289.004500000003</v>
      </c>
      <c r="M34">
        <v>28816.1698</v>
      </c>
      <c r="N34" s="1"/>
      <c r="O34" s="3"/>
      <c r="P34" s="3"/>
      <c r="Q34" s="1"/>
      <c r="R34" s="3"/>
      <c r="S34" s="3"/>
      <c r="T34" s="1"/>
      <c r="U34" s="3"/>
      <c r="V34" s="3"/>
      <c r="W34" s="1"/>
      <c r="X34" s="1"/>
      <c r="Y34" s="1"/>
      <c r="Z34" s="1"/>
      <c r="AA34" s="3"/>
      <c r="AB34" s="1"/>
      <c r="AC34" s="1"/>
      <c r="AD34" s="3"/>
      <c r="AE34" s="1"/>
    </row>
    <row r="35" spans="1:31" s="2" customFormat="1" x14ac:dyDescent="0.25"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2" customFormat="1" x14ac:dyDescent="0.25">
      <c r="A36" s="2" t="s">
        <v>60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2" customFormat="1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2" customFormat="1" x14ac:dyDescent="0.25">
      <c r="A38" s="2" t="s">
        <v>13</v>
      </c>
      <c r="B38" s="3">
        <v>1.0970999999999999E-3</v>
      </c>
      <c r="C38" s="3">
        <v>1.0413E-3</v>
      </c>
      <c r="D38" s="3">
        <v>1.9058E-3</v>
      </c>
      <c r="E38" s="3">
        <v>1.6758999999999999E-3</v>
      </c>
      <c r="F38" s="3">
        <v>1.5581E-3</v>
      </c>
      <c r="G38" s="3">
        <v>3.6219999999999998E-3</v>
      </c>
      <c r="H38" s="3">
        <v>1.4894000000000001E-3</v>
      </c>
      <c r="I38" s="3">
        <v>2.2207999999999999E-4</v>
      </c>
      <c r="J38" s="3">
        <v>1.5877999999999999E-4</v>
      </c>
      <c r="K38" s="3">
        <v>3.9990000000000002E-4</v>
      </c>
      <c r="L38" s="2">
        <v>-968.61440000000005</v>
      </c>
      <c r="M38" s="2">
        <v>-176169.22330000001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2" customFormat="1" x14ac:dyDescent="0.25">
      <c r="A39" s="2" t="s">
        <v>14</v>
      </c>
      <c r="B39" s="3">
        <v>7.1000000000000002E-4</v>
      </c>
      <c r="C39" s="3">
        <v>6.4000000000000005E-4</v>
      </c>
      <c r="D39" s="3">
        <v>8.9999999999999998E-4</v>
      </c>
      <c r="E39" s="3">
        <v>7.6000000000000004E-4</v>
      </c>
      <c r="F39" s="3">
        <v>5.2999999999999998E-4</v>
      </c>
      <c r="G39" s="3">
        <v>1.6100000000000001E-3</v>
      </c>
      <c r="H39" s="3">
        <v>1.23E-3</v>
      </c>
      <c r="I39" s="3">
        <v>1.3999999999999999E-4</v>
      </c>
      <c r="J39" s="3">
        <v>8.0000000000000007E-5</v>
      </c>
      <c r="K39" s="3">
        <v>3.4000000000000002E-4</v>
      </c>
      <c r="L39" s="2">
        <v>-969.9769</v>
      </c>
      <c r="M39" s="2">
        <v>-176217.41829999999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2" customFormat="1" x14ac:dyDescent="0.25">
      <c r="A40" s="2" t="s">
        <v>15</v>
      </c>
      <c r="B40" s="3">
        <v>1.5299999999999999E-3</v>
      </c>
      <c r="C40" s="3">
        <v>1.47E-3</v>
      </c>
      <c r="D40" s="3">
        <v>2.96E-3</v>
      </c>
      <c r="E40" s="3">
        <v>2.63E-3</v>
      </c>
      <c r="F40" s="3">
        <v>2.7299999999999998E-3</v>
      </c>
      <c r="G40" s="3">
        <v>5.8599999999999998E-3</v>
      </c>
      <c r="H40" s="3">
        <v>1.73E-3</v>
      </c>
      <c r="I40" s="3">
        <v>2.9999999999999997E-4</v>
      </c>
      <c r="J40" s="3">
        <v>2.4000000000000001E-4</v>
      </c>
      <c r="K40" s="3">
        <v>4.6000000000000001E-4</v>
      </c>
      <c r="L40" s="2">
        <v>-967.23059999999998</v>
      </c>
      <c r="M40" s="2">
        <v>-176120.6243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x14ac:dyDescent="0.25">
      <c r="A41" t="s">
        <v>50</v>
      </c>
      <c r="B41" s="1">
        <v>15108.238499999999</v>
      </c>
      <c r="C41" s="2">
        <v>13775.536599999999</v>
      </c>
      <c r="D41" s="3">
        <v>16495.3442</v>
      </c>
      <c r="E41" s="1">
        <v>14294.084199999999</v>
      </c>
      <c r="F41" s="3">
        <v>5754.8765000000003</v>
      </c>
      <c r="G41" s="3">
        <v>10744.5095</v>
      </c>
      <c r="H41" s="1">
        <v>6320.8954000000003</v>
      </c>
      <c r="I41" s="3">
        <v>7527.4688999999998</v>
      </c>
      <c r="J41" s="3">
        <v>8703.4493999999995</v>
      </c>
      <c r="K41" s="1">
        <v>4594.2613000000001</v>
      </c>
      <c r="L41" s="3">
        <v>45972.608699999997</v>
      </c>
      <c r="M41" s="3">
        <v>33484.0625</v>
      </c>
      <c r="N41" s="1"/>
      <c r="O41" s="3"/>
      <c r="P41" s="3"/>
      <c r="Q41" s="1"/>
      <c r="R41" s="3"/>
      <c r="S41" s="3"/>
      <c r="T41" s="1"/>
      <c r="U41" s="3"/>
      <c r="V41" s="3"/>
      <c r="W41" s="1"/>
      <c r="X41" s="3"/>
      <c r="Y41" s="3"/>
      <c r="Z41" s="1"/>
      <c r="AA41" s="3"/>
      <c r="AB41" s="3"/>
      <c r="AC41" s="1"/>
      <c r="AD41" s="3"/>
      <c r="AE41" s="3"/>
    </row>
    <row r="42" spans="1:31" x14ac:dyDescent="0.25">
      <c r="D42" s="3"/>
      <c r="E42" s="1"/>
      <c r="F42" s="3"/>
      <c r="G42" s="3"/>
      <c r="H42" s="1"/>
      <c r="I42" s="3"/>
      <c r="J42" s="3"/>
      <c r="K42" s="1"/>
      <c r="L42" s="3"/>
      <c r="M42" s="3"/>
      <c r="N42" s="1"/>
      <c r="O42" s="3"/>
      <c r="P42" s="3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3"/>
      <c r="AE42" s="3"/>
    </row>
    <row r="43" spans="1:31" x14ac:dyDescent="0.25">
      <c r="A43" t="s">
        <v>61</v>
      </c>
    </row>
    <row r="44" spans="1:31" s="2" customFormat="1" x14ac:dyDescent="0.25">
      <c r="A44" t="s">
        <v>0</v>
      </c>
      <c r="B44" t="s">
        <v>1</v>
      </c>
      <c r="C44" t="s">
        <v>2</v>
      </c>
      <c r="D44" s="2" t="s">
        <v>3</v>
      </c>
      <c r="E44" s="2" t="s">
        <v>17</v>
      </c>
      <c r="F44" s="2" t="s">
        <v>18</v>
      </c>
      <c r="G44" s="2" t="s">
        <v>5</v>
      </c>
      <c r="H44" s="2" t="s">
        <v>19</v>
      </c>
      <c r="I44" s="2" t="s">
        <v>20</v>
      </c>
      <c r="J44" s="2" t="s">
        <v>46</v>
      </c>
      <c r="K44" s="2" t="s">
        <v>8</v>
      </c>
      <c r="L44" s="2" t="s">
        <v>21</v>
      </c>
      <c r="M44" s="2" t="s">
        <v>22</v>
      </c>
      <c r="N44" s="2" t="s">
        <v>51</v>
      </c>
      <c r="O44" s="2" t="s">
        <v>11</v>
      </c>
      <c r="P44" s="2" t="s">
        <v>12</v>
      </c>
    </row>
    <row r="45" spans="1:31" s="2" customFormat="1" x14ac:dyDescent="0.25">
      <c r="A45" s="2" t="s">
        <v>13</v>
      </c>
      <c r="B45" s="3">
        <v>1.6224E-3</v>
      </c>
      <c r="C45" s="3">
        <v>1.323E-3</v>
      </c>
      <c r="D45" s="3">
        <v>1.1969000000000001E-3</v>
      </c>
      <c r="E45" s="3">
        <v>7.0171000000000003E-4</v>
      </c>
      <c r="F45" s="3">
        <v>1.0587999999999999E-3</v>
      </c>
      <c r="G45" s="3">
        <v>3.4402999999999999E-3</v>
      </c>
      <c r="H45" s="3">
        <v>9.5620999999999998E-4</v>
      </c>
      <c r="I45" s="3">
        <v>4.5366999999999998E-4</v>
      </c>
      <c r="J45" s="3">
        <v>1.9976E-3</v>
      </c>
      <c r="K45" s="3">
        <v>3.9892999999999998E-4</v>
      </c>
      <c r="L45" s="3">
        <v>6.2173000000000003E-4</v>
      </c>
      <c r="M45" s="3">
        <v>8.6494000000000002E-4</v>
      </c>
      <c r="N45" s="3">
        <v>1.0166000000000001E-3</v>
      </c>
      <c r="O45" s="2">
        <v>-801.26089999999999</v>
      </c>
      <c r="P45" s="2">
        <v>-148964.33360000001</v>
      </c>
    </row>
    <row r="46" spans="1:31" s="2" customFormat="1" x14ac:dyDescent="0.25">
      <c r="A46" s="2" t="s">
        <v>14</v>
      </c>
      <c r="B46" s="3">
        <v>1.1000000000000001E-3</v>
      </c>
      <c r="C46" s="3">
        <v>9.3000000000000005E-4</v>
      </c>
      <c r="D46" s="3">
        <v>8.9999999999999998E-4</v>
      </c>
      <c r="E46" s="3">
        <v>5.0000000000000001E-4</v>
      </c>
      <c r="F46" s="3">
        <v>7.1000000000000002E-4</v>
      </c>
      <c r="G46" s="3">
        <v>1.8000000000000001E-4</v>
      </c>
      <c r="H46" s="3">
        <v>5.1000000000000004E-4</v>
      </c>
      <c r="I46" s="3">
        <v>2.0000000000000002E-5</v>
      </c>
      <c r="J46" s="3">
        <v>1.5499999999999999E-3</v>
      </c>
      <c r="K46" s="3">
        <v>2.5999999999999998E-4</v>
      </c>
      <c r="L46" s="3">
        <v>5.0000000000000001E-4</v>
      </c>
      <c r="M46" s="3">
        <v>6.9999999999999999E-4</v>
      </c>
      <c r="N46" s="3">
        <v>8.7000000000000001E-4</v>
      </c>
      <c r="O46" s="2">
        <v>-803.02750000000003</v>
      </c>
      <c r="P46" s="2">
        <v>-149018.90299999999</v>
      </c>
    </row>
    <row r="47" spans="1:31" s="2" customFormat="1" x14ac:dyDescent="0.25">
      <c r="A47" s="2" t="s">
        <v>15</v>
      </c>
      <c r="B47" s="3">
        <v>2.2399999999999998E-3</v>
      </c>
      <c r="C47" s="3">
        <v>1.7799999999999999E-3</v>
      </c>
      <c r="D47" s="3">
        <v>1.47E-3</v>
      </c>
      <c r="E47" s="3">
        <v>8.9999999999999998E-4</v>
      </c>
      <c r="F47" s="3">
        <v>1.39E-3</v>
      </c>
      <c r="G47" s="3">
        <v>6.9899999999999997E-3</v>
      </c>
      <c r="H47" s="3">
        <v>1.4499999999999999E-3</v>
      </c>
      <c r="I47" s="3">
        <v>1.0200000000000001E-3</v>
      </c>
      <c r="J47" s="3">
        <v>2.4199999999999998E-3</v>
      </c>
      <c r="K47" s="3">
        <v>5.1999999999999995E-4</v>
      </c>
      <c r="L47" s="3">
        <v>7.2999999999999996E-4</v>
      </c>
      <c r="M47" s="3">
        <v>1.0399999999999999E-3</v>
      </c>
      <c r="N47" s="3">
        <v>1.15E-3</v>
      </c>
      <c r="O47" s="2">
        <v>-799.42070000000001</v>
      </c>
      <c r="P47" s="2">
        <v>-148909.7677</v>
      </c>
    </row>
    <row r="48" spans="1:31" s="2" customFormat="1" x14ac:dyDescent="0.25">
      <c r="A48" s="2" t="s">
        <v>50</v>
      </c>
      <c r="B48" s="2">
        <v>8642.9071000000004</v>
      </c>
      <c r="C48" s="2">
        <v>8647.5148000000008</v>
      </c>
      <c r="D48" s="2">
        <v>9049.3037999999997</v>
      </c>
      <c r="E48" s="2">
        <v>49356.385300000002</v>
      </c>
      <c r="F48" s="2">
        <v>49031.7598</v>
      </c>
      <c r="G48" s="2">
        <v>2410.1862999999998</v>
      </c>
      <c r="H48" s="2">
        <v>2053.7953000000002</v>
      </c>
      <c r="I48" s="2">
        <v>4103.8622999999998</v>
      </c>
      <c r="J48" s="2">
        <v>8311.1144999999997</v>
      </c>
      <c r="K48" s="2">
        <v>2819.4969999999998</v>
      </c>
      <c r="L48" s="2">
        <v>2123.2255</v>
      </c>
      <c r="M48" s="2">
        <v>4112.5010000000002</v>
      </c>
      <c r="N48" s="2">
        <v>3121.6857</v>
      </c>
      <c r="O48" s="2">
        <v>3856.0576000000001</v>
      </c>
      <c r="P48" s="2">
        <v>19280.4215</v>
      </c>
    </row>
    <row r="49" spans="1:16" x14ac:dyDescent="0.25">
      <c r="B49" s="1"/>
      <c r="C49" s="1"/>
    </row>
    <row r="50" spans="1:16" s="2" customFormat="1" x14ac:dyDescent="0.25">
      <c r="A50" s="2" t="s">
        <v>62</v>
      </c>
      <c r="B50" s="3"/>
      <c r="C50" s="3"/>
    </row>
    <row r="51" spans="1:16" x14ac:dyDescent="0.25">
      <c r="A51" t="s">
        <v>0</v>
      </c>
      <c r="B51" t="s">
        <v>1</v>
      </c>
      <c r="C51" t="s">
        <v>2</v>
      </c>
      <c r="D51" t="s">
        <v>3</v>
      </c>
      <c r="E51" t="s">
        <v>17</v>
      </c>
      <c r="F51" t="s">
        <v>18</v>
      </c>
      <c r="G51" t="s">
        <v>5</v>
      </c>
      <c r="H51" t="s">
        <v>19</v>
      </c>
      <c r="I51" t="s">
        <v>20</v>
      </c>
      <c r="J51" t="s">
        <v>46</v>
      </c>
      <c r="K51" t="s">
        <v>8</v>
      </c>
      <c r="L51" t="s">
        <v>21</v>
      </c>
      <c r="M51" t="s">
        <v>22</v>
      </c>
      <c r="N51" t="s">
        <v>51</v>
      </c>
      <c r="O51" t="s">
        <v>11</v>
      </c>
      <c r="P51" t="s">
        <v>12</v>
      </c>
    </row>
    <row r="52" spans="1:16" x14ac:dyDescent="0.25">
      <c r="A52" t="s">
        <v>13</v>
      </c>
      <c r="B52" s="3">
        <v>1.6241999999999999E-3</v>
      </c>
      <c r="C52" s="3">
        <v>1.3286000000000001E-3</v>
      </c>
      <c r="D52" s="3">
        <v>1.1956E-3</v>
      </c>
      <c r="E52" s="3">
        <v>6.9875999999999998E-4</v>
      </c>
      <c r="F52" s="3">
        <v>1.0510999999999999E-3</v>
      </c>
      <c r="G52" s="3">
        <v>2.3029000000000001E-3</v>
      </c>
      <c r="H52" s="3">
        <v>9.4753000000000003E-4</v>
      </c>
      <c r="I52" s="3">
        <v>4.3375E-4</v>
      </c>
      <c r="J52" s="3">
        <v>1.9962000000000001E-3</v>
      </c>
      <c r="K52" s="3">
        <v>4.0120999999999999E-4</v>
      </c>
      <c r="L52" s="3">
        <v>6.2286999999999998E-4</v>
      </c>
      <c r="M52" s="3">
        <v>8.6434999999999995E-4</v>
      </c>
      <c r="N52" s="3">
        <v>1.0097999999999999E-3</v>
      </c>
      <c r="O52">
        <v>-801.19010000000003</v>
      </c>
      <c r="P52">
        <v>-148964.57130000001</v>
      </c>
    </row>
    <row r="53" spans="1:16" x14ac:dyDescent="0.25">
      <c r="A53" t="s">
        <v>14</v>
      </c>
      <c r="B53" s="3">
        <v>1.07E-3</v>
      </c>
      <c r="C53" s="3">
        <v>9.2000000000000003E-4</v>
      </c>
      <c r="D53" s="3">
        <v>8.9999999999999998E-4</v>
      </c>
      <c r="E53" s="3">
        <v>4.8999999999999998E-4</v>
      </c>
      <c r="F53" s="3">
        <v>7.2999999999999996E-4</v>
      </c>
      <c r="G53" s="3">
        <v>4.0000000000000002E-4</v>
      </c>
      <c r="H53" s="3">
        <v>5.1000000000000004E-4</v>
      </c>
      <c r="I53" s="3">
        <v>2.0000000000000002E-5</v>
      </c>
      <c r="J53" s="3">
        <v>1.57E-3</v>
      </c>
      <c r="K53" s="3">
        <v>2.5999999999999998E-4</v>
      </c>
      <c r="L53" s="3">
        <v>5.1000000000000004E-4</v>
      </c>
      <c r="M53" s="3">
        <v>6.8999999999999997E-4</v>
      </c>
      <c r="N53" s="3">
        <v>8.7000000000000001E-4</v>
      </c>
      <c r="O53">
        <v>-802.93989999999997</v>
      </c>
      <c r="P53">
        <v>-149019.20439999999</v>
      </c>
    </row>
    <row r="54" spans="1:16" x14ac:dyDescent="0.25">
      <c r="A54" t="s">
        <v>15</v>
      </c>
      <c r="B54" s="3">
        <v>2.1900000000000001E-3</v>
      </c>
      <c r="C54" s="3">
        <v>1.7600000000000001E-3</v>
      </c>
      <c r="D54" s="3">
        <v>1.4599999999999999E-3</v>
      </c>
      <c r="E54" s="3">
        <v>8.8999999999999995E-4</v>
      </c>
      <c r="F54" s="3">
        <v>1.39E-3</v>
      </c>
      <c r="G54" s="3">
        <v>4.5799999999999999E-3</v>
      </c>
      <c r="H54" s="3">
        <v>1.4499999999999999E-3</v>
      </c>
      <c r="I54" s="3">
        <v>9.7999999999999997E-4</v>
      </c>
      <c r="J54" s="3">
        <v>2.4299999999999999E-3</v>
      </c>
      <c r="K54" s="3">
        <v>5.1999999999999995E-4</v>
      </c>
      <c r="L54" s="3">
        <v>7.2999999999999996E-4</v>
      </c>
      <c r="M54" s="3">
        <v>1.0200000000000001E-3</v>
      </c>
      <c r="N54" s="3">
        <v>1.14E-3</v>
      </c>
      <c r="O54">
        <v>-799.36490000000003</v>
      </c>
      <c r="P54">
        <v>-148910.73490000001</v>
      </c>
    </row>
    <row r="55" spans="1:16" x14ac:dyDescent="0.25">
      <c r="A55" t="s">
        <v>50</v>
      </c>
      <c r="B55">
        <v>19286.775300000001</v>
      </c>
      <c r="C55">
        <v>18218.6577</v>
      </c>
      <c r="D55">
        <v>29460.064699999999</v>
      </c>
      <c r="E55">
        <v>71291.558099999995</v>
      </c>
      <c r="F55">
        <v>62777.871200000001</v>
      </c>
      <c r="G55">
        <v>7998.4041999999999</v>
      </c>
      <c r="H55">
        <v>5900.5622000000003</v>
      </c>
      <c r="I55">
        <v>4065.2791000000002</v>
      </c>
      <c r="J55">
        <v>13060.9625</v>
      </c>
      <c r="K55">
        <v>7503.3777</v>
      </c>
      <c r="L55">
        <v>8139.2494999999999</v>
      </c>
      <c r="M55">
        <v>5447.1192000000001</v>
      </c>
      <c r="N55">
        <v>6840.3005999999996</v>
      </c>
      <c r="O55">
        <v>4570.5245000000004</v>
      </c>
      <c r="P55">
        <v>22788.2556</v>
      </c>
    </row>
    <row r="56" spans="1:16" x14ac:dyDescent="0.25">
      <c r="A56" s="2"/>
      <c r="B56" s="3"/>
      <c r="C56" s="3"/>
      <c r="D56" s="2"/>
    </row>
    <row r="57" spans="1:16" x14ac:dyDescent="0.25">
      <c r="A57" t="s">
        <v>63</v>
      </c>
      <c r="B57" s="1"/>
      <c r="C57" s="3"/>
    </row>
    <row r="58" spans="1:16" x14ac:dyDescent="0.25">
      <c r="A58" s="2" t="s">
        <v>0</v>
      </c>
      <c r="B58" t="s">
        <v>1</v>
      </c>
      <c r="C58" t="s">
        <v>2</v>
      </c>
      <c r="D58" t="s">
        <v>3</v>
      </c>
      <c r="E58" t="s">
        <v>4</v>
      </c>
      <c r="F58" t="s">
        <v>5</v>
      </c>
      <c r="G58" t="s">
        <v>6</v>
      </c>
      <c r="H58" t="s">
        <v>7</v>
      </c>
      <c r="I58" t="s">
        <v>8</v>
      </c>
      <c r="J58" t="s">
        <v>9</v>
      </c>
      <c r="K58" t="s">
        <v>10</v>
      </c>
      <c r="L58" t="s">
        <v>11</v>
      </c>
      <c r="M58" t="s">
        <v>12</v>
      </c>
    </row>
    <row r="59" spans="1:16" x14ac:dyDescent="0.25">
      <c r="A59" t="s">
        <v>13</v>
      </c>
      <c r="B59" s="3">
        <v>7.9779000000000004E-4</v>
      </c>
      <c r="C59" s="3">
        <v>1.8642000000000001E-3</v>
      </c>
      <c r="D59" s="3">
        <v>2.0374E-3</v>
      </c>
      <c r="E59" s="3">
        <v>2.2404E-3</v>
      </c>
      <c r="F59" s="3">
        <v>1.0303999999999999E-3</v>
      </c>
      <c r="G59" s="3">
        <v>1.3522E-3</v>
      </c>
      <c r="H59" s="3">
        <v>1.3058E-3</v>
      </c>
      <c r="I59" s="3">
        <v>4.0889000000000002E-4</v>
      </c>
      <c r="J59" s="3">
        <v>6.0576E-4</v>
      </c>
      <c r="K59" s="3">
        <v>9.9127000000000004E-4</v>
      </c>
      <c r="L59">
        <v>-833.72400000000005</v>
      </c>
      <c r="M59">
        <v>-154111.1796</v>
      </c>
    </row>
    <row r="60" spans="1:16" x14ac:dyDescent="0.25">
      <c r="A60" t="s">
        <v>14</v>
      </c>
      <c r="B60" s="3">
        <v>5.9000000000000003E-4</v>
      </c>
      <c r="C60" s="3">
        <v>1.2600000000000001E-3</v>
      </c>
      <c r="D60" s="3">
        <v>1.5499999999999999E-3</v>
      </c>
      <c r="E60" s="3">
        <v>1.66E-3</v>
      </c>
      <c r="F60" s="3">
        <v>6.4999999999999997E-4</v>
      </c>
      <c r="G60" s="3">
        <v>7.5000000000000002E-4</v>
      </c>
      <c r="H60" s="3">
        <v>9.8999999999999999E-4</v>
      </c>
      <c r="I60" s="3">
        <v>3.1E-4</v>
      </c>
      <c r="J60" s="3">
        <v>5.0000000000000001E-4</v>
      </c>
      <c r="K60" s="3">
        <v>8.8000000000000003E-4</v>
      </c>
      <c r="L60">
        <v>-834.9819</v>
      </c>
      <c r="M60">
        <v>-154161.45800000001</v>
      </c>
    </row>
    <row r="61" spans="1:16" x14ac:dyDescent="0.25">
      <c r="A61" t="s">
        <v>15</v>
      </c>
      <c r="B61" s="3">
        <v>1E-3</v>
      </c>
      <c r="C61" s="3">
        <v>2.5000000000000001E-3</v>
      </c>
      <c r="D61" s="3">
        <v>2.5500000000000002E-3</v>
      </c>
      <c r="E61" s="3">
        <v>2.8300000000000001E-3</v>
      </c>
      <c r="F61" s="3">
        <v>1.42E-3</v>
      </c>
      <c r="G61" s="3">
        <v>2.0699999999999998E-3</v>
      </c>
      <c r="H61" s="3">
        <v>1.6199999999999999E-3</v>
      </c>
      <c r="I61" s="3">
        <v>5.0000000000000001E-4</v>
      </c>
      <c r="J61" s="3">
        <v>7.1000000000000002E-4</v>
      </c>
      <c r="K61" s="3">
        <v>1.1199999999999999E-3</v>
      </c>
      <c r="L61">
        <v>-832.45079999999996</v>
      </c>
      <c r="M61">
        <v>-154061.5987</v>
      </c>
    </row>
    <row r="62" spans="1:16" x14ac:dyDescent="0.25">
      <c r="A62" t="s">
        <v>49</v>
      </c>
      <c r="B62">
        <v>40.183900000000001</v>
      </c>
      <c r="C62">
        <v>36.494399999999999</v>
      </c>
      <c r="D62">
        <v>24.581700000000001</v>
      </c>
      <c r="E62">
        <v>24.590800000000002</v>
      </c>
      <c r="F62">
        <v>114.7213</v>
      </c>
      <c r="G62">
        <v>108.76779999999999</v>
      </c>
      <c r="H62">
        <v>98.992099999999994</v>
      </c>
      <c r="I62">
        <v>87.795400000000001</v>
      </c>
      <c r="J62">
        <v>69.883499999999998</v>
      </c>
      <c r="K62">
        <v>119.0331</v>
      </c>
      <c r="L62">
        <v>29.999199999999998</v>
      </c>
      <c r="M62">
        <v>61.950299999999999</v>
      </c>
    </row>
    <row r="63" spans="1:16" x14ac:dyDescent="0.25">
      <c r="A63" t="s">
        <v>50</v>
      </c>
      <c r="B63">
        <v>44794.156600000002</v>
      </c>
      <c r="C63">
        <v>49322.7186</v>
      </c>
      <c r="D63">
        <v>73225.318599999999</v>
      </c>
      <c r="E63">
        <v>73198.098499999993</v>
      </c>
      <c r="F63">
        <v>15690.2194</v>
      </c>
      <c r="G63">
        <v>16549.032500000001</v>
      </c>
      <c r="H63">
        <v>18183.290400000002</v>
      </c>
      <c r="I63">
        <v>20502.245999999999</v>
      </c>
      <c r="J63">
        <v>25757.190200000001</v>
      </c>
      <c r="K63">
        <v>15121.8608</v>
      </c>
      <c r="L63">
        <v>60001.636700000003</v>
      </c>
      <c r="M63">
        <v>29055.582200000001</v>
      </c>
    </row>
    <row r="64" spans="1:16" x14ac:dyDescent="0.25">
      <c r="A64" s="2"/>
      <c r="B64" s="2"/>
      <c r="C64" s="2"/>
    </row>
    <row r="65" spans="1:13" s="2" customFormat="1" x14ac:dyDescent="0.25">
      <c r="A65" s="2" t="s">
        <v>64</v>
      </c>
    </row>
    <row r="66" spans="1:13" s="2" customFormat="1" x14ac:dyDescent="0.25">
      <c r="A66" s="2" t="s">
        <v>0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 t="s">
        <v>12</v>
      </c>
    </row>
    <row r="67" spans="1:13" s="2" customFormat="1" x14ac:dyDescent="0.25">
      <c r="A67" s="2" t="s">
        <v>13</v>
      </c>
      <c r="B67" s="3">
        <v>7.9423999999999999E-4</v>
      </c>
      <c r="C67" s="3">
        <v>1.8377999999999999E-3</v>
      </c>
      <c r="D67" s="3">
        <v>2.0203E-3</v>
      </c>
      <c r="E67" s="3">
        <v>2.2185E-3</v>
      </c>
      <c r="F67" s="3">
        <v>1.0264E-3</v>
      </c>
      <c r="G67" s="3">
        <v>1.3355000000000001E-3</v>
      </c>
      <c r="H67" s="3">
        <v>1.3064000000000001E-3</v>
      </c>
      <c r="I67" s="3">
        <v>4.0872E-4</v>
      </c>
      <c r="J67" s="3">
        <v>6.0493000000000005E-4</v>
      </c>
      <c r="K67" s="3">
        <v>9.8748E-4</v>
      </c>
      <c r="L67" s="2">
        <v>-833.65110000000004</v>
      </c>
      <c r="M67" s="2">
        <v>-154110.734</v>
      </c>
    </row>
    <row r="68" spans="1:13" s="2" customFormat="1" x14ac:dyDescent="0.25">
      <c r="A68" s="2" t="s">
        <v>14</v>
      </c>
      <c r="B68" s="3">
        <v>5.9000000000000003E-4</v>
      </c>
      <c r="C68" s="3">
        <v>1.2600000000000001E-3</v>
      </c>
      <c r="D68" s="3">
        <v>1.5200000000000001E-3</v>
      </c>
      <c r="E68" s="3">
        <v>1.65E-3</v>
      </c>
      <c r="F68" s="3">
        <v>6.7000000000000002E-4</v>
      </c>
      <c r="G68" s="3">
        <v>6.9999999999999999E-4</v>
      </c>
      <c r="H68" s="3">
        <v>9.8999999999999999E-4</v>
      </c>
      <c r="I68" s="3">
        <v>3.2000000000000003E-4</v>
      </c>
      <c r="J68" s="3">
        <v>5.0000000000000001E-4</v>
      </c>
      <c r="K68" s="3">
        <v>8.8000000000000003E-4</v>
      </c>
      <c r="L68" s="2">
        <v>-834.91700000000003</v>
      </c>
      <c r="M68" s="2">
        <v>-154160.77549999999</v>
      </c>
    </row>
    <row r="69" spans="1:13" s="2" customFormat="1" x14ac:dyDescent="0.25">
      <c r="A69" s="2" t="s">
        <v>15</v>
      </c>
      <c r="B69" s="3">
        <v>1E-3</v>
      </c>
      <c r="C69" s="3">
        <v>2.4599999999999999E-3</v>
      </c>
      <c r="D69" s="3">
        <v>2.5100000000000001E-3</v>
      </c>
      <c r="E69" s="3">
        <v>2.7899999999999999E-3</v>
      </c>
      <c r="F69" s="3">
        <v>1.4499999999999999E-3</v>
      </c>
      <c r="G69" s="3">
        <v>1.99E-3</v>
      </c>
      <c r="H69" s="3">
        <v>1.6199999999999999E-3</v>
      </c>
      <c r="I69" s="3">
        <v>5.1999999999999995E-4</v>
      </c>
      <c r="J69" s="3">
        <v>7.1000000000000002E-4</v>
      </c>
      <c r="K69" s="3">
        <v>1.1199999999999999E-3</v>
      </c>
      <c r="L69" s="2">
        <v>-832.38710000000003</v>
      </c>
      <c r="M69" s="2">
        <v>-154061.14600000001</v>
      </c>
    </row>
    <row r="70" spans="1:13" s="2" customFormat="1" x14ac:dyDescent="0.25">
      <c r="A70" s="2" t="s">
        <v>50</v>
      </c>
      <c r="B70" s="2">
        <v>43100.932999999997</v>
      </c>
      <c r="C70" s="2">
        <v>48071.4997</v>
      </c>
      <c r="D70" s="2">
        <v>79848.402199999997</v>
      </c>
      <c r="E70" s="2">
        <v>70372.683499999999</v>
      </c>
      <c r="F70" s="2">
        <v>15954.979799999999</v>
      </c>
      <c r="G70" s="2">
        <v>15633.2497</v>
      </c>
      <c r="H70" s="2">
        <v>19038.9948</v>
      </c>
      <c r="I70" s="2">
        <v>20359.099999999999</v>
      </c>
      <c r="J70" s="2">
        <v>24948.207900000001</v>
      </c>
      <c r="K70" s="2">
        <v>16047.6289</v>
      </c>
      <c r="L70" s="2">
        <v>61820.184000000001</v>
      </c>
      <c r="M70" s="2">
        <v>28998.115300000001</v>
      </c>
    </row>
    <row r="71" spans="1:13" s="2" customFormat="1" x14ac:dyDescent="0.25"/>
    <row r="72" spans="1:13" x14ac:dyDescent="0.25">
      <c r="A72" s="2"/>
      <c r="B72" s="2"/>
      <c r="C72" s="2"/>
    </row>
    <row r="73" spans="1:13" x14ac:dyDescent="0.25">
      <c r="A73" s="2"/>
      <c r="B73" s="3"/>
      <c r="C73" s="3"/>
    </row>
    <row r="74" spans="1:13" x14ac:dyDescent="0.25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3" s="2" customForma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3" s="2" customForma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3" s="2" customFormat="1" x14ac:dyDescent="0.25">
      <c r="B77" s="3"/>
      <c r="C77" s="3"/>
    </row>
    <row r="78" spans="1:13" s="2" customFormat="1" x14ac:dyDescent="0.25">
      <c r="B78" s="3"/>
      <c r="C78" s="3"/>
    </row>
    <row r="79" spans="1:13" s="2" customFormat="1" x14ac:dyDescent="0.25">
      <c r="B79" s="3"/>
      <c r="C79" s="3"/>
    </row>
    <row r="80" spans="1:13" s="2" customFormat="1" x14ac:dyDescent="0.25"/>
    <row r="81" spans="1:11" s="2" customForma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2" customForma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</row>
    <row r="85" spans="1:11" x14ac:dyDescent="0.25">
      <c r="A85" s="2"/>
      <c r="B85" s="2"/>
      <c r="C85" s="2"/>
      <c r="D85" s="2"/>
    </row>
    <row r="86" spans="1:11" x14ac:dyDescent="0.25">
      <c r="A86" s="2"/>
      <c r="B86" s="2"/>
      <c r="C86" s="2"/>
      <c r="D86" s="2"/>
    </row>
    <row r="87" spans="1:11" x14ac:dyDescent="0.25">
      <c r="A87" s="2"/>
      <c r="B87" s="2"/>
      <c r="C87" s="2"/>
      <c r="D87" s="2"/>
    </row>
    <row r="88" spans="1:11" x14ac:dyDescent="0.25">
      <c r="A88" s="2"/>
      <c r="B88" s="2"/>
      <c r="C88" s="2"/>
      <c r="D88" s="2"/>
    </row>
    <row r="89" spans="1:11" x14ac:dyDescent="0.25">
      <c r="A89" s="2"/>
      <c r="B89" s="2"/>
      <c r="C89" s="2"/>
      <c r="D89" s="2"/>
    </row>
    <row r="90" spans="1:11" x14ac:dyDescent="0.25">
      <c r="A90" s="2"/>
      <c r="B90" s="2"/>
      <c r="C90" s="2"/>
      <c r="D90" s="2"/>
    </row>
    <row r="91" spans="1:11" x14ac:dyDescent="0.25">
      <c r="D91" s="2"/>
    </row>
    <row r="92" spans="1:11" x14ac:dyDescent="0.25">
      <c r="D92" s="2"/>
    </row>
    <row r="93" spans="1:11" ht="15.75" x14ac:dyDescent="0.25">
      <c r="A93" s="8"/>
      <c r="B93" s="8"/>
      <c r="C93" s="2"/>
    </row>
    <row r="94" spans="1:11" ht="15.75" x14ac:dyDescent="0.25">
      <c r="A94" s="4"/>
      <c r="B94" s="5"/>
      <c r="C94" s="2"/>
    </row>
    <row r="95" spans="1:11" ht="15.75" x14ac:dyDescent="0.25">
      <c r="A95" s="7"/>
      <c r="B95" s="5"/>
      <c r="C95" s="2"/>
    </row>
    <row r="96" spans="1:11" ht="15.75" x14ac:dyDescent="0.25">
      <c r="A96" s="4"/>
      <c r="B96" s="5"/>
      <c r="C96" s="2"/>
    </row>
    <row r="97" spans="1:3" ht="15.75" x14ac:dyDescent="0.25">
      <c r="A97" s="6"/>
      <c r="B97" s="5"/>
      <c r="C97" s="2"/>
    </row>
    <row r="98" spans="1:3" ht="15.75" x14ac:dyDescent="0.25">
      <c r="A98" s="4"/>
      <c r="B98" s="5"/>
      <c r="C98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85"/>
  <sheetViews>
    <sheetView topLeftCell="A52" workbookViewId="0">
      <selection activeCell="A64" sqref="A64"/>
    </sheetView>
  </sheetViews>
  <sheetFormatPr defaultRowHeight="15" x14ac:dyDescent="0.25"/>
  <cols>
    <col min="3" max="4" width="9.140625" style="2"/>
    <col min="6" max="7" width="9.140625" style="2"/>
    <col min="9" max="10" width="9.140625" style="2"/>
    <col min="12" max="13" width="9.140625" style="2"/>
    <col min="15" max="16" width="9.140625" style="2"/>
    <col min="18" max="19" width="9.140625" style="2"/>
    <col min="21" max="22" width="9.140625" style="2"/>
    <col min="24" max="25" width="9.140625" style="2"/>
    <col min="27" max="28" width="9.140625" style="2"/>
    <col min="30" max="31" width="9.140625" style="2"/>
    <col min="33" max="34" width="9.140625" style="2"/>
    <col min="36" max="37" width="9.140625" style="2"/>
    <col min="39" max="40" width="9.140625" style="2"/>
    <col min="42" max="43" width="9.140625" style="2"/>
    <col min="45" max="46" width="9.140625" style="2"/>
    <col min="48" max="49" width="9.140625" style="2"/>
    <col min="51" max="52" width="9.140625" style="2"/>
    <col min="54" max="55" width="9.140625" style="2"/>
    <col min="57" max="58" width="9.140625" style="2"/>
    <col min="60" max="61" width="9.140625" style="2"/>
    <col min="63" max="64" width="9.140625" style="2"/>
    <col min="66" max="67" width="9.140625" style="2"/>
    <col min="69" max="70" width="9.140625" style="2"/>
    <col min="72" max="73" width="9.140625" style="2"/>
    <col min="75" max="76" width="9.140625" style="2"/>
  </cols>
  <sheetData>
    <row r="1" spans="1:76" s="10" customFormat="1" x14ac:dyDescent="0.25">
      <c r="A1" s="10" t="s">
        <v>65</v>
      </c>
    </row>
    <row r="2" spans="1:76" s="10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38</v>
      </c>
      <c r="W2" s="10" t="s">
        <v>39</v>
      </c>
      <c r="X2" s="10" t="s">
        <v>11</v>
      </c>
      <c r="Y2" s="10" t="s">
        <v>12</v>
      </c>
    </row>
    <row r="3" spans="1:76" s="10" customFormat="1" x14ac:dyDescent="0.25">
      <c r="A3" s="10" t="s">
        <v>13</v>
      </c>
      <c r="B3" s="11">
        <v>4.3219999999999999E-4</v>
      </c>
      <c r="C3" s="11">
        <v>7.7335000000000001E-4</v>
      </c>
      <c r="D3" s="11">
        <v>5.4818E-4</v>
      </c>
      <c r="E3" s="11">
        <v>5.4358E-4</v>
      </c>
      <c r="F3" s="11">
        <v>2.4505000000000002E-4</v>
      </c>
      <c r="G3" s="11">
        <v>3.1629999999999998E-2</v>
      </c>
      <c r="H3" s="11">
        <v>2.0401E-3</v>
      </c>
      <c r="I3" s="11">
        <v>1.3794E-4</v>
      </c>
      <c r="J3" s="11">
        <v>1.7864000000000001E-4</v>
      </c>
      <c r="K3" s="11">
        <v>2.1881E-4</v>
      </c>
      <c r="L3" s="10">
        <v>0.10009999999999999</v>
      </c>
      <c r="M3" s="10">
        <v>0.1004</v>
      </c>
      <c r="N3" s="10">
        <v>0.1002</v>
      </c>
      <c r="O3" s="11">
        <v>9.9987000000000006E-2</v>
      </c>
      <c r="P3" s="10">
        <v>0.10009999999999999</v>
      </c>
      <c r="Q3" s="10">
        <v>0.10009999999999999</v>
      </c>
      <c r="R3" s="10">
        <v>0.1</v>
      </c>
      <c r="S3" s="10">
        <v>0.10009999999999999</v>
      </c>
      <c r="T3" s="11">
        <v>9.9809999999999996E-2</v>
      </c>
      <c r="U3" s="11">
        <v>9.9951999999999999E-2</v>
      </c>
      <c r="V3" s="11">
        <v>9.9992999999999999E-2</v>
      </c>
      <c r="W3" s="10">
        <v>0.10009999999999999</v>
      </c>
      <c r="X3" s="10">
        <v>-654.06050000000005</v>
      </c>
      <c r="Y3" s="10">
        <v>-125806.38499999999</v>
      </c>
    </row>
    <row r="4" spans="1:76" s="10" customFormat="1" x14ac:dyDescent="0.25">
      <c r="A4" s="10" t="s">
        <v>14</v>
      </c>
      <c r="B4" s="11">
        <v>2.2000000000000001E-4</v>
      </c>
      <c r="C4" s="11">
        <v>3.6999999999999999E-4</v>
      </c>
      <c r="D4" s="11">
        <v>3.3E-4</v>
      </c>
      <c r="E4" s="11">
        <v>2.9999999999999997E-4</v>
      </c>
      <c r="F4" s="11">
        <v>4.0000000000000003E-5</v>
      </c>
      <c r="G4" s="11">
        <v>2.0000000000000002E-5</v>
      </c>
      <c r="H4" s="11">
        <v>1.7099999999999999E-3</v>
      </c>
      <c r="I4" s="11">
        <v>9.0000000000000006E-5</v>
      </c>
      <c r="J4" s="11">
        <v>1E-4</v>
      </c>
      <c r="K4" s="11">
        <v>1.6000000000000001E-4</v>
      </c>
      <c r="L4" s="11">
        <v>1.0000000000000001E-5</v>
      </c>
      <c r="M4" s="11">
        <v>1.0000000000000001E-5</v>
      </c>
      <c r="N4" s="11">
        <v>1.0000000000000001E-5</v>
      </c>
      <c r="O4" s="11">
        <v>1.0000000000000001E-5</v>
      </c>
      <c r="P4" s="11">
        <v>1.0000000000000001E-5</v>
      </c>
      <c r="Q4" s="11">
        <v>1.0000000000000001E-5</v>
      </c>
      <c r="R4" s="11">
        <v>1.0000000000000001E-5</v>
      </c>
      <c r="S4" s="11">
        <v>1.0000000000000001E-5</v>
      </c>
      <c r="T4" s="11">
        <v>1.0000000000000001E-5</v>
      </c>
      <c r="U4" s="11">
        <v>1.0000000000000001E-5</v>
      </c>
      <c r="V4" s="11">
        <v>1.0000000000000001E-5</v>
      </c>
      <c r="W4" s="11">
        <v>1.0000000000000001E-5</v>
      </c>
      <c r="X4" s="10">
        <v>-657.16160000000002</v>
      </c>
      <c r="Y4" s="10">
        <v>-125851.1675</v>
      </c>
    </row>
    <row r="5" spans="1:76" s="10" customFormat="1" x14ac:dyDescent="0.25">
      <c r="A5" s="10" t="s">
        <v>15</v>
      </c>
      <c r="B5" s="11">
        <v>6.8000000000000005E-4</v>
      </c>
      <c r="C5" s="11">
        <v>1.2899999999999999E-3</v>
      </c>
      <c r="D5" s="11">
        <v>8.0999999999999996E-4</v>
      </c>
      <c r="E5" s="11">
        <v>7.6999999999999996E-4</v>
      </c>
      <c r="F5" s="11">
        <v>4.8000000000000001E-4</v>
      </c>
      <c r="G5" s="11">
        <v>9.6589999999999995E-2</v>
      </c>
      <c r="H5" s="11">
        <v>2.3700000000000001E-3</v>
      </c>
      <c r="I5" s="11">
        <v>1.9000000000000001E-4</v>
      </c>
      <c r="J5" s="11">
        <v>2.4000000000000001E-4</v>
      </c>
      <c r="K5" s="11">
        <v>2.7999999999999998E-4</v>
      </c>
      <c r="L5" s="11">
        <v>0.29980000000000001</v>
      </c>
      <c r="M5" s="11">
        <v>0.29970000000000002</v>
      </c>
      <c r="N5" s="11">
        <v>0.29909999999999998</v>
      </c>
      <c r="O5" s="11">
        <v>0.2994</v>
      </c>
      <c r="P5" s="11">
        <v>0.29930000000000001</v>
      </c>
      <c r="Q5" s="11">
        <v>0.29959999999999998</v>
      </c>
      <c r="R5" s="11">
        <v>0.29959999999999998</v>
      </c>
      <c r="S5" s="11">
        <v>0.30059999999999998</v>
      </c>
      <c r="T5" s="11">
        <v>0.29970000000000002</v>
      </c>
      <c r="U5" s="11">
        <v>0.30009999999999998</v>
      </c>
      <c r="V5" s="11">
        <v>0.3</v>
      </c>
      <c r="W5" s="11">
        <v>0.29980000000000001</v>
      </c>
      <c r="X5" s="11">
        <v>-650.77319999999997</v>
      </c>
      <c r="Y5" s="11">
        <v>-125762.5747</v>
      </c>
      <c r="Z5" s="11"/>
      <c r="AA5" s="11"/>
      <c r="AB5" s="11"/>
      <c r="AC5" s="11"/>
      <c r="AD5" s="11"/>
      <c r="AE5" s="11"/>
      <c r="AF5" s="11"/>
      <c r="AG5" s="11"/>
      <c r="AH5" s="11"/>
      <c r="AL5" s="11"/>
      <c r="AM5" s="11"/>
      <c r="AN5" s="11"/>
      <c r="AO5" s="11"/>
      <c r="AP5" s="11"/>
      <c r="AQ5" s="11"/>
      <c r="AX5" s="11"/>
      <c r="AZ5" s="11"/>
      <c r="BB5" s="11"/>
      <c r="BC5" s="11"/>
      <c r="BE5" s="11"/>
      <c r="BF5" s="11"/>
      <c r="BJ5" s="11"/>
      <c r="BK5" s="11"/>
      <c r="BL5" s="11"/>
    </row>
    <row r="6" spans="1:76" s="10" customFormat="1" x14ac:dyDescent="0.25">
      <c r="A6" s="10" t="s">
        <v>50</v>
      </c>
      <c r="B6" s="11">
        <v>8825.9640999999992</v>
      </c>
      <c r="C6" s="11">
        <v>10370.402</v>
      </c>
      <c r="D6" s="11">
        <v>9652.1748000000007</v>
      </c>
      <c r="E6" s="11">
        <v>10239.3452</v>
      </c>
      <c r="F6" s="11">
        <v>1738.1495</v>
      </c>
      <c r="G6" s="11">
        <v>5132.799</v>
      </c>
      <c r="H6" s="11">
        <v>8607.9593999999997</v>
      </c>
      <c r="I6" s="11">
        <v>3169.8015</v>
      </c>
      <c r="J6" s="11">
        <v>6080.2718999999997</v>
      </c>
      <c r="K6" s="11">
        <v>2837.1106</v>
      </c>
      <c r="L6" s="11">
        <v>464250</v>
      </c>
      <c r="M6" s="11">
        <v>456660</v>
      </c>
      <c r="N6" s="11">
        <v>466450</v>
      </c>
      <c r="O6" s="11">
        <v>461910</v>
      </c>
      <c r="P6" s="11">
        <v>448410</v>
      </c>
      <c r="Q6" s="11">
        <v>460050</v>
      </c>
      <c r="R6" s="11">
        <v>461210</v>
      </c>
      <c r="S6" s="11">
        <v>445140</v>
      </c>
      <c r="T6" s="11">
        <v>458440</v>
      </c>
      <c r="U6" s="11">
        <v>434020</v>
      </c>
      <c r="V6" s="11">
        <v>446910</v>
      </c>
      <c r="W6" s="11">
        <v>443300</v>
      </c>
      <c r="X6" s="11">
        <v>1880.6599000000001</v>
      </c>
      <c r="Y6" s="11">
        <v>12048.869500000001</v>
      </c>
      <c r="Z6" s="11"/>
      <c r="AA6" s="11"/>
      <c r="AB6" s="11"/>
      <c r="AC6" s="11"/>
      <c r="AD6" s="11"/>
      <c r="AE6" s="11"/>
      <c r="AG6" s="11"/>
      <c r="AH6" s="11"/>
      <c r="AM6" s="11"/>
      <c r="AN6" s="11"/>
      <c r="AP6" s="11"/>
      <c r="AQ6" s="11"/>
      <c r="AZ6" s="11"/>
      <c r="BB6" s="11"/>
      <c r="BC6" s="11"/>
      <c r="BE6" s="11"/>
      <c r="BF6" s="11"/>
      <c r="BK6" s="11"/>
      <c r="BL6" s="11"/>
    </row>
    <row r="7" spans="1:76" s="10" customForma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G7" s="11"/>
      <c r="AH7" s="11"/>
      <c r="AM7" s="11"/>
      <c r="AN7" s="11"/>
      <c r="AP7" s="11"/>
      <c r="AQ7" s="11"/>
      <c r="AZ7" s="11"/>
      <c r="BB7" s="11"/>
      <c r="BC7" s="11"/>
      <c r="BE7" s="11"/>
      <c r="BF7" s="11"/>
      <c r="BK7" s="11"/>
      <c r="BL7" s="11"/>
    </row>
    <row r="8" spans="1:76" s="10" customFormat="1" x14ac:dyDescent="0.25">
      <c r="A8" s="10" t="s">
        <v>66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G8" s="11"/>
      <c r="AH8" s="11"/>
      <c r="AM8" s="11"/>
      <c r="AN8" s="11"/>
      <c r="AP8" s="11"/>
      <c r="AQ8" s="11"/>
      <c r="AZ8" s="11"/>
      <c r="BB8" s="11"/>
      <c r="BC8" s="11"/>
      <c r="BE8" s="11"/>
      <c r="BF8" s="11"/>
      <c r="BK8" s="11"/>
      <c r="BL8" s="11"/>
    </row>
    <row r="9" spans="1:76" s="10" customFormat="1" x14ac:dyDescent="0.2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28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33</v>
      </c>
      <c r="R9" s="11" t="s">
        <v>34</v>
      </c>
      <c r="S9" s="11" t="s">
        <v>35</v>
      </c>
      <c r="T9" s="11" t="s">
        <v>36</v>
      </c>
      <c r="U9" s="11" t="s">
        <v>37</v>
      </c>
      <c r="V9" s="11" t="s">
        <v>38</v>
      </c>
      <c r="W9" s="11" t="s">
        <v>39</v>
      </c>
      <c r="X9" s="11" t="s">
        <v>11</v>
      </c>
      <c r="Y9" s="11" t="s">
        <v>12</v>
      </c>
      <c r="Z9" s="11"/>
      <c r="AA9" s="11"/>
      <c r="AB9" s="11"/>
      <c r="AC9" s="11"/>
      <c r="AD9" s="11"/>
      <c r="AE9" s="11"/>
      <c r="AG9" s="11"/>
      <c r="AH9" s="11"/>
      <c r="AM9" s="11"/>
      <c r="AN9" s="11"/>
      <c r="AP9" s="11"/>
      <c r="AQ9" s="11"/>
      <c r="AZ9" s="11"/>
      <c r="BB9" s="11"/>
      <c r="BC9" s="11"/>
      <c r="BE9" s="11"/>
      <c r="BF9" s="11"/>
      <c r="BK9" s="11"/>
      <c r="BL9" s="11"/>
    </row>
    <row r="10" spans="1:76" s="10" customFormat="1" x14ac:dyDescent="0.25">
      <c r="A10" s="10" t="s">
        <v>13</v>
      </c>
      <c r="B10" s="11">
        <v>4.2181E-4</v>
      </c>
      <c r="C10" s="11">
        <v>7.5330000000000004E-4</v>
      </c>
      <c r="D10" s="11">
        <v>5.5599999999999996E-4</v>
      </c>
      <c r="E10" s="11">
        <v>5.5248000000000005E-4</v>
      </c>
      <c r="F10" s="11">
        <v>2.4914000000000002E-4</v>
      </c>
      <c r="G10" s="11">
        <v>3.8398999999999998E-3</v>
      </c>
      <c r="H10" s="11">
        <v>2.0557000000000001E-3</v>
      </c>
      <c r="I10" s="11">
        <v>1.3590999999999999E-4</v>
      </c>
      <c r="J10" s="11">
        <v>1.7912000000000001E-4</v>
      </c>
      <c r="K10" s="11">
        <v>2.1756999999999999E-4</v>
      </c>
      <c r="L10" s="11">
        <v>0.1002</v>
      </c>
      <c r="M10" s="11">
        <v>0.10009999999999999</v>
      </c>
      <c r="N10" s="11">
        <v>0.1</v>
      </c>
      <c r="O10" s="11">
        <v>9.9967E-2</v>
      </c>
      <c r="P10" s="11">
        <v>0.1004</v>
      </c>
      <c r="Q10" s="11">
        <v>9.9968000000000001E-2</v>
      </c>
      <c r="R10" s="11">
        <v>0.1</v>
      </c>
      <c r="S10" s="11">
        <v>0.1004</v>
      </c>
      <c r="T10" s="11">
        <v>9.9909999999999999E-2</v>
      </c>
      <c r="U10" s="11">
        <v>9.9860000000000004E-2</v>
      </c>
      <c r="V10" s="11">
        <v>9.9874000000000004E-2</v>
      </c>
      <c r="W10" s="11">
        <v>0.10009999999999999</v>
      </c>
      <c r="X10" s="11">
        <v>-654.14049999999997</v>
      </c>
      <c r="Y10" s="11">
        <v>-125804.7396</v>
      </c>
      <c r="Z10" s="11"/>
      <c r="AA10" s="11"/>
      <c r="AB10" s="11"/>
      <c r="AC10" s="11"/>
      <c r="AD10" s="11"/>
      <c r="AE10" s="11"/>
      <c r="AG10" s="11"/>
      <c r="AH10" s="11"/>
      <c r="AM10" s="11"/>
      <c r="AN10" s="11"/>
      <c r="AP10" s="11"/>
      <c r="AQ10" s="11"/>
      <c r="AZ10" s="11"/>
      <c r="BB10" s="11"/>
      <c r="BC10" s="11"/>
      <c r="BE10" s="11"/>
      <c r="BF10" s="11"/>
      <c r="BK10" s="11"/>
      <c r="BL10" s="11"/>
    </row>
    <row r="11" spans="1:76" s="10" customFormat="1" x14ac:dyDescent="0.25">
      <c r="A11" s="10" t="s">
        <v>14</v>
      </c>
      <c r="B11" s="11">
        <v>2.1000000000000001E-4</v>
      </c>
      <c r="C11" s="11">
        <v>3.3E-4</v>
      </c>
      <c r="D11" s="11">
        <v>3.3E-4</v>
      </c>
      <c r="E11" s="11">
        <v>3.2000000000000003E-4</v>
      </c>
      <c r="F11" s="11">
        <v>4.0000000000000003E-5</v>
      </c>
      <c r="G11" s="11">
        <v>8.0000000000000007E-5</v>
      </c>
      <c r="H11" s="11">
        <v>1.73E-3</v>
      </c>
      <c r="I11" s="11">
        <v>8.0000000000000007E-5</v>
      </c>
      <c r="J11" s="11">
        <v>1E-4</v>
      </c>
      <c r="K11" s="11">
        <v>1.6000000000000001E-4</v>
      </c>
      <c r="L11" s="11">
        <v>1.0000000000000001E-5</v>
      </c>
      <c r="M11" s="11">
        <v>1.0000000000000001E-5</v>
      </c>
      <c r="N11" s="11">
        <v>1.0000000000000001E-5</v>
      </c>
      <c r="O11" s="11">
        <v>1.0000000000000001E-5</v>
      </c>
      <c r="P11" s="11">
        <v>1.0000000000000001E-5</v>
      </c>
      <c r="Q11" s="11">
        <v>1.0000000000000001E-5</v>
      </c>
      <c r="R11" s="11">
        <v>1.0000000000000001E-5</v>
      </c>
      <c r="S11" s="11">
        <v>1.0000000000000001E-5</v>
      </c>
      <c r="T11" s="11">
        <v>1.0000000000000001E-5</v>
      </c>
      <c r="U11" s="11">
        <v>1.0000000000000001E-5</v>
      </c>
      <c r="V11" s="11">
        <v>1.0000000000000001E-5</v>
      </c>
      <c r="W11" s="11">
        <v>1.0000000000000001E-5</v>
      </c>
      <c r="X11" s="11">
        <v>-657.07740000000001</v>
      </c>
      <c r="Y11" s="11">
        <v>-125849.11040000001</v>
      </c>
      <c r="Z11" s="11"/>
      <c r="AA11" s="11"/>
      <c r="AB11" s="11"/>
      <c r="AC11" s="11"/>
      <c r="AD11" s="11"/>
      <c r="AE11" s="11"/>
      <c r="AG11" s="11"/>
      <c r="AH11" s="11"/>
      <c r="AM11" s="11"/>
      <c r="AN11" s="11"/>
      <c r="AP11" s="11"/>
      <c r="AQ11" s="11"/>
      <c r="AZ11" s="11"/>
      <c r="BB11" s="11"/>
      <c r="BC11" s="11"/>
      <c r="BE11" s="11"/>
      <c r="BF11" s="11"/>
      <c r="BK11" s="11"/>
      <c r="BL11" s="11"/>
    </row>
    <row r="12" spans="1:76" s="10" customFormat="1" x14ac:dyDescent="0.25">
      <c r="A12" s="10" t="s">
        <v>15</v>
      </c>
      <c r="B12" s="11">
        <v>6.6E-4</v>
      </c>
      <c r="C12" s="11">
        <v>1.2199999999999999E-3</v>
      </c>
      <c r="D12" s="11">
        <v>8.0000000000000004E-4</v>
      </c>
      <c r="E12" s="11">
        <v>7.7999999999999999E-4</v>
      </c>
      <c r="F12" s="11">
        <v>4.6999999999999999E-4</v>
      </c>
      <c r="G12" s="11">
        <v>1.0279999999999999E-2</v>
      </c>
      <c r="H12" s="11">
        <v>2.3999999999999998E-3</v>
      </c>
      <c r="I12" s="11">
        <v>1.9000000000000001E-4</v>
      </c>
      <c r="J12" s="11">
        <v>2.4000000000000001E-4</v>
      </c>
      <c r="K12" s="11">
        <v>2.7999999999999998E-4</v>
      </c>
      <c r="L12" s="11">
        <v>0.2999</v>
      </c>
      <c r="M12" s="11">
        <v>0.30009999999999998</v>
      </c>
      <c r="N12" s="11">
        <v>0.30009999999999998</v>
      </c>
      <c r="O12" s="11">
        <v>0.2999</v>
      </c>
      <c r="P12" s="11">
        <v>0.30030000000000001</v>
      </c>
      <c r="Q12" s="11">
        <v>0.3</v>
      </c>
      <c r="R12" s="11">
        <v>0.3004</v>
      </c>
      <c r="S12" s="11">
        <v>0.3004</v>
      </c>
      <c r="T12" s="11">
        <v>0.3004</v>
      </c>
      <c r="U12" s="11">
        <v>0.29820000000000002</v>
      </c>
      <c r="V12" s="11">
        <v>0.29920000000000002</v>
      </c>
      <c r="W12" s="11">
        <v>0.30020000000000002</v>
      </c>
      <c r="X12" s="11">
        <v>-650.98119999999994</v>
      </c>
      <c r="Y12" s="11">
        <v>-125760.6455</v>
      </c>
      <c r="Z12" s="11"/>
      <c r="AA12" s="11"/>
      <c r="AB12" s="11"/>
      <c r="AC12" s="11"/>
      <c r="AD12" s="11"/>
      <c r="AE12" s="11"/>
      <c r="AG12" s="11"/>
      <c r="AH12" s="11"/>
      <c r="AM12" s="11"/>
      <c r="AN12" s="11"/>
      <c r="AP12" s="11"/>
      <c r="AQ12" s="11"/>
      <c r="AZ12" s="11"/>
      <c r="BB12" s="11"/>
      <c r="BC12" s="11"/>
      <c r="BE12" s="11"/>
      <c r="BF12" s="11"/>
      <c r="BK12" s="11"/>
      <c r="BL12" s="11"/>
    </row>
    <row r="13" spans="1:76" s="10" customFormat="1" x14ac:dyDescent="0.25">
      <c r="A13" s="10" t="s">
        <v>50</v>
      </c>
      <c r="B13" s="11">
        <v>10309.2042</v>
      </c>
      <c r="C13" s="11">
        <v>15717.944799999999</v>
      </c>
      <c r="D13" s="11">
        <v>12510.0285</v>
      </c>
      <c r="E13" s="11">
        <v>12792.093000000001</v>
      </c>
      <c r="F13" s="11">
        <v>2623.0763000000002</v>
      </c>
      <c r="G13" s="11">
        <v>8045.5272999999997</v>
      </c>
      <c r="H13" s="11">
        <v>13305.0542</v>
      </c>
      <c r="I13" s="11">
        <v>4671.1637000000001</v>
      </c>
      <c r="J13" s="11">
        <v>7625.5846000000001</v>
      </c>
      <c r="K13" s="11">
        <v>4066.0145000000002</v>
      </c>
      <c r="L13" s="11">
        <v>602450</v>
      </c>
      <c r="M13" s="11">
        <v>604770</v>
      </c>
      <c r="N13" s="11">
        <v>596050</v>
      </c>
      <c r="O13" s="11">
        <v>605600</v>
      </c>
      <c r="P13" s="11">
        <v>600450</v>
      </c>
      <c r="Q13" s="11">
        <v>616620</v>
      </c>
      <c r="R13" s="11">
        <v>604870</v>
      </c>
      <c r="S13" s="11">
        <v>589400</v>
      </c>
      <c r="T13" s="11">
        <v>594120</v>
      </c>
      <c r="U13" s="11">
        <v>614900</v>
      </c>
      <c r="V13" s="11">
        <v>597590</v>
      </c>
      <c r="W13" s="11">
        <v>596150</v>
      </c>
      <c r="X13" s="11">
        <v>4070.7573000000002</v>
      </c>
      <c r="Y13" s="11">
        <v>19310.5376</v>
      </c>
      <c r="Z13" s="11"/>
      <c r="AA13" s="11"/>
      <c r="AB13" s="11"/>
      <c r="AC13" s="11"/>
      <c r="AD13" s="11"/>
      <c r="AE13" s="11"/>
      <c r="AG13" s="11"/>
      <c r="AH13" s="11"/>
      <c r="AM13" s="11"/>
      <c r="AN13" s="11"/>
      <c r="AP13" s="11"/>
      <c r="AQ13" s="11"/>
      <c r="AZ13" s="11"/>
      <c r="BB13" s="11"/>
      <c r="BC13" s="11"/>
      <c r="BE13" s="11"/>
      <c r="BF13" s="11"/>
      <c r="BK13" s="11"/>
      <c r="BL13" s="11"/>
    </row>
    <row r="14" spans="1:76" s="10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G14" s="11"/>
      <c r="AH14" s="11"/>
      <c r="AM14" s="11"/>
      <c r="AN14" s="11"/>
      <c r="AP14" s="11"/>
      <c r="AQ14" s="11"/>
      <c r="AZ14" s="11"/>
      <c r="BB14" s="11"/>
      <c r="BC14" s="11"/>
      <c r="BE14" s="11"/>
      <c r="BF14" s="11"/>
      <c r="BK14" s="11"/>
      <c r="BL14" s="11"/>
    </row>
    <row r="15" spans="1:76" x14ac:dyDescent="0.25">
      <c r="A15" t="s">
        <v>67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76" x14ac:dyDescent="0.25">
      <c r="A16" s="2" t="s">
        <v>0</v>
      </c>
      <c r="B16" t="s">
        <v>1</v>
      </c>
      <c r="C16" s="2" t="s">
        <v>2</v>
      </c>
      <c r="D16" s="2" t="s">
        <v>3</v>
      </c>
      <c r="E16" t="s">
        <v>5</v>
      </c>
      <c r="F16" s="2" t="s">
        <v>7</v>
      </c>
      <c r="G16" s="2" t="s">
        <v>8</v>
      </c>
      <c r="H16" t="s">
        <v>10</v>
      </c>
      <c r="I16" s="2" t="s">
        <v>30</v>
      </c>
      <c r="J16" s="2" t="s">
        <v>29</v>
      </c>
      <c r="K16" t="s">
        <v>32</v>
      </c>
      <c r="L16" s="2" t="s">
        <v>33</v>
      </c>
      <c r="M16" s="2" t="s">
        <v>34</v>
      </c>
      <c r="N16" t="s">
        <v>35</v>
      </c>
      <c r="O16" s="2" t="s">
        <v>11</v>
      </c>
      <c r="P16" s="2" t="s">
        <v>12</v>
      </c>
      <c r="BW16"/>
      <c r="BX16"/>
    </row>
    <row r="17" spans="1:76" s="2" customFormat="1" x14ac:dyDescent="0.25">
      <c r="A17" s="2" t="s">
        <v>13</v>
      </c>
      <c r="B17" s="3">
        <v>1.0762E-3</v>
      </c>
      <c r="C17" s="3">
        <v>8.6541999999999999E-4</v>
      </c>
      <c r="D17" s="3">
        <v>5.285E-4</v>
      </c>
      <c r="E17" s="3">
        <v>1.5693E-3</v>
      </c>
      <c r="F17" s="3">
        <v>1.0713999999999999E-3</v>
      </c>
      <c r="G17" s="3">
        <v>1.4166E-4</v>
      </c>
      <c r="H17" s="3">
        <v>6.5519999999999999E-4</v>
      </c>
      <c r="I17" s="3">
        <v>9.9874000000000004E-2</v>
      </c>
      <c r="J17" s="2">
        <v>0.1008</v>
      </c>
      <c r="K17" s="2">
        <v>0.1004</v>
      </c>
      <c r="L17" s="2">
        <v>0.1</v>
      </c>
      <c r="M17" s="2">
        <v>0.1</v>
      </c>
      <c r="N17" s="2">
        <v>0.1003</v>
      </c>
      <c r="O17" s="2">
        <v>-699.66039999999998</v>
      </c>
      <c r="P17" s="2">
        <v>-123762.09699999999</v>
      </c>
    </row>
    <row r="18" spans="1:76" x14ac:dyDescent="0.25">
      <c r="A18" s="3" t="s">
        <v>14</v>
      </c>
      <c r="B18" s="3">
        <v>3.4000000000000002E-4</v>
      </c>
      <c r="C18" s="3">
        <v>1.2E-4</v>
      </c>
      <c r="D18" s="3">
        <v>3.6000000000000002E-4</v>
      </c>
      <c r="E18" s="3">
        <v>8.4999999999999995E-4</v>
      </c>
      <c r="F18" s="3">
        <v>6.8999999999999997E-4</v>
      </c>
      <c r="G18" s="3">
        <v>4.0000000000000003E-5</v>
      </c>
      <c r="H18" s="3">
        <v>4.8000000000000001E-4</v>
      </c>
      <c r="I18" s="3">
        <v>1.0000000000000001E-5</v>
      </c>
      <c r="J18" s="3">
        <v>1.0000000000000001E-5</v>
      </c>
      <c r="K18" s="3">
        <v>1.0000000000000001E-5</v>
      </c>
      <c r="L18" s="3">
        <v>1.0000000000000001E-5</v>
      </c>
      <c r="M18" s="3">
        <v>1.0000000000000001E-5</v>
      </c>
      <c r="N18" s="3">
        <v>1.0000000000000001E-5</v>
      </c>
      <c r="O18" s="3">
        <v>-700.66539999999998</v>
      </c>
      <c r="P18" s="3">
        <v>-123798.031</v>
      </c>
      <c r="Q18" s="3"/>
      <c r="R18" s="3"/>
      <c r="S18" s="3"/>
      <c r="T18" s="3"/>
      <c r="W18" s="3"/>
      <c r="Z18" s="3"/>
      <c r="AC18" s="3"/>
      <c r="AF18" s="3"/>
      <c r="AI18" s="3"/>
      <c r="BW18"/>
      <c r="BX18"/>
    </row>
    <row r="19" spans="1:76" x14ac:dyDescent="0.25">
      <c r="A19" s="3" t="s">
        <v>15</v>
      </c>
      <c r="B19" s="3">
        <v>1.8E-3</v>
      </c>
      <c r="C19" s="3">
        <v>1.5299999999999999E-3</v>
      </c>
      <c r="D19" s="3">
        <v>7.1000000000000002E-4</v>
      </c>
      <c r="E19" s="3">
        <v>2.3400000000000001E-3</v>
      </c>
      <c r="F19" s="3">
        <v>1.4499999999999999E-3</v>
      </c>
      <c r="G19" s="3">
        <v>2.3000000000000001E-4</v>
      </c>
      <c r="H19" s="3">
        <v>8.1999999999999998E-4</v>
      </c>
      <c r="I19" s="2">
        <v>0.29880000000000001</v>
      </c>
      <c r="J19" s="3">
        <v>0.30259999999999998</v>
      </c>
      <c r="K19" s="3">
        <v>0.30059999999999998</v>
      </c>
      <c r="L19" s="2">
        <v>0.2999</v>
      </c>
      <c r="M19" s="3">
        <v>0.29880000000000001</v>
      </c>
      <c r="N19" s="3">
        <v>0.30059999999999998</v>
      </c>
      <c r="O19" s="3">
        <v>-698.64769999999999</v>
      </c>
      <c r="P19" s="3">
        <v>-123726.5122</v>
      </c>
      <c r="Q19" s="3"/>
      <c r="R19" s="3"/>
      <c r="S19" s="3"/>
      <c r="BW19"/>
      <c r="BX19"/>
    </row>
    <row r="20" spans="1:76" x14ac:dyDescent="0.25">
      <c r="A20" s="2" t="s">
        <v>50</v>
      </c>
      <c r="B20">
        <v>4449.3714</v>
      </c>
      <c r="C20" s="2">
        <v>2207.0814999999998</v>
      </c>
      <c r="D20" s="2">
        <v>28748.8544</v>
      </c>
      <c r="E20">
        <v>4302.3029999999999</v>
      </c>
      <c r="F20" s="2">
        <v>7652.9372000000003</v>
      </c>
      <c r="G20" s="2">
        <v>2747.9587000000001</v>
      </c>
      <c r="H20">
        <v>6345.9794000000002</v>
      </c>
      <c r="I20" s="3">
        <v>506110</v>
      </c>
      <c r="J20" s="3">
        <v>112630</v>
      </c>
      <c r="K20" s="3">
        <v>393910</v>
      </c>
      <c r="L20" s="3">
        <v>499390</v>
      </c>
      <c r="M20" s="3">
        <v>498700</v>
      </c>
      <c r="N20" s="3">
        <v>124450</v>
      </c>
      <c r="O20" s="2">
        <v>16606.011200000001</v>
      </c>
      <c r="P20" s="2">
        <v>11110.2183</v>
      </c>
      <c r="T20" s="3"/>
      <c r="W20" s="3"/>
      <c r="Z20" s="3"/>
      <c r="AC20" s="3"/>
      <c r="AD20" s="3"/>
      <c r="AE20" s="3"/>
      <c r="AF20" s="3"/>
      <c r="AG20" s="3"/>
      <c r="AH20" s="3"/>
      <c r="BW20"/>
      <c r="BX20"/>
    </row>
    <row r="21" spans="1:76" s="2" customFormat="1" x14ac:dyDescent="0.25">
      <c r="I21" s="3"/>
      <c r="J21" s="3"/>
      <c r="K21" s="3"/>
      <c r="L21" s="3"/>
      <c r="M21" s="3"/>
      <c r="N21" s="3"/>
      <c r="T21" s="3"/>
      <c r="W21" s="3"/>
      <c r="Z21" s="3"/>
      <c r="AC21" s="3"/>
      <c r="AD21" s="3"/>
      <c r="AE21" s="3"/>
      <c r="AF21" s="3"/>
      <c r="AG21" s="3"/>
      <c r="AH21" s="3"/>
    </row>
    <row r="22" spans="1:76" s="2" customFormat="1" x14ac:dyDescent="0.25">
      <c r="A22" s="2" t="s">
        <v>68</v>
      </c>
      <c r="I22" s="3"/>
      <c r="J22" s="3"/>
      <c r="K22" s="3"/>
      <c r="L22" s="3"/>
      <c r="M22" s="3"/>
      <c r="N22" s="3"/>
      <c r="T22" s="3"/>
      <c r="W22" s="3"/>
      <c r="Z22" s="3"/>
      <c r="AC22" s="3"/>
      <c r="AD22" s="3"/>
      <c r="AE22" s="3"/>
      <c r="AF22" s="3"/>
      <c r="AG22" s="3"/>
      <c r="AH22" s="3"/>
    </row>
    <row r="23" spans="1:76" s="2" customFormat="1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5</v>
      </c>
      <c r="F23" s="2" t="s">
        <v>7</v>
      </c>
      <c r="G23" s="2" t="s">
        <v>8</v>
      </c>
      <c r="H23" s="2" t="s">
        <v>10</v>
      </c>
      <c r="I23" s="3" t="s">
        <v>30</v>
      </c>
      <c r="J23" s="3" t="s">
        <v>29</v>
      </c>
      <c r="K23" s="3" t="s">
        <v>32</v>
      </c>
      <c r="L23" s="3" t="s">
        <v>33</v>
      </c>
      <c r="M23" s="3" t="s">
        <v>34</v>
      </c>
      <c r="N23" s="3" t="s">
        <v>35</v>
      </c>
      <c r="O23" s="2" t="s">
        <v>11</v>
      </c>
      <c r="P23" s="2" t="s">
        <v>12</v>
      </c>
      <c r="T23" s="3"/>
      <c r="W23" s="3"/>
      <c r="Z23" s="3"/>
      <c r="AC23" s="3"/>
      <c r="AD23" s="3"/>
      <c r="AE23" s="3"/>
      <c r="AF23" s="3"/>
      <c r="AG23" s="3"/>
      <c r="AH23" s="3"/>
    </row>
    <row r="24" spans="1:76" s="2" customFormat="1" x14ac:dyDescent="0.25">
      <c r="A24" s="2" t="s">
        <v>13</v>
      </c>
      <c r="B24" s="3">
        <v>1.0352E-3</v>
      </c>
      <c r="C24" s="3">
        <v>7.0699999999999995E-4</v>
      </c>
      <c r="D24" s="3">
        <v>5.2483E-4</v>
      </c>
      <c r="E24" s="3">
        <v>1.5842E-3</v>
      </c>
      <c r="F24" s="3">
        <v>1.0702000000000001E-3</v>
      </c>
      <c r="G24" s="3">
        <v>1.3673E-4</v>
      </c>
      <c r="H24" s="3">
        <v>6.5236999999999999E-4</v>
      </c>
      <c r="I24" s="3">
        <v>9.9904999999999994E-2</v>
      </c>
      <c r="J24" s="3">
        <v>0.1004</v>
      </c>
      <c r="K24" s="3">
        <v>0.1003</v>
      </c>
      <c r="L24" s="3">
        <v>0.10009999999999999</v>
      </c>
      <c r="M24" s="3">
        <v>0.1004</v>
      </c>
      <c r="N24" s="3">
        <v>0.10050000000000001</v>
      </c>
      <c r="O24" s="2">
        <v>-699.60590000000002</v>
      </c>
      <c r="P24" s="2">
        <v>-123760.8616</v>
      </c>
      <c r="T24" s="3"/>
      <c r="W24" s="3"/>
      <c r="Z24" s="3"/>
      <c r="AC24" s="3"/>
      <c r="AD24" s="3"/>
      <c r="AE24" s="3"/>
      <c r="AF24" s="3"/>
      <c r="AG24" s="3"/>
      <c r="AH24" s="3"/>
    </row>
    <row r="25" spans="1:76" s="2" customFormat="1" x14ac:dyDescent="0.25">
      <c r="A25" s="2" t="s">
        <v>14</v>
      </c>
      <c r="B25" s="3">
        <v>3.6999999999999999E-4</v>
      </c>
      <c r="C25" s="3">
        <v>1.2E-4</v>
      </c>
      <c r="D25" s="3">
        <v>3.5E-4</v>
      </c>
      <c r="E25" s="3">
        <v>8.4999999999999995E-4</v>
      </c>
      <c r="F25" s="3">
        <v>6.9999999999999999E-4</v>
      </c>
      <c r="G25" s="3">
        <v>4.0000000000000003E-5</v>
      </c>
      <c r="H25" s="3">
        <v>4.6999999999999999E-4</v>
      </c>
      <c r="I25" s="3">
        <v>1.0000000000000001E-5</v>
      </c>
      <c r="J25" s="3">
        <v>1.0000000000000001E-5</v>
      </c>
      <c r="K25" s="3">
        <v>1.0000000000000001E-5</v>
      </c>
      <c r="L25" s="3">
        <v>1.0000000000000001E-5</v>
      </c>
      <c r="M25" s="3">
        <v>1.0000000000000001E-5</v>
      </c>
      <c r="N25" s="3">
        <v>1.0000000000000001E-5</v>
      </c>
      <c r="O25" s="2">
        <v>-700.61940000000004</v>
      </c>
      <c r="P25" s="2">
        <v>-123796.7368</v>
      </c>
      <c r="T25" s="3"/>
      <c r="W25" s="3"/>
      <c r="Z25" s="3"/>
      <c r="AC25" s="3"/>
      <c r="AD25" s="3"/>
      <c r="AE25" s="3"/>
      <c r="AF25" s="3"/>
      <c r="AG25" s="3"/>
      <c r="AH25" s="3"/>
    </row>
    <row r="26" spans="1:76" s="2" customFormat="1" x14ac:dyDescent="0.25">
      <c r="A26" s="2" t="s">
        <v>15</v>
      </c>
      <c r="B26" s="3">
        <v>1.7799999999999999E-3</v>
      </c>
      <c r="C26" s="3">
        <v>1.3699999999999999E-3</v>
      </c>
      <c r="D26" s="3">
        <v>6.9999999999999999E-4</v>
      </c>
      <c r="E26" s="3">
        <v>2.3600000000000001E-3</v>
      </c>
      <c r="F26" s="3">
        <v>1.4499999999999999E-3</v>
      </c>
      <c r="G26" s="3">
        <v>2.3000000000000001E-4</v>
      </c>
      <c r="H26" s="3">
        <v>8.0999999999999996E-4</v>
      </c>
      <c r="I26" s="3">
        <v>0.29909999999999998</v>
      </c>
      <c r="J26" s="3">
        <v>0.30049999999999999</v>
      </c>
      <c r="K26" s="3">
        <v>0.30020000000000002</v>
      </c>
      <c r="L26" s="3">
        <v>0.2999</v>
      </c>
      <c r="M26" s="3">
        <v>0.30109999999999998</v>
      </c>
      <c r="N26" s="3">
        <v>0.3014</v>
      </c>
      <c r="O26" s="2">
        <v>-698.58690000000001</v>
      </c>
      <c r="P26" s="2">
        <v>-123725.0016</v>
      </c>
      <c r="T26" s="3"/>
      <c r="W26" s="3"/>
      <c r="Z26" s="3"/>
      <c r="AC26" s="3"/>
      <c r="AD26" s="3"/>
      <c r="AE26" s="3"/>
      <c r="AF26" s="3"/>
      <c r="AG26" s="3"/>
      <c r="AH26" s="3"/>
    </row>
    <row r="27" spans="1:76" s="2" customFormat="1" x14ac:dyDescent="0.25">
      <c r="A27" s="2" t="s">
        <v>50</v>
      </c>
      <c r="B27" s="2">
        <v>4293.8386</v>
      </c>
      <c r="C27" s="2">
        <v>7055.7264999999998</v>
      </c>
      <c r="D27" s="2">
        <v>23354.7045</v>
      </c>
      <c r="E27" s="2">
        <v>4973.8027000000002</v>
      </c>
      <c r="F27" s="2">
        <v>7024.2758000000003</v>
      </c>
      <c r="G27" s="2">
        <v>3429.9351000000001</v>
      </c>
      <c r="H27" s="2">
        <v>6128.7620999999999</v>
      </c>
      <c r="I27" s="3">
        <v>366560</v>
      </c>
      <c r="J27" s="3">
        <v>157210</v>
      </c>
      <c r="K27" s="3">
        <v>332990</v>
      </c>
      <c r="L27" s="3">
        <v>368220</v>
      </c>
      <c r="M27" s="3">
        <v>270590</v>
      </c>
      <c r="N27" s="3">
        <v>201300</v>
      </c>
      <c r="O27" s="2">
        <v>14336.633400000001</v>
      </c>
      <c r="P27" s="2">
        <v>9500.4100999999991</v>
      </c>
      <c r="T27" s="3"/>
      <c r="W27" s="3"/>
      <c r="Z27" s="3"/>
      <c r="AC27" s="3"/>
      <c r="AD27" s="3"/>
      <c r="AE27" s="3"/>
      <c r="AF27" s="3"/>
      <c r="AG27" s="3"/>
      <c r="AH27" s="3"/>
    </row>
    <row r="28" spans="1:76" s="2" customFormat="1" x14ac:dyDescent="0.25">
      <c r="I28" s="3"/>
      <c r="J28" s="3"/>
      <c r="K28" s="3"/>
      <c r="L28" s="3"/>
      <c r="M28" s="3"/>
      <c r="N28" s="3"/>
      <c r="T28" s="3"/>
      <c r="W28" s="3"/>
      <c r="Z28" s="3"/>
      <c r="AC28" s="3"/>
      <c r="AD28" s="3"/>
      <c r="AE28" s="3"/>
      <c r="AF28" s="3"/>
      <c r="AG28" s="3"/>
      <c r="AH28" s="3"/>
    </row>
    <row r="29" spans="1:76" s="2" customFormat="1" x14ac:dyDescent="0.25">
      <c r="A29" t="s">
        <v>69</v>
      </c>
      <c r="W29" s="3"/>
      <c r="Z29" s="3"/>
      <c r="AC29" s="3"/>
      <c r="AF29" s="3"/>
      <c r="AG29" s="3"/>
      <c r="AH29" s="3"/>
      <c r="AI29" s="3"/>
      <c r="AJ29" s="3"/>
      <c r="AK29" s="3"/>
    </row>
    <row r="30" spans="1:76" s="2" customFormat="1" x14ac:dyDescent="0.25">
      <c r="A30" s="2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28</v>
      </c>
      <c r="M30" s="2" t="s">
        <v>29</v>
      </c>
      <c r="N30" s="2" t="s">
        <v>30</v>
      </c>
      <c r="O30" s="2" t="s">
        <v>31</v>
      </c>
      <c r="P30" s="2" t="s">
        <v>32</v>
      </c>
      <c r="Q30" s="2" t="s">
        <v>33</v>
      </c>
      <c r="R30" s="2" t="s">
        <v>34</v>
      </c>
      <c r="S30" s="2" t="s">
        <v>35</v>
      </c>
      <c r="T30" s="2" t="s">
        <v>36</v>
      </c>
      <c r="U30" s="2" t="s">
        <v>37</v>
      </c>
      <c r="V30" s="2" t="s">
        <v>38</v>
      </c>
      <c r="W30" s="3" t="s">
        <v>39</v>
      </c>
      <c r="X30" s="2" t="s">
        <v>11</v>
      </c>
      <c r="Y30" s="2" t="s">
        <v>12</v>
      </c>
      <c r="Z30" s="3"/>
      <c r="AC30" s="3"/>
      <c r="AF30" s="3"/>
      <c r="AG30" s="3"/>
      <c r="AH30" s="3"/>
      <c r="AI30" s="3"/>
      <c r="AJ30" s="3"/>
      <c r="AK30" s="3"/>
    </row>
    <row r="31" spans="1:76" s="2" customFormat="1" x14ac:dyDescent="0.25">
      <c r="A31" s="2" t="s">
        <v>13</v>
      </c>
      <c r="B31" s="3">
        <v>1.0989000000000001E-3</v>
      </c>
      <c r="C31" s="3">
        <v>1.0436E-3</v>
      </c>
      <c r="D31" s="3">
        <v>1.9234E-3</v>
      </c>
      <c r="E31" s="3">
        <v>1.6831000000000001E-3</v>
      </c>
      <c r="F31" s="3">
        <v>1.6128E-3</v>
      </c>
      <c r="G31" s="3">
        <v>3.8723999999999998E-3</v>
      </c>
      <c r="H31" s="3">
        <v>1.4806999999999999E-3</v>
      </c>
      <c r="I31" s="3">
        <v>2.2144999999999999E-4</v>
      </c>
      <c r="J31" s="3">
        <v>1.5877999999999999E-4</v>
      </c>
      <c r="K31" s="3">
        <v>4.0388000000000002E-4</v>
      </c>
      <c r="L31" s="2">
        <v>0.10009999999999999</v>
      </c>
      <c r="M31" s="3">
        <v>9.9787000000000001E-2</v>
      </c>
      <c r="N31" s="3">
        <v>9.9918999999999994E-2</v>
      </c>
      <c r="O31" s="2">
        <v>0.1003</v>
      </c>
      <c r="P31" s="2">
        <v>0.1004</v>
      </c>
      <c r="Q31" s="3">
        <v>9.9871000000000001E-2</v>
      </c>
      <c r="R31" s="3">
        <v>9.9849999999999994E-2</v>
      </c>
      <c r="S31" s="3">
        <v>9.9947999999999995E-2</v>
      </c>
      <c r="T31" s="2">
        <v>0.10009999999999999</v>
      </c>
      <c r="U31" s="3">
        <v>9.9999000000000005E-2</v>
      </c>
      <c r="V31" s="2">
        <v>0.1</v>
      </c>
      <c r="W31" s="3">
        <v>0.10009999999999999</v>
      </c>
      <c r="X31" s="2">
        <v>-968.67259999999999</v>
      </c>
      <c r="Y31" s="2">
        <v>-176170.41579999999</v>
      </c>
      <c r="Z31" s="3"/>
      <c r="AC31" s="3"/>
      <c r="AF31" s="3"/>
      <c r="AG31" s="3"/>
      <c r="AH31" s="3"/>
      <c r="AI31" s="3"/>
      <c r="AJ31" s="3"/>
      <c r="AK31" s="3"/>
    </row>
    <row r="32" spans="1:76" s="2" customFormat="1" x14ac:dyDescent="0.25">
      <c r="A32" s="2" t="s">
        <v>14</v>
      </c>
      <c r="B32" s="3">
        <v>6.9999999999999999E-4</v>
      </c>
      <c r="C32" s="3">
        <v>6.0999999999999997E-4</v>
      </c>
      <c r="D32" s="3">
        <v>9.1E-4</v>
      </c>
      <c r="E32" s="3">
        <v>7.6000000000000004E-4</v>
      </c>
      <c r="F32" s="3">
        <v>5.1000000000000004E-4</v>
      </c>
      <c r="G32" s="3">
        <v>1.6100000000000001E-3</v>
      </c>
      <c r="H32" s="3">
        <v>1.2199999999999999E-3</v>
      </c>
      <c r="I32" s="3">
        <v>1.3999999999999999E-4</v>
      </c>
      <c r="J32" s="3">
        <v>8.0000000000000007E-5</v>
      </c>
      <c r="K32" s="3">
        <v>3.4000000000000002E-4</v>
      </c>
      <c r="L32" s="3">
        <v>1.0000000000000001E-5</v>
      </c>
      <c r="M32" s="3">
        <v>1.0000000000000001E-5</v>
      </c>
      <c r="N32" s="3">
        <v>1.0000000000000001E-5</v>
      </c>
      <c r="O32" s="3">
        <v>1.0000000000000001E-5</v>
      </c>
      <c r="P32" s="3">
        <v>1.0000000000000001E-5</v>
      </c>
      <c r="Q32" s="3">
        <v>1.0000000000000001E-5</v>
      </c>
      <c r="R32" s="3">
        <v>1.0000000000000001E-5</v>
      </c>
      <c r="S32" s="3">
        <v>1.0000000000000001E-5</v>
      </c>
      <c r="T32" s="3">
        <v>1.0000000000000001E-5</v>
      </c>
      <c r="U32" s="3">
        <v>1.0000000000000001E-5</v>
      </c>
      <c r="V32" s="3">
        <v>1.0000000000000001E-5</v>
      </c>
      <c r="W32" s="3">
        <v>1.0000000000000001E-5</v>
      </c>
      <c r="X32" s="2">
        <v>-970.05179999999996</v>
      </c>
      <c r="Y32" s="2">
        <v>-176219.17619999999</v>
      </c>
      <c r="Z32" s="3"/>
      <c r="AC32" s="3"/>
      <c r="AF32" s="3"/>
      <c r="AG32" s="3"/>
      <c r="AH32" s="3"/>
      <c r="AI32" s="3"/>
      <c r="AJ32" s="3"/>
      <c r="AK32" s="3"/>
    </row>
    <row r="33" spans="1:74" s="2" customFormat="1" x14ac:dyDescent="0.25">
      <c r="A33" s="2" t="s">
        <v>15</v>
      </c>
      <c r="B33" s="3">
        <v>1.5299999999999999E-3</v>
      </c>
      <c r="C33" s="3">
        <v>1.4599999999999999E-3</v>
      </c>
      <c r="D33" s="3">
        <v>3.0300000000000001E-3</v>
      </c>
      <c r="E33" s="3">
        <v>2.6700000000000001E-3</v>
      </c>
      <c r="F33" s="3">
        <v>2.81E-3</v>
      </c>
      <c r="G33" s="3">
        <v>6.4200000000000004E-3</v>
      </c>
      <c r="H33" s="3">
        <v>1.72E-3</v>
      </c>
      <c r="I33" s="3">
        <v>2.9999999999999997E-4</v>
      </c>
      <c r="J33" s="3">
        <v>2.4000000000000001E-4</v>
      </c>
      <c r="K33" s="3">
        <v>4.6999999999999999E-4</v>
      </c>
      <c r="L33" s="2">
        <v>0.3004</v>
      </c>
      <c r="M33" s="2">
        <v>0.29870000000000002</v>
      </c>
      <c r="N33" s="2">
        <v>0.29920000000000002</v>
      </c>
      <c r="O33" s="2">
        <v>0.30020000000000002</v>
      </c>
      <c r="P33" s="2">
        <v>0.30049999999999999</v>
      </c>
      <c r="Q33" s="2">
        <v>0.2994</v>
      </c>
      <c r="R33" s="2">
        <v>0.29920000000000002</v>
      </c>
      <c r="S33" s="2">
        <v>0.29970000000000002</v>
      </c>
      <c r="T33" s="2">
        <v>0.30020000000000002</v>
      </c>
      <c r="U33" s="2">
        <v>0.29930000000000001</v>
      </c>
      <c r="V33" s="2">
        <v>0.29870000000000002</v>
      </c>
      <c r="W33" s="3">
        <v>0.29959999999999998</v>
      </c>
      <c r="X33" s="2">
        <v>-967.29470000000003</v>
      </c>
      <c r="Y33" s="2">
        <v>-176122.26449999999</v>
      </c>
      <c r="Z33" s="3"/>
      <c r="AC33" s="3"/>
      <c r="AF33" s="3"/>
      <c r="AG33" s="3"/>
      <c r="AH33" s="3"/>
      <c r="AI33" s="3"/>
      <c r="AJ33" s="3"/>
      <c r="AK33" s="3"/>
    </row>
    <row r="34" spans="1:74" s="2" customFormat="1" x14ac:dyDescent="0.25">
      <c r="A34" s="2" t="s">
        <v>50</v>
      </c>
      <c r="B34" s="2">
        <v>16723.919000000002</v>
      </c>
      <c r="C34" s="2">
        <v>14140.343199999999</v>
      </c>
      <c r="D34" s="2">
        <v>15424.401400000001</v>
      </c>
      <c r="E34" s="2">
        <v>12861.683499999999</v>
      </c>
      <c r="F34" s="2">
        <v>6240.3600999999999</v>
      </c>
      <c r="G34" s="2">
        <v>10075.2112</v>
      </c>
      <c r="H34" s="2">
        <v>5731.5006000000003</v>
      </c>
      <c r="I34" s="2">
        <v>8301.8364000000001</v>
      </c>
      <c r="J34" s="2">
        <v>8354.8858999999993</v>
      </c>
      <c r="K34" s="2">
        <v>4264.2502000000004</v>
      </c>
      <c r="L34" s="3">
        <v>503790</v>
      </c>
      <c r="M34" s="3">
        <v>518250</v>
      </c>
      <c r="N34" s="3">
        <v>520750</v>
      </c>
      <c r="O34" s="3">
        <v>522420</v>
      </c>
      <c r="P34" s="3">
        <v>406330</v>
      </c>
      <c r="Q34" s="3">
        <v>523370</v>
      </c>
      <c r="R34" s="3">
        <v>523500</v>
      </c>
      <c r="S34" s="3">
        <v>508240</v>
      </c>
      <c r="T34" s="3">
        <v>521830</v>
      </c>
      <c r="U34" s="3">
        <v>515400</v>
      </c>
      <c r="V34" s="3">
        <v>510360</v>
      </c>
      <c r="W34" s="3">
        <v>515930</v>
      </c>
      <c r="X34" s="2">
        <v>45868.359600000003</v>
      </c>
      <c r="Y34" s="2">
        <v>24049.814399999999</v>
      </c>
      <c r="Z34" s="3"/>
      <c r="AC34" s="3"/>
      <c r="AF34" s="3"/>
      <c r="AG34" s="3"/>
      <c r="AH34" s="3"/>
      <c r="AI34" s="3"/>
      <c r="AJ34" s="3"/>
      <c r="AK34" s="3"/>
    </row>
    <row r="35" spans="1:74" s="2" customFormat="1" x14ac:dyDescent="0.25">
      <c r="W35" s="3"/>
      <c r="Z35" s="3"/>
      <c r="AC35" s="3"/>
      <c r="AF35" s="3"/>
      <c r="AG35" s="3"/>
      <c r="AH35" s="3"/>
      <c r="AI35" s="3"/>
      <c r="AJ35" s="3"/>
      <c r="AK35" s="3"/>
    </row>
    <row r="36" spans="1:74" s="2" customFormat="1" x14ac:dyDescent="0.25">
      <c r="A36" s="2" t="s">
        <v>70</v>
      </c>
      <c r="W36" s="3"/>
      <c r="Z36" s="3"/>
      <c r="AC36" s="3"/>
      <c r="AF36" s="3"/>
      <c r="AG36" s="3"/>
      <c r="AH36" s="3"/>
      <c r="AI36" s="3"/>
      <c r="AJ36" s="3"/>
      <c r="AK36" s="3"/>
    </row>
    <row r="37" spans="1:74" s="2" customFormat="1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28</v>
      </c>
      <c r="M37" s="2" t="s">
        <v>29</v>
      </c>
      <c r="N37" s="2" t="s">
        <v>30</v>
      </c>
      <c r="O37" s="2" t="s">
        <v>31</v>
      </c>
      <c r="P37" s="2" t="s">
        <v>32</v>
      </c>
      <c r="Q37" s="2" t="s">
        <v>33</v>
      </c>
      <c r="R37" s="2" t="s">
        <v>34</v>
      </c>
      <c r="S37" s="2" t="s">
        <v>35</v>
      </c>
      <c r="T37" s="2" t="s">
        <v>36</v>
      </c>
      <c r="U37" s="2" t="s">
        <v>37</v>
      </c>
      <c r="V37" s="2" t="s">
        <v>38</v>
      </c>
      <c r="W37" s="3" t="s">
        <v>39</v>
      </c>
      <c r="X37" s="2" t="s">
        <v>11</v>
      </c>
      <c r="Y37" s="2" t="s">
        <v>12</v>
      </c>
      <c r="Z37" s="3"/>
      <c r="AC37" s="3"/>
      <c r="AF37" s="3"/>
      <c r="AG37" s="3"/>
      <c r="AH37" s="3"/>
      <c r="AI37" s="3"/>
      <c r="AJ37" s="3"/>
      <c r="AK37" s="3"/>
    </row>
    <row r="38" spans="1:74" s="2" customFormat="1" x14ac:dyDescent="0.25">
      <c r="A38" s="2" t="s">
        <v>13</v>
      </c>
      <c r="B38" s="3">
        <v>1.0923E-3</v>
      </c>
      <c r="C38" s="3">
        <v>1.0355E-3</v>
      </c>
      <c r="D38" s="3">
        <v>1.8879000000000001E-3</v>
      </c>
      <c r="E38" s="3">
        <v>1.6599E-3</v>
      </c>
      <c r="F38" s="3">
        <v>1.5812999999999999E-3</v>
      </c>
      <c r="G38" s="3">
        <v>3.6684999999999999E-3</v>
      </c>
      <c r="H38" s="3">
        <v>1.4848000000000001E-3</v>
      </c>
      <c r="I38" s="3">
        <v>2.2073000000000001E-4</v>
      </c>
      <c r="J38" s="3">
        <v>1.5772E-4</v>
      </c>
      <c r="K38" s="3">
        <v>4.0161999999999999E-4</v>
      </c>
      <c r="L38" s="2">
        <v>0.10009999999999999</v>
      </c>
      <c r="M38" s="3">
        <v>9.9932000000000007E-2</v>
      </c>
      <c r="N38" s="2">
        <v>0.1002</v>
      </c>
      <c r="O38" s="3">
        <v>9.9585000000000007E-2</v>
      </c>
      <c r="P38" s="2">
        <v>0.1002</v>
      </c>
      <c r="Q38" s="3">
        <v>9.9979999999999999E-2</v>
      </c>
      <c r="R38" s="3">
        <v>9.9743999999999999E-2</v>
      </c>
      <c r="S38" s="2">
        <v>0.10009999999999999</v>
      </c>
      <c r="T38" s="3">
        <v>9.9994E-2</v>
      </c>
      <c r="U38" s="2">
        <v>0.1</v>
      </c>
      <c r="V38" s="2">
        <v>0.10009999999999999</v>
      </c>
      <c r="W38" s="3">
        <v>0.1</v>
      </c>
      <c r="X38" s="2">
        <v>-968.61530000000005</v>
      </c>
      <c r="Y38" s="2">
        <v>-176169.24600000001</v>
      </c>
      <c r="Z38" s="3"/>
      <c r="AC38" s="3"/>
      <c r="AF38" s="3"/>
      <c r="AG38" s="3"/>
      <c r="AH38" s="3"/>
      <c r="AI38" s="3"/>
      <c r="AJ38" s="3"/>
      <c r="AK38" s="3"/>
    </row>
    <row r="39" spans="1:74" s="2" customFormat="1" x14ac:dyDescent="0.25">
      <c r="A39" s="2" t="s">
        <v>14</v>
      </c>
      <c r="B39" s="3">
        <v>7.1000000000000002E-4</v>
      </c>
      <c r="C39" s="3">
        <v>6.3000000000000003E-4</v>
      </c>
      <c r="D39" s="3">
        <v>9.1E-4</v>
      </c>
      <c r="E39" s="3">
        <v>7.3999999999999999E-4</v>
      </c>
      <c r="F39" s="3">
        <v>5.4000000000000001E-4</v>
      </c>
      <c r="G39" s="3">
        <v>1.65E-3</v>
      </c>
      <c r="H39" s="3">
        <v>1.24E-3</v>
      </c>
      <c r="I39" s="3">
        <v>1.3999999999999999E-4</v>
      </c>
      <c r="J39" s="3">
        <v>8.0000000000000007E-5</v>
      </c>
      <c r="K39" s="3">
        <v>3.4000000000000002E-4</v>
      </c>
      <c r="L39" s="3">
        <v>1.0000000000000001E-5</v>
      </c>
      <c r="M39" s="3">
        <v>1.0000000000000001E-5</v>
      </c>
      <c r="N39" s="3">
        <v>1.0000000000000001E-5</v>
      </c>
      <c r="O39" s="3">
        <v>1.0000000000000001E-5</v>
      </c>
      <c r="P39" s="3">
        <v>1.0000000000000001E-5</v>
      </c>
      <c r="Q39" s="3">
        <v>1.0000000000000001E-5</v>
      </c>
      <c r="R39" s="3">
        <v>1.0000000000000001E-5</v>
      </c>
      <c r="S39" s="3">
        <v>1.0000000000000001E-5</v>
      </c>
      <c r="T39" s="3">
        <v>1.0000000000000001E-5</v>
      </c>
      <c r="U39" s="3">
        <v>1.0000000000000001E-5</v>
      </c>
      <c r="V39" s="3">
        <v>1.0000000000000001E-5</v>
      </c>
      <c r="W39" s="3">
        <v>1.0000000000000001E-5</v>
      </c>
      <c r="X39" s="2">
        <v>-969.97349999999994</v>
      </c>
      <c r="Y39" s="2">
        <v>-176217.7303</v>
      </c>
      <c r="Z39" s="3"/>
      <c r="AC39" s="3"/>
      <c r="AF39" s="3"/>
      <c r="AG39" s="3"/>
      <c r="AH39" s="3"/>
      <c r="AI39" s="3"/>
      <c r="AJ39" s="3"/>
      <c r="AK39" s="3"/>
    </row>
    <row r="40" spans="1:74" s="2" customFormat="1" x14ac:dyDescent="0.25">
      <c r="A40" s="2" t="s">
        <v>15</v>
      </c>
      <c r="B40" s="3">
        <v>1.5299999999999999E-3</v>
      </c>
      <c r="C40" s="3">
        <v>1.4599999999999999E-3</v>
      </c>
      <c r="D40" s="3">
        <v>2.9499999999999999E-3</v>
      </c>
      <c r="E40" s="3">
        <v>2.6099999999999999E-3</v>
      </c>
      <c r="F40" s="3">
        <v>2.7299999999999998E-3</v>
      </c>
      <c r="G40" s="3">
        <v>5.9199999999999999E-3</v>
      </c>
      <c r="H40" s="3">
        <v>1.73E-3</v>
      </c>
      <c r="I40" s="3">
        <v>2.9999999999999997E-4</v>
      </c>
      <c r="J40" s="3">
        <v>2.4000000000000001E-4</v>
      </c>
      <c r="K40" s="3">
        <v>4.6000000000000001E-4</v>
      </c>
      <c r="L40" s="2">
        <v>0.29920000000000002</v>
      </c>
      <c r="M40" s="2">
        <v>0.30030000000000001</v>
      </c>
      <c r="N40" s="2">
        <v>0.30070000000000002</v>
      </c>
      <c r="O40" s="2">
        <v>0.29899999999999999</v>
      </c>
      <c r="P40" s="2">
        <v>0.30009999999999998</v>
      </c>
      <c r="Q40" s="2">
        <v>0.29920000000000002</v>
      </c>
      <c r="R40" s="2">
        <v>0.29920000000000002</v>
      </c>
      <c r="S40" s="2">
        <v>0.29980000000000001</v>
      </c>
      <c r="T40" s="2">
        <v>0.2999</v>
      </c>
      <c r="U40" s="2">
        <v>0.2994</v>
      </c>
      <c r="V40" s="2">
        <v>0.29930000000000001</v>
      </c>
      <c r="W40" s="3">
        <v>0.30009999999999998</v>
      </c>
      <c r="X40" s="2">
        <v>-967.24249999999995</v>
      </c>
      <c r="Y40" s="2">
        <v>-176120.70199999999</v>
      </c>
      <c r="Z40" s="3"/>
      <c r="AC40" s="3"/>
      <c r="AF40" s="3"/>
      <c r="AG40" s="3"/>
      <c r="AH40" s="3"/>
      <c r="AI40" s="3"/>
      <c r="AJ40" s="3"/>
      <c r="AK40" s="3"/>
    </row>
    <row r="41" spans="1:74" x14ac:dyDescent="0.25">
      <c r="A41" t="s">
        <v>50</v>
      </c>
      <c r="B41">
        <v>10074.720600000001</v>
      </c>
      <c r="C41" s="2">
        <v>8288.3156999999992</v>
      </c>
      <c r="D41" s="2">
        <v>8037.3593000000001</v>
      </c>
      <c r="E41">
        <v>6964.1867000000002</v>
      </c>
      <c r="F41" s="2">
        <v>3463.1765</v>
      </c>
      <c r="G41" s="2">
        <v>5546.2129000000004</v>
      </c>
      <c r="H41">
        <v>3394.1925000000001</v>
      </c>
      <c r="I41" s="2">
        <v>5087.4454999999998</v>
      </c>
      <c r="J41" s="2">
        <v>4167.8311999999996</v>
      </c>
      <c r="K41">
        <v>2429.1549</v>
      </c>
      <c r="L41" s="3">
        <v>288610</v>
      </c>
      <c r="M41" s="3">
        <v>302620</v>
      </c>
      <c r="N41" s="3">
        <v>296180</v>
      </c>
      <c r="O41" s="3">
        <v>288390</v>
      </c>
      <c r="P41" s="3">
        <v>274520</v>
      </c>
      <c r="Q41" s="3">
        <v>297310</v>
      </c>
      <c r="R41" s="3">
        <v>302590</v>
      </c>
      <c r="S41" s="3">
        <v>294240</v>
      </c>
      <c r="T41" s="3">
        <v>298070</v>
      </c>
      <c r="U41" s="3">
        <v>297380</v>
      </c>
      <c r="V41" s="3">
        <v>268350</v>
      </c>
      <c r="W41" s="3">
        <v>300180</v>
      </c>
      <c r="X41" s="2">
        <v>28004.170600000001</v>
      </c>
      <c r="Y41" s="2">
        <v>14506.6484</v>
      </c>
    </row>
    <row r="42" spans="1:74" x14ac:dyDescent="0.25">
      <c r="B42" s="3"/>
      <c r="D42" s="3"/>
      <c r="E42" s="3"/>
      <c r="G42" s="3"/>
      <c r="H42" s="3"/>
      <c r="J42" s="3"/>
      <c r="K42" s="3"/>
      <c r="M42" s="3"/>
      <c r="N42" s="3"/>
      <c r="P42" s="3"/>
      <c r="Q42" s="3"/>
      <c r="S42" s="3"/>
      <c r="T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P42" s="3"/>
      <c r="AQ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E42" s="3"/>
      <c r="BF42" s="3"/>
      <c r="BG42" s="3"/>
      <c r="BH42" s="3"/>
      <c r="BI42" s="3"/>
      <c r="BK42" s="3"/>
      <c r="BL42" s="3"/>
      <c r="BM42" s="3"/>
      <c r="BN42" s="3"/>
      <c r="BO42" s="3"/>
    </row>
    <row r="43" spans="1:74" x14ac:dyDescent="0.25">
      <c r="A43" t="s">
        <v>71</v>
      </c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</row>
    <row r="44" spans="1:74" x14ac:dyDescent="0.25">
      <c r="A44" t="s">
        <v>0</v>
      </c>
      <c r="B44" t="s">
        <v>1</v>
      </c>
      <c r="C44" s="2" t="s">
        <v>2</v>
      </c>
      <c r="D44" s="2" t="s">
        <v>3</v>
      </c>
      <c r="E44" t="s">
        <v>17</v>
      </c>
      <c r="F44" s="2" t="s">
        <v>18</v>
      </c>
      <c r="G44" s="2" t="s">
        <v>5</v>
      </c>
      <c r="H44" t="s">
        <v>19</v>
      </c>
      <c r="I44" s="2" t="s">
        <v>20</v>
      </c>
      <c r="J44" s="2" t="s">
        <v>46</v>
      </c>
      <c r="K44" t="s">
        <v>8</v>
      </c>
      <c r="L44" s="2" t="s">
        <v>21</v>
      </c>
      <c r="M44" s="2" t="s">
        <v>22</v>
      </c>
      <c r="N44" t="s">
        <v>51</v>
      </c>
      <c r="O44" s="2" t="s">
        <v>29</v>
      </c>
      <c r="P44" s="2" t="s">
        <v>30</v>
      </c>
      <c r="Q44" t="s">
        <v>32</v>
      </c>
      <c r="R44" s="2" t="s">
        <v>33</v>
      </c>
      <c r="S44" s="2" t="s">
        <v>34</v>
      </c>
      <c r="T44" t="s">
        <v>35</v>
      </c>
      <c r="U44" s="2" t="s">
        <v>40</v>
      </c>
      <c r="V44" s="2" t="s">
        <v>41</v>
      </c>
      <c r="W44" t="s">
        <v>42</v>
      </c>
      <c r="X44" s="2" t="s">
        <v>43</v>
      </c>
      <c r="Y44" s="2" t="s">
        <v>44</v>
      </c>
      <c r="Z44" t="s">
        <v>45</v>
      </c>
      <c r="AA44" s="2" t="s">
        <v>11</v>
      </c>
    </row>
    <row r="45" spans="1:74" s="2" customFormat="1" x14ac:dyDescent="0.25">
      <c r="A45" s="2" t="s">
        <v>13</v>
      </c>
      <c r="B45" s="3">
        <v>1.6221E-3</v>
      </c>
      <c r="C45" s="3">
        <v>1.3239E-3</v>
      </c>
      <c r="D45" s="3">
        <v>1.1975E-3</v>
      </c>
      <c r="E45" s="3">
        <v>7.0034000000000003E-4</v>
      </c>
      <c r="F45" s="3">
        <v>1.0593E-3</v>
      </c>
      <c r="G45" s="3">
        <v>3.1362999999999999E-3</v>
      </c>
      <c r="H45" s="3">
        <v>9.5443000000000004E-4</v>
      </c>
      <c r="I45" s="3">
        <v>4.5479E-4</v>
      </c>
      <c r="J45" s="3">
        <v>1.9953000000000002E-3</v>
      </c>
      <c r="K45" s="3">
        <v>3.9824000000000001E-4</v>
      </c>
      <c r="L45" s="3">
        <v>6.2370000000000004E-4</v>
      </c>
      <c r="M45" s="3">
        <v>8.6463999999999996E-4</v>
      </c>
      <c r="N45" s="3">
        <v>1.0177999999999999E-3</v>
      </c>
      <c r="O45" s="3">
        <v>9.9906999999999996E-2</v>
      </c>
      <c r="P45" s="2">
        <v>0.10009999999999999</v>
      </c>
      <c r="Q45" s="3">
        <v>9.9920999999999996E-2</v>
      </c>
      <c r="R45" s="2">
        <v>0.1002</v>
      </c>
      <c r="S45" s="2">
        <v>0.10009999999999999</v>
      </c>
      <c r="T45" s="2">
        <v>0.10050000000000001</v>
      </c>
      <c r="U45" s="2">
        <v>0.10639999999999999</v>
      </c>
      <c r="V45" s="2">
        <v>0.1008</v>
      </c>
      <c r="W45" s="3">
        <v>9.9742999999999998E-2</v>
      </c>
      <c r="X45" s="3">
        <v>9.9819000000000005E-2</v>
      </c>
      <c r="Y45" s="2">
        <v>0.1018</v>
      </c>
      <c r="Z45" s="2">
        <v>0.10150000000000001</v>
      </c>
      <c r="AA45" s="2">
        <v>-801.29259999999999</v>
      </c>
    </row>
    <row r="46" spans="1:74" s="2" customFormat="1" x14ac:dyDescent="0.25">
      <c r="A46" s="2" t="s">
        <v>14</v>
      </c>
      <c r="B46" s="3">
        <v>1.06E-3</v>
      </c>
      <c r="C46" s="3">
        <v>9.3000000000000005E-4</v>
      </c>
      <c r="D46" s="3">
        <v>9.1E-4</v>
      </c>
      <c r="E46" s="3">
        <v>5.0000000000000001E-4</v>
      </c>
      <c r="F46" s="3">
        <v>7.3999999999999999E-4</v>
      </c>
      <c r="G46" s="3">
        <v>3.4000000000000002E-4</v>
      </c>
      <c r="H46" s="3">
        <v>5.1000000000000004E-4</v>
      </c>
      <c r="I46" s="3">
        <v>2.0000000000000002E-5</v>
      </c>
      <c r="J46" s="3">
        <v>1.5499999999999999E-3</v>
      </c>
      <c r="K46" s="3">
        <v>2.5999999999999998E-4</v>
      </c>
      <c r="L46" s="3">
        <v>5.1000000000000004E-4</v>
      </c>
      <c r="M46" s="3">
        <v>6.8999999999999997E-4</v>
      </c>
      <c r="N46" s="3">
        <v>8.7000000000000001E-4</v>
      </c>
      <c r="O46" s="3">
        <v>1.0000000000000001E-5</v>
      </c>
      <c r="P46" s="3">
        <v>1.0000000000000001E-5</v>
      </c>
      <c r="Q46" s="3">
        <v>1.0000000000000001E-5</v>
      </c>
      <c r="R46" s="3">
        <v>1.0000000000000001E-5</v>
      </c>
      <c r="S46" s="3">
        <v>1.0000000000000001E-5</v>
      </c>
      <c r="T46" s="3">
        <v>1.0000000000000001E-5</v>
      </c>
      <c r="U46" s="3">
        <v>1.0000000000000001E-5</v>
      </c>
      <c r="V46" s="3">
        <v>1.0000000000000001E-5</v>
      </c>
      <c r="W46" s="3">
        <v>1.0000000000000001E-5</v>
      </c>
      <c r="X46" s="3">
        <v>1.0000000000000001E-5</v>
      </c>
      <c r="Y46" s="3">
        <v>1.0000000000000001E-5</v>
      </c>
      <c r="Z46" s="3">
        <v>1.0000000000000001E-5</v>
      </c>
      <c r="AA46" s="2">
        <v>-803.00490000000002</v>
      </c>
    </row>
    <row r="47" spans="1:74" s="2" customFormat="1" x14ac:dyDescent="0.25">
      <c r="A47" s="2" t="s">
        <v>15</v>
      </c>
      <c r="B47" s="3">
        <v>2.2000000000000001E-3</v>
      </c>
      <c r="C47" s="3">
        <v>1.7799999999999999E-3</v>
      </c>
      <c r="D47" s="3">
        <v>1.47E-3</v>
      </c>
      <c r="E47" s="3">
        <v>8.9999999999999998E-4</v>
      </c>
      <c r="F47" s="3">
        <v>1.41E-3</v>
      </c>
      <c r="G47" s="3">
        <v>6.3299999999999997E-3</v>
      </c>
      <c r="H47" s="3">
        <v>1.4300000000000001E-3</v>
      </c>
      <c r="I47" s="3">
        <v>1E-3</v>
      </c>
      <c r="J47" s="3">
        <v>2.4199999999999998E-3</v>
      </c>
      <c r="K47" s="3">
        <v>5.1999999999999995E-4</v>
      </c>
      <c r="L47" s="3">
        <v>7.2999999999999996E-4</v>
      </c>
      <c r="M47" s="3">
        <v>1.0200000000000001E-3</v>
      </c>
      <c r="N47" s="3">
        <v>1.15E-3</v>
      </c>
      <c r="O47" s="2">
        <v>0.29870000000000002</v>
      </c>
      <c r="P47" s="2">
        <v>0.30009999999999998</v>
      </c>
      <c r="Q47" s="2">
        <v>0.29970000000000002</v>
      </c>
      <c r="R47" s="2">
        <v>0.3</v>
      </c>
      <c r="S47" s="2">
        <v>0.30020000000000002</v>
      </c>
      <c r="T47" s="2">
        <v>0.3019</v>
      </c>
      <c r="U47" s="2">
        <v>0.31809999999999999</v>
      </c>
      <c r="V47" s="2">
        <v>0.3024</v>
      </c>
      <c r="W47" s="2">
        <v>0.29859999999999998</v>
      </c>
      <c r="X47" s="2">
        <v>0.29859999999999998</v>
      </c>
      <c r="Y47" s="2">
        <v>0.30530000000000002</v>
      </c>
      <c r="Z47" s="2">
        <v>0.30399999999999999</v>
      </c>
      <c r="AA47" s="2">
        <v>-799.51440000000002</v>
      </c>
    </row>
    <row r="48" spans="1:74" x14ac:dyDescent="0.25">
      <c r="A48" t="s">
        <v>50</v>
      </c>
      <c r="B48" s="3">
        <v>7106.6342000000004</v>
      </c>
      <c r="C48" s="3">
        <v>6700.3986999999997</v>
      </c>
      <c r="D48" s="3">
        <v>8187.4709000000003</v>
      </c>
      <c r="E48" s="3">
        <v>40774.375099999997</v>
      </c>
      <c r="F48" s="3">
        <v>39155.793799999999</v>
      </c>
      <c r="G48" s="3">
        <v>2323.6460000000002</v>
      </c>
      <c r="H48" s="3">
        <v>1760.5234</v>
      </c>
      <c r="I48" s="3">
        <v>4762.3486000000003</v>
      </c>
      <c r="J48" s="3">
        <v>6913.9165000000003</v>
      </c>
      <c r="K48" s="3">
        <v>2279.2278000000001</v>
      </c>
      <c r="L48" s="3">
        <v>1924.1233999999999</v>
      </c>
      <c r="M48" s="3">
        <v>4220.0333000000001</v>
      </c>
      <c r="N48" s="3">
        <v>2470.2141000000001</v>
      </c>
      <c r="O48" s="3">
        <v>447470</v>
      </c>
      <c r="P48" s="3">
        <v>471920</v>
      </c>
      <c r="Q48" s="3">
        <v>483050</v>
      </c>
      <c r="R48" s="3">
        <v>482220</v>
      </c>
      <c r="S48" s="3">
        <v>487930</v>
      </c>
      <c r="T48" s="3">
        <v>391400</v>
      </c>
      <c r="U48" s="3">
        <v>13065.1327</v>
      </c>
      <c r="V48" s="3">
        <v>85876.233200000002</v>
      </c>
      <c r="W48" s="3">
        <v>506240</v>
      </c>
      <c r="X48" s="3">
        <v>507830</v>
      </c>
      <c r="Y48" s="3">
        <v>52052.423600000002</v>
      </c>
      <c r="Z48" s="3">
        <v>155860</v>
      </c>
      <c r="AA48" s="3">
        <v>4590.9052000000001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R48" s="3"/>
      <c r="AS48" s="3"/>
      <c r="AT48" s="3"/>
      <c r="AU48" s="3"/>
      <c r="AW48" s="3"/>
      <c r="AX48" s="3"/>
      <c r="BA48" s="3"/>
      <c r="BC48" s="3"/>
      <c r="BD48" s="3"/>
      <c r="BE48" s="3"/>
      <c r="BF48" s="3"/>
      <c r="BG48" s="3"/>
      <c r="BJ48" s="3"/>
      <c r="BM48" s="3"/>
      <c r="BO48" s="3"/>
      <c r="BP48" s="3"/>
      <c r="BR48" s="3"/>
      <c r="BS48" s="3"/>
      <c r="BV48" s="3"/>
    </row>
    <row r="49" spans="1:74" s="2" customFormat="1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R49" s="3"/>
      <c r="AS49" s="3"/>
      <c r="AT49" s="3"/>
      <c r="AU49" s="3"/>
      <c r="AW49" s="3"/>
      <c r="AX49" s="3"/>
      <c r="BA49" s="3"/>
      <c r="BC49" s="3"/>
      <c r="BD49" s="3"/>
      <c r="BE49" s="3"/>
      <c r="BF49" s="3"/>
      <c r="BG49" s="3"/>
      <c r="BJ49" s="3"/>
      <c r="BM49" s="3"/>
      <c r="BO49" s="3"/>
      <c r="BP49" s="3"/>
      <c r="BR49" s="3"/>
      <c r="BS49" s="3"/>
      <c r="BV49" s="3"/>
    </row>
    <row r="50" spans="1:74" s="2" customFormat="1" x14ac:dyDescent="0.25">
      <c r="A50" s="2" t="s">
        <v>72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R50" s="3"/>
      <c r="AS50" s="3"/>
      <c r="AT50" s="3"/>
      <c r="AU50" s="3"/>
      <c r="AW50" s="3"/>
      <c r="AX50" s="3"/>
      <c r="BA50" s="3"/>
      <c r="BC50" s="3"/>
      <c r="BD50" s="3"/>
      <c r="BE50" s="3"/>
      <c r="BF50" s="3"/>
      <c r="BG50" s="3"/>
      <c r="BJ50" s="3"/>
      <c r="BM50" s="3"/>
      <c r="BO50" s="3"/>
      <c r="BP50" s="3"/>
      <c r="BR50" s="3"/>
      <c r="BS50" s="3"/>
      <c r="BV50" s="3"/>
    </row>
    <row r="51" spans="1:74" s="2" customFormat="1" x14ac:dyDescent="0.25">
      <c r="A51" s="2" t="s">
        <v>0</v>
      </c>
      <c r="B51" s="3" t="s">
        <v>1</v>
      </c>
      <c r="C51" s="3" t="s">
        <v>2</v>
      </c>
      <c r="D51" s="3" t="s">
        <v>3</v>
      </c>
      <c r="E51" s="3" t="s">
        <v>17</v>
      </c>
      <c r="F51" s="3" t="s">
        <v>18</v>
      </c>
      <c r="G51" s="3" t="s">
        <v>5</v>
      </c>
      <c r="H51" s="3" t="s">
        <v>19</v>
      </c>
      <c r="I51" s="3" t="s">
        <v>20</v>
      </c>
      <c r="J51" s="3" t="s">
        <v>46</v>
      </c>
      <c r="K51" s="3" t="s">
        <v>8</v>
      </c>
      <c r="L51" s="3" t="s">
        <v>21</v>
      </c>
      <c r="M51" s="3" t="s">
        <v>22</v>
      </c>
      <c r="N51" s="3" t="s">
        <v>51</v>
      </c>
      <c r="O51" s="3" t="s">
        <v>29</v>
      </c>
      <c r="P51" s="3" t="s">
        <v>30</v>
      </c>
      <c r="Q51" s="3" t="s">
        <v>32</v>
      </c>
      <c r="R51" s="3" t="s">
        <v>33</v>
      </c>
      <c r="S51" s="3" t="s">
        <v>34</v>
      </c>
      <c r="T51" s="3" t="s">
        <v>35</v>
      </c>
      <c r="U51" s="3" t="s">
        <v>40</v>
      </c>
      <c r="V51" s="3" t="s">
        <v>41</v>
      </c>
      <c r="W51" s="3" t="s">
        <v>42</v>
      </c>
      <c r="X51" s="3" t="s">
        <v>43</v>
      </c>
      <c r="Y51" s="3" t="s">
        <v>44</v>
      </c>
      <c r="Z51" s="3" t="s">
        <v>45</v>
      </c>
      <c r="AA51" s="3" t="s">
        <v>11</v>
      </c>
      <c r="AB51" s="3" t="s">
        <v>12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R51" s="3"/>
      <c r="AS51" s="3"/>
      <c r="AT51" s="3"/>
      <c r="AU51" s="3"/>
      <c r="AW51" s="3"/>
      <c r="AX51" s="3"/>
      <c r="BA51" s="3"/>
      <c r="BC51" s="3"/>
      <c r="BD51" s="3"/>
      <c r="BE51" s="3"/>
      <c r="BF51" s="3"/>
      <c r="BG51" s="3"/>
      <c r="BJ51" s="3"/>
      <c r="BM51" s="3"/>
      <c r="BO51" s="3"/>
      <c r="BP51" s="3"/>
      <c r="BR51" s="3"/>
      <c r="BS51" s="3"/>
      <c r="BV51" s="3"/>
    </row>
    <row r="52" spans="1:74" s="2" customFormat="1" x14ac:dyDescent="0.25">
      <c r="A52" s="2" t="s">
        <v>13</v>
      </c>
      <c r="B52" s="3">
        <v>1.6272999999999999E-3</v>
      </c>
      <c r="C52" s="3">
        <v>1.3312E-3</v>
      </c>
      <c r="D52" s="3">
        <v>1.193E-3</v>
      </c>
      <c r="E52" s="3">
        <v>6.9768E-4</v>
      </c>
      <c r="F52" s="3">
        <v>1.0509E-3</v>
      </c>
      <c r="G52" s="3">
        <v>2.3067999999999999E-3</v>
      </c>
      <c r="H52" s="3">
        <v>9.5164999999999996E-4</v>
      </c>
      <c r="I52" s="3">
        <v>4.3560000000000002E-4</v>
      </c>
      <c r="J52" s="3">
        <v>1.9918000000000002E-3</v>
      </c>
      <c r="K52" s="3">
        <v>4.0307E-4</v>
      </c>
      <c r="L52" s="3">
        <v>6.2222000000000004E-4</v>
      </c>
      <c r="M52" s="3">
        <v>8.6580000000000001E-4</v>
      </c>
      <c r="N52" s="3">
        <v>1.0129E-3</v>
      </c>
      <c r="O52" s="3">
        <v>0.10009999999999999</v>
      </c>
      <c r="P52" s="3">
        <v>0.10059999999999999</v>
      </c>
      <c r="Q52" s="3">
        <v>9.9574999999999997E-2</v>
      </c>
      <c r="R52" s="3">
        <v>0.1003</v>
      </c>
      <c r="S52" s="3">
        <v>0.1002</v>
      </c>
      <c r="T52" s="3">
        <v>0.1002</v>
      </c>
      <c r="U52" s="3">
        <v>0.1075</v>
      </c>
      <c r="V52" s="3">
        <v>0.1018</v>
      </c>
      <c r="W52" s="3">
        <v>9.9600999999999995E-2</v>
      </c>
      <c r="X52" s="3">
        <v>9.9962999999999996E-2</v>
      </c>
      <c r="Y52" s="3">
        <v>0.1018</v>
      </c>
      <c r="Z52" s="3">
        <v>0.10100000000000001</v>
      </c>
      <c r="AA52" s="3">
        <v>-801.1952</v>
      </c>
      <c r="AB52" s="3">
        <v>-148964.56479999999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R52" s="3"/>
      <c r="AS52" s="3"/>
      <c r="AT52" s="3"/>
      <c r="AU52" s="3"/>
      <c r="AW52" s="3"/>
      <c r="AX52" s="3"/>
      <c r="BA52" s="3"/>
      <c r="BC52" s="3"/>
      <c r="BD52" s="3"/>
      <c r="BE52" s="3"/>
      <c r="BF52" s="3"/>
      <c r="BG52" s="3"/>
      <c r="BJ52" s="3"/>
      <c r="BM52" s="3"/>
      <c r="BO52" s="3"/>
      <c r="BP52" s="3"/>
      <c r="BR52" s="3"/>
      <c r="BS52" s="3"/>
      <c r="BV52" s="3"/>
    </row>
    <row r="53" spans="1:74" s="2" customFormat="1" x14ac:dyDescent="0.25">
      <c r="A53" s="2" t="s">
        <v>14</v>
      </c>
      <c r="B53" s="3">
        <v>1.08E-3</v>
      </c>
      <c r="C53" s="3">
        <v>9.2000000000000003E-4</v>
      </c>
      <c r="D53" s="3">
        <v>8.9999999999999998E-4</v>
      </c>
      <c r="E53" s="3">
        <v>4.8999999999999998E-4</v>
      </c>
      <c r="F53" s="3">
        <v>7.1000000000000002E-4</v>
      </c>
      <c r="G53" s="3">
        <v>3.8000000000000002E-4</v>
      </c>
      <c r="H53" s="3">
        <v>5.0000000000000001E-4</v>
      </c>
      <c r="I53" s="3">
        <v>2.0000000000000002E-5</v>
      </c>
      <c r="J53" s="3">
        <v>1.5399999999999999E-3</v>
      </c>
      <c r="K53" s="3">
        <v>2.7E-4</v>
      </c>
      <c r="L53" s="3">
        <v>5.1000000000000004E-4</v>
      </c>
      <c r="M53" s="3">
        <v>6.9999999999999999E-4</v>
      </c>
      <c r="N53" s="3">
        <v>8.5999999999999998E-4</v>
      </c>
      <c r="O53" s="3">
        <v>1.0000000000000001E-5</v>
      </c>
      <c r="P53" s="3">
        <v>1.0000000000000001E-5</v>
      </c>
      <c r="Q53" s="3">
        <v>1.0000000000000001E-5</v>
      </c>
      <c r="R53" s="3">
        <v>1.0000000000000001E-5</v>
      </c>
      <c r="S53" s="3">
        <v>1.0000000000000001E-5</v>
      </c>
      <c r="T53" s="3">
        <v>1.0000000000000001E-5</v>
      </c>
      <c r="U53" s="3">
        <v>1.0000000000000001E-5</v>
      </c>
      <c r="V53" s="3">
        <v>1.0000000000000001E-5</v>
      </c>
      <c r="W53" s="3">
        <v>1.0000000000000001E-5</v>
      </c>
      <c r="X53" s="3">
        <v>1.0000000000000001E-5</v>
      </c>
      <c r="Y53" s="3">
        <v>1.0000000000000001E-5</v>
      </c>
      <c r="Z53" s="3">
        <v>1.0000000000000001E-5</v>
      </c>
      <c r="AA53" s="3">
        <v>-802.92989999999998</v>
      </c>
      <c r="AB53" s="3">
        <v>-149019.39799999999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R53" s="3"/>
      <c r="AS53" s="3"/>
      <c r="AT53" s="3"/>
      <c r="AU53" s="3"/>
      <c r="AW53" s="3"/>
      <c r="AX53" s="3"/>
      <c r="BA53" s="3"/>
      <c r="BC53" s="3"/>
      <c r="BD53" s="3"/>
      <c r="BE53" s="3"/>
      <c r="BF53" s="3"/>
      <c r="BG53" s="3"/>
      <c r="BJ53" s="3"/>
      <c r="BM53" s="3"/>
      <c r="BO53" s="3"/>
      <c r="BP53" s="3"/>
      <c r="BR53" s="3"/>
      <c r="BS53" s="3"/>
      <c r="BV53" s="3"/>
    </row>
    <row r="54" spans="1:74" s="2" customFormat="1" x14ac:dyDescent="0.25">
      <c r="A54" s="2" t="s">
        <v>15</v>
      </c>
      <c r="B54" s="3">
        <v>2.1900000000000001E-3</v>
      </c>
      <c r="C54" s="3">
        <v>1.75E-3</v>
      </c>
      <c r="D54" s="3">
        <v>1.4599999999999999E-3</v>
      </c>
      <c r="E54" s="3">
        <v>8.8999999999999995E-4</v>
      </c>
      <c r="F54" s="3">
        <v>1.3799999999999999E-3</v>
      </c>
      <c r="G54" s="3">
        <v>4.6299999999999996E-3</v>
      </c>
      <c r="H54" s="3">
        <v>1.4499999999999999E-3</v>
      </c>
      <c r="I54" s="3">
        <v>9.7999999999999997E-4</v>
      </c>
      <c r="J54" s="3">
        <v>2.4099999999999998E-3</v>
      </c>
      <c r="K54" s="3">
        <v>5.1999999999999995E-4</v>
      </c>
      <c r="L54" s="3">
        <v>7.2999999999999996E-4</v>
      </c>
      <c r="M54" s="3">
        <v>1.0300000000000001E-3</v>
      </c>
      <c r="N54" s="3">
        <v>1.14E-3</v>
      </c>
      <c r="O54" s="3">
        <v>0.30020000000000002</v>
      </c>
      <c r="P54" s="3">
        <v>0.3009</v>
      </c>
      <c r="Q54" s="3">
        <v>0.2984</v>
      </c>
      <c r="R54" s="3">
        <v>0.3019</v>
      </c>
      <c r="S54" s="3">
        <v>0.29849999999999999</v>
      </c>
      <c r="T54" s="3">
        <v>0.30080000000000001</v>
      </c>
      <c r="U54" s="3">
        <v>0.32229999999999998</v>
      </c>
      <c r="V54" s="3">
        <v>0.30470000000000003</v>
      </c>
      <c r="W54" s="3">
        <v>0.29830000000000001</v>
      </c>
      <c r="X54" s="3">
        <v>0.29859999999999998</v>
      </c>
      <c r="Y54" s="3">
        <v>0.3049</v>
      </c>
      <c r="Z54" s="3">
        <v>0.30280000000000001</v>
      </c>
      <c r="AA54" s="3">
        <v>-799.37829999999997</v>
      </c>
      <c r="AB54" s="3">
        <v>-148910.658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R54" s="3"/>
      <c r="AS54" s="3"/>
      <c r="AT54" s="3"/>
      <c r="AU54" s="3"/>
      <c r="AW54" s="3"/>
      <c r="AX54" s="3"/>
      <c r="BA54" s="3"/>
      <c r="BC54" s="3"/>
      <c r="BD54" s="3"/>
      <c r="BE54" s="3"/>
      <c r="BF54" s="3"/>
      <c r="BG54" s="3"/>
      <c r="BJ54" s="3"/>
      <c r="BM54" s="3"/>
      <c r="BO54" s="3"/>
      <c r="BP54" s="3"/>
      <c r="BR54" s="3"/>
      <c r="BS54" s="3"/>
      <c r="BV54" s="3"/>
    </row>
    <row r="55" spans="1:74" x14ac:dyDescent="0.25">
      <c r="A55" t="s">
        <v>50</v>
      </c>
      <c r="B55" s="3">
        <v>11295.960300000001</v>
      </c>
      <c r="C55" s="3">
        <v>10986.669400000001</v>
      </c>
      <c r="D55" s="3">
        <v>15926.492200000001</v>
      </c>
      <c r="E55" s="3">
        <v>36069.563699999999</v>
      </c>
      <c r="F55" s="3">
        <v>30387.726200000001</v>
      </c>
      <c r="G55" s="3">
        <v>4294.4375</v>
      </c>
      <c r="H55" s="3">
        <v>3439.0608999999999</v>
      </c>
      <c r="I55" s="3">
        <v>2692.6084000000001</v>
      </c>
      <c r="J55" s="3">
        <v>7749.0073000000002</v>
      </c>
      <c r="K55" s="3">
        <v>3963.0443</v>
      </c>
      <c r="L55" s="3">
        <v>4588.0963000000002</v>
      </c>
      <c r="M55" s="3">
        <v>3412.6682000000001</v>
      </c>
      <c r="N55" s="3">
        <v>3897.1545999999998</v>
      </c>
      <c r="O55" s="3">
        <v>297760</v>
      </c>
      <c r="P55" s="3">
        <v>267960</v>
      </c>
      <c r="Q55" s="3">
        <v>328430</v>
      </c>
      <c r="R55" s="3">
        <v>302220</v>
      </c>
      <c r="S55" s="3">
        <v>320770</v>
      </c>
      <c r="T55" s="3">
        <v>293370</v>
      </c>
      <c r="U55" s="3">
        <v>6269.1860999999999</v>
      </c>
      <c r="V55" s="3">
        <v>56351.842900000003</v>
      </c>
      <c r="W55" s="3">
        <v>335490</v>
      </c>
      <c r="X55" s="3">
        <v>325800</v>
      </c>
      <c r="Y55" s="3">
        <v>40062.848400000003</v>
      </c>
      <c r="Z55" s="3">
        <v>114530</v>
      </c>
      <c r="AA55" s="3">
        <v>2971.0414000000001</v>
      </c>
      <c r="AB55" s="3">
        <v>11767.908299999999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S55" s="3"/>
      <c r="AT55" s="3"/>
      <c r="AW55" s="3"/>
      <c r="BC55" s="3"/>
      <c r="BE55" s="3"/>
      <c r="BF55" s="3"/>
      <c r="BO55" s="3"/>
      <c r="BR55" s="3"/>
    </row>
    <row r="56" spans="1:74" x14ac:dyDescent="0.25">
      <c r="C56" s="3"/>
      <c r="D56" s="3"/>
      <c r="F56" s="3"/>
      <c r="G56" s="3"/>
      <c r="I56" s="3"/>
      <c r="J56" s="3"/>
      <c r="L56" s="3"/>
      <c r="M56" s="3"/>
      <c r="O56" s="3"/>
      <c r="P56" s="3"/>
      <c r="R56" s="3"/>
      <c r="S56" s="3"/>
      <c r="U56" s="3"/>
      <c r="V56" s="3"/>
      <c r="X56" s="3"/>
      <c r="Y56" s="3"/>
      <c r="AA56" s="3"/>
      <c r="AB56" s="3"/>
      <c r="AD56" s="3"/>
      <c r="AE56" s="3"/>
    </row>
    <row r="57" spans="1:74" x14ac:dyDescent="0.25">
      <c r="A57" t="s">
        <v>73</v>
      </c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M57" s="3"/>
      <c r="BN57" s="3"/>
      <c r="BO57" s="3"/>
      <c r="BP57" s="3"/>
      <c r="BQ57" s="3"/>
      <c r="BR57" s="3"/>
    </row>
    <row r="58" spans="1:74" x14ac:dyDescent="0.25">
      <c r="A58" s="2" t="s">
        <v>0</v>
      </c>
      <c r="B58" t="s">
        <v>1</v>
      </c>
      <c r="C58" s="2" t="s">
        <v>2</v>
      </c>
      <c r="D58" s="2" t="s">
        <v>3</v>
      </c>
      <c r="E58" t="s">
        <v>4</v>
      </c>
      <c r="F58" s="2" t="s">
        <v>5</v>
      </c>
      <c r="G58" s="2" t="s">
        <v>6</v>
      </c>
      <c r="H58" t="s">
        <v>7</v>
      </c>
      <c r="I58" s="2" t="s">
        <v>8</v>
      </c>
      <c r="J58" s="2" t="s">
        <v>9</v>
      </c>
      <c r="K58" t="s">
        <v>10</v>
      </c>
      <c r="L58" s="2" t="s">
        <v>28</v>
      </c>
      <c r="M58" s="2" t="s">
        <v>29</v>
      </c>
      <c r="N58" t="s">
        <v>30</v>
      </c>
      <c r="O58" s="2" t="s">
        <v>31</v>
      </c>
      <c r="P58" s="2" t="s">
        <v>32</v>
      </c>
      <c r="Q58" t="s">
        <v>33</v>
      </c>
      <c r="R58" s="2" t="s">
        <v>34</v>
      </c>
      <c r="S58" s="2" t="s">
        <v>35</v>
      </c>
      <c r="T58" t="s">
        <v>36</v>
      </c>
      <c r="U58" s="2" t="s">
        <v>37</v>
      </c>
      <c r="V58" s="2" t="s">
        <v>38</v>
      </c>
      <c r="W58" t="s">
        <v>39</v>
      </c>
      <c r="X58" s="2" t="s">
        <v>11</v>
      </c>
      <c r="Y58" s="2" t="s">
        <v>12</v>
      </c>
    </row>
    <row r="59" spans="1:74" x14ac:dyDescent="0.25">
      <c r="A59" s="2" t="s">
        <v>13</v>
      </c>
      <c r="B59" s="3">
        <v>7.984E-4</v>
      </c>
      <c r="C59" s="3">
        <v>1.8642999999999999E-3</v>
      </c>
      <c r="D59" s="3">
        <v>2.0365000000000001E-3</v>
      </c>
      <c r="E59" s="3">
        <v>2.2403000000000002E-3</v>
      </c>
      <c r="F59" s="3">
        <v>1.0265999999999999E-3</v>
      </c>
      <c r="G59" s="3">
        <v>1.3462999999999999E-3</v>
      </c>
      <c r="H59" s="3">
        <v>1.3066E-3</v>
      </c>
      <c r="I59" s="3">
        <v>4.1019E-4</v>
      </c>
      <c r="J59" s="3">
        <v>6.0667000000000002E-4</v>
      </c>
      <c r="K59" s="3">
        <v>9.9156000000000005E-4</v>
      </c>
      <c r="L59" s="3">
        <v>9.9913000000000002E-2</v>
      </c>
      <c r="M59" s="2">
        <v>0.1061</v>
      </c>
      <c r="N59" s="3">
        <v>9.9932000000000007E-2</v>
      </c>
      <c r="O59" s="3">
        <v>9.9847000000000005E-2</v>
      </c>
      <c r="P59" s="2">
        <v>0.1008</v>
      </c>
      <c r="Q59">
        <v>0.10050000000000001</v>
      </c>
      <c r="R59" s="2">
        <v>0.1014</v>
      </c>
      <c r="S59" s="2">
        <v>0.1008</v>
      </c>
      <c r="T59">
        <v>0.1</v>
      </c>
      <c r="U59" s="2">
        <v>0.1004</v>
      </c>
      <c r="V59" s="3">
        <v>9.9970000000000003E-2</v>
      </c>
      <c r="W59">
        <v>0.1</v>
      </c>
      <c r="X59" s="2">
        <v>-833.7124</v>
      </c>
      <c r="Y59" s="2">
        <v>-154111.05160000001</v>
      </c>
      <c r="AC59" s="3"/>
      <c r="AD59" s="3"/>
      <c r="AE59" s="3"/>
      <c r="AL59" s="3"/>
      <c r="AM59" s="3"/>
      <c r="AN59" s="3"/>
      <c r="BB59" s="3"/>
      <c r="BC59" s="3"/>
      <c r="BG59" s="3"/>
      <c r="BI59" s="3"/>
      <c r="BJ59" s="3"/>
      <c r="BK59" s="3"/>
      <c r="BL59" s="3"/>
    </row>
    <row r="60" spans="1:74" x14ac:dyDescent="0.25">
      <c r="A60" s="2" t="s">
        <v>14</v>
      </c>
      <c r="B60" s="3">
        <v>5.9000000000000003E-4</v>
      </c>
      <c r="C60" s="3">
        <v>1.2800000000000001E-3</v>
      </c>
      <c r="D60" s="3">
        <v>1.56E-3</v>
      </c>
      <c r="E60" s="3">
        <v>1.66E-3</v>
      </c>
      <c r="F60" s="3">
        <v>6.6E-4</v>
      </c>
      <c r="G60" s="3">
        <v>7.1000000000000002E-4</v>
      </c>
      <c r="H60" s="3">
        <v>9.8999999999999999E-4</v>
      </c>
      <c r="I60" s="3">
        <v>3.2000000000000003E-4</v>
      </c>
      <c r="J60" s="3">
        <v>5.1000000000000004E-4</v>
      </c>
      <c r="K60" s="3">
        <v>8.8000000000000003E-4</v>
      </c>
      <c r="L60" s="3">
        <v>1.0000000000000001E-5</v>
      </c>
      <c r="M60" s="3">
        <v>1.0000000000000001E-5</v>
      </c>
      <c r="N60" s="3">
        <v>1.0000000000000001E-5</v>
      </c>
      <c r="O60" s="3">
        <v>1.0000000000000001E-5</v>
      </c>
      <c r="P60" s="3">
        <v>1.0000000000000001E-5</v>
      </c>
      <c r="Q60" s="3">
        <v>1.0000000000000001E-5</v>
      </c>
      <c r="R60" s="3">
        <v>1.0000000000000001E-5</v>
      </c>
      <c r="S60" s="3">
        <v>1.0000000000000001E-5</v>
      </c>
      <c r="T60" s="3">
        <v>1.0000000000000001E-5</v>
      </c>
      <c r="U60" s="3">
        <v>1.0000000000000001E-5</v>
      </c>
      <c r="V60" s="3">
        <v>1.0000000000000001E-5</v>
      </c>
      <c r="W60" s="3">
        <v>1.0000000000000001E-5</v>
      </c>
      <c r="X60" s="2">
        <v>-834.97630000000004</v>
      </c>
      <c r="Y60" s="2">
        <v>-154161.57260000001</v>
      </c>
      <c r="AL60" s="3"/>
      <c r="AM60" s="3"/>
      <c r="AN60" s="3"/>
      <c r="AO60" s="3"/>
      <c r="AP60" s="3"/>
      <c r="AQ60" s="3"/>
      <c r="AU60" s="3"/>
      <c r="AV60" s="3"/>
      <c r="AW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4" s="2" customFormat="1" x14ac:dyDescent="0.25">
      <c r="A61" s="2" t="s">
        <v>15</v>
      </c>
      <c r="B61" s="3">
        <v>1E-3</v>
      </c>
      <c r="C61" s="3">
        <v>2.5100000000000001E-3</v>
      </c>
      <c r="D61" s="3">
        <v>2.5699999999999998E-3</v>
      </c>
      <c r="E61" s="3">
        <v>2.8300000000000001E-3</v>
      </c>
      <c r="F61" s="3">
        <v>1.4300000000000001E-3</v>
      </c>
      <c r="G61" s="3">
        <v>2.0300000000000001E-3</v>
      </c>
      <c r="H61" s="3">
        <v>1.6199999999999999E-3</v>
      </c>
      <c r="I61" s="3">
        <v>5.1000000000000004E-4</v>
      </c>
      <c r="J61" s="3">
        <v>7.2999999999999996E-4</v>
      </c>
      <c r="K61" s="3">
        <v>1.1199999999999999E-3</v>
      </c>
      <c r="L61" s="2">
        <v>0.29899999999999999</v>
      </c>
      <c r="M61" s="2">
        <v>0.31709999999999999</v>
      </c>
      <c r="N61">
        <v>0.29920000000000002</v>
      </c>
      <c r="O61" s="2">
        <v>0.29870000000000002</v>
      </c>
      <c r="P61" s="2">
        <v>0.30180000000000001</v>
      </c>
      <c r="Q61">
        <v>0.30099999999999999</v>
      </c>
      <c r="R61" s="2">
        <v>0.30359999999999998</v>
      </c>
      <c r="S61" s="2">
        <v>0.30209999999999998</v>
      </c>
      <c r="T61">
        <v>0.29909999999999998</v>
      </c>
      <c r="U61" s="2">
        <v>0.3009</v>
      </c>
      <c r="V61" s="2">
        <v>0.29949999999999999</v>
      </c>
      <c r="W61">
        <v>0.29920000000000002</v>
      </c>
      <c r="X61" s="2">
        <v>-832.43889999999999</v>
      </c>
      <c r="Y61" s="2">
        <v>-154061.61360000001</v>
      </c>
      <c r="AL61" s="3"/>
      <c r="AM61" s="3"/>
      <c r="AN61" s="3"/>
      <c r="AO61" s="3"/>
      <c r="AP61" s="3"/>
      <c r="AQ61" s="3"/>
      <c r="AU61" s="3"/>
      <c r="AV61" s="3"/>
      <c r="AW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74" s="2" customFormat="1" x14ac:dyDescent="0.25">
      <c r="A62" s="2" t="s">
        <v>50</v>
      </c>
      <c r="B62" s="2">
        <v>43135.820599999999</v>
      </c>
      <c r="C62" s="2">
        <v>48276.313600000001</v>
      </c>
      <c r="D62" s="2">
        <v>72985.506899999993</v>
      </c>
      <c r="E62" s="2">
        <v>71808.994000000006</v>
      </c>
      <c r="F62" s="2">
        <v>15407.591700000001</v>
      </c>
      <c r="G62" s="2">
        <v>15231.1126</v>
      </c>
      <c r="H62" s="2">
        <v>18189.9804</v>
      </c>
      <c r="I62" s="2">
        <v>19754.9866</v>
      </c>
      <c r="J62" s="2">
        <v>22864.089899999999</v>
      </c>
      <c r="K62" s="2">
        <v>15219.528</v>
      </c>
      <c r="L62" s="3">
        <v>516710</v>
      </c>
      <c r="M62" s="2">
        <v>12865.4146</v>
      </c>
      <c r="N62" s="3">
        <v>542810</v>
      </c>
      <c r="O62" s="3">
        <v>387660</v>
      </c>
      <c r="P62" s="3">
        <v>139790</v>
      </c>
      <c r="Q62" s="3">
        <v>462540</v>
      </c>
      <c r="R62" s="2">
        <v>41541.177199999998</v>
      </c>
      <c r="S62" s="3">
        <v>110810</v>
      </c>
      <c r="T62" s="3">
        <v>510640</v>
      </c>
      <c r="U62" s="3">
        <v>236880</v>
      </c>
      <c r="V62" s="3">
        <v>334550</v>
      </c>
      <c r="W62" s="3">
        <v>548710</v>
      </c>
      <c r="X62" s="2">
        <v>53264.467499999999</v>
      </c>
      <c r="Y62" s="2">
        <v>25286.913499999999</v>
      </c>
      <c r="AL62" s="3"/>
      <c r="AM62" s="3"/>
      <c r="AN62" s="3"/>
      <c r="AO62" s="3"/>
      <c r="AP62" s="3"/>
      <c r="AQ62" s="3"/>
      <c r="AU62" s="3"/>
      <c r="AV62" s="3"/>
      <c r="AW62" s="3"/>
      <c r="BD62" s="3"/>
      <c r="BE62" s="3"/>
      <c r="BF62" s="3"/>
      <c r="BG62" s="3"/>
      <c r="BH62" s="3"/>
      <c r="BI62" s="3"/>
      <c r="BJ62" s="3"/>
      <c r="BK62" s="3"/>
      <c r="BL62" s="3"/>
    </row>
    <row r="63" spans="1:74" s="2" customFormat="1" x14ac:dyDescent="0.25">
      <c r="L63" s="3"/>
      <c r="N63" s="3"/>
      <c r="O63" s="3"/>
      <c r="P63" s="3"/>
      <c r="Q63" s="3"/>
      <c r="S63" s="3"/>
      <c r="T63" s="3"/>
      <c r="U63" s="3"/>
      <c r="V63" s="3"/>
      <c r="W63" s="3"/>
      <c r="AL63" s="3"/>
      <c r="AM63" s="3"/>
      <c r="AN63" s="3"/>
      <c r="AO63" s="3"/>
      <c r="AP63" s="3"/>
      <c r="AQ63" s="3"/>
      <c r="AU63" s="3"/>
      <c r="AV63" s="3"/>
      <c r="AW63" s="3"/>
      <c r="BD63" s="3"/>
      <c r="BE63" s="3"/>
      <c r="BF63" s="3"/>
      <c r="BG63" s="3"/>
      <c r="BH63" s="3"/>
      <c r="BI63" s="3"/>
      <c r="BJ63" s="3"/>
      <c r="BK63" s="3"/>
      <c r="BL63" s="3"/>
    </row>
    <row r="64" spans="1:74" s="2" customFormat="1" x14ac:dyDescent="0.25">
      <c r="A64" s="2" t="s">
        <v>74</v>
      </c>
      <c r="L64" s="3"/>
      <c r="N64" s="3"/>
      <c r="O64" s="3"/>
      <c r="P64" s="3"/>
      <c r="Q64" s="3"/>
      <c r="S64" s="3"/>
      <c r="T64" s="3"/>
      <c r="U64" s="3"/>
      <c r="V64" s="3"/>
      <c r="W64" s="3"/>
      <c r="AL64" s="3"/>
      <c r="AM64" s="3"/>
      <c r="AN64" s="3"/>
      <c r="AO64" s="3"/>
      <c r="AP64" s="3"/>
      <c r="AQ64" s="3"/>
      <c r="AU64" s="3"/>
      <c r="AV64" s="3"/>
      <c r="AW64" s="3"/>
      <c r="BD64" s="3"/>
      <c r="BE64" s="3"/>
      <c r="BF64" s="3"/>
      <c r="BG64" s="3"/>
      <c r="BH64" s="3"/>
      <c r="BI64" s="3"/>
      <c r="BJ64" s="3"/>
      <c r="BK64" s="3"/>
      <c r="BL64" s="3"/>
    </row>
    <row r="65" spans="1:120" s="2" customFormat="1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2" t="s">
        <v>9</v>
      </c>
      <c r="K65" s="2" t="s">
        <v>10</v>
      </c>
      <c r="L65" s="3" t="s">
        <v>28</v>
      </c>
      <c r="M65" s="2" t="s">
        <v>29</v>
      </c>
      <c r="N65" s="3" t="s">
        <v>30</v>
      </c>
      <c r="O65" s="3" t="s">
        <v>31</v>
      </c>
      <c r="P65" s="3" t="s">
        <v>32</v>
      </c>
      <c r="Q65" s="3" t="s">
        <v>33</v>
      </c>
      <c r="R65" s="2" t="s">
        <v>34</v>
      </c>
      <c r="S65" s="3" t="s">
        <v>35</v>
      </c>
      <c r="T65" s="3" t="s">
        <v>36</v>
      </c>
      <c r="U65" s="3" t="s">
        <v>37</v>
      </c>
      <c r="V65" s="3" t="s">
        <v>38</v>
      </c>
      <c r="W65" s="3" t="s">
        <v>39</v>
      </c>
      <c r="X65" s="2" t="s">
        <v>11</v>
      </c>
      <c r="Y65" s="2" t="s">
        <v>12</v>
      </c>
      <c r="AL65" s="3"/>
      <c r="AM65" s="3"/>
      <c r="AN65" s="3"/>
      <c r="AO65" s="3"/>
      <c r="AP65" s="3"/>
      <c r="AQ65" s="3"/>
      <c r="AU65" s="3"/>
      <c r="AV65" s="3"/>
      <c r="AW65" s="3"/>
      <c r="BD65" s="3"/>
      <c r="BE65" s="3"/>
      <c r="BF65" s="3"/>
      <c r="BG65" s="3"/>
      <c r="BH65" s="3"/>
      <c r="BI65" s="3"/>
      <c r="BJ65" s="3"/>
      <c r="BK65" s="3"/>
      <c r="BL65" s="3"/>
    </row>
    <row r="66" spans="1:120" s="2" customFormat="1" x14ac:dyDescent="0.25">
      <c r="A66" s="2" t="s">
        <v>13</v>
      </c>
      <c r="B66" s="3">
        <v>7.9451999999999995E-4</v>
      </c>
      <c r="C66" s="3">
        <v>1.8392E-3</v>
      </c>
      <c r="D66" s="3">
        <v>2.0205000000000002E-3</v>
      </c>
      <c r="E66" s="3">
        <v>2.2177999999999998E-3</v>
      </c>
      <c r="F66" s="3">
        <v>1.0256E-3</v>
      </c>
      <c r="G66" s="3">
        <v>1.3373E-3</v>
      </c>
      <c r="H66" s="3">
        <v>1.3044E-3</v>
      </c>
      <c r="I66" s="3">
        <v>4.0861000000000001E-4</v>
      </c>
      <c r="J66" s="3">
        <v>6.0482999999999999E-4</v>
      </c>
      <c r="K66" s="3">
        <v>9.8861999999999995E-4</v>
      </c>
      <c r="L66" s="3">
        <v>9.9759E-2</v>
      </c>
      <c r="M66" s="2">
        <v>0.1055</v>
      </c>
      <c r="N66" s="3">
        <v>9.9936999999999998E-2</v>
      </c>
      <c r="O66" s="3">
        <v>0.1</v>
      </c>
      <c r="P66" s="3">
        <v>0.1013</v>
      </c>
      <c r="Q66" s="3">
        <v>0.1002</v>
      </c>
      <c r="R66" s="2">
        <v>0.1004</v>
      </c>
      <c r="S66" s="3">
        <v>0.1008</v>
      </c>
      <c r="T66" s="3">
        <v>9.9975999999999995E-2</v>
      </c>
      <c r="U66" s="3">
        <v>0.1003</v>
      </c>
      <c r="V66" s="3">
        <v>9.9449999999999997E-2</v>
      </c>
      <c r="W66" s="3">
        <v>9.9732000000000001E-2</v>
      </c>
      <c r="X66" s="2">
        <v>-833.65329999999994</v>
      </c>
      <c r="Y66" s="2">
        <v>-154110.693</v>
      </c>
      <c r="AL66" s="3"/>
      <c r="AM66" s="3"/>
      <c r="AN66" s="3"/>
      <c r="AO66" s="3"/>
      <c r="AP66" s="3"/>
      <c r="AQ66" s="3"/>
      <c r="AU66" s="3"/>
      <c r="AV66" s="3"/>
      <c r="AW66" s="3"/>
      <c r="BD66" s="3"/>
      <c r="BE66" s="3"/>
      <c r="BF66" s="3"/>
      <c r="BG66" s="3"/>
      <c r="BH66" s="3"/>
      <c r="BI66" s="3"/>
      <c r="BJ66" s="3"/>
      <c r="BK66" s="3"/>
      <c r="BL66" s="3"/>
    </row>
    <row r="67" spans="1:120" s="2" customFormat="1" x14ac:dyDescent="0.25">
      <c r="A67" s="2" t="s">
        <v>14</v>
      </c>
      <c r="B67" s="3">
        <v>5.9000000000000003E-4</v>
      </c>
      <c r="C67" s="3">
        <v>1.25E-3</v>
      </c>
      <c r="D67" s="3">
        <v>1.5200000000000001E-3</v>
      </c>
      <c r="E67" s="3">
        <v>1.67E-3</v>
      </c>
      <c r="F67" s="3">
        <v>6.7000000000000002E-4</v>
      </c>
      <c r="G67" s="3">
        <v>6.9999999999999999E-4</v>
      </c>
      <c r="H67" s="3">
        <v>9.8999999999999999E-4</v>
      </c>
      <c r="I67" s="3">
        <v>3.1E-4</v>
      </c>
      <c r="J67" s="3">
        <v>5.0000000000000001E-4</v>
      </c>
      <c r="K67" s="3">
        <v>8.8000000000000003E-4</v>
      </c>
      <c r="L67" s="3">
        <v>1.0000000000000001E-5</v>
      </c>
      <c r="M67" s="3">
        <v>1.0000000000000001E-5</v>
      </c>
      <c r="N67" s="3">
        <v>1.0000000000000001E-5</v>
      </c>
      <c r="O67" s="3">
        <v>1.0000000000000001E-5</v>
      </c>
      <c r="P67" s="3">
        <v>1.0000000000000001E-5</v>
      </c>
      <c r="Q67" s="3">
        <v>1.0000000000000001E-5</v>
      </c>
      <c r="R67" s="3">
        <v>1.0000000000000001E-5</v>
      </c>
      <c r="S67" s="3">
        <v>1.0000000000000001E-5</v>
      </c>
      <c r="T67" s="3">
        <v>1.0000000000000001E-5</v>
      </c>
      <c r="U67" s="3">
        <v>1.0000000000000001E-5</v>
      </c>
      <c r="V67" s="3">
        <v>1.0000000000000001E-5</v>
      </c>
      <c r="W67" s="3">
        <v>1.0000000000000001E-5</v>
      </c>
      <c r="X67" s="2">
        <v>-834.92399999999998</v>
      </c>
      <c r="Y67" s="2">
        <v>-154161.33069999999</v>
      </c>
      <c r="AL67" s="3"/>
      <c r="AM67" s="3"/>
      <c r="AN67" s="3"/>
      <c r="AO67" s="3"/>
      <c r="AP67" s="3"/>
      <c r="AQ67" s="3"/>
      <c r="AU67" s="3"/>
      <c r="AV67" s="3"/>
      <c r="AW67" s="3"/>
      <c r="BD67" s="3"/>
      <c r="BE67" s="3"/>
      <c r="BF67" s="3"/>
      <c r="BG67" s="3"/>
      <c r="BH67" s="3"/>
      <c r="BI67" s="3"/>
      <c r="BJ67" s="3"/>
      <c r="BK67" s="3"/>
      <c r="BL67" s="3"/>
    </row>
    <row r="68" spans="1:120" s="2" customFormat="1" x14ac:dyDescent="0.25">
      <c r="A68" s="2" t="s">
        <v>15</v>
      </c>
      <c r="B68" s="3">
        <v>1E-3</v>
      </c>
      <c r="C68" s="3">
        <v>2.4499999999999999E-3</v>
      </c>
      <c r="D68" s="3">
        <v>2.5100000000000001E-3</v>
      </c>
      <c r="E68" s="3">
        <v>2.81E-3</v>
      </c>
      <c r="F68" s="3">
        <v>1.4499999999999999E-3</v>
      </c>
      <c r="G68" s="3">
        <v>1.99E-3</v>
      </c>
      <c r="H68" s="3">
        <v>1.6199999999999999E-3</v>
      </c>
      <c r="I68" s="3">
        <v>5.0000000000000001E-4</v>
      </c>
      <c r="J68" s="3">
        <v>7.1000000000000002E-4</v>
      </c>
      <c r="K68" s="3">
        <v>1.1199999999999999E-3</v>
      </c>
      <c r="L68" s="3">
        <v>0.29880000000000001</v>
      </c>
      <c r="M68" s="2">
        <v>0.31580000000000003</v>
      </c>
      <c r="N68" s="3">
        <v>0.29970000000000002</v>
      </c>
      <c r="O68" s="3">
        <v>0.29970000000000002</v>
      </c>
      <c r="P68" s="3">
        <v>0.30349999999999999</v>
      </c>
      <c r="Q68" s="3">
        <v>0.30030000000000001</v>
      </c>
      <c r="R68" s="2">
        <v>0.30020000000000002</v>
      </c>
      <c r="S68" s="3">
        <v>0.30209999999999998</v>
      </c>
      <c r="T68" s="3">
        <v>0.29930000000000001</v>
      </c>
      <c r="U68" s="3">
        <v>0.3004</v>
      </c>
      <c r="V68" s="3">
        <v>0.2984</v>
      </c>
      <c r="W68" s="3">
        <v>0.29899999999999999</v>
      </c>
      <c r="X68" s="2">
        <v>-832.39610000000005</v>
      </c>
      <c r="Y68" s="2">
        <v>-154061.92509999999</v>
      </c>
      <c r="AL68" s="3"/>
      <c r="AM68" s="3"/>
      <c r="AN68" s="3"/>
      <c r="AO68" s="3"/>
      <c r="AP68" s="3"/>
      <c r="AQ68" s="3"/>
      <c r="AU68" s="3"/>
      <c r="AV68" s="3"/>
      <c r="AW68" s="3"/>
      <c r="BD68" s="3"/>
      <c r="BE68" s="3"/>
      <c r="BF68" s="3"/>
      <c r="BG68" s="3"/>
      <c r="BH68" s="3"/>
      <c r="BI68" s="3"/>
      <c r="BJ68" s="3"/>
      <c r="BK68" s="3"/>
      <c r="BL68" s="3"/>
    </row>
    <row r="69" spans="1:120" s="2" customFormat="1" x14ac:dyDescent="0.25">
      <c r="A69" s="2" t="s">
        <v>50</v>
      </c>
      <c r="B69" s="2">
        <v>41555.764300000003</v>
      </c>
      <c r="C69" s="2">
        <v>48219.2333</v>
      </c>
      <c r="D69" s="2">
        <v>78718.816200000001</v>
      </c>
      <c r="E69" s="2">
        <v>71912.752399999998</v>
      </c>
      <c r="F69" s="2">
        <v>14239.0447</v>
      </c>
      <c r="G69" s="2">
        <v>16311.634700000001</v>
      </c>
      <c r="H69" s="2">
        <v>19232.827099999999</v>
      </c>
      <c r="I69" s="2">
        <v>17438.015500000001</v>
      </c>
      <c r="J69" s="2">
        <v>23919.787799999998</v>
      </c>
      <c r="K69" s="2">
        <v>15596.092500000001</v>
      </c>
      <c r="L69" s="3">
        <v>450190</v>
      </c>
      <c r="M69" s="2">
        <v>13360.115900000001</v>
      </c>
      <c r="N69" s="3">
        <v>556850</v>
      </c>
      <c r="O69" s="3">
        <v>359210</v>
      </c>
      <c r="P69" s="3">
        <v>90980.939899999998</v>
      </c>
      <c r="Q69" s="3">
        <v>540580</v>
      </c>
      <c r="R69" s="2">
        <v>92867.7448</v>
      </c>
      <c r="S69" s="3">
        <v>131820</v>
      </c>
      <c r="T69" s="3">
        <v>495820</v>
      </c>
      <c r="U69" s="3">
        <v>167140</v>
      </c>
      <c r="V69" s="3">
        <v>508750</v>
      </c>
      <c r="W69" s="3">
        <v>558010</v>
      </c>
      <c r="X69" s="2">
        <v>55467.394500000002</v>
      </c>
      <c r="Y69" s="2">
        <v>26027.378499999999</v>
      </c>
      <c r="AL69" s="3"/>
      <c r="AM69" s="3"/>
      <c r="AN69" s="3"/>
      <c r="AO69" s="3"/>
      <c r="AP69" s="3"/>
      <c r="AQ69" s="3"/>
      <c r="AU69" s="3"/>
      <c r="AV69" s="3"/>
      <c r="AW69" s="3"/>
      <c r="BD69" s="3"/>
      <c r="BE69" s="3"/>
      <c r="BF69" s="3"/>
      <c r="BG69" s="3"/>
      <c r="BH69" s="3"/>
      <c r="BI69" s="3"/>
      <c r="BJ69" s="3"/>
      <c r="BK69" s="3"/>
      <c r="BL69" s="3"/>
    </row>
    <row r="70" spans="1:120" s="2" customFormat="1" x14ac:dyDescent="0.25">
      <c r="AL70" s="3"/>
      <c r="AM70" s="3"/>
      <c r="AN70" s="3"/>
      <c r="AO70" s="3"/>
      <c r="AP70" s="3"/>
      <c r="AQ70" s="3"/>
      <c r="AU70" s="3"/>
      <c r="AV70" s="3"/>
      <c r="AW70" s="3"/>
      <c r="BD70" s="3"/>
      <c r="BE70" s="3"/>
      <c r="BF70" s="3"/>
      <c r="BG70" s="3"/>
      <c r="BH70" s="3"/>
      <c r="BI70" s="3"/>
      <c r="BJ70" s="3"/>
      <c r="BK70" s="3"/>
      <c r="BL70" s="3"/>
    </row>
    <row r="71" spans="1:120" x14ac:dyDescent="0.2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I71" s="3"/>
      <c r="AJ71" s="3"/>
      <c r="AK71" s="3"/>
      <c r="AL71" s="3"/>
      <c r="AM71" s="3"/>
      <c r="AN71" s="3"/>
      <c r="AO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G71" s="3"/>
      <c r="BH71" s="3"/>
      <c r="BI71" s="3"/>
      <c r="BJ71" s="3"/>
      <c r="BK71" s="3"/>
      <c r="BL71" s="3"/>
      <c r="BM71" s="3"/>
      <c r="BN71" s="3"/>
      <c r="BO71" s="3"/>
      <c r="BP71" s="2"/>
      <c r="BR71"/>
      <c r="BS71" s="2"/>
      <c r="BU71"/>
      <c r="BV71" s="2"/>
      <c r="BX71"/>
      <c r="BY71" s="2"/>
      <c r="BZ71" s="2"/>
      <c r="CB71" s="2"/>
      <c r="CC71" s="2"/>
      <c r="CE71" s="2"/>
      <c r="CF71" s="2"/>
      <c r="CH71" s="2"/>
      <c r="CI71" s="2"/>
      <c r="CK71" s="2"/>
      <c r="CL71" s="2"/>
      <c r="CN71" s="2"/>
      <c r="CO71" s="2"/>
      <c r="CQ71" s="2"/>
      <c r="CR71" s="2"/>
      <c r="CT71" s="2"/>
      <c r="CU71" s="2"/>
      <c r="CW71" s="2"/>
      <c r="CX71" s="2"/>
      <c r="CZ71" s="2"/>
      <c r="DA71" s="2"/>
      <c r="DC71" s="2"/>
      <c r="DD71" s="2"/>
      <c r="DF71" s="2"/>
      <c r="DG71" s="2"/>
      <c r="DI71" s="2"/>
      <c r="DJ71" s="2"/>
      <c r="DL71" s="2"/>
      <c r="DM71" s="2"/>
      <c r="DO71" s="2"/>
      <c r="DP71" s="2"/>
    </row>
    <row r="72" spans="1:120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2"/>
      <c r="AI72" s="2"/>
      <c r="AJ72" s="3"/>
      <c r="AK72" s="3"/>
      <c r="AM72" s="3"/>
      <c r="AN72" s="3"/>
      <c r="AO72" s="2"/>
      <c r="AR72" s="2"/>
      <c r="AS72" s="3"/>
      <c r="AT72" s="3"/>
      <c r="AV72" s="3"/>
      <c r="AW72" s="3"/>
      <c r="AX72" s="2"/>
      <c r="AY72" s="3"/>
      <c r="AZ72" s="3"/>
      <c r="BA72" s="2"/>
      <c r="BB72" s="3"/>
      <c r="BC72" s="3"/>
      <c r="BG72" s="2"/>
      <c r="BH72" s="3"/>
      <c r="BI72" s="3"/>
      <c r="BJ72" s="2"/>
      <c r="BK72" s="3"/>
      <c r="BL72" s="3"/>
      <c r="BN72" s="3"/>
      <c r="BO72" s="3"/>
      <c r="BP72" s="2"/>
      <c r="BR72"/>
      <c r="BS72" s="2"/>
      <c r="BU72"/>
      <c r="BV72" s="2"/>
      <c r="BX72"/>
      <c r="BY72" s="2"/>
      <c r="BZ72" s="2"/>
      <c r="CB72" s="2"/>
      <c r="CC72" s="2"/>
      <c r="CE72" s="2"/>
      <c r="CF72" s="2"/>
      <c r="CH72" s="2"/>
      <c r="CI72" s="2"/>
      <c r="CK72" s="2"/>
      <c r="CL72" s="2"/>
      <c r="CN72" s="2"/>
      <c r="CO72" s="2"/>
      <c r="CQ72" s="2"/>
      <c r="CR72" s="2"/>
      <c r="CT72" s="2"/>
      <c r="CU72" s="2"/>
      <c r="CW72" s="2"/>
      <c r="CX72" s="2"/>
      <c r="CZ72" s="2"/>
      <c r="DA72" s="2"/>
      <c r="DC72" s="2"/>
      <c r="DD72" s="2"/>
      <c r="DF72" s="2"/>
      <c r="DG72" s="2"/>
      <c r="DI72" s="2"/>
      <c r="DJ72" s="2"/>
      <c r="DL72" s="2"/>
      <c r="DM72" s="2"/>
      <c r="DO72" s="2"/>
      <c r="DP72" s="2"/>
    </row>
    <row r="73" spans="1:120" s="2" customForma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J73" s="3"/>
      <c r="AK73" s="3"/>
      <c r="AM73" s="3"/>
      <c r="AN73" s="3"/>
      <c r="AS73" s="3"/>
      <c r="AT73" s="3"/>
      <c r="AV73" s="3"/>
      <c r="AW73" s="3"/>
      <c r="AY73" s="3"/>
      <c r="AZ73" s="3"/>
      <c r="BB73" s="3"/>
      <c r="BC73" s="3"/>
      <c r="BH73" s="3"/>
      <c r="BI73" s="3"/>
      <c r="BK73" s="3"/>
      <c r="BL73" s="3"/>
      <c r="BN73" s="3"/>
      <c r="BO73" s="3"/>
    </row>
    <row r="74" spans="1:120" s="2" customForma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J74" s="3"/>
      <c r="AK74" s="3"/>
      <c r="AM74" s="3"/>
      <c r="AN74" s="3"/>
      <c r="AS74" s="3"/>
      <c r="AT74" s="3"/>
      <c r="AV74" s="3"/>
      <c r="AW74" s="3"/>
      <c r="AY74" s="3"/>
      <c r="AZ74" s="3"/>
      <c r="BB74" s="3"/>
      <c r="BC74" s="3"/>
      <c r="BH74" s="3"/>
      <c r="BI74" s="3"/>
      <c r="BK74" s="3"/>
      <c r="BL74" s="3"/>
      <c r="BN74" s="3"/>
      <c r="BO74" s="3"/>
    </row>
    <row r="75" spans="1:120" s="2" customForma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J75" s="3"/>
      <c r="AK75" s="3"/>
      <c r="AM75" s="3"/>
      <c r="AN75" s="3"/>
      <c r="AS75" s="3"/>
      <c r="AT75" s="3"/>
      <c r="AV75" s="3"/>
      <c r="AW75" s="3"/>
      <c r="AY75" s="3"/>
      <c r="AZ75" s="3"/>
      <c r="BB75" s="3"/>
      <c r="BC75" s="3"/>
      <c r="BH75" s="3"/>
      <c r="BI75" s="3"/>
      <c r="BK75" s="3"/>
      <c r="BL75" s="3"/>
      <c r="BN75" s="3"/>
      <c r="BO75" s="3"/>
    </row>
    <row r="76" spans="1:120" s="2" customForma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J76" s="3"/>
      <c r="AK76" s="3"/>
      <c r="AM76" s="3"/>
      <c r="AN76" s="3"/>
      <c r="AS76" s="3"/>
      <c r="AT76" s="3"/>
      <c r="AV76" s="3"/>
      <c r="AW76" s="3"/>
      <c r="AY76" s="3"/>
      <c r="AZ76" s="3"/>
      <c r="BB76" s="3"/>
      <c r="BC76" s="3"/>
      <c r="BH76" s="3"/>
      <c r="BI76" s="3"/>
      <c r="BK76" s="3"/>
      <c r="BL76" s="3"/>
      <c r="BN76" s="3"/>
      <c r="BO76" s="3"/>
    </row>
    <row r="77" spans="1:120" s="2" customFormat="1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J77" s="3"/>
      <c r="AK77" s="3"/>
      <c r="AM77" s="3"/>
      <c r="AN77" s="3"/>
      <c r="AS77" s="3"/>
      <c r="AT77" s="3"/>
      <c r="AV77" s="3"/>
      <c r="AW77" s="3"/>
      <c r="AY77" s="3"/>
      <c r="AZ77" s="3"/>
      <c r="BB77" s="3"/>
      <c r="BC77" s="3"/>
      <c r="BH77" s="3"/>
      <c r="BI77" s="3"/>
      <c r="BK77" s="3"/>
      <c r="BL77" s="3"/>
      <c r="BN77" s="3"/>
      <c r="BO77" s="3"/>
    </row>
    <row r="78" spans="1:120" s="2" customFormat="1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J78" s="3"/>
      <c r="AK78" s="3"/>
      <c r="AM78" s="3"/>
      <c r="AN78" s="3"/>
      <c r="AS78" s="3"/>
      <c r="AT78" s="3"/>
      <c r="AV78" s="3"/>
      <c r="AW78" s="3"/>
      <c r="AY78" s="3"/>
      <c r="AZ78" s="3"/>
      <c r="BB78" s="3"/>
      <c r="BC78" s="3"/>
      <c r="BH78" s="3"/>
      <c r="BI78" s="3"/>
      <c r="BK78" s="3"/>
      <c r="BL78" s="3"/>
      <c r="BN78" s="3"/>
      <c r="BO78" s="3"/>
    </row>
    <row r="79" spans="1:120" s="2" customFormat="1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J79" s="3"/>
      <c r="AK79" s="3"/>
      <c r="AM79" s="3"/>
      <c r="AN79" s="3"/>
      <c r="AS79" s="3"/>
      <c r="AT79" s="3"/>
      <c r="AV79" s="3"/>
      <c r="AW79" s="3"/>
      <c r="AY79" s="3"/>
      <c r="AZ79" s="3"/>
      <c r="BB79" s="3"/>
      <c r="BC79" s="3"/>
      <c r="BH79" s="3"/>
      <c r="BI79" s="3"/>
      <c r="BK79" s="3"/>
      <c r="BL79" s="3"/>
      <c r="BN79" s="3"/>
      <c r="BO79" s="3"/>
    </row>
    <row r="80" spans="1:120" s="2" customFormat="1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J80" s="3"/>
      <c r="AK80" s="3"/>
      <c r="AM80" s="3"/>
      <c r="AN80" s="3"/>
      <c r="AS80" s="3"/>
      <c r="AT80" s="3"/>
      <c r="AV80" s="3"/>
      <c r="AW80" s="3"/>
      <c r="AY80" s="3"/>
      <c r="AZ80" s="3"/>
      <c r="BB80" s="3"/>
      <c r="BC80" s="3"/>
      <c r="BH80" s="3"/>
      <c r="BI80" s="3"/>
      <c r="BK80" s="3"/>
      <c r="BL80" s="3"/>
      <c r="BN80" s="3"/>
      <c r="BO80" s="3"/>
    </row>
    <row r="81" spans="2:67" s="2" customFormat="1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J81" s="3"/>
      <c r="AK81" s="3"/>
      <c r="AM81" s="3"/>
      <c r="AN81" s="3"/>
      <c r="AS81" s="3"/>
      <c r="AT81" s="3"/>
      <c r="AV81" s="3"/>
      <c r="AW81" s="3"/>
      <c r="AY81" s="3"/>
      <c r="AZ81" s="3"/>
      <c r="BB81" s="3"/>
      <c r="BC81" s="3"/>
      <c r="BH81" s="3"/>
      <c r="BI81" s="3"/>
      <c r="BK81" s="3"/>
      <c r="BL81" s="3"/>
      <c r="BN81" s="3"/>
      <c r="BO81" s="3"/>
    </row>
    <row r="82" spans="2:67" s="2" customFormat="1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J82" s="3"/>
      <c r="AK82" s="3"/>
      <c r="AM82" s="3"/>
      <c r="AN82" s="3"/>
      <c r="AS82" s="3"/>
      <c r="AT82" s="3"/>
      <c r="AV82" s="3"/>
      <c r="AW82" s="3"/>
      <c r="AY82" s="3"/>
      <c r="AZ82" s="3"/>
      <c r="BB82" s="3"/>
      <c r="BC82" s="3"/>
      <c r="BH82" s="3"/>
      <c r="BI82" s="3"/>
      <c r="BK82" s="3"/>
      <c r="BL82" s="3"/>
      <c r="BN82" s="3"/>
      <c r="BO82" s="3"/>
    </row>
    <row r="83" spans="2:67" s="2" customFormat="1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J83" s="3"/>
      <c r="AK83" s="3"/>
      <c r="AM83" s="3"/>
      <c r="AN83" s="3"/>
      <c r="AS83" s="3"/>
      <c r="AT83" s="3"/>
      <c r="AV83" s="3"/>
      <c r="AW83" s="3"/>
      <c r="AY83" s="3"/>
      <c r="AZ83" s="3"/>
      <c r="BB83" s="3"/>
      <c r="BC83" s="3"/>
      <c r="BH83" s="3"/>
      <c r="BI83" s="3"/>
      <c r="BK83" s="3"/>
      <c r="BL83" s="3"/>
      <c r="BN83" s="3"/>
      <c r="BO83" s="3"/>
    </row>
    <row r="85" spans="2:67" x14ac:dyDescent="0.2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"/>
  <sheetViews>
    <sheetView topLeftCell="A43" workbookViewId="0">
      <selection activeCell="A64" sqref="A64"/>
    </sheetView>
  </sheetViews>
  <sheetFormatPr defaultRowHeight="15" x14ac:dyDescent="0.25"/>
  <cols>
    <col min="2" max="3" width="9.140625" style="2"/>
    <col min="5" max="6" width="9.140625" style="2"/>
    <col min="8" max="9" width="9.140625" style="2"/>
    <col min="11" max="12" width="9.140625" style="2"/>
    <col min="14" max="15" width="9.140625" style="2"/>
    <col min="17" max="18" width="9.140625" style="2"/>
    <col min="20" max="21" width="9.140625" style="2"/>
    <col min="23" max="24" width="9.140625" style="2"/>
    <col min="26" max="27" width="9.140625" style="2"/>
    <col min="29" max="30" width="9.140625" style="2"/>
    <col min="32" max="33" width="9.140625" style="2"/>
    <col min="35" max="36" width="9.140625" style="2"/>
    <col min="38" max="39" width="9.140625" style="2"/>
    <col min="41" max="42" width="9.140625" style="2"/>
  </cols>
  <sheetData>
    <row r="1" spans="1:13" s="10" customFormat="1" x14ac:dyDescent="0.25">
      <c r="A1" s="10" t="s">
        <v>75</v>
      </c>
    </row>
    <row r="2" spans="1:13" s="10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</row>
    <row r="3" spans="1:13" s="10" customFormat="1" x14ac:dyDescent="0.25">
      <c r="A3" s="10" t="s">
        <v>13</v>
      </c>
      <c r="B3" s="11">
        <v>4.5349000000000002E-4</v>
      </c>
      <c r="C3" s="11">
        <v>8.2949E-4</v>
      </c>
      <c r="D3" s="11">
        <v>8.4405999999999999E-4</v>
      </c>
      <c r="E3" s="11">
        <v>8.0541E-4</v>
      </c>
      <c r="F3" s="11">
        <v>3.5052E-4</v>
      </c>
      <c r="G3" s="11">
        <v>3.3439000000000003E-2</v>
      </c>
      <c r="H3" s="11">
        <v>1.9673999999999998E-3</v>
      </c>
      <c r="I3" s="11">
        <v>1.5217E-4</v>
      </c>
      <c r="J3" s="11">
        <v>2.5379999999999999E-4</v>
      </c>
      <c r="K3" s="11">
        <v>2.6416999999999999E-4</v>
      </c>
      <c r="L3" s="10">
        <v>-716.51959999999997</v>
      </c>
      <c r="M3" s="10">
        <v>-634047.79</v>
      </c>
    </row>
    <row r="4" spans="1:13" s="10" customFormat="1" x14ac:dyDescent="0.25">
      <c r="A4" s="10" t="s">
        <v>14</v>
      </c>
      <c r="B4" s="11">
        <v>3.4000000000000002E-4</v>
      </c>
      <c r="C4" s="11">
        <v>6.2E-4</v>
      </c>
      <c r="D4" s="11">
        <v>7.2000000000000005E-4</v>
      </c>
      <c r="E4" s="11">
        <v>6.7000000000000002E-4</v>
      </c>
      <c r="F4" s="11">
        <v>2.0000000000000001E-4</v>
      </c>
      <c r="G4" s="11">
        <v>6.0000000000000002E-5</v>
      </c>
      <c r="H4" s="11">
        <v>1.82E-3</v>
      </c>
      <c r="I4" s="11">
        <v>1.2E-4</v>
      </c>
      <c r="J4" s="11">
        <v>2.2000000000000001E-4</v>
      </c>
      <c r="K4" s="11">
        <v>2.4000000000000001E-4</v>
      </c>
      <c r="L4" s="10">
        <v>-717.59820000000002</v>
      </c>
      <c r="M4" s="10">
        <v>-634142.87219999998</v>
      </c>
    </row>
    <row r="5" spans="1:13" s="10" customFormat="1" x14ac:dyDescent="0.25">
      <c r="A5" s="10" t="s">
        <v>15</v>
      </c>
      <c r="B5" s="11">
        <v>5.5999999999999995E-4</v>
      </c>
      <c r="C5" s="11">
        <v>1.0399999999999999E-3</v>
      </c>
      <c r="D5" s="11">
        <v>9.7999999999999997E-4</v>
      </c>
      <c r="E5" s="11">
        <v>9.2000000000000003E-4</v>
      </c>
      <c r="F5" s="11">
        <v>4.8999999999999998E-4</v>
      </c>
      <c r="G5" s="11">
        <v>9.8760000000000001E-2</v>
      </c>
      <c r="H5" s="11">
        <v>2.1099999999999999E-3</v>
      </c>
      <c r="I5" s="11">
        <v>1.8000000000000001E-4</v>
      </c>
      <c r="J5" s="11">
        <v>2.7999999999999998E-4</v>
      </c>
      <c r="K5" s="11">
        <v>2.9999999999999997E-4</v>
      </c>
      <c r="L5" s="10">
        <v>-715.41300000000001</v>
      </c>
      <c r="M5" s="10">
        <v>-633953.1594</v>
      </c>
    </row>
    <row r="6" spans="1:13" s="10" customFormat="1" x14ac:dyDescent="0.25">
      <c r="A6" s="10" t="s">
        <v>50</v>
      </c>
      <c r="B6" s="10">
        <v>7572.9022999999997</v>
      </c>
      <c r="C6" s="10">
        <v>10248.839599999999</v>
      </c>
      <c r="D6" s="10">
        <v>13733.1669</v>
      </c>
      <c r="E6" s="10">
        <v>14714.091899999999</v>
      </c>
      <c r="F6" s="10">
        <v>2583.4005999999999</v>
      </c>
      <c r="G6" s="10">
        <v>2133.2415999999998</v>
      </c>
      <c r="H6" s="10">
        <v>8194.4400999999998</v>
      </c>
      <c r="I6" s="10">
        <v>3999.1381000000001</v>
      </c>
      <c r="J6" s="10">
        <v>5522.2626</v>
      </c>
      <c r="K6" s="10">
        <v>3755.2586000000001</v>
      </c>
      <c r="L6" s="10">
        <v>5900.2489999999998</v>
      </c>
      <c r="M6" s="10">
        <v>17142.8256</v>
      </c>
    </row>
    <row r="7" spans="1:13" s="10" customFormat="1" x14ac:dyDescent="0.25"/>
    <row r="8" spans="1:13" s="10" customFormat="1" x14ac:dyDescent="0.25">
      <c r="A8" s="10" t="s">
        <v>66</v>
      </c>
    </row>
    <row r="9" spans="1:13" s="10" customFormat="1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</row>
    <row r="10" spans="1:13" s="10" customFormat="1" x14ac:dyDescent="0.25">
      <c r="A10" s="10" t="s">
        <v>13</v>
      </c>
      <c r="B10" s="11">
        <v>4.5249999999999999E-4</v>
      </c>
      <c r="C10" s="11">
        <v>8.2682999999999997E-4</v>
      </c>
      <c r="D10" s="11">
        <v>8.4993000000000004E-4</v>
      </c>
      <c r="E10" s="11">
        <v>8.1024999999999999E-4</v>
      </c>
      <c r="F10" s="11">
        <v>3.5281000000000001E-4</v>
      </c>
      <c r="G10" s="11">
        <v>3.9134E-3</v>
      </c>
      <c r="H10" s="11">
        <v>1.9689E-3</v>
      </c>
      <c r="I10" s="11">
        <v>1.5202999999999999E-4</v>
      </c>
      <c r="J10" s="11">
        <v>2.5527999999999998E-4</v>
      </c>
      <c r="K10" s="11">
        <v>2.6480999999999998E-4</v>
      </c>
      <c r="L10" s="10">
        <v>-716.53620000000001</v>
      </c>
      <c r="M10" s="10">
        <v>-634047.83019999997</v>
      </c>
    </row>
    <row r="11" spans="1:13" s="10" customFormat="1" x14ac:dyDescent="0.25">
      <c r="A11" s="10" t="s">
        <v>14</v>
      </c>
      <c r="B11" s="11">
        <v>3.4000000000000002E-4</v>
      </c>
      <c r="C11" s="11">
        <v>6.2E-4</v>
      </c>
      <c r="D11" s="11">
        <v>7.2000000000000005E-4</v>
      </c>
      <c r="E11" s="11">
        <v>6.8000000000000005E-4</v>
      </c>
      <c r="F11" s="11">
        <v>2.0000000000000001E-4</v>
      </c>
      <c r="G11" s="11">
        <v>6.9999999999999994E-5</v>
      </c>
      <c r="H11" s="11">
        <v>1.81E-3</v>
      </c>
      <c r="I11" s="11">
        <v>1.2E-4</v>
      </c>
      <c r="J11" s="11">
        <v>2.2000000000000001E-4</v>
      </c>
      <c r="K11" s="11">
        <v>2.4000000000000001E-4</v>
      </c>
      <c r="L11" s="10">
        <v>-717.62819999999999</v>
      </c>
      <c r="M11" s="10">
        <v>-634143.37520000001</v>
      </c>
    </row>
    <row r="12" spans="1:13" s="10" customFormat="1" x14ac:dyDescent="0.25">
      <c r="A12" s="10" t="s">
        <v>15</v>
      </c>
      <c r="B12" s="11">
        <v>5.5999999999999995E-4</v>
      </c>
      <c r="C12" s="11">
        <v>1.0399999999999999E-3</v>
      </c>
      <c r="D12" s="11">
        <v>9.7999999999999997E-4</v>
      </c>
      <c r="E12" s="11">
        <v>9.3000000000000005E-4</v>
      </c>
      <c r="F12" s="11">
        <v>4.8999999999999998E-4</v>
      </c>
      <c r="G12" s="11">
        <v>1.072E-2</v>
      </c>
      <c r="H12" s="11">
        <v>2.1099999999999999E-3</v>
      </c>
      <c r="I12" s="11">
        <v>1.8000000000000001E-4</v>
      </c>
      <c r="J12" s="11">
        <v>2.7999999999999998E-4</v>
      </c>
      <c r="K12" s="11">
        <v>2.9999999999999997E-4</v>
      </c>
      <c r="L12" s="10">
        <v>-715.4298</v>
      </c>
      <c r="M12" s="10">
        <v>-633952.56310000003</v>
      </c>
    </row>
    <row r="13" spans="1:13" s="10" customFormat="1" x14ac:dyDescent="0.25">
      <c r="A13" s="10" t="s">
        <v>50</v>
      </c>
      <c r="B13" s="10">
        <v>4039.4431</v>
      </c>
      <c r="C13" s="10">
        <v>5951.1860999999999</v>
      </c>
      <c r="D13" s="10">
        <v>5779.8456999999999</v>
      </c>
      <c r="E13" s="10">
        <v>6488.0950000000003</v>
      </c>
      <c r="F13" s="10">
        <v>1411.0443</v>
      </c>
      <c r="G13" s="10">
        <v>1080.2309</v>
      </c>
      <c r="H13" s="10">
        <v>4035.5232000000001</v>
      </c>
      <c r="I13" s="10">
        <v>2279.8978999999999</v>
      </c>
      <c r="J13" s="10">
        <v>2256.4502000000002</v>
      </c>
      <c r="K13" s="10">
        <v>1841.8356000000001</v>
      </c>
      <c r="L13" s="10">
        <v>2848.4623999999999</v>
      </c>
      <c r="M13" s="10">
        <v>7683.0042999999996</v>
      </c>
    </row>
    <row r="14" spans="1:13" s="10" customFormat="1" x14ac:dyDescent="0.25"/>
    <row r="15" spans="1:13" s="2" customFormat="1" x14ac:dyDescent="0.25">
      <c r="A15" s="2" t="s">
        <v>67</v>
      </c>
      <c r="B15" s="11"/>
      <c r="C15" s="11"/>
    </row>
    <row r="16" spans="1:13" s="2" customFormat="1" x14ac:dyDescent="0.25">
      <c r="A16" s="2" t="s">
        <v>0</v>
      </c>
      <c r="B16" s="11" t="s">
        <v>1</v>
      </c>
      <c r="C16" s="11" t="s">
        <v>2</v>
      </c>
      <c r="D16" s="2" t="s">
        <v>3</v>
      </c>
      <c r="E16" s="2" t="s">
        <v>5</v>
      </c>
      <c r="F16" s="2" t="s">
        <v>7</v>
      </c>
      <c r="G16" s="2" t="s">
        <v>8</v>
      </c>
      <c r="H16" s="2" t="s">
        <v>10</v>
      </c>
      <c r="I16" s="2" t="s">
        <v>11</v>
      </c>
      <c r="J16" s="2" t="s">
        <v>12</v>
      </c>
    </row>
    <row r="17" spans="1:31" s="2" customFormat="1" x14ac:dyDescent="0.25">
      <c r="A17" s="2" t="s">
        <v>13</v>
      </c>
      <c r="B17" s="11">
        <v>1.0686000000000001E-3</v>
      </c>
      <c r="C17" s="11">
        <v>8.7073999999999995E-4</v>
      </c>
      <c r="D17" s="3">
        <v>5.2848999999999995E-4</v>
      </c>
      <c r="E17" s="3">
        <v>1.5839000000000001E-3</v>
      </c>
      <c r="F17" s="3">
        <v>1.0698000000000001E-3</v>
      </c>
      <c r="G17" s="3">
        <v>1.4024E-4</v>
      </c>
      <c r="H17" s="3">
        <v>6.5538E-4</v>
      </c>
      <c r="I17" s="2">
        <v>-699.65480000000002</v>
      </c>
      <c r="J17" s="2">
        <v>-123761.81879999999</v>
      </c>
    </row>
    <row r="18" spans="1:31" s="2" customFormat="1" x14ac:dyDescent="0.25">
      <c r="A18" s="2" t="s">
        <v>14</v>
      </c>
      <c r="B18" s="11">
        <v>3.5E-4</v>
      </c>
      <c r="C18" s="11">
        <v>1.3999999999999999E-4</v>
      </c>
      <c r="D18" s="3">
        <v>3.6000000000000002E-4</v>
      </c>
      <c r="E18" s="3">
        <v>8.7000000000000001E-4</v>
      </c>
      <c r="F18" s="3">
        <v>6.9999999999999999E-4</v>
      </c>
      <c r="G18" s="3">
        <v>4.0000000000000003E-5</v>
      </c>
      <c r="H18" s="3">
        <v>4.8000000000000001E-4</v>
      </c>
      <c r="I18" s="2">
        <v>-700.66110000000003</v>
      </c>
      <c r="J18" s="2">
        <v>-123797.9042</v>
      </c>
    </row>
    <row r="19" spans="1:31" s="2" customFormat="1" x14ac:dyDescent="0.25">
      <c r="A19" s="2" t="s">
        <v>15</v>
      </c>
      <c r="B19" s="11">
        <v>1.7899999999999999E-3</v>
      </c>
      <c r="C19" s="11">
        <v>1.5299999999999999E-3</v>
      </c>
      <c r="D19" s="3">
        <v>7.1000000000000002E-4</v>
      </c>
      <c r="E19" s="3">
        <v>2.3999999999999998E-3</v>
      </c>
      <c r="F19" s="3">
        <v>1.4499999999999999E-3</v>
      </c>
      <c r="G19" s="3">
        <v>2.3000000000000001E-4</v>
      </c>
      <c r="H19" s="3">
        <v>8.1999999999999998E-4</v>
      </c>
      <c r="I19" s="2">
        <v>-698.64850000000001</v>
      </c>
      <c r="J19" s="2">
        <v>-123726.1011</v>
      </c>
    </row>
    <row r="20" spans="1:31" s="2" customFormat="1" x14ac:dyDescent="0.25">
      <c r="A20" s="2" t="s">
        <v>50</v>
      </c>
      <c r="B20" s="11">
        <v>5724.5868</v>
      </c>
      <c r="C20" s="11">
        <v>6406.4967999999999</v>
      </c>
      <c r="D20" s="2">
        <v>35663.357499999998</v>
      </c>
      <c r="E20" s="2">
        <v>5028.8968999999997</v>
      </c>
      <c r="F20" s="2">
        <v>9882.7029999999995</v>
      </c>
      <c r="G20" s="2">
        <v>3257.2438000000002</v>
      </c>
      <c r="H20" s="2">
        <v>8517.5200999999997</v>
      </c>
      <c r="I20" s="2">
        <v>27875.231299999999</v>
      </c>
      <c r="J20" s="2">
        <v>14927.639499999999</v>
      </c>
    </row>
    <row r="21" spans="1:31" s="2" customFormat="1" x14ac:dyDescent="0.25">
      <c r="B21" s="11"/>
      <c r="C21" s="11"/>
    </row>
    <row r="22" spans="1:31" s="2" customFormat="1" x14ac:dyDescent="0.25">
      <c r="A22" s="2" t="s">
        <v>68</v>
      </c>
      <c r="B22" s="11"/>
      <c r="C22" s="11"/>
    </row>
    <row r="23" spans="1:31" s="2" customFormat="1" x14ac:dyDescent="0.25">
      <c r="A23" s="2" t="s">
        <v>0</v>
      </c>
      <c r="B23" s="11" t="s">
        <v>1</v>
      </c>
      <c r="C23" s="11" t="s">
        <v>2</v>
      </c>
      <c r="D23" s="2" t="s">
        <v>3</v>
      </c>
      <c r="E23" s="2" t="s">
        <v>5</v>
      </c>
      <c r="F23" s="2" t="s">
        <v>7</v>
      </c>
      <c r="G23" s="2" t="s">
        <v>8</v>
      </c>
      <c r="H23" s="2" t="s">
        <v>10</v>
      </c>
      <c r="I23" s="2" t="s">
        <v>11</v>
      </c>
      <c r="J23" s="2" t="s">
        <v>12</v>
      </c>
    </row>
    <row r="24" spans="1:31" s="2" customFormat="1" x14ac:dyDescent="0.25">
      <c r="A24" s="2" t="s">
        <v>13</v>
      </c>
      <c r="B24" s="11">
        <v>1.031E-3</v>
      </c>
      <c r="C24" s="11">
        <v>7.0514999999999998E-4</v>
      </c>
      <c r="D24" s="3">
        <v>5.2685999999999998E-4</v>
      </c>
      <c r="E24" s="3">
        <v>1.5883E-3</v>
      </c>
      <c r="F24" s="3">
        <v>1.065E-3</v>
      </c>
      <c r="G24" s="3">
        <v>1.3626999999999999E-4</v>
      </c>
      <c r="H24" s="3">
        <v>6.5466999999999999E-4</v>
      </c>
      <c r="I24" s="2">
        <v>-699.60760000000005</v>
      </c>
      <c r="J24" s="2">
        <v>-123761.0056</v>
      </c>
    </row>
    <row r="25" spans="1:31" s="2" customFormat="1" x14ac:dyDescent="0.25">
      <c r="A25" s="2" t="s">
        <v>14</v>
      </c>
      <c r="B25" s="11">
        <v>3.5E-4</v>
      </c>
      <c r="C25" s="11">
        <v>1.4999999999999999E-4</v>
      </c>
      <c r="D25" s="3">
        <v>3.5E-4</v>
      </c>
      <c r="E25" s="3">
        <v>8.7000000000000001E-4</v>
      </c>
      <c r="F25" s="3">
        <v>6.9999999999999999E-4</v>
      </c>
      <c r="G25" s="3">
        <v>3.0000000000000001E-5</v>
      </c>
      <c r="H25" s="3">
        <v>4.6999999999999999E-4</v>
      </c>
      <c r="I25" s="2">
        <v>-700.62130000000002</v>
      </c>
      <c r="J25" s="2">
        <v>-123796.69469999999</v>
      </c>
    </row>
    <row r="26" spans="1:31" s="2" customFormat="1" x14ac:dyDescent="0.25">
      <c r="A26" s="2" t="s">
        <v>15</v>
      </c>
      <c r="B26" s="3">
        <v>1.73E-3</v>
      </c>
      <c r="C26" s="3">
        <v>1.3699999999999999E-3</v>
      </c>
      <c r="D26" s="3">
        <v>6.9999999999999999E-4</v>
      </c>
      <c r="E26" s="3">
        <v>2.3600000000000001E-3</v>
      </c>
      <c r="F26" s="3">
        <v>1.4499999999999999E-3</v>
      </c>
      <c r="G26" s="3">
        <v>2.2000000000000001E-4</v>
      </c>
      <c r="H26" s="3">
        <v>8.0999999999999996E-4</v>
      </c>
      <c r="I26" s="2">
        <v>-698.60239999999999</v>
      </c>
      <c r="J26" s="2">
        <v>-123725.2562</v>
      </c>
    </row>
    <row r="27" spans="1:31" s="2" customFormat="1" x14ac:dyDescent="0.25">
      <c r="A27" s="2" t="s">
        <v>50</v>
      </c>
      <c r="B27" s="3">
        <v>8991.2828000000009</v>
      </c>
      <c r="C27" s="2">
        <v>13437.751700000001</v>
      </c>
      <c r="D27" s="3">
        <v>37480.672500000001</v>
      </c>
      <c r="E27" s="3">
        <v>9019.4308000000001</v>
      </c>
      <c r="F27" s="2">
        <v>11123.721</v>
      </c>
      <c r="G27" s="3">
        <v>6933.3561</v>
      </c>
      <c r="H27" s="3">
        <v>9899.8727999999992</v>
      </c>
      <c r="I27" s="2">
        <v>29531.172600000002</v>
      </c>
      <c r="J27" s="3">
        <v>18629.1306</v>
      </c>
      <c r="K27" s="3"/>
      <c r="M27" s="3"/>
      <c r="N27" s="3"/>
      <c r="P27" s="3"/>
      <c r="Q27" s="3"/>
      <c r="S27" s="3"/>
      <c r="T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2" customFormat="1" x14ac:dyDescent="0.25"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/>
      <c r="Q28" s="3"/>
    </row>
    <row r="29" spans="1:31" s="2" customFormat="1" x14ac:dyDescent="0.25">
      <c r="A29" s="14" t="s">
        <v>69</v>
      </c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/>
      <c r="Q29" s="3"/>
    </row>
    <row r="30" spans="1:31" s="2" customForma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4</v>
      </c>
      <c r="F30" s="14" t="s">
        <v>5</v>
      </c>
      <c r="G30" s="14" t="s">
        <v>6</v>
      </c>
      <c r="H30" s="14" t="s">
        <v>7</v>
      </c>
      <c r="I30" s="14" t="s">
        <v>8</v>
      </c>
      <c r="J30" s="14" t="s">
        <v>9</v>
      </c>
      <c r="K30" s="14" t="s">
        <v>10</v>
      </c>
      <c r="L30" s="14" t="s">
        <v>11</v>
      </c>
      <c r="M30" s="14" t="s">
        <v>12</v>
      </c>
      <c r="N30" s="3"/>
      <c r="O30" s="3"/>
      <c r="P30" s="3"/>
      <c r="Q30" s="3"/>
    </row>
    <row r="31" spans="1:31" s="2" customFormat="1" x14ac:dyDescent="0.25">
      <c r="A31" s="14" t="s">
        <v>13</v>
      </c>
      <c r="B31" s="15">
        <v>7.7101000000000003E-4</v>
      </c>
      <c r="C31" s="15">
        <v>7.7192999999999999E-4</v>
      </c>
      <c r="D31" s="15">
        <v>1.8074E-3</v>
      </c>
      <c r="E31" s="15">
        <v>1.2528999999999999E-3</v>
      </c>
      <c r="F31" s="15">
        <v>1.8462000000000001E-3</v>
      </c>
      <c r="G31" s="15">
        <v>3.4350000000000001E-3</v>
      </c>
      <c r="H31" s="15">
        <v>1.6000000000000001E-3</v>
      </c>
      <c r="I31" s="15">
        <v>1.5379E-4</v>
      </c>
      <c r="J31" s="15">
        <v>2.1515999999999999E-4</v>
      </c>
      <c r="K31" s="15">
        <v>4.1844000000000001E-4</v>
      </c>
      <c r="L31" s="14">
        <v>-897.08190000000002</v>
      </c>
      <c r="M31" s="14">
        <v>-1501210.0475999999</v>
      </c>
      <c r="N31" s="3"/>
      <c r="O31" s="3"/>
      <c r="P31" s="3"/>
      <c r="Q31" s="3"/>
    </row>
    <row r="32" spans="1:31" x14ac:dyDescent="0.25">
      <c r="A32" s="14" t="s">
        <v>14</v>
      </c>
      <c r="B32" s="15">
        <v>6.4000000000000005E-4</v>
      </c>
      <c r="C32" s="15">
        <v>6.3000000000000003E-4</v>
      </c>
      <c r="D32" s="15">
        <v>1.5299999999999999E-3</v>
      </c>
      <c r="E32" s="15">
        <v>1.07E-3</v>
      </c>
      <c r="F32" s="15">
        <v>1.49E-3</v>
      </c>
      <c r="G32" s="15">
        <v>2.5500000000000002E-3</v>
      </c>
      <c r="H32" s="15">
        <v>1.5100000000000001E-3</v>
      </c>
      <c r="I32" s="15">
        <v>1.2E-4</v>
      </c>
      <c r="J32" s="15">
        <v>1.8000000000000001E-4</v>
      </c>
      <c r="K32" s="15">
        <v>4.0000000000000002E-4</v>
      </c>
      <c r="L32" s="14">
        <v>-897.60699999999997</v>
      </c>
      <c r="M32" s="14">
        <v>-1501353.628</v>
      </c>
    </row>
    <row r="33" spans="1:42" x14ac:dyDescent="0.25">
      <c r="A33" s="14" t="s">
        <v>15</v>
      </c>
      <c r="B33" s="15">
        <v>9.3999999999999997E-4</v>
      </c>
      <c r="C33" s="15">
        <v>9.3999999999999997E-4</v>
      </c>
      <c r="D33" s="15">
        <v>2.0699999999999998E-3</v>
      </c>
      <c r="E33" s="15">
        <v>1.4300000000000001E-3</v>
      </c>
      <c r="F33" s="15">
        <v>2.2399999999999998E-3</v>
      </c>
      <c r="G33" s="15">
        <v>4.3099999999999996E-3</v>
      </c>
      <c r="H33" s="15">
        <v>1.6900000000000001E-3</v>
      </c>
      <c r="I33" s="15">
        <v>1.8000000000000001E-4</v>
      </c>
      <c r="J33" s="15">
        <v>2.4000000000000001E-4</v>
      </c>
      <c r="K33" s="15">
        <v>4.4999999999999999E-4</v>
      </c>
      <c r="L33" s="14">
        <v>-896.54539999999997</v>
      </c>
      <c r="M33" s="14">
        <v>-1501067.0397000001</v>
      </c>
    </row>
    <row r="34" spans="1:42" x14ac:dyDescent="0.25">
      <c r="A34" s="14" t="s">
        <v>50</v>
      </c>
      <c r="B34" s="14">
        <v>7557.4931999999999</v>
      </c>
      <c r="C34" s="14">
        <v>7322.6013000000003</v>
      </c>
      <c r="D34" s="14">
        <v>16935.161400000001</v>
      </c>
      <c r="E34" s="14">
        <v>14516.9805</v>
      </c>
      <c r="F34" s="14">
        <v>5293.9876000000004</v>
      </c>
      <c r="G34" s="14">
        <v>8111.3748999999998</v>
      </c>
      <c r="H34" s="14">
        <v>4955.6135000000004</v>
      </c>
      <c r="I34" s="14">
        <v>6011.7601999999997</v>
      </c>
      <c r="J34" s="14">
        <v>9249.5540000000001</v>
      </c>
      <c r="K34" s="14">
        <v>3961.3937999999998</v>
      </c>
      <c r="L34" s="14">
        <v>30818.566999999999</v>
      </c>
      <c r="M34" s="14">
        <v>21971.9061</v>
      </c>
    </row>
    <row r="36" spans="1:42" x14ac:dyDescent="0.25">
      <c r="A36" t="s">
        <v>70</v>
      </c>
    </row>
    <row r="37" spans="1:42" s="2" customFormat="1" x14ac:dyDescent="0.25">
      <c r="A37" s="2" t="s">
        <v>0</v>
      </c>
      <c r="B37" s="2" t="s">
        <v>1</v>
      </c>
      <c r="C37" s="2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  <c r="J37" s="2" t="s">
        <v>9</v>
      </c>
      <c r="K37" s="2" t="s">
        <v>10</v>
      </c>
      <c r="L37" s="2" t="s">
        <v>11</v>
      </c>
      <c r="M37" s="2" t="s">
        <v>12</v>
      </c>
    </row>
    <row r="38" spans="1:42" s="2" customFormat="1" x14ac:dyDescent="0.25">
      <c r="A38" s="2" t="s">
        <v>13</v>
      </c>
      <c r="B38" s="3">
        <v>7.6970999999999995E-4</v>
      </c>
      <c r="C38" s="3">
        <v>7.7028000000000003E-4</v>
      </c>
      <c r="D38" s="3">
        <v>1.8059E-3</v>
      </c>
      <c r="E38" s="3">
        <v>1.2514E-3</v>
      </c>
      <c r="F38" s="3">
        <v>1.8466000000000001E-3</v>
      </c>
      <c r="G38" s="3">
        <v>3.4148999999999998E-3</v>
      </c>
      <c r="H38" s="3">
        <v>1.5985000000000001E-3</v>
      </c>
      <c r="I38" s="3">
        <v>1.5362000000000001E-4</v>
      </c>
      <c r="J38" s="3">
        <v>2.1484999999999999E-4</v>
      </c>
      <c r="K38" s="3">
        <v>4.1863000000000002E-4</v>
      </c>
      <c r="L38" s="2">
        <v>-897.06449999999995</v>
      </c>
      <c r="M38" s="2">
        <v>-1501203.6449</v>
      </c>
    </row>
    <row r="39" spans="1:42" x14ac:dyDescent="0.25">
      <c r="A39" t="s">
        <v>14</v>
      </c>
      <c r="B39" s="3">
        <v>6.4000000000000005E-4</v>
      </c>
      <c r="C39" s="3">
        <v>6.2E-4</v>
      </c>
      <c r="D39" s="3">
        <v>1.5299999999999999E-3</v>
      </c>
      <c r="E39" s="3">
        <v>1.07E-3</v>
      </c>
      <c r="F39" s="3">
        <v>1.49E-3</v>
      </c>
      <c r="G39" s="3">
        <v>2.5600000000000002E-3</v>
      </c>
      <c r="H39" s="3">
        <v>1.5E-3</v>
      </c>
      <c r="I39" s="3">
        <v>1.2E-4</v>
      </c>
      <c r="J39" s="3">
        <v>1.8000000000000001E-4</v>
      </c>
      <c r="K39" s="3">
        <v>4.0000000000000002E-4</v>
      </c>
      <c r="L39" s="3">
        <v>-897.59259999999995</v>
      </c>
      <c r="M39" s="3">
        <v>-1501346.5739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42" x14ac:dyDescent="0.25">
      <c r="A40" t="s">
        <v>15</v>
      </c>
      <c r="B40" s="3">
        <v>9.3999999999999997E-4</v>
      </c>
      <c r="C40" s="3">
        <v>9.2000000000000003E-4</v>
      </c>
      <c r="D40" s="3">
        <v>2.0699999999999998E-3</v>
      </c>
      <c r="E40" s="3">
        <v>1.4300000000000001E-3</v>
      </c>
      <c r="F40" s="3">
        <v>2.2399999999999998E-3</v>
      </c>
      <c r="G40" s="3">
        <v>4.28E-3</v>
      </c>
      <c r="H40" s="3">
        <v>1.6800000000000001E-3</v>
      </c>
      <c r="I40" s="3">
        <v>1.8000000000000001E-4</v>
      </c>
      <c r="J40" s="3">
        <v>2.4000000000000001E-4</v>
      </c>
      <c r="K40" s="3">
        <v>4.4000000000000002E-4</v>
      </c>
      <c r="L40" s="3">
        <v>-896.53089999999997</v>
      </c>
      <c r="M40" s="3">
        <v>-1501059.7526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42" x14ac:dyDescent="0.25">
      <c r="A41" t="s">
        <v>50</v>
      </c>
      <c r="B41" s="2">
        <v>4830.7021000000004</v>
      </c>
      <c r="C41" s="2">
        <v>4593.7641999999996</v>
      </c>
      <c r="D41">
        <v>10994.1101</v>
      </c>
      <c r="E41" s="2">
        <v>9497.1790999999994</v>
      </c>
      <c r="F41" s="2">
        <v>3439.4385000000002</v>
      </c>
      <c r="G41">
        <v>6118.5895</v>
      </c>
      <c r="H41" s="2">
        <v>3645.2939999999999</v>
      </c>
      <c r="I41" s="2">
        <v>3910.6235999999999</v>
      </c>
      <c r="J41">
        <v>6631.3553000000002</v>
      </c>
      <c r="K41" s="2">
        <v>2908.4931000000001</v>
      </c>
      <c r="L41" s="2">
        <v>18370.957399999999</v>
      </c>
      <c r="M41">
        <v>12885.038200000001</v>
      </c>
    </row>
    <row r="42" spans="1:42" s="2" customFormat="1" x14ac:dyDescent="0.25"/>
    <row r="43" spans="1:42" s="2" customFormat="1" x14ac:dyDescent="0.25">
      <c r="A43" t="s">
        <v>71</v>
      </c>
    </row>
    <row r="44" spans="1:42" x14ac:dyDescent="0.25">
      <c r="A44" t="s">
        <v>0</v>
      </c>
      <c r="B44" s="2" t="s">
        <v>1</v>
      </c>
      <c r="C44" s="2" t="s">
        <v>2</v>
      </c>
      <c r="D44" t="s">
        <v>3</v>
      </c>
      <c r="E44" s="2" t="s">
        <v>17</v>
      </c>
      <c r="F44" s="2" t="s">
        <v>18</v>
      </c>
      <c r="G44" t="s">
        <v>5</v>
      </c>
      <c r="H44" s="2" t="s">
        <v>19</v>
      </c>
      <c r="I44" s="2" t="s">
        <v>20</v>
      </c>
      <c r="J44" t="s">
        <v>46</v>
      </c>
      <c r="K44" s="2" t="s">
        <v>8</v>
      </c>
      <c r="L44" s="2" t="s">
        <v>21</v>
      </c>
      <c r="M44" t="s">
        <v>22</v>
      </c>
      <c r="N44" s="2" t="s">
        <v>51</v>
      </c>
      <c r="O44" s="2" t="s">
        <v>11</v>
      </c>
      <c r="P44" t="s">
        <v>12</v>
      </c>
    </row>
    <row r="45" spans="1:42" x14ac:dyDescent="0.25">
      <c r="A45" t="s">
        <v>13</v>
      </c>
      <c r="B45" s="3">
        <v>1.2139E-3</v>
      </c>
      <c r="C45" s="3">
        <v>9.7293E-4</v>
      </c>
      <c r="D45" s="3">
        <v>1.1145E-3</v>
      </c>
      <c r="E45" s="3">
        <v>6.3466E-4</v>
      </c>
      <c r="F45" s="3">
        <v>1.0457999999999999E-3</v>
      </c>
      <c r="G45" s="3">
        <v>3.7406000000000002E-3</v>
      </c>
      <c r="H45" s="3">
        <v>1.0112000000000001E-3</v>
      </c>
      <c r="I45" s="3">
        <v>4.4507999999999999E-4</v>
      </c>
      <c r="J45" s="3">
        <v>2.9156999999999998E-3</v>
      </c>
      <c r="K45" s="3">
        <v>3.7090000000000002E-4</v>
      </c>
      <c r="L45" s="3">
        <v>5.6143000000000002E-4</v>
      </c>
      <c r="M45" s="3">
        <v>7.3939000000000003E-4</v>
      </c>
      <c r="N45" s="3">
        <v>8.4601000000000001E-4</v>
      </c>
      <c r="O45" s="3">
        <v>-758.70929999999998</v>
      </c>
      <c r="P45" s="3">
        <v>-726751.98049999995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s="2" customFormat="1" x14ac:dyDescent="0.25">
      <c r="A46" s="2" t="s">
        <v>14</v>
      </c>
      <c r="B46" s="3">
        <v>1.01E-3</v>
      </c>
      <c r="C46" s="3">
        <v>8.0999999999999996E-4</v>
      </c>
      <c r="D46" s="3">
        <v>9.8999999999999999E-4</v>
      </c>
      <c r="E46" s="3">
        <v>5.4000000000000001E-4</v>
      </c>
      <c r="F46" s="3">
        <v>9.1E-4</v>
      </c>
      <c r="G46" s="3">
        <v>1.2999999999999999E-3</v>
      </c>
      <c r="H46" s="3">
        <v>6.8999999999999997E-4</v>
      </c>
      <c r="I46" s="3">
        <v>1E-4</v>
      </c>
      <c r="J46" s="3">
        <v>2.66E-3</v>
      </c>
      <c r="K46" s="3">
        <v>2.9E-4</v>
      </c>
      <c r="L46" s="3">
        <v>5.0000000000000001E-4</v>
      </c>
      <c r="M46" s="3">
        <v>6.6E-4</v>
      </c>
      <c r="N46" s="3">
        <v>7.7999999999999999E-4</v>
      </c>
      <c r="O46" s="2">
        <v>-759.71680000000003</v>
      </c>
      <c r="P46" s="2">
        <v>-726875.94940000004</v>
      </c>
    </row>
    <row r="47" spans="1:42" s="2" customFormat="1" x14ac:dyDescent="0.25">
      <c r="A47" s="2" t="s">
        <v>15</v>
      </c>
      <c r="B47" s="3">
        <v>1.42E-3</v>
      </c>
      <c r="C47" s="3">
        <v>1.1199999999999999E-3</v>
      </c>
      <c r="D47" s="3">
        <v>1.23E-3</v>
      </c>
      <c r="E47" s="3">
        <v>7.1000000000000002E-4</v>
      </c>
      <c r="F47" s="3">
        <v>1.1999999999999999E-3</v>
      </c>
      <c r="G47" s="3">
        <v>6.5199999999999998E-3</v>
      </c>
      <c r="H47" s="3">
        <v>1.2999999999999999E-3</v>
      </c>
      <c r="I47" s="3">
        <v>8.0999999999999996E-4</v>
      </c>
      <c r="J47" s="3">
        <v>3.14E-3</v>
      </c>
      <c r="K47" s="3">
        <v>4.2999999999999999E-4</v>
      </c>
      <c r="L47" s="3">
        <v>6.0999999999999997E-4</v>
      </c>
      <c r="M47" s="3">
        <v>8.0999999999999996E-4</v>
      </c>
      <c r="N47" s="3">
        <v>8.9999999999999998E-4</v>
      </c>
      <c r="O47" s="2">
        <v>-757.64340000000004</v>
      </c>
      <c r="P47" s="2">
        <v>-726629.96499999997</v>
      </c>
    </row>
    <row r="48" spans="1:42" s="2" customFormat="1" x14ac:dyDescent="0.25">
      <c r="A48" s="2" t="s">
        <v>50</v>
      </c>
      <c r="B48" s="2">
        <v>2041.9006999999999</v>
      </c>
      <c r="C48" s="2">
        <v>1978.0995</v>
      </c>
      <c r="D48" s="2">
        <v>15728.8532</v>
      </c>
      <c r="E48" s="2">
        <v>13031.865599999999</v>
      </c>
      <c r="F48" s="2">
        <v>17866.069100000001</v>
      </c>
      <c r="G48" s="2">
        <v>2036.5637999999999</v>
      </c>
      <c r="H48" s="2">
        <v>3059.5128</v>
      </c>
      <c r="I48" s="2">
        <v>1748.9594999999999</v>
      </c>
      <c r="J48" s="2">
        <v>6910.4718999999996</v>
      </c>
      <c r="K48" s="2">
        <v>1115.8414</v>
      </c>
      <c r="L48" s="2">
        <v>5058.2766000000001</v>
      </c>
      <c r="M48" s="2">
        <v>2793.3539999999998</v>
      </c>
      <c r="N48" s="2">
        <v>2762.1066999999998</v>
      </c>
      <c r="O48" s="2">
        <v>2434.4663999999998</v>
      </c>
      <c r="P48" s="2">
        <v>12230.318600000001</v>
      </c>
    </row>
    <row r="49" spans="1:16" s="2" customFormat="1" x14ac:dyDescent="0.25"/>
    <row r="50" spans="1:16" s="2" customFormat="1" x14ac:dyDescent="0.25">
      <c r="A50" s="2" t="s">
        <v>52</v>
      </c>
    </row>
    <row r="51" spans="1:16" s="2" customFormat="1" x14ac:dyDescent="0.25">
      <c r="A51" s="2" t="s">
        <v>0</v>
      </c>
      <c r="B51" s="2" t="s">
        <v>1</v>
      </c>
      <c r="C51" s="2" t="s">
        <v>2</v>
      </c>
      <c r="D51" s="2" t="s">
        <v>3</v>
      </c>
      <c r="E51" s="2" t="s">
        <v>17</v>
      </c>
      <c r="F51" s="2" t="s">
        <v>18</v>
      </c>
      <c r="G51" s="2" t="s">
        <v>5</v>
      </c>
      <c r="H51" s="2" t="s">
        <v>19</v>
      </c>
      <c r="I51" s="2" t="s">
        <v>20</v>
      </c>
      <c r="J51" s="2" t="s">
        <v>46</v>
      </c>
      <c r="K51" s="2" t="s">
        <v>8</v>
      </c>
      <c r="L51" s="2" t="s">
        <v>21</v>
      </c>
      <c r="M51" s="2" t="s">
        <v>22</v>
      </c>
      <c r="N51" s="2" t="s">
        <v>51</v>
      </c>
      <c r="O51" s="2" t="s">
        <v>11</v>
      </c>
      <c r="P51" s="2" t="s">
        <v>12</v>
      </c>
    </row>
    <row r="52" spans="1:16" s="2" customFormat="1" x14ac:dyDescent="0.25">
      <c r="A52" s="2" t="s">
        <v>13</v>
      </c>
      <c r="B52" s="3">
        <v>1.2205E-3</v>
      </c>
      <c r="C52" s="3">
        <v>9.7736000000000003E-4</v>
      </c>
      <c r="D52" s="3">
        <v>1.114E-3</v>
      </c>
      <c r="E52" s="3">
        <v>6.3409000000000002E-4</v>
      </c>
      <c r="F52" s="3">
        <v>1.0445999999999999E-3</v>
      </c>
      <c r="G52" s="3">
        <v>3.4550000000000002E-3</v>
      </c>
      <c r="H52" s="3">
        <v>1.0173000000000001E-3</v>
      </c>
      <c r="I52" s="3">
        <v>4.4360999999999999E-4</v>
      </c>
      <c r="J52" s="3">
        <v>2.9142E-3</v>
      </c>
      <c r="K52" s="3">
        <v>3.7330000000000002E-4</v>
      </c>
      <c r="L52" s="3">
        <v>5.6046999999999998E-4</v>
      </c>
      <c r="M52" s="3">
        <v>7.3915000000000005E-4</v>
      </c>
      <c r="N52" s="3">
        <v>8.4537999999999996E-4</v>
      </c>
      <c r="O52" s="2">
        <v>-758.73919999999998</v>
      </c>
      <c r="P52" s="2">
        <v>-726754.52890000003</v>
      </c>
    </row>
    <row r="53" spans="1:16" s="2" customFormat="1" x14ac:dyDescent="0.25">
      <c r="A53" s="2" t="s">
        <v>14</v>
      </c>
      <c r="B53" s="3">
        <v>1.01E-3</v>
      </c>
      <c r="C53" s="3">
        <v>8.3000000000000001E-4</v>
      </c>
      <c r="D53" s="3">
        <v>9.8999999999999999E-4</v>
      </c>
      <c r="E53" s="3">
        <v>5.4000000000000001E-4</v>
      </c>
      <c r="F53" s="3">
        <v>9.1E-4</v>
      </c>
      <c r="G53" s="3">
        <v>1.3500000000000001E-3</v>
      </c>
      <c r="H53" s="3">
        <v>7.1000000000000002E-4</v>
      </c>
      <c r="I53" s="3">
        <v>8.0000000000000007E-5</v>
      </c>
      <c r="J53" s="3">
        <v>2.6700000000000001E-3</v>
      </c>
      <c r="K53" s="3">
        <v>3.1E-4</v>
      </c>
      <c r="L53" s="3">
        <v>5.0000000000000001E-4</v>
      </c>
      <c r="M53" s="3">
        <v>6.6E-4</v>
      </c>
      <c r="N53" s="3">
        <v>7.7999999999999999E-4</v>
      </c>
      <c r="O53" s="2">
        <v>-759.72640000000001</v>
      </c>
      <c r="P53" s="2">
        <v>-726877.85759999999</v>
      </c>
    </row>
    <row r="54" spans="1:16" s="2" customFormat="1" x14ac:dyDescent="0.25">
      <c r="A54" s="2" t="s">
        <v>15</v>
      </c>
      <c r="B54" s="3">
        <v>1.42E-3</v>
      </c>
      <c r="C54" s="3">
        <v>1.1299999999999999E-3</v>
      </c>
      <c r="D54" s="3">
        <v>1.23E-3</v>
      </c>
      <c r="E54" s="3">
        <v>7.1000000000000002E-4</v>
      </c>
      <c r="F54" s="3">
        <v>1.1999999999999999E-3</v>
      </c>
      <c r="G54" s="3">
        <v>5.79E-3</v>
      </c>
      <c r="H54" s="3">
        <v>1.32E-3</v>
      </c>
      <c r="I54" s="3">
        <v>7.7999999999999999E-4</v>
      </c>
      <c r="J54" s="3">
        <v>3.14E-3</v>
      </c>
      <c r="K54" s="3">
        <v>4.4000000000000002E-4</v>
      </c>
      <c r="L54" s="3">
        <v>6.0999999999999997E-4</v>
      </c>
      <c r="M54" s="3">
        <v>8.0999999999999996E-4</v>
      </c>
      <c r="N54" s="3">
        <v>8.9999999999999998E-4</v>
      </c>
      <c r="O54" s="2">
        <v>-757.69569999999999</v>
      </c>
      <c r="P54" s="2">
        <v>-726632.28249999997</v>
      </c>
    </row>
    <row r="55" spans="1:16" s="2" customFormat="1" x14ac:dyDescent="0.25">
      <c r="A55" s="2" t="s">
        <v>50</v>
      </c>
      <c r="B55" s="2">
        <v>8359.0367000000006</v>
      </c>
      <c r="C55" s="2">
        <v>9065.9364999999998</v>
      </c>
      <c r="D55" s="2">
        <v>17223.822199999999</v>
      </c>
      <c r="E55" s="2">
        <v>17794.816200000001</v>
      </c>
      <c r="F55" s="2">
        <v>22996.133300000001</v>
      </c>
      <c r="G55" s="2">
        <v>4825.3989000000001</v>
      </c>
      <c r="H55" s="2">
        <v>3641.9261999999999</v>
      </c>
      <c r="I55" s="2">
        <v>2145.1565999999998</v>
      </c>
      <c r="J55" s="2">
        <v>10349.930200000001</v>
      </c>
      <c r="K55" s="2">
        <v>5530.0024999999996</v>
      </c>
      <c r="L55" s="2">
        <v>5980.4075000000003</v>
      </c>
      <c r="M55" s="2">
        <v>3538.9571000000001</v>
      </c>
      <c r="N55" s="2">
        <v>4510.3252000000002</v>
      </c>
      <c r="O55" s="2">
        <v>2896.1878999999999</v>
      </c>
      <c r="P55" s="2">
        <v>18521.550999999999</v>
      </c>
    </row>
    <row r="56" spans="1:16" s="2" customFormat="1" x14ac:dyDescent="0.25"/>
    <row r="57" spans="1:16" x14ac:dyDescent="0.25">
      <c r="A57" t="s">
        <v>73</v>
      </c>
    </row>
    <row r="58" spans="1:16" s="2" customFormat="1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2" t="s">
        <v>11</v>
      </c>
      <c r="M58" s="2" t="s">
        <v>12</v>
      </c>
    </row>
    <row r="59" spans="1:16" s="2" customFormat="1" x14ac:dyDescent="0.25">
      <c r="A59" s="2" t="s">
        <v>13</v>
      </c>
      <c r="B59" s="3">
        <v>7.6690000000000005E-4</v>
      </c>
      <c r="C59" s="3">
        <v>1.6100000000000001E-3</v>
      </c>
      <c r="D59" s="3">
        <v>1.9472999999999999E-3</v>
      </c>
      <c r="E59" s="3">
        <v>2.2780000000000001E-3</v>
      </c>
      <c r="F59" s="3">
        <v>9.4934999999999996E-4</v>
      </c>
      <c r="G59" s="3">
        <v>1.6050000000000001E-3</v>
      </c>
      <c r="H59" s="3">
        <v>1.5782999999999999E-3</v>
      </c>
      <c r="I59" s="3">
        <v>4.7391000000000002E-4</v>
      </c>
      <c r="J59" s="3">
        <v>6.2385999999999995E-4</v>
      </c>
      <c r="K59" s="3">
        <v>1.0353000000000001E-3</v>
      </c>
      <c r="L59" s="2">
        <v>-799.12969999999996</v>
      </c>
      <c r="M59" s="2">
        <v>-1221765.7045</v>
      </c>
    </row>
    <row r="60" spans="1:16" s="2" customFormat="1" x14ac:dyDescent="0.25">
      <c r="A60" s="2" t="s">
        <v>14</v>
      </c>
      <c r="B60" s="3">
        <v>6.9999999999999999E-4</v>
      </c>
      <c r="C60" s="3">
        <v>1.4499999999999999E-3</v>
      </c>
      <c r="D60" s="3">
        <v>1.7700000000000001E-3</v>
      </c>
      <c r="E60" s="3">
        <v>2.0600000000000002E-3</v>
      </c>
      <c r="F60" s="3">
        <v>8.3000000000000001E-4</v>
      </c>
      <c r="G60" s="3">
        <v>1.2899999999999999E-3</v>
      </c>
      <c r="H60" s="3">
        <v>1.4400000000000001E-3</v>
      </c>
      <c r="I60" s="3">
        <v>4.2999999999999999E-4</v>
      </c>
      <c r="J60" s="3">
        <v>5.6999999999999998E-4</v>
      </c>
      <c r="K60" s="3">
        <v>9.8999999999999999E-4</v>
      </c>
      <c r="L60" s="2">
        <v>-799.55870000000004</v>
      </c>
      <c r="M60" s="2">
        <v>-1221909.0377</v>
      </c>
    </row>
    <row r="61" spans="1:16" s="2" customFormat="1" x14ac:dyDescent="0.25">
      <c r="A61" s="2" t="s">
        <v>15</v>
      </c>
      <c r="B61" s="3">
        <v>8.3000000000000001E-4</v>
      </c>
      <c r="C61" s="3">
        <v>1.7600000000000001E-3</v>
      </c>
      <c r="D61" s="3">
        <v>2.1099999999999999E-3</v>
      </c>
      <c r="E61" s="3">
        <v>2.48E-3</v>
      </c>
      <c r="F61" s="3">
        <v>1.07E-3</v>
      </c>
      <c r="G61" s="3">
        <v>1.89E-3</v>
      </c>
      <c r="H61" s="3">
        <v>1.6999999999999999E-3</v>
      </c>
      <c r="I61" s="3">
        <v>5.0000000000000001E-4</v>
      </c>
      <c r="J61" s="3">
        <v>6.6E-4</v>
      </c>
      <c r="K61" s="3">
        <v>1.08E-3</v>
      </c>
      <c r="L61" s="2">
        <v>-798.69439999999997</v>
      </c>
      <c r="M61" s="2">
        <v>-1221621.3163000001</v>
      </c>
    </row>
    <row r="62" spans="1:16" s="2" customFormat="1" x14ac:dyDescent="0.25">
      <c r="A62" s="2" t="s">
        <v>50</v>
      </c>
      <c r="B62" s="2">
        <v>44192.467900000003</v>
      </c>
      <c r="C62" s="2">
        <v>47232.015099999997</v>
      </c>
      <c r="D62" s="2">
        <v>41867.717199999999</v>
      </c>
      <c r="E62" s="2">
        <v>43685.806900000003</v>
      </c>
      <c r="F62" s="2">
        <v>11460.1533</v>
      </c>
      <c r="G62" s="2">
        <v>7733.7820000000002</v>
      </c>
      <c r="H62" s="2">
        <v>7482.4614000000001</v>
      </c>
      <c r="I62" s="2">
        <v>22119.616900000001</v>
      </c>
      <c r="J62" s="2">
        <v>14655.5275</v>
      </c>
      <c r="K62" s="2">
        <v>7095.8284999999996</v>
      </c>
      <c r="L62" s="2">
        <v>42201.328699999998</v>
      </c>
      <c r="M62" s="2">
        <v>19986.276099999999</v>
      </c>
    </row>
    <row r="63" spans="1:16" s="2" customFormat="1" x14ac:dyDescent="0.25"/>
    <row r="64" spans="1:16" s="2" customFormat="1" x14ac:dyDescent="0.25">
      <c r="A64" s="2" t="s">
        <v>74</v>
      </c>
    </row>
    <row r="65" spans="1:33" s="2" customFormat="1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2" t="s">
        <v>9</v>
      </c>
      <c r="K65" s="2" t="s">
        <v>10</v>
      </c>
      <c r="L65" s="2" t="s">
        <v>11</v>
      </c>
      <c r="M65" s="2" t="s">
        <v>12</v>
      </c>
    </row>
    <row r="66" spans="1:33" s="2" customFormat="1" x14ac:dyDescent="0.25">
      <c r="A66" s="2" t="s">
        <v>13</v>
      </c>
      <c r="B66" s="3">
        <v>7.6338999999999997E-4</v>
      </c>
      <c r="C66" s="3">
        <v>1.5931999999999999E-3</v>
      </c>
      <c r="D66" s="3">
        <v>1.9317E-3</v>
      </c>
      <c r="E66" s="3">
        <v>2.2537E-3</v>
      </c>
      <c r="F66" s="3">
        <v>9.4454999999999995E-4</v>
      </c>
      <c r="G66" s="3">
        <v>1.5728999999999999E-3</v>
      </c>
      <c r="H66" s="3">
        <v>1.5767999999999999E-3</v>
      </c>
      <c r="I66" s="3">
        <v>4.7234000000000002E-4</v>
      </c>
      <c r="J66" s="3">
        <v>6.2372999999999997E-4</v>
      </c>
      <c r="K66" s="3">
        <v>1.0300999999999999E-3</v>
      </c>
      <c r="L66" s="2">
        <v>-799.03729999999996</v>
      </c>
      <c r="M66" s="2">
        <v>-1221763.6214999999</v>
      </c>
    </row>
    <row r="67" spans="1:33" s="2" customFormat="1" x14ac:dyDescent="0.25">
      <c r="A67" s="2" t="s">
        <v>14</v>
      </c>
      <c r="B67" s="3">
        <v>6.8999999999999997E-4</v>
      </c>
      <c r="C67" s="3">
        <v>1.4300000000000001E-3</v>
      </c>
      <c r="D67" s="3">
        <v>1.7600000000000001E-3</v>
      </c>
      <c r="E67" s="3">
        <v>2.0400000000000001E-3</v>
      </c>
      <c r="F67" s="3">
        <v>8.0999999999999996E-4</v>
      </c>
      <c r="G67" s="3">
        <v>1.2800000000000001E-3</v>
      </c>
      <c r="H67" s="3">
        <v>1.4400000000000001E-3</v>
      </c>
      <c r="I67" s="3">
        <v>4.2999999999999999E-4</v>
      </c>
      <c r="J67" s="3">
        <v>5.6999999999999998E-4</v>
      </c>
      <c r="K67" s="3">
        <v>9.7000000000000005E-4</v>
      </c>
      <c r="L67" s="2">
        <v>-799.50059999999996</v>
      </c>
      <c r="M67" s="2">
        <v>-1221907.9935999999</v>
      </c>
    </row>
    <row r="68" spans="1:33" s="2" customFormat="1" x14ac:dyDescent="0.25">
      <c r="A68" s="2" t="s">
        <v>15</v>
      </c>
      <c r="B68" s="3">
        <v>8.1999999999999998E-4</v>
      </c>
      <c r="C68" s="3">
        <v>1.74E-3</v>
      </c>
      <c r="D68" s="3">
        <v>2.0999999999999999E-3</v>
      </c>
      <c r="E68" s="3">
        <v>2.4599999999999999E-3</v>
      </c>
      <c r="F68" s="3">
        <v>1.06E-3</v>
      </c>
      <c r="G68" s="3">
        <v>1.8699999999999999E-3</v>
      </c>
      <c r="H68" s="3">
        <v>1.6999999999999999E-3</v>
      </c>
      <c r="I68" s="3">
        <v>5.0000000000000001E-4</v>
      </c>
      <c r="J68" s="3">
        <v>6.6E-4</v>
      </c>
      <c r="K68" s="3">
        <v>1.07E-3</v>
      </c>
      <c r="L68" s="2">
        <v>-798.57539999999995</v>
      </c>
      <c r="M68" s="2">
        <v>-1221619.8507999999</v>
      </c>
    </row>
    <row r="69" spans="1:33" s="2" customFormat="1" x14ac:dyDescent="0.25">
      <c r="A69" s="2" t="s">
        <v>50</v>
      </c>
      <c r="B69" s="2">
        <v>23909.316900000002</v>
      </c>
      <c r="C69" s="2">
        <v>11360.4787</v>
      </c>
      <c r="D69" s="2">
        <v>11870.587299999999</v>
      </c>
      <c r="E69" s="2">
        <v>9362.8829999999998</v>
      </c>
      <c r="F69" s="2">
        <v>10619.7297</v>
      </c>
      <c r="G69" s="2">
        <v>5857.5228999999999</v>
      </c>
      <c r="H69" s="2">
        <v>8264.8938999999991</v>
      </c>
      <c r="I69" s="2">
        <v>23238.586200000002</v>
      </c>
      <c r="J69" s="2">
        <v>20609.998</v>
      </c>
      <c r="K69" s="2">
        <v>4430.7948999999999</v>
      </c>
      <c r="L69" s="2">
        <v>3347.6691000000001</v>
      </c>
      <c r="M69" s="2">
        <v>16637.9156</v>
      </c>
    </row>
    <row r="70" spans="1:33" s="2" customFormat="1" x14ac:dyDescent="0.25"/>
    <row r="71" spans="1:33" s="2" customFormat="1" x14ac:dyDescent="0.25"/>
    <row r="72" spans="1:33" s="2" customFormat="1" x14ac:dyDescent="0.25"/>
    <row r="73" spans="1:33" s="2" customFormat="1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33" s="2" customForma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3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33" x14ac:dyDescent="0.2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x14ac:dyDescent="0.2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9" spans="1:33" x14ac:dyDescent="0.25">
      <c r="A79" s="2"/>
      <c r="C79"/>
      <c r="D79" s="2"/>
      <c r="F79"/>
      <c r="G79" s="2"/>
      <c r="I79"/>
      <c r="J79" s="2"/>
      <c r="L79"/>
      <c r="M79" s="2"/>
    </row>
    <row r="80" spans="1:33" x14ac:dyDescent="0.2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/>
      <c r="M80" s="2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13" x14ac:dyDescent="0.2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/>
      <c r="M81" s="2"/>
    </row>
    <row r="82" spans="1:13" x14ac:dyDescent="0.2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/>
      <c r="M82" s="2"/>
    </row>
    <row r="83" spans="1:13" x14ac:dyDescent="0.25">
      <c r="A83" s="2"/>
      <c r="C83"/>
      <c r="D83" s="2"/>
      <c r="F83"/>
      <c r="G83" s="2"/>
      <c r="I83"/>
      <c r="J83" s="2"/>
      <c r="L83"/>
      <c r="M83" s="2"/>
    </row>
    <row r="84" spans="1:13" x14ac:dyDescent="0.25">
      <c r="A84" s="2"/>
      <c r="D84" s="2"/>
    </row>
    <row r="85" spans="1:13" x14ac:dyDescent="0.25">
      <c r="A85" s="2"/>
      <c r="D85" s="2"/>
    </row>
    <row r="86" spans="1:13" x14ac:dyDescent="0.25">
      <c r="A86" s="2"/>
      <c r="D86" s="2"/>
    </row>
    <row r="87" spans="1:13" x14ac:dyDescent="0.25">
      <c r="A87" s="2"/>
      <c r="D87" s="2"/>
    </row>
    <row r="88" spans="1:13" x14ac:dyDescent="0.25">
      <c r="A88" s="2"/>
      <c r="D88" s="2"/>
    </row>
    <row r="89" spans="1:13" x14ac:dyDescent="0.25">
      <c r="A89" s="2"/>
      <c r="D89" s="2"/>
    </row>
    <row r="90" spans="1:13" x14ac:dyDescent="0.25">
      <c r="A90" s="2"/>
      <c r="D90" s="2"/>
    </row>
    <row r="91" spans="1:13" x14ac:dyDescent="0.25">
      <c r="A91" s="2"/>
      <c r="D91" s="2"/>
    </row>
    <row r="94" spans="1:13" x14ac:dyDescent="0.25">
      <c r="A94" t="s">
        <v>24</v>
      </c>
      <c r="B94" s="2" t="s">
        <v>47</v>
      </c>
      <c r="C94" s="2" t="s">
        <v>48</v>
      </c>
    </row>
    <row r="95" spans="1:13" x14ac:dyDescent="0.25">
      <c r="A95" t="s">
        <v>25</v>
      </c>
      <c r="B95" s="2">
        <v>1.5000000000000002E-3</v>
      </c>
      <c r="C95" s="2">
        <f>4*B95</f>
        <v>6.000000000000001E-3</v>
      </c>
    </row>
    <row r="96" spans="1:13" x14ac:dyDescent="0.25">
      <c r="A96" t="s">
        <v>27</v>
      </c>
      <c r="B96" s="2">
        <v>4.4333333333333339E-4</v>
      </c>
      <c r="C96" s="2">
        <f t="shared" ref="C96:C99" si="0">4*B96</f>
        <v>1.7733333333333336E-3</v>
      </c>
    </row>
    <row r="97" spans="1:3" x14ac:dyDescent="0.25">
      <c r="A97" t="s">
        <v>23</v>
      </c>
      <c r="B97" s="2">
        <v>7.4786324786324792E-4</v>
      </c>
      <c r="C97" s="2">
        <f t="shared" si="0"/>
        <v>2.9914529914529917E-3</v>
      </c>
    </row>
    <row r="98" spans="1:3" x14ac:dyDescent="0.25">
      <c r="A98" t="s">
        <v>16</v>
      </c>
      <c r="B98" s="2">
        <v>3.0333333333333336E-3</v>
      </c>
      <c r="C98" s="2">
        <f t="shared" si="0"/>
        <v>1.2133333333333335E-2</v>
      </c>
    </row>
    <row r="99" spans="1:3" x14ac:dyDescent="0.25">
      <c r="A99" t="s">
        <v>26</v>
      </c>
      <c r="B99" s="2">
        <v>5.8988764044943826E-4</v>
      </c>
      <c r="C99" s="2">
        <f t="shared" si="0"/>
        <v>2.359550561797753E-3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3"/>
  <sheetViews>
    <sheetView topLeftCell="A49" workbookViewId="0">
      <selection activeCell="D52" sqref="D52"/>
    </sheetView>
  </sheetViews>
  <sheetFormatPr defaultRowHeight="15" x14ac:dyDescent="0.25"/>
  <cols>
    <col min="3" max="4" width="9.140625" style="2"/>
    <col min="6" max="7" width="9.140625" style="2"/>
    <col min="9" max="10" width="9.140625" style="2"/>
    <col min="12" max="13" width="9.140625" style="2"/>
    <col min="15" max="16" width="9.140625" style="2"/>
    <col min="18" max="19" width="9.140625" style="2"/>
    <col min="21" max="22" width="9.140625" style="2"/>
    <col min="24" max="25" width="9.140625" style="2"/>
    <col min="27" max="27" width="9.140625" style="2"/>
    <col min="28" max="28" width="12.7109375" style="2" customWidth="1"/>
    <col min="30" max="31" width="9.140625" style="2"/>
    <col min="33" max="34" width="9.140625" style="2"/>
    <col min="36" max="37" width="9.140625" style="2"/>
    <col min="39" max="40" width="9.140625" style="2"/>
    <col min="42" max="43" width="9.140625" style="2"/>
    <col min="45" max="46" width="9.140625" style="2"/>
    <col min="48" max="49" width="9.140625" style="2"/>
    <col min="51" max="52" width="9.140625" style="2"/>
    <col min="54" max="55" width="9.140625" style="2"/>
    <col min="57" max="58" width="9.140625" style="2"/>
    <col min="60" max="61" width="9.140625" style="2"/>
    <col min="63" max="64" width="9.140625" style="2"/>
    <col min="66" max="67" width="9.140625" style="2"/>
    <col min="69" max="70" width="9.140625" style="2"/>
    <col min="72" max="73" width="9.140625" style="2"/>
    <col min="75" max="76" width="9.140625" style="2"/>
  </cols>
  <sheetData>
    <row r="1" spans="1:67" s="10" customFormat="1" x14ac:dyDescent="0.25">
      <c r="A1" s="10" t="s">
        <v>75</v>
      </c>
    </row>
    <row r="2" spans="1:67" s="10" customFormat="1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28</v>
      </c>
      <c r="M2" s="10" t="s">
        <v>29</v>
      </c>
      <c r="N2" s="10" t="s">
        <v>30</v>
      </c>
      <c r="O2" s="10" t="s">
        <v>31</v>
      </c>
      <c r="P2" s="10" t="s">
        <v>32</v>
      </c>
      <c r="Q2" s="10" t="s">
        <v>33</v>
      </c>
      <c r="R2" s="10" t="s">
        <v>34</v>
      </c>
      <c r="S2" s="10" t="s">
        <v>35</v>
      </c>
      <c r="T2" s="10" t="s">
        <v>36</v>
      </c>
      <c r="U2" s="10" t="s">
        <v>37</v>
      </c>
      <c r="V2" s="10" t="s">
        <v>38</v>
      </c>
      <c r="W2" s="10" t="s">
        <v>39</v>
      </c>
      <c r="X2" s="10" t="s">
        <v>11</v>
      </c>
      <c r="Y2" s="10" t="s">
        <v>12</v>
      </c>
    </row>
    <row r="3" spans="1:67" s="10" customFormat="1" x14ac:dyDescent="0.25">
      <c r="A3" s="10" t="s">
        <v>13</v>
      </c>
      <c r="B3" s="11">
        <v>4.5311E-4</v>
      </c>
      <c r="C3" s="11">
        <v>8.2874999999999995E-4</v>
      </c>
      <c r="D3" s="11">
        <v>8.4447000000000005E-4</v>
      </c>
      <c r="E3" s="11">
        <v>8.0511999999999999E-4</v>
      </c>
      <c r="F3" s="11">
        <v>3.5041E-4</v>
      </c>
      <c r="G3" s="11">
        <v>3.2955999999999999E-2</v>
      </c>
      <c r="H3" s="11">
        <v>1.9670999999999998E-3</v>
      </c>
      <c r="I3" s="11">
        <v>1.5232000000000001E-4</v>
      </c>
      <c r="J3" s="11">
        <v>2.5389E-4</v>
      </c>
      <c r="K3" s="11">
        <v>2.6431000000000002E-4</v>
      </c>
      <c r="L3" s="11">
        <v>9.9830000000000002E-2</v>
      </c>
      <c r="M3" s="10">
        <v>0.10059999999999999</v>
      </c>
      <c r="N3" s="10">
        <v>0.10009999999999999</v>
      </c>
      <c r="O3" s="11">
        <v>9.9833000000000005E-2</v>
      </c>
      <c r="P3" s="10">
        <v>0.1003</v>
      </c>
      <c r="Q3" s="11">
        <v>9.9928000000000003E-2</v>
      </c>
      <c r="R3" s="10">
        <v>0.1002</v>
      </c>
      <c r="S3" s="10">
        <v>0.10059999999999999</v>
      </c>
      <c r="T3" s="11">
        <v>9.9652000000000004E-2</v>
      </c>
      <c r="U3" s="10">
        <v>0.10050000000000001</v>
      </c>
      <c r="V3" s="10">
        <v>0.1002</v>
      </c>
      <c r="W3" s="11">
        <v>9.9852999999999997E-2</v>
      </c>
      <c r="X3" s="10">
        <v>-716.51689999999996</v>
      </c>
      <c r="Y3" s="10">
        <v>-634047.73589999997</v>
      </c>
    </row>
    <row r="4" spans="1:67" s="10" customFormat="1" x14ac:dyDescent="0.25">
      <c r="A4" s="10" t="s">
        <v>14</v>
      </c>
      <c r="B4" s="11">
        <v>3.4000000000000002E-4</v>
      </c>
      <c r="C4" s="11">
        <v>6.2E-4</v>
      </c>
      <c r="D4" s="11">
        <v>7.2000000000000005E-4</v>
      </c>
      <c r="E4" s="11">
        <v>6.7000000000000002E-4</v>
      </c>
      <c r="F4" s="11">
        <v>2.0000000000000001E-4</v>
      </c>
      <c r="G4" s="11">
        <v>1.4999999999999999E-4</v>
      </c>
      <c r="H4" s="11">
        <v>1.82E-3</v>
      </c>
      <c r="I4" s="11">
        <v>1.2E-4</v>
      </c>
      <c r="J4" s="11">
        <v>2.2000000000000001E-4</v>
      </c>
      <c r="K4" s="11">
        <v>2.4000000000000001E-4</v>
      </c>
      <c r="L4" s="11">
        <v>1.0000000000000001E-5</v>
      </c>
      <c r="M4" s="11">
        <v>1.0000000000000001E-5</v>
      </c>
      <c r="N4" s="11">
        <v>1.0000000000000001E-5</v>
      </c>
      <c r="O4" s="11">
        <v>1.0000000000000001E-5</v>
      </c>
      <c r="P4" s="11">
        <v>1.0000000000000001E-5</v>
      </c>
      <c r="Q4" s="11">
        <v>1.0000000000000001E-5</v>
      </c>
      <c r="R4" s="11">
        <v>1.0000000000000001E-5</v>
      </c>
      <c r="S4" s="11">
        <v>1.0000000000000001E-5</v>
      </c>
      <c r="T4" s="11">
        <v>1.0000000000000001E-5</v>
      </c>
      <c r="U4" s="11">
        <v>1.0000000000000001E-5</v>
      </c>
      <c r="V4" s="11">
        <v>1.0000000000000001E-5</v>
      </c>
      <c r="W4" s="11">
        <v>1.0000000000000001E-5</v>
      </c>
      <c r="X4" s="10">
        <v>-717.59339999999997</v>
      </c>
      <c r="Y4" s="10">
        <v>-634143.26139999996</v>
      </c>
    </row>
    <row r="5" spans="1:67" s="10" customFormat="1" x14ac:dyDescent="0.25">
      <c r="A5" s="10" t="s">
        <v>15</v>
      </c>
      <c r="B5" s="11">
        <v>5.5999999999999995E-4</v>
      </c>
      <c r="C5" s="11">
        <v>1.0399999999999999E-3</v>
      </c>
      <c r="D5" s="11">
        <v>9.7999999999999997E-4</v>
      </c>
      <c r="E5" s="11">
        <v>9.2000000000000003E-4</v>
      </c>
      <c r="F5" s="11">
        <v>4.8999999999999998E-4</v>
      </c>
      <c r="G5" s="11">
        <v>9.7229999999999997E-2</v>
      </c>
      <c r="H5" s="11">
        <v>2.1099999999999999E-3</v>
      </c>
      <c r="I5" s="11">
        <v>1.8000000000000001E-4</v>
      </c>
      <c r="J5" s="11">
        <v>2.7999999999999998E-4</v>
      </c>
      <c r="K5" s="11">
        <v>2.9999999999999997E-4</v>
      </c>
      <c r="L5" s="10">
        <v>0.29920000000000002</v>
      </c>
      <c r="M5" s="10">
        <v>0.30109999999999998</v>
      </c>
      <c r="N5" s="10">
        <v>0.30030000000000001</v>
      </c>
      <c r="O5" s="10">
        <v>0.29930000000000001</v>
      </c>
      <c r="P5" s="10">
        <v>0.30080000000000001</v>
      </c>
      <c r="Q5" s="10">
        <v>0.3004</v>
      </c>
      <c r="R5" s="10">
        <v>0.29970000000000002</v>
      </c>
      <c r="S5" s="10">
        <v>0.3009</v>
      </c>
      <c r="T5" s="10">
        <v>0.29859999999999998</v>
      </c>
      <c r="U5" s="10">
        <v>0.30099999999999999</v>
      </c>
      <c r="V5" s="10">
        <v>0.3</v>
      </c>
      <c r="W5" s="10">
        <v>0.29770000000000002</v>
      </c>
      <c r="X5" s="10">
        <v>-715.41830000000004</v>
      </c>
      <c r="Y5" s="10">
        <v>-633953.1102</v>
      </c>
    </row>
    <row r="6" spans="1:67" s="10" customFormat="1" x14ac:dyDescent="0.25">
      <c r="A6" s="10" t="s">
        <v>50</v>
      </c>
      <c r="B6" s="11">
        <v>6559.5351000000001</v>
      </c>
      <c r="C6" s="11">
        <v>9458.5899000000009</v>
      </c>
      <c r="D6" s="11">
        <v>12167.5137</v>
      </c>
      <c r="E6" s="11">
        <v>12576.163200000001</v>
      </c>
      <c r="F6" s="11">
        <v>2356.7485999999999</v>
      </c>
      <c r="G6" s="11">
        <v>1464.8069</v>
      </c>
      <c r="H6" s="11">
        <v>8214.4593999999997</v>
      </c>
      <c r="I6" s="11">
        <v>3623.5378999999998</v>
      </c>
      <c r="J6" s="11">
        <v>4982.7006000000001</v>
      </c>
      <c r="K6" s="11">
        <v>3572.1293000000001</v>
      </c>
      <c r="L6" s="11">
        <v>449870</v>
      </c>
      <c r="M6" s="11">
        <v>222020</v>
      </c>
      <c r="N6" s="11">
        <v>479560</v>
      </c>
      <c r="O6" s="11">
        <v>474180</v>
      </c>
      <c r="P6" s="11">
        <v>268480</v>
      </c>
      <c r="Q6" s="11">
        <v>501480</v>
      </c>
      <c r="R6" s="11">
        <v>378240</v>
      </c>
      <c r="S6" s="11">
        <v>184520</v>
      </c>
      <c r="T6" s="11">
        <v>437320</v>
      </c>
      <c r="U6" s="11">
        <v>318910</v>
      </c>
      <c r="V6" s="11">
        <v>254080</v>
      </c>
      <c r="W6" s="11">
        <v>451170</v>
      </c>
      <c r="X6" s="11">
        <v>5351.4606000000003</v>
      </c>
      <c r="Y6" s="11">
        <v>15293.1837</v>
      </c>
      <c r="Z6" s="11"/>
      <c r="AA6" s="11"/>
      <c r="AB6" s="11"/>
      <c r="AC6" s="11"/>
      <c r="AD6" s="11"/>
      <c r="AE6" s="11"/>
      <c r="AF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s="10" customFormat="1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s="10" customFormat="1" x14ac:dyDescent="0.25">
      <c r="A8" s="10" t="s">
        <v>66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</row>
    <row r="9" spans="1:67" s="10" customFormat="1" x14ac:dyDescent="0.25">
      <c r="A9" s="10" t="s">
        <v>0</v>
      </c>
      <c r="B9" s="11" t="s">
        <v>1</v>
      </c>
      <c r="C9" s="11" t="s">
        <v>2</v>
      </c>
      <c r="D9" s="11" t="s">
        <v>3</v>
      </c>
      <c r="E9" s="11" t="s">
        <v>4</v>
      </c>
      <c r="F9" s="11" t="s">
        <v>5</v>
      </c>
      <c r="G9" s="11" t="s">
        <v>6</v>
      </c>
      <c r="H9" s="11" t="s">
        <v>7</v>
      </c>
      <c r="I9" s="11" t="s">
        <v>8</v>
      </c>
      <c r="J9" s="11" t="s">
        <v>9</v>
      </c>
      <c r="K9" s="11" t="s">
        <v>10</v>
      </c>
      <c r="L9" s="11" t="s">
        <v>28</v>
      </c>
      <c r="M9" s="11" t="s">
        <v>29</v>
      </c>
      <c r="N9" s="11" t="s">
        <v>30</v>
      </c>
      <c r="O9" s="11" t="s">
        <v>31</v>
      </c>
      <c r="P9" s="11" t="s">
        <v>32</v>
      </c>
      <c r="Q9" s="11" t="s">
        <v>33</v>
      </c>
      <c r="R9" s="11" t="s">
        <v>34</v>
      </c>
      <c r="S9" s="11" t="s">
        <v>35</v>
      </c>
      <c r="T9" s="11" t="s">
        <v>36</v>
      </c>
      <c r="U9" s="11" t="s">
        <v>37</v>
      </c>
      <c r="V9" s="11" t="s">
        <v>38</v>
      </c>
      <c r="W9" s="11" t="s">
        <v>39</v>
      </c>
      <c r="X9" s="11" t="s">
        <v>11</v>
      </c>
      <c r="Y9" s="11" t="s">
        <v>12</v>
      </c>
      <c r="Z9" s="11"/>
      <c r="AA9" s="11"/>
      <c r="AB9" s="11"/>
      <c r="AC9" s="11"/>
      <c r="AD9" s="11"/>
      <c r="AE9" s="11"/>
      <c r="AF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</row>
    <row r="10" spans="1:67" s="10" customFormat="1" x14ac:dyDescent="0.25">
      <c r="A10" s="10" t="s">
        <v>13</v>
      </c>
      <c r="B10" s="11">
        <v>4.5324999999999999E-4</v>
      </c>
      <c r="C10" s="11">
        <v>8.2742000000000004E-4</v>
      </c>
      <c r="D10" s="11">
        <v>8.4860999999999997E-4</v>
      </c>
      <c r="E10" s="11">
        <v>8.0986999999999997E-4</v>
      </c>
      <c r="F10" s="11">
        <v>3.4750999999999998E-4</v>
      </c>
      <c r="G10" s="11">
        <v>3.7079999999999999E-3</v>
      </c>
      <c r="H10" s="11">
        <v>1.9740000000000001E-3</v>
      </c>
      <c r="I10" s="11">
        <v>1.5249E-4</v>
      </c>
      <c r="J10" s="11">
        <v>2.5460000000000001E-4</v>
      </c>
      <c r="K10" s="11">
        <v>2.6345999999999997E-4</v>
      </c>
      <c r="L10" s="11">
        <v>0.1</v>
      </c>
      <c r="M10" s="11">
        <v>0.1003</v>
      </c>
      <c r="N10" s="11">
        <v>9.9710999999999994E-2</v>
      </c>
      <c r="O10" s="11">
        <v>9.9979999999999999E-2</v>
      </c>
      <c r="P10" s="11">
        <v>0.1002</v>
      </c>
      <c r="Q10" s="11">
        <v>9.9909999999999999E-2</v>
      </c>
      <c r="R10" s="11">
        <v>0.1002</v>
      </c>
      <c r="S10" s="11">
        <v>0.10050000000000001</v>
      </c>
      <c r="T10" s="11">
        <v>0.10009999999999999</v>
      </c>
      <c r="U10" s="11">
        <v>0.1003</v>
      </c>
      <c r="V10" s="11">
        <v>0.1004</v>
      </c>
      <c r="W10" s="11">
        <v>9.9983000000000002E-2</v>
      </c>
      <c r="X10" s="11">
        <v>-716.49980000000005</v>
      </c>
      <c r="Y10" s="11">
        <v>-634045.4351</v>
      </c>
      <c r="Z10" s="11"/>
      <c r="AA10" s="11"/>
      <c r="AB10" s="11"/>
      <c r="AC10" s="11"/>
      <c r="AD10" s="11"/>
      <c r="AE10" s="11"/>
      <c r="AF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</row>
    <row r="11" spans="1:67" s="10" customFormat="1" x14ac:dyDescent="0.25">
      <c r="A11" s="10" t="s">
        <v>14</v>
      </c>
      <c r="B11" s="11">
        <v>3.4000000000000002E-4</v>
      </c>
      <c r="C11" s="11">
        <v>6.2E-4</v>
      </c>
      <c r="D11" s="11">
        <v>7.2000000000000005E-4</v>
      </c>
      <c r="E11" s="11">
        <v>6.8000000000000005E-4</v>
      </c>
      <c r="F11" s="11">
        <v>2.2000000000000001E-4</v>
      </c>
      <c r="G11" s="11">
        <v>5.0000000000000002E-5</v>
      </c>
      <c r="H11" s="11">
        <v>1.81E-3</v>
      </c>
      <c r="I11" s="11">
        <v>1.2E-4</v>
      </c>
      <c r="J11" s="11">
        <v>2.2000000000000001E-4</v>
      </c>
      <c r="K11" s="11">
        <v>2.4000000000000001E-4</v>
      </c>
      <c r="L11" s="11">
        <v>1.0000000000000001E-5</v>
      </c>
      <c r="M11" s="11">
        <v>1.0000000000000001E-5</v>
      </c>
      <c r="N11" s="11">
        <v>1.0000000000000001E-5</v>
      </c>
      <c r="O11" s="11">
        <v>1.0000000000000001E-5</v>
      </c>
      <c r="P11" s="11">
        <v>1.0000000000000001E-5</v>
      </c>
      <c r="Q11" s="11">
        <v>1.0000000000000001E-5</v>
      </c>
      <c r="R11" s="11">
        <v>1.0000000000000001E-5</v>
      </c>
      <c r="S11" s="11">
        <v>1.0000000000000001E-5</v>
      </c>
      <c r="T11" s="11">
        <v>1.0000000000000001E-5</v>
      </c>
      <c r="U11" s="11">
        <v>1.0000000000000001E-5</v>
      </c>
      <c r="V11" s="11">
        <v>1.0000000000000001E-5</v>
      </c>
      <c r="W11" s="11">
        <v>1.0000000000000001E-5</v>
      </c>
      <c r="X11" s="11">
        <v>-717.601</v>
      </c>
      <c r="Y11" s="11">
        <v>-634139.92700000003</v>
      </c>
      <c r="Z11" s="11"/>
      <c r="AA11" s="11"/>
      <c r="AB11" s="11"/>
      <c r="AC11" s="11"/>
      <c r="AD11" s="11"/>
      <c r="AE11" s="11"/>
      <c r="AF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</row>
    <row r="12" spans="1:67" s="10" customFormat="1" x14ac:dyDescent="0.25">
      <c r="A12" s="10" t="s">
        <v>15</v>
      </c>
      <c r="B12" s="11">
        <v>5.5999999999999995E-4</v>
      </c>
      <c r="C12" s="11">
        <v>1.0399999999999999E-3</v>
      </c>
      <c r="D12" s="11">
        <v>9.7999999999999997E-4</v>
      </c>
      <c r="E12" s="11">
        <v>9.3000000000000005E-4</v>
      </c>
      <c r="F12" s="11">
        <v>5.1999999999999995E-4</v>
      </c>
      <c r="G12" s="11">
        <v>1.035E-2</v>
      </c>
      <c r="H12" s="11">
        <v>2.1099999999999999E-3</v>
      </c>
      <c r="I12" s="11">
        <v>1.8000000000000001E-4</v>
      </c>
      <c r="J12" s="11">
        <v>2.7999999999999998E-4</v>
      </c>
      <c r="K12" s="11">
        <v>2.9999999999999997E-4</v>
      </c>
      <c r="L12" s="11">
        <v>0.29980000000000001</v>
      </c>
      <c r="M12" s="11">
        <v>0.3009</v>
      </c>
      <c r="N12" s="11">
        <v>0.29830000000000001</v>
      </c>
      <c r="O12" s="11">
        <v>0.29849999999999999</v>
      </c>
      <c r="P12" s="11">
        <v>0.30070000000000002</v>
      </c>
      <c r="Q12" s="11">
        <v>0.3</v>
      </c>
      <c r="R12" s="11">
        <v>0.29949999999999999</v>
      </c>
      <c r="S12" s="11">
        <v>0.30080000000000001</v>
      </c>
      <c r="T12" s="11">
        <v>0.2989</v>
      </c>
      <c r="U12" s="11">
        <v>0.3</v>
      </c>
      <c r="V12" s="11">
        <v>0.3009</v>
      </c>
      <c r="W12" s="11">
        <v>0.29980000000000001</v>
      </c>
      <c r="X12" s="11">
        <v>-715.37030000000004</v>
      </c>
      <c r="Y12" s="11">
        <v>-633949.80050000001</v>
      </c>
      <c r="Z12" s="11"/>
      <c r="AA12" s="11"/>
      <c r="AB12" s="11"/>
      <c r="AC12" s="11"/>
      <c r="AD12" s="11"/>
      <c r="AE12" s="11"/>
      <c r="AF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</row>
    <row r="13" spans="1:67" s="10" customFormat="1" x14ac:dyDescent="0.25">
      <c r="A13" s="10" t="s">
        <v>50</v>
      </c>
      <c r="B13" s="11">
        <v>3563.0713999999998</v>
      </c>
      <c r="C13" s="11">
        <v>4465.4440000000004</v>
      </c>
      <c r="D13" s="11">
        <v>4885.3123999999998</v>
      </c>
      <c r="E13" s="11">
        <v>5209.5293000000001</v>
      </c>
      <c r="F13" s="11">
        <v>1178.4548</v>
      </c>
      <c r="G13" s="11">
        <v>1128.5320999999999</v>
      </c>
      <c r="H13" s="11">
        <v>3667.5598</v>
      </c>
      <c r="I13" s="11">
        <v>1859.5933</v>
      </c>
      <c r="J13" s="11">
        <v>2053.0835000000002</v>
      </c>
      <c r="K13" s="11">
        <v>1665.0047999999999</v>
      </c>
      <c r="L13" s="11">
        <v>262740</v>
      </c>
      <c r="M13" s="11">
        <v>71534.625</v>
      </c>
      <c r="N13" s="11">
        <v>279510</v>
      </c>
      <c r="O13" s="11">
        <v>274130</v>
      </c>
      <c r="P13" s="11">
        <v>267710</v>
      </c>
      <c r="Q13" s="11">
        <v>288280</v>
      </c>
      <c r="R13" s="11">
        <v>263360</v>
      </c>
      <c r="S13" s="11">
        <v>101270</v>
      </c>
      <c r="T13" s="11">
        <v>273570</v>
      </c>
      <c r="U13" s="11">
        <v>194120</v>
      </c>
      <c r="V13" s="11">
        <v>142540</v>
      </c>
      <c r="W13" s="11">
        <v>260910</v>
      </c>
      <c r="X13" s="11">
        <v>2546.85</v>
      </c>
      <c r="Y13" s="11">
        <v>7028.9422999999997</v>
      </c>
      <c r="Z13" s="11"/>
      <c r="AA13" s="11"/>
      <c r="AB13" s="11"/>
      <c r="AC13" s="11"/>
      <c r="AD13" s="11"/>
      <c r="AE13" s="11"/>
      <c r="AF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</row>
    <row r="14" spans="1:67" s="10" customForma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</row>
    <row r="15" spans="1:67" s="10" customFormat="1" x14ac:dyDescent="0.25">
      <c r="A15" s="2" t="s">
        <v>67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s="10" customFormat="1" x14ac:dyDescent="0.25">
      <c r="A16" s="10" t="s">
        <v>0</v>
      </c>
      <c r="B16" s="11" t="s">
        <v>1</v>
      </c>
      <c r="C16" s="11" t="s">
        <v>2</v>
      </c>
      <c r="D16" s="11" t="s">
        <v>3</v>
      </c>
      <c r="E16" s="11" t="s">
        <v>5</v>
      </c>
      <c r="F16" s="11" t="s">
        <v>7</v>
      </c>
      <c r="G16" s="11" t="s">
        <v>8</v>
      </c>
      <c r="H16" s="11" t="s">
        <v>10</v>
      </c>
      <c r="I16" s="11" t="s">
        <v>29</v>
      </c>
      <c r="J16" s="11" t="s">
        <v>30</v>
      </c>
      <c r="K16" s="11" t="s">
        <v>32</v>
      </c>
      <c r="L16" s="11" t="s">
        <v>33</v>
      </c>
      <c r="M16" s="11" t="s">
        <v>34</v>
      </c>
      <c r="N16" s="11" t="s">
        <v>35</v>
      </c>
      <c r="O16" s="11" t="s">
        <v>11</v>
      </c>
      <c r="P16" s="11" t="s">
        <v>12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1:76" s="10" customFormat="1" x14ac:dyDescent="0.25">
      <c r="A17" s="10" t="s">
        <v>13</v>
      </c>
      <c r="B17" s="11">
        <v>1.1322999999999999E-3</v>
      </c>
      <c r="C17" s="11">
        <v>6.0972000000000001E-4</v>
      </c>
      <c r="D17" s="11">
        <v>6.3053999999999996E-4</v>
      </c>
      <c r="E17" s="11">
        <v>1.3370999999999999E-3</v>
      </c>
      <c r="F17" s="11">
        <v>1.4571E-3</v>
      </c>
      <c r="G17" s="11">
        <v>1.9044E-4</v>
      </c>
      <c r="H17" s="11">
        <v>7.4191000000000003E-4</v>
      </c>
      <c r="I17" s="11">
        <v>0.1008</v>
      </c>
      <c r="J17" s="11">
        <v>9.9927000000000002E-2</v>
      </c>
      <c r="K17" s="11">
        <v>0.10150000000000001</v>
      </c>
      <c r="L17" s="11">
        <v>9.9637000000000003E-2</v>
      </c>
      <c r="M17" s="11">
        <v>9.9379999999999996E-2</v>
      </c>
      <c r="N17" s="11">
        <v>0.1031</v>
      </c>
      <c r="O17" s="11">
        <v>-727.64</v>
      </c>
      <c r="P17" s="11">
        <v>-832460.48629999999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76" s="10" customFormat="1" x14ac:dyDescent="0.25">
      <c r="A18" s="10" t="s">
        <v>14</v>
      </c>
      <c r="B18" s="11">
        <v>9.3999999999999997E-4</v>
      </c>
      <c r="C18" s="11">
        <v>4.6999999999999999E-4</v>
      </c>
      <c r="D18" s="11">
        <v>5.5000000000000003E-4</v>
      </c>
      <c r="E18" s="11">
        <v>1.1199999999999999E-3</v>
      </c>
      <c r="F18" s="11">
        <v>1.2999999999999999E-3</v>
      </c>
      <c r="G18" s="11">
        <v>1.6000000000000001E-4</v>
      </c>
      <c r="H18" s="11">
        <v>6.8000000000000005E-4</v>
      </c>
      <c r="I18" s="11">
        <v>1.0000000000000001E-5</v>
      </c>
      <c r="J18" s="11">
        <v>1.0000000000000001E-5</v>
      </c>
      <c r="K18" s="11">
        <v>1.0000000000000001E-5</v>
      </c>
      <c r="L18" s="11">
        <v>1.0000000000000001E-5</v>
      </c>
      <c r="M18" s="11">
        <v>1.0000000000000001E-5</v>
      </c>
      <c r="N18" s="11">
        <v>1.0000000000000001E-5</v>
      </c>
      <c r="O18" s="11">
        <v>-727.97500000000002</v>
      </c>
      <c r="P18" s="11">
        <v>-832548.56409999996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76" s="10" customFormat="1" x14ac:dyDescent="0.25">
      <c r="A19" s="10" t="s">
        <v>15</v>
      </c>
      <c r="B19" s="11">
        <v>1.3699999999999999E-3</v>
      </c>
      <c r="C19" s="11">
        <v>7.5000000000000002E-4</v>
      </c>
      <c r="D19" s="11">
        <v>6.9999999999999999E-4</v>
      </c>
      <c r="E19" s="11">
        <v>1.5299999999999999E-3</v>
      </c>
      <c r="F19" s="11">
        <v>1.6199999999999999E-3</v>
      </c>
      <c r="G19" s="11">
        <v>2.3000000000000001E-4</v>
      </c>
      <c r="H19" s="11">
        <v>8.0999999999999996E-4</v>
      </c>
      <c r="I19" s="11">
        <v>0.30199999999999999</v>
      </c>
      <c r="J19" s="11">
        <v>0.30009999999999998</v>
      </c>
      <c r="K19" s="11">
        <v>0.30359999999999998</v>
      </c>
      <c r="L19" s="11">
        <v>0.29949999999999999</v>
      </c>
      <c r="M19" s="11">
        <v>0.29749999999999999</v>
      </c>
      <c r="N19" s="11">
        <v>0.30909999999999999</v>
      </c>
      <c r="O19" s="11">
        <v>-727.29759999999999</v>
      </c>
      <c r="P19" s="11">
        <v>-832373.70279999997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</row>
    <row r="20" spans="1:76" s="10" customFormat="1" x14ac:dyDescent="0.25">
      <c r="A20" s="10" t="s">
        <v>50</v>
      </c>
      <c r="B20" s="11">
        <v>11064.165499999999</v>
      </c>
      <c r="C20" s="11">
        <v>10864.6486</v>
      </c>
      <c r="D20" s="11">
        <v>20270.249500000002</v>
      </c>
      <c r="E20" s="11">
        <v>6387.0236999999997</v>
      </c>
      <c r="F20" s="11">
        <v>5144.4468999999999</v>
      </c>
      <c r="G20" s="11">
        <v>7053.1959999999999</v>
      </c>
      <c r="H20" s="11">
        <v>3909.3771000000002</v>
      </c>
      <c r="I20" s="11">
        <v>105480</v>
      </c>
      <c r="J20" s="11">
        <v>268210</v>
      </c>
      <c r="K20" s="11">
        <v>83103.602400000003</v>
      </c>
      <c r="L20" s="11">
        <v>245860</v>
      </c>
      <c r="M20" s="11">
        <v>157680</v>
      </c>
      <c r="N20" s="11">
        <v>21451.145400000001</v>
      </c>
      <c r="O20" s="11">
        <v>83173.276700000002</v>
      </c>
      <c r="P20" s="11">
        <v>15359.714900000001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</row>
    <row r="21" spans="1:76" s="10" customForma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</row>
    <row r="22" spans="1:76" x14ac:dyDescent="0.25">
      <c r="A22" t="s">
        <v>68</v>
      </c>
      <c r="AF22" s="3"/>
      <c r="AI22" s="3"/>
      <c r="AJ22" s="3"/>
      <c r="AK22" s="3"/>
      <c r="AL22" s="3"/>
      <c r="AM22" s="3"/>
      <c r="AN22" s="3"/>
      <c r="AO22" s="3"/>
      <c r="AP22" s="3"/>
      <c r="AQ22" s="3"/>
      <c r="AU22" s="3"/>
      <c r="AV22" s="3"/>
      <c r="AW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T22"/>
      <c r="BU22"/>
      <c r="BW22"/>
      <c r="BX22"/>
    </row>
    <row r="23" spans="1:76" x14ac:dyDescent="0.25">
      <c r="A23" s="2" t="s">
        <v>0</v>
      </c>
      <c r="B23" t="s">
        <v>1</v>
      </c>
      <c r="C23" s="2" t="s">
        <v>2</v>
      </c>
      <c r="D23" s="2" t="s">
        <v>3</v>
      </c>
      <c r="E23" t="s">
        <v>5</v>
      </c>
      <c r="F23" s="2" t="s">
        <v>7</v>
      </c>
      <c r="G23" s="2" t="s">
        <v>8</v>
      </c>
      <c r="H23" t="s">
        <v>10</v>
      </c>
      <c r="I23" s="2" t="s">
        <v>30</v>
      </c>
      <c r="J23" s="2" t="s">
        <v>29</v>
      </c>
      <c r="K23" t="s">
        <v>32</v>
      </c>
      <c r="L23" s="2" t="s">
        <v>33</v>
      </c>
      <c r="M23" s="2" t="s">
        <v>34</v>
      </c>
      <c r="N23" t="s">
        <v>35</v>
      </c>
      <c r="O23" s="2" t="s">
        <v>11</v>
      </c>
      <c r="P23" s="2" t="s">
        <v>12</v>
      </c>
      <c r="BQ23"/>
      <c r="BR23"/>
      <c r="BT23"/>
      <c r="BU23"/>
      <c r="BW23"/>
      <c r="BX23"/>
    </row>
    <row r="24" spans="1:76" x14ac:dyDescent="0.25">
      <c r="A24" s="3" t="s">
        <v>13</v>
      </c>
      <c r="B24" s="3">
        <v>1.1283E-3</v>
      </c>
      <c r="C24" s="3">
        <v>6.0733E-4</v>
      </c>
      <c r="D24" s="3">
        <v>6.3024000000000001E-4</v>
      </c>
      <c r="E24" s="3">
        <v>1.338E-3</v>
      </c>
      <c r="F24" s="3">
        <v>1.4563E-3</v>
      </c>
      <c r="G24" s="3">
        <v>1.8968000000000001E-4</v>
      </c>
      <c r="H24" s="3">
        <v>7.4176000000000005E-4</v>
      </c>
      <c r="I24" s="3">
        <v>0.10009999999999999</v>
      </c>
      <c r="J24" s="3">
        <v>0.1014</v>
      </c>
      <c r="K24" s="3">
        <v>0.10100000000000001</v>
      </c>
      <c r="L24" s="3">
        <v>9.9881999999999999E-2</v>
      </c>
      <c r="M24" s="3">
        <v>9.9673999999999999E-2</v>
      </c>
      <c r="N24" s="3">
        <v>0.10290000000000001</v>
      </c>
      <c r="O24" s="3">
        <v>-727.63430000000005</v>
      </c>
      <c r="P24" s="3">
        <v>-832459.79460000002</v>
      </c>
      <c r="Q24" s="3"/>
      <c r="R24" s="3"/>
      <c r="S24" s="3"/>
      <c r="AC24" s="3"/>
      <c r="AE24" s="3"/>
      <c r="AH24" s="3"/>
      <c r="BQ24"/>
      <c r="BR24"/>
      <c r="BT24"/>
      <c r="BU24"/>
      <c r="BW24"/>
      <c r="BX24"/>
    </row>
    <row r="25" spans="1:76" x14ac:dyDescent="0.25">
      <c r="A25" s="2" t="s">
        <v>14</v>
      </c>
      <c r="B25" s="3">
        <v>9.2000000000000003E-4</v>
      </c>
      <c r="C25" s="3">
        <v>4.6000000000000001E-4</v>
      </c>
      <c r="D25" s="3">
        <v>5.5000000000000003E-4</v>
      </c>
      <c r="E25" s="3">
        <v>1.1299999999999999E-3</v>
      </c>
      <c r="F25" s="3">
        <v>1.2999999999999999E-3</v>
      </c>
      <c r="G25" s="3">
        <v>1.6000000000000001E-4</v>
      </c>
      <c r="H25" s="3">
        <v>6.8000000000000005E-4</v>
      </c>
      <c r="I25" s="3">
        <v>1.0000000000000001E-5</v>
      </c>
      <c r="J25" s="3">
        <v>1.0000000000000001E-5</v>
      </c>
      <c r="K25" s="3">
        <v>1.0000000000000001E-5</v>
      </c>
      <c r="L25" s="3">
        <v>1.0000000000000001E-5</v>
      </c>
      <c r="M25" s="3">
        <v>1.0000000000000001E-5</v>
      </c>
      <c r="N25" s="3">
        <v>1.0000000000000001E-5</v>
      </c>
      <c r="O25" s="2">
        <v>-727.97349999999994</v>
      </c>
      <c r="P25" s="2">
        <v>-832547.80550000002</v>
      </c>
      <c r="BQ25"/>
      <c r="BR25"/>
      <c r="BT25"/>
      <c r="BU25"/>
      <c r="BW25"/>
      <c r="BX25"/>
    </row>
    <row r="26" spans="1:76" x14ac:dyDescent="0.25">
      <c r="A26" s="2" t="s">
        <v>15</v>
      </c>
      <c r="B26" s="3">
        <v>1.34E-3</v>
      </c>
      <c r="C26" s="3">
        <v>7.3999999999999999E-4</v>
      </c>
      <c r="D26" s="3">
        <v>6.9999999999999999E-4</v>
      </c>
      <c r="E26" s="3">
        <v>1.5399999999999999E-3</v>
      </c>
      <c r="F26" s="3">
        <v>1.6199999999999999E-3</v>
      </c>
      <c r="G26" s="3">
        <v>2.3000000000000001E-4</v>
      </c>
      <c r="H26" s="3">
        <v>8.0999999999999996E-4</v>
      </c>
      <c r="I26" s="2">
        <v>0.2999</v>
      </c>
      <c r="J26" s="2">
        <v>0.3039</v>
      </c>
      <c r="K26">
        <v>0.30270000000000002</v>
      </c>
      <c r="L26" s="2">
        <v>0.29830000000000001</v>
      </c>
      <c r="M26" s="2">
        <v>0.2994</v>
      </c>
      <c r="N26">
        <v>0.3075</v>
      </c>
      <c r="O26" s="2">
        <v>-727.29769999999996</v>
      </c>
      <c r="P26" s="2">
        <v>-832373.25730000006</v>
      </c>
      <c r="BQ26"/>
      <c r="BR26"/>
      <c r="BT26"/>
      <c r="BU26"/>
      <c r="BW26"/>
      <c r="BX26"/>
    </row>
    <row r="27" spans="1:76" x14ac:dyDescent="0.25">
      <c r="A27" s="3" t="s">
        <v>50</v>
      </c>
      <c r="B27" s="3">
        <v>21461.834900000002</v>
      </c>
      <c r="C27" s="3">
        <v>21484.898300000001</v>
      </c>
      <c r="D27" s="3">
        <v>37535.986499999999</v>
      </c>
      <c r="E27" s="3">
        <v>12778.178900000001</v>
      </c>
      <c r="F27" s="3">
        <v>9684.3277999999991</v>
      </c>
      <c r="G27" s="3">
        <v>14416.0597</v>
      </c>
      <c r="H27" s="3">
        <v>7328.9962999999998</v>
      </c>
      <c r="I27" s="3">
        <v>558310</v>
      </c>
      <c r="J27" s="3">
        <v>122340</v>
      </c>
      <c r="K27" s="3">
        <v>185610</v>
      </c>
      <c r="L27" s="3">
        <v>513310</v>
      </c>
      <c r="M27" s="3">
        <v>258600</v>
      </c>
      <c r="N27" s="3">
        <v>72860.066399999996</v>
      </c>
      <c r="O27" s="3">
        <v>161690</v>
      </c>
      <c r="P27" s="3">
        <v>26704.5118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F27" s="3"/>
      <c r="AI27" s="3"/>
      <c r="AL27" s="3"/>
      <c r="AO27" s="3"/>
      <c r="AR27" s="3"/>
      <c r="AS27" s="3"/>
      <c r="AT27" s="3"/>
      <c r="AU27" s="3"/>
      <c r="AV27" s="3"/>
      <c r="AW27" s="3"/>
      <c r="AX27" s="3"/>
      <c r="BA27" s="3"/>
      <c r="BD27" s="3"/>
      <c r="BE27" s="3"/>
      <c r="BF27" s="3"/>
      <c r="BG27" s="3"/>
      <c r="BJ27" s="3"/>
      <c r="BQ27"/>
      <c r="BR27"/>
      <c r="BT27"/>
      <c r="BU27"/>
      <c r="BW27"/>
      <c r="BX27"/>
    </row>
    <row r="28" spans="1:76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V28" s="3"/>
      <c r="AW28" s="3"/>
      <c r="AY28" s="3"/>
      <c r="AZ28" s="3"/>
      <c r="BH28" s="3"/>
      <c r="BI28" s="3"/>
    </row>
    <row r="29" spans="1:76" x14ac:dyDescent="0.25">
      <c r="A29" t="s">
        <v>69</v>
      </c>
    </row>
    <row r="30" spans="1:76" x14ac:dyDescent="0.25">
      <c r="A30" t="s">
        <v>0</v>
      </c>
      <c r="B30" t="s">
        <v>1</v>
      </c>
      <c r="C30" s="2" t="s">
        <v>2</v>
      </c>
      <c r="D30" s="2" t="s">
        <v>3</v>
      </c>
      <c r="E30" t="s">
        <v>4</v>
      </c>
      <c r="F30" s="2" t="s">
        <v>5</v>
      </c>
      <c r="G30" s="2" t="s">
        <v>6</v>
      </c>
      <c r="H30" t="s">
        <v>7</v>
      </c>
      <c r="I30" s="2" t="s">
        <v>8</v>
      </c>
      <c r="J30" s="2" t="s">
        <v>9</v>
      </c>
      <c r="K30" t="s">
        <v>10</v>
      </c>
      <c r="L30" s="2" t="s">
        <v>28</v>
      </c>
      <c r="M30" s="2" t="s">
        <v>29</v>
      </c>
      <c r="N30" t="s">
        <v>30</v>
      </c>
      <c r="O30" s="2" t="s">
        <v>31</v>
      </c>
      <c r="P30" s="2" t="s">
        <v>32</v>
      </c>
      <c r="Q30" t="s">
        <v>33</v>
      </c>
      <c r="R30" s="2" t="s">
        <v>34</v>
      </c>
      <c r="S30" s="2" t="s">
        <v>35</v>
      </c>
      <c r="T30" t="s">
        <v>36</v>
      </c>
      <c r="U30" s="2" t="s">
        <v>37</v>
      </c>
      <c r="V30" s="2" t="s">
        <v>38</v>
      </c>
      <c r="W30" t="s">
        <v>39</v>
      </c>
      <c r="X30" s="2" t="s">
        <v>11</v>
      </c>
      <c r="Y30" s="2" t="s">
        <v>12</v>
      </c>
      <c r="AL30" s="3"/>
      <c r="AM30" s="3"/>
      <c r="AN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M30" s="3"/>
      <c r="BN30" s="3"/>
      <c r="BO30" s="3"/>
    </row>
    <row r="31" spans="1:76" x14ac:dyDescent="0.25">
      <c r="A31" t="s">
        <v>13</v>
      </c>
      <c r="B31" s="3">
        <v>7.7021999999999995E-4</v>
      </c>
      <c r="C31" s="3">
        <v>7.7028000000000003E-4</v>
      </c>
      <c r="D31" s="3">
        <v>1.8067999999999999E-3</v>
      </c>
      <c r="E31" s="3">
        <v>1.2520999999999999E-3</v>
      </c>
      <c r="F31" s="3">
        <v>1.8466999999999999E-3</v>
      </c>
      <c r="G31" s="3">
        <v>3.4439000000000002E-3</v>
      </c>
      <c r="H31" s="3">
        <v>1.5994E-3</v>
      </c>
      <c r="I31" s="3">
        <v>1.5357000000000001E-4</v>
      </c>
      <c r="J31" s="3">
        <v>2.1515999999999999E-4</v>
      </c>
      <c r="K31" s="3">
        <v>4.1857999999999999E-4</v>
      </c>
      <c r="L31" s="2">
        <v>0.1003</v>
      </c>
      <c r="M31" s="2">
        <v>0.10009999999999999</v>
      </c>
      <c r="N31" s="3">
        <v>9.9765999999999994E-2</v>
      </c>
      <c r="O31" s="2">
        <v>0.1008</v>
      </c>
      <c r="P31" s="2">
        <v>0.10050000000000001</v>
      </c>
      <c r="Q31" s="3">
        <v>9.9723000000000006E-2</v>
      </c>
      <c r="R31" s="3">
        <v>9.9738999999999994E-2</v>
      </c>
      <c r="S31" s="2">
        <v>0.10050000000000001</v>
      </c>
      <c r="T31">
        <v>0.1003</v>
      </c>
      <c r="U31" s="2">
        <v>0.1003</v>
      </c>
      <c r="V31" s="2">
        <v>0.1008</v>
      </c>
      <c r="W31">
        <v>0.1003</v>
      </c>
      <c r="X31" s="2">
        <v>-897.07399999999996</v>
      </c>
      <c r="Y31" s="2">
        <v>-1501205.4676999999</v>
      </c>
    </row>
    <row r="32" spans="1:76" x14ac:dyDescent="0.25">
      <c r="A32" t="s">
        <v>14</v>
      </c>
      <c r="B32" s="3">
        <v>6.0999999999999997E-4</v>
      </c>
      <c r="C32" s="3">
        <v>6.2E-4</v>
      </c>
      <c r="D32" s="3">
        <v>1.5299999999999999E-3</v>
      </c>
      <c r="E32" s="3">
        <v>1.07E-3</v>
      </c>
      <c r="F32" s="3">
        <v>1.49E-3</v>
      </c>
      <c r="G32" s="3">
        <v>2.5500000000000002E-3</v>
      </c>
      <c r="H32" s="3">
        <v>1.5100000000000001E-3</v>
      </c>
      <c r="I32" s="3">
        <v>1.2E-4</v>
      </c>
      <c r="J32" s="3">
        <v>1.8000000000000001E-4</v>
      </c>
      <c r="K32" s="3">
        <v>4.0000000000000002E-4</v>
      </c>
      <c r="L32" s="3">
        <v>1.0000000000000001E-5</v>
      </c>
      <c r="M32" s="3">
        <v>1.0000000000000001E-5</v>
      </c>
      <c r="N32" s="3">
        <v>1.0000000000000001E-5</v>
      </c>
      <c r="O32" s="3">
        <v>1.0000000000000001E-5</v>
      </c>
      <c r="P32" s="3">
        <v>1.0000000000000001E-5</v>
      </c>
      <c r="Q32" s="3">
        <v>1.0000000000000001E-5</v>
      </c>
      <c r="R32" s="3">
        <v>1.0000000000000001E-5</v>
      </c>
      <c r="S32" s="3">
        <v>1.0000000000000001E-5</v>
      </c>
      <c r="T32" s="3">
        <v>1.0000000000000001E-5</v>
      </c>
      <c r="U32" s="3">
        <v>1.0000000000000001E-5</v>
      </c>
      <c r="V32" s="3">
        <v>1.0000000000000001E-5</v>
      </c>
      <c r="W32" s="3">
        <v>1.0000000000000001E-5</v>
      </c>
      <c r="X32" s="2">
        <v>-897.59979999999996</v>
      </c>
      <c r="Y32" s="2">
        <v>-1501348.0730999999</v>
      </c>
    </row>
    <row r="33" spans="1:76" x14ac:dyDescent="0.25">
      <c r="A33" t="s">
        <v>15</v>
      </c>
      <c r="B33" s="3">
        <v>9.1E-4</v>
      </c>
      <c r="C33" s="3">
        <v>9.2000000000000003E-4</v>
      </c>
      <c r="D33" s="3">
        <v>2.0699999999999998E-3</v>
      </c>
      <c r="E33" s="3">
        <v>1.4300000000000001E-3</v>
      </c>
      <c r="F33" s="3">
        <v>2.2399999999999998E-3</v>
      </c>
      <c r="G33" s="3">
        <v>4.3299999999999996E-3</v>
      </c>
      <c r="H33" s="3">
        <v>1.6900000000000001E-3</v>
      </c>
      <c r="I33" s="3">
        <v>1.8000000000000001E-4</v>
      </c>
      <c r="J33" s="3">
        <v>2.4000000000000001E-4</v>
      </c>
      <c r="K33" s="3">
        <v>4.4999999999999999E-4</v>
      </c>
      <c r="L33" s="2">
        <v>0.3004</v>
      </c>
      <c r="M33" s="2">
        <v>0.30030000000000001</v>
      </c>
      <c r="N33">
        <v>0.2989</v>
      </c>
      <c r="O33" s="2">
        <v>0.30159999999999998</v>
      </c>
      <c r="P33" s="2">
        <v>0.30009999999999998</v>
      </c>
      <c r="Q33">
        <v>0.29859999999999998</v>
      </c>
      <c r="R33" s="2">
        <v>0.29920000000000002</v>
      </c>
      <c r="S33" s="2">
        <v>0.30109999999999998</v>
      </c>
      <c r="T33">
        <v>0.3009</v>
      </c>
      <c r="U33" s="2">
        <v>0.3004</v>
      </c>
      <c r="V33" s="2">
        <v>0.30170000000000002</v>
      </c>
      <c r="W33">
        <v>0.3</v>
      </c>
      <c r="X33" s="2">
        <v>-896.53629999999998</v>
      </c>
      <c r="Y33" s="2">
        <v>-1501061.4154999999</v>
      </c>
    </row>
    <row r="34" spans="1:76" x14ac:dyDescent="0.25">
      <c r="A34" t="s">
        <v>50</v>
      </c>
      <c r="B34" s="3">
        <v>8433.1643000000004</v>
      </c>
      <c r="C34" s="3">
        <v>8065.5825999999997</v>
      </c>
      <c r="D34" s="3">
        <v>19182.182700000001</v>
      </c>
      <c r="E34" s="3">
        <v>16507.0396</v>
      </c>
      <c r="F34" s="3">
        <v>5750.6781000000001</v>
      </c>
      <c r="G34" s="3">
        <v>10913.5708</v>
      </c>
      <c r="H34" s="3">
        <v>6182.8675999999996</v>
      </c>
      <c r="I34" s="3">
        <v>6425.1356999999998</v>
      </c>
      <c r="J34" s="3">
        <v>11719.309499999999</v>
      </c>
      <c r="K34" s="3">
        <v>4875.7624999999998</v>
      </c>
      <c r="L34" s="3">
        <v>380310</v>
      </c>
      <c r="M34" s="3">
        <v>419730</v>
      </c>
      <c r="N34" s="3">
        <v>628990</v>
      </c>
      <c r="O34" s="3">
        <v>333200</v>
      </c>
      <c r="P34" s="3">
        <v>300880</v>
      </c>
      <c r="Q34" s="3">
        <v>611280</v>
      </c>
      <c r="R34" s="3">
        <v>440870</v>
      </c>
      <c r="S34" s="3">
        <v>369670</v>
      </c>
      <c r="T34" s="3">
        <v>492110</v>
      </c>
      <c r="U34" s="3">
        <v>250200</v>
      </c>
      <c r="V34" s="3">
        <v>271460</v>
      </c>
      <c r="W34" s="3">
        <v>488270</v>
      </c>
      <c r="X34" s="3">
        <v>34822.453099999999</v>
      </c>
      <c r="Y34" s="3">
        <v>21427.957699999999</v>
      </c>
      <c r="Z34" s="3"/>
      <c r="AA34" s="3"/>
      <c r="AB34" s="3"/>
      <c r="AC34" s="3"/>
      <c r="AD34" s="3"/>
      <c r="AE34" s="3"/>
      <c r="AL34" s="3"/>
      <c r="AM34" s="3"/>
      <c r="AN34" s="3"/>
      <c r="BB34" s="3"/>
      <c r="BC34" s="3"/>
      <c r="BG34" s="3"/>
      <c r="BJ34" s="3"/>
      <c r="BK34" s="3"/>
      <c r="BL34" s="3"/>
    </row>
    <row r="35" spans="1:76" s="2" customFormat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L35" s="3"/>
      <c r="AM35" s="3"/>
      <c r="AN35" s="3"/>
      <c r="BB35" s="3"/>
      <c r="BC35" s="3"/>
      <c r="BG35" s="3"/>
      <c r="BJ35" s="3"/>
      <c r="BK35" s="3"/>
      <c r="BL35" s="3"/>
    </row>
    <row r="36" spans="1:76" s="2" customFormat="1" x14ac:dyDescent="0.25">
      <c r="A36" s="2" t="s">
        <v>70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L36" s="3"/>
      <c r="AM36" s="3"/>
      <c r="AN36" s="3"/>
      <c r="BB36" s="3"/>
      <c r="BC36" s="3"/>
      <c r="BG36" s="3"/>
      <c r="BJ36" s="3"/>
      <c r="BK36" s="3"/>
      <c r="BL36" s="3"/>
    </row>
    <row r="37" spans="1:76" s="2" customFormat="1" x14ac:dyDescent="0.25">
      <c r="A37" s="2" t="s">
        <v>0</v>
      </c>
      <c r="B37" s="3" t="s">
        <v>1</v>
      </c>
      <c r="C37" s="3" t="s">
        <v>2</v>
      </c>
      <c r="D37" s="3" t="s">
        <v>3</v>
      </c>
      <c r="E37" s="3" t="s">
        <v>4</v>
      </c>
      <c r="F37" s="3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28</v>
      </c>
      <c r="M37" s="3" t="s">
        <v>29</v>
      </c>
      <c r="N37" s="3" t="s">
        <v>30</v>
      </c>
      <c r="O37" s="3" t="s">
        <v>31</v>
      </c>
      <c r="P37" s="3" t="s">
        <v>32</v>
      </c>
      <c r="Q37" s="3" t="s">
        <v>33</v>
      </c>
      <c r="R37" s="3" t="s">
        <v>34</v>
      </c>
      <c r="S37" s="3" t="s">
        <v>35</v>
      </c>
      <c r="T37" s="3" t="s">
        <v>36</v>
      </c>
      <c r="U37" s="3" t="s">
        <v>37</v>
      </c>
      <c r="V37" s="3" t="s">
        <v>38</v>
      </c>
      <c r="W37" s="3" t="s">
        <v>39</v>
      </c>
      <c r="X37" s="3" t="s">
        <v>11</v>
      </c>
      <c r="Y37" s="3" t="s">
        <v>12</v>
      </c>
      <c r="Z37" s="3"/>
      <c r="AA37" s="3"/>
      <c r="AB37" s="3"/>
      <c r="AC37" s="3"/>
      <c r="AD37" s="3"/>
      <c r="AE37" s="3"/>
      <c r="AL37" s="3"/>
      <c r="AM37" s="3"/>
      <c r="AN37" s="3"/>
      <c r="BB37" s="3"/>
      <c r="BC37" s="3"/>
      <c r="BG37" s="3"/>
      <c r="BJ37" s="3"/>
      <c r="BK37" s="3"/>
      <c r="BL37" s="3"/>
    </row>
    <row r="38" spans="1:76" s="2" customFormat="1" x14ac:dyDescent="0.25">
      <c r="A38" s="2" t="s">
        <v>13</v>
      </c>
      <c r="B38" s="3">
        <v>7.7001999999999995E-4</v>
      </c>
      <c r="C38" s="3">
        <v>7.6975999999999998E-4</v>
      </c>
      <c r="D38" s="3">
        <v>1.8105E-3</v>
      </c>
      <c r="E38" s="3">
        <v>1.255E-3</v>
      </c>
      <c r="F38" s="3">
        <v>1.8404999999999999E-3</v>
      </c>
      <c r="G38" s="3">
        <v>3.3939999999999999E-3</v>
      </c>
      <c r="H38" s="3">
        <v>1.6011E-3</v>
      </c>
      <c r="I38" s="3">
        <v>1.5355999999999999E-4</v>
      </c>
      <c r="J38" s="3">
        <v>2.1579999999999999E-4</v>
      </c>
      <c r="K38" s="3">
        <v>4.1790000000000002E-4</v>
      </c>
      <c r="L38" s="3">
        <v>0.10059999999999999</v>
      </c>
      <c r="M38" s="3">
        <v>9.9597000000000005E-2</v>
      </c>
      <c r="N38" s="3">
        <v>9.9959000000000006E-2</v>
      </c>
      <c r="O38" s="3">
        <v>0.1008</v>
      </c>
      <c r="P38" s="3">
        <v>0.10059999999999999</v>
      </c>
      <c r="Q38" s="3">
        <v>0.1</v>
      </c>
      <c r="R38" s="3">
        <v>0.10009999999999999</v>
      </c>
      <c r="S38" s="3">
        <v>0.1003</v>
      </c>
      <c r="T38" s="3">
        <v>0.1</v>
      </c>
      <c r="U38" s="3">
        <v>0.1</v>
      </c>
      <c r="V38" s="3">
        <v>0.1009</v>
      </c>
      <c r="W38" s="3">
        <v>0.1003</v>
      </c>
      <c r="X38" s="3">
        <v>-897.06679999999994</v>
      </c>
      <c r="Y38" s="3">
        <v>-1501202.6671</v>
      </c>
      <c r="Z38" s="3"/>
      <c r="AA38" s="3"/>
      <c r="AB38" s="3"/>
      <c r="AC38" s="3"/>
      <c r="AD38" s="3"/>
      <c r="AE38" s="3"/>
      <c r="AL38" s="3"/>
      <c r="AM38" s="3"/>
      <c r="AN38" s="3"/>
      <c r="BB38" s="3"/>
      <c r="BC38" s="3"/>
      <c r="BG38" s="3"/>
      <c r="BJ38" s="3"/>
      <c r="BK38" s="3"/>
      <c r="BL38" s="3"/>
    </row>
    <row r="39" spans="1:76" s="2" customFormat="1" x14ac:dyDescent="0.25">
      <c r="A39" s="2" t="s">
        <v>14</v>
      </c>
      <c r="B39" s="3">
        <v>6.3000000000000003E-4</v>
      </c>
      <c r="C39" s="3">
        <v>6.2E-4</v>
      </c>
      <c r="D39" s="3">
        <v>1.5299999999999999E-3</v>
      </c>
      <c r="E39" s="3">
        <v>1.09E-3</v>
      </c>
      <c r="F39" s="3">
        <v>1.47E-3</v>
      </c>
      <c r="G39" s="3">
        <v>2.5200000000000001E-3</v>
      </c>
      <c r="H39" s="3">
        <v>1.5100000000000001E-3</v>
      </c>
      <c r="I39" s="3">
        <v>1.2E-4</v>
      </c>
      <c r="J39" s="3">
        <v>1.8000000000000001E-4</v>
      </c>
      <c r="K39" s="3">
        <v>4.0000000000000002E-4</v>
      </c>
      <c r="L39" s="3">
        <v>1.0000000000000001E-5</v>
      </c>
      <c r="M39" s="3">
        <v>1.0000000000000001E-5</v>
      </c>
      <c r="N39" s="3">
        <v>1.0000000000000001E-5</v>
      </c>
      <c r="O39" s="3">
        <v>1.0000000000000001E-5</v>
      </c>
      <c r="P39" s="3">
        <v>1.0000000000000001E-5</v>
      </c>
      <c r="Q39" s="3">
        <v>1.0000000000000001E-5</v>
      </c>
      <c r="R39" s="3">
        <v>1.0000000000000001E-5</v>
      </c>
      <c r="S39" s="3">
        <v>1.0000000000000001E-5</v>
      </c>
      <c r="T39" s="3">
        <v>1.0000000000000001E-5</v>
      </c>
      <c r="U39" s="3">
        <v>1.0000000000000001E-5</v>
      </c>
      <c r="V39" s="3">
        <v>1.0000000000000001E-5</v>
      </c>
      <c r="W39" s="3">
        <v>1.0000000000000001E-5</v>
      </c>
      <c r="X39" s="3">
        <v>-897.59739999999999</v>
      </c>
      <c r="Y39" s="3">
        <v>-1501345.6477000001</v>
      </c>
      <c r="Z39" s="3"/>
      <c r="AA39" s="3"/>
      <c r="AB39" s="3"/>
      <c r="AC39" s="3"/>
      <c r="AD39" s="3"/>
      <c r="AE39" s="3"/>
      <c r="AL39" s="3"/>
      <c r="AM39" s="3"/>
      <c r="AN39" s="3"/>
      <c r="BB39" s="3"/>
      <c r="BC39" s="3"/>
      <c r="BG39" s="3"/>
      <c r="BJ39" s="3"/>
      <c r="BK39" s="3"/>
      <c r="BL39" s="3"/>
    </row>
    <row r="40" spans="1:76" s="2" customFormat="1" x14ac:dyDescent="0.25">
      <c r="A40" s="2" t="s">
        <v>15</v>
      </c>
      <c r="B40" s="3">
        <v>9.2000000000000003E-4</v>
      </c>
      <c r="C40" s="3">
        <v>9.2000000000000003E-4</v>
      </c>
      <c r="D40" s="3">
        <v>2.0699999999999998E-3</v>
      </c>
      <c r="E40" s="3">
        <v>1.4499999999999999E-3</v>
      </c>
      <c r="F40" s="3">
        <v>2.2100000000000002E-3</v>
      </c>
      <c r="G40" s="3">
        <v>4.2399999999999998E-3</v>
      </c>
      <c r="H40" s="3">
        <v>1.6900000000000001E-3</v>
      </c>
      <c r="I40" s="3">
        <v>1.8000000000000001E-4</v>
      </c>
      <c r="J40" s="3">
        <v>2.4000000000000001E-4</v>
      </c>
      <c r="K40" s="3">
        <v>4.4999999999999999E-4</v>
      </c>
      <c r="L40" s="3">
        <v>0.3019</v>
      </c>
      <c r="M40" s="3">
        <v>0.29899999999999999</v>
      </c>
      <c r="N40" s="3">
        <v>0.29970000000000002</v>
      </c>
      <c r="O40" s="3">
        <v>0.3024</v>
      </c>
      <c r="P40" s="3">
        <v>0.30080000000000001</v>
      </c>
      <c r="Q40" s="3">
        <v>0.2999</v>
      </c>
      <c r="R40" s="3">
        <v>0.30020000000000002</v>
      </c>
      <c r="S40" s="3">
        <v>0.30130000000000001</v>
      </c>
      <c r="T40" s="3">
        <v>0.29980000000000001</v>
      </c>
      <c r="U40" s="3">
        <v>0.29970000000000002</v>
      </c>
      <c r="V40" s="3">
        <v>0.3024</v>
      </c>
      <c r="W40" s="3">
        <v>0.3004</v>
      </c>
      <c r="X40" s="3">
        <v>-896.53660000000002</v>
      </c>
      <c r="Y40" s="3">
        <v>-1501059.6528</v>
      </c>
      <c r="Z40" s="3"/>
      <c r="AA40" s="3"/>
      <c r="AB40" s="3"/>
      <c r="AC40" s="3"/>
      <c r="AD40" s="3"/>
      <c r="AE40" s="3"/>
      <c r="AL40" s="3"/>
      <c r="AM40" s="3"/>
      <c r="AN40" s="3"/>
      <c r="BB40" s="3"/>
      <c r="BC40" s="3"/>
      <c r="BG40" s="3"/>
      <c r="BJ40" s="3"/>
      <c r="BK40" s="3"/>
      <c r="BL40" s="3"/>
    </row>
    <row r="41" spans="1:76" s="2" customFormat="1" x14ac:dyDescent="0.25">
      <c r="A41" s="2" t="s">
        <v>50</v>
      </c>
      <c r="B41" s="3">
        <v>6543.6454000000003</v>
      </c>
      <c r="C41" s="3">
        <v>6309.8139000000001</v>
      </c>
      <c r="D41" s="3">
        <v>14410.103999999999</v>
      </c>
      <c r="E41" s="3">
        <v>12950.209800000001</v>
      </c>
      <c r="F41" s="3">
        <v>4556.0743000000002</v>
      </c>
      <c r="G41" s="3">
        <v>7795.0898999999999</v>
      </c>
      <c r="H41" s="3">
        <v>4501.7780000000002</v>
      </c>
      <c r="I41" s="3">
        <v>5079.2840999999999</v>
      </c>
      <c r="J41" s="3">
        <v>9084.3745999999992</v>
      </c>
      <c r="K41" s="3">
        <v>3521.66</v>
      </c>
      <c r="L41" s="3">
        <v>148950</v>
      </c>
      <c r="M41" s="3">
        <v>305990</v>
      </c>
      <c r="N41" s="3">
        <v>442690</v>
      </c>
      <c r="O41" s="3">
        <v>236350</v>
      </c>
      <c r="P41" s="3">
        <v>224360</v>
      </c>
      <c r="Q41" s="3">
        <v>430300</v>
      </c>
      <c r="R41" s="3">
        <v>319260</v>
      </c>
      <c r="S41" s="3">
        <v>255570</v>
      </c>
      <c r="T41" s="3">
        <v>352450</v>
      </c>
      <c r="U41" s="3">
        <v>297610</v>
      </c>
      <c r="V41" s="3">
        <v>155060</v>
      </c>
      <c r="W41" s="3">
        <v>363620</v>
      </c>
      <c r="X41" s="3">
        <v>24995.207200000001</v>
      </c>
      <c r="Y41" s="3">
        <v>16882.103599999999</v>
      </c>
      <c r="Z41" s="3"/>
      <c r="AA41" s="3"/>
      <c r="AB41" s="3"/>
      <c r="AC41" s="3"/>
      <c r="AD41" s="3"/>
      <c r="AE41" s="3"/>
      <c r="AL41" s="3"/>
      <c r="AM41" s="3"/>
      <c r="AN41" s="3"/>
      <c r="BB41" s="3"/>
      <c r="BC41" s="3"/>
      <c r="BG41" s="3"/>
      <c r="BJ41" s="3"/>
      <c r="BK41" s="3"/>
      <c r="BL41" s="3"/>
    </row>
    <row r="42" spans="1:76" s="2" customFormat="1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L42" s="3"/>
      <c r="AM42" s="3"/>
      <c r="AN42" s="3"/>
      <c r="BB42" s="3"/>
      <c r="BC42" s="3"/>
      <c r="BG42" s="3"/>
      <c r="BJ42" s="3"/>
      <c r="BK42" s="3"/>
      <c r="BL42" s="3"/>
    </row>
    <row r="43" spans="1:76" x14ac:dyDescent="0.25">
      <c r="A43" t="s">
        <v>71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I43" s="3"/>
      <c r="AL43" s="3"/>
      <c r="AM43" s="3"/>
      <c r="AN43" s="3"/>
      <c r="AO43" s="3"/>
      <c r="AR43" s="3"/>
      <c r="AU43" s="3"/>
      <c r="AX43" s="3"/>
      <c r="BA43" s="3"/>
      <c r="BB43" s="3"/>
      <c r="BC43" s="3"/>
      <c r="BD43" s="3"/>
      <c r="BG43" s="3"/>
      <c r="BJ43" s="3"/>
      <c r="BK43" s="3"/>
      <c r="BL43" s="3"/>
      <c r="BM43" s="3"/>
    </row>
    <row r="44" spans="1:76" x14ac:dyDescent="0.25">
      <c r="A44" t="s">
        <v>0</v>
      </c>
      <c r="B44" t="s">
        <v>1</v>
      </c>
      <c r="C44" s="2" t="s">
        <v>2</v>
      </c>
      <c r="D44" s="3" t="s">
        <v>3</v>
      </c>
      <c r="E44" s="3" t="s">
        <v>17</v>
      </c>
      <c r="F44" s="3" t="s">
        <v>18</v>
      </c>
      <c r="G44" s="3" t="s">
        <v>5</v>
      </c>
      <c r="H44" s="3" t="s">
        <v>19</v>
      </c>
      <c r="I44" s="3" t="s">
        <v>20</v>
      </c>
      <c r="J44" s="3" t="s">
        <v>46</v>
      </c>
      <c r="K44" s="3" t="s">
        <v>8</v>
      </c>
      <c r="L44" s="3" t="s">
        <v>21</v>
      </c>
      <c r="M44" s="3" t="s">
        <v>22</v>
      </c>
      <c r="N44" s="3" t="s">
        <v>51</v>
      </c>
      <c r="O44" s="3" t="s">
        <v>29</v>
      </c>
      <c r="P44" s="3" t="s">
        <v>30</v>
      </c>
      <c r="Q44" s="3" t="s">
        <v>32</v>
      </c>
      <c r="R44" s="3" t="s">
        <v>33</v>
      </c>
      <c r="S44" s="3" t="s">
        <v>34</v>
      </c>
      <c r="T44" s="3" t="s">
        <v>35</v>
      </c>
      <c r="U44" s="3" t="s">
        <v>40</v>
      </c>
      <c r="V44" s="3" t="s">
        <v>41</v>
      </c>
      <c r="W44" s="3" t="s">
        <v>42</v>
      </c>
      <c r="X44" s="3" t="s">
        <v>43</v>
      </c>
      <c r="Y44" s="3" t="s">
        <v>44</v>
      </c>
      <c r="Z44" s="3" t="s">
        <v>45</v>
      </c>
      <c r="AA44" s="3" t="s">
        <v>11</v>
      </c>
      <c r="AB44" s="3" t="s">
        <v>12</v>
      </c>
      <c r="AC44" s="3"/>
      <c r="AD44" s="3"/>
      <c r="AE44" s="3"/>
      <c r="AM44" s="3"/>
      <c r="AN44" s="3"/>
      <c r="BB44" s="3"/>
      <c r="BC44" s="3"/>
      <c r="BK44" s="3"/>
      <c r="BL44" s="3"/>
    </row>
    <row r="45" spans="1:76" x14ac:dyDescent="0.25">
      <c r="A45" t="s">
        <v>13</v>
      </c>
      <c r="B45" s="3">
        <v>1.2097E-3</v>
      </c>
      <c r="C45" s="3">
        <v>9.6913000000000001E-4</v>
      </c>
      <c r="D45" s="3">
        <v>1.1156E-3</v>
      </c>
      <c r="E45" s="3">
        <v>6.3480999999999997E-4</v>
      </c>
      <c r="F45" s="3">
        <v>1.0459E-3</v>
      </c>
      <c r="G45" s="3">
        <v>3.8933000000000001E-3</v>
      </c>
      <c r="H45" s="3">
        <v>1.0019E-3</v>
      </c>
      <c r="I45" s="3">
        <v>4.4251000000000002E-4</v>
      </c>
      <c r="J45" s="3">
        <v>2.9180999999999999E-3</v>
      </c>
      <c r="K45" s="3">
        <v>3.6933000000000002E-4</v>
      </c>
      <c r="L45" s="3">
        <v>5.6320999999999997E-4</v>
      </c>
      <c r="M45" s="3">
        <v>7.3981999999999997E-4</v>
      </c>
      <c r="N45" s="3">
        <v>8.4584999999999999E-4</v>
      </c>
      <c r="O45" s="3">
        <v>9.9967E-2</v>
      </c>
      <c r="P45" s="2">
        <v>0.1003</v>
      </c>
      <c r="Q45">
        <v>0.10059999999999999</v>
      </c>
      <c r="R45" s="2">
        <v>0.1</v>
      </c>
      <c r="S45" s="3">
        <v>9.9940000000000001E-2</v>
      </c>
      <c r="T45">
        <v>0.1007</v>
      </c>
      <c r="U45" s="2">
        <v>0.10440000000000001</v>
      </c>
      <c r="V45" s="2">
        <v>0.1013</v>
      </c>
      <c r="W45">
        <v>0.1</v>
      </c>
      <c r="X45" s="2">
        <v>0.1014</v>
      </c>
      <c r="Y45" s="2">
        <v>0.1046</v>
      </c>
      <c r="Z45">
        <v>0.10290000000000001</v>
      </c>
      <c r="AA45" s="2">
        <v>-758.68399999999997</v>
      </c>
      <c r="AB45" s="2">
        <v>-726750.08219999995</v>
      </c>
    </row>
    <row r="46" spans="1:76" x14ac:dyDescent="0.25">
      <c r="A46" t="s">
        <v>14</v>
      </c>
      <c r="B46" s="3">
        <v>9.8999999999999999E-4</v>
      </c>
      <c r="C46" s="3">
        <v>8.0999999999999996E-4</v>
      </c>
      <c r="D46" s="3">
        <v>9.8999999999999999E-4</v>
      </c>
      <c r="E46" s="3">
        <v>5.4000000000000001E-4</v>
      </c>
      <c r="F46" s="3">
        <v>9.1E-4</v>
      </c>
      <c r="G46" s="3">
        <v>1.3799999999999999E-3</v>
      </c>
      <c r="H46" s="3">
        <v>6.9999999999999999E-4</v>
      </c>
      <c r="I46" s="3">
        <v>8.0000000000000007E-5</v>
      </c>
      <c r="J46" s="3">
        <v>2.6800000000000001E-3</v>
      </c>
      <c r="K46" s="3">
        <v>2.9E-4</v>
      </c>
      <c r="L46" s="3">
        <v>5.0000000000000001E-4</v>
      </c>
      <c r="M46" s="3">
        <v>6.6E-4</v>
      </c>
      <c r="N46" s="3">
        <v>7.7999999999999999E-4</v>
      </c>
      <c r="O46" s="3">
        <v>1.0000000000000001E-5</v>
      </c>
      <c r="P46" s="3">
        <v>1.0000000000000001E-5</v>
      </c>
      <c r="Q46" s="3">
        <v>1.0000000000000001E-5</v>
      </c>
      <c r="R46" s="3">
        <v>1.0000000000000001E-5</v>
      </c>
      <c r="S46" s="3">
        <v>1.0000000000000001E-5</v>
      </c>
      <c r="T46" s="3">
        <v>1.0000000000000001E-5</v>
      </c>
      <c r="U46" s="3">
        <v>1.0000000000000001E-5</v>
      </c>
      <c r="V46" s="3">
        <v>1.0000000000000001E-5</v>
      </c>
      <c r="W46" s="3">
        <v>1.0000000000000001E-5</v>
      </c>
      <c r="X46" s="3">
        <v>1.0000000000000001E-5</v>
      </c>
      <c r="Y46" s="3">
        <v>1.0000000000000001E-5</v>
      </c>
      <c r="Z46" s="3">
        <v>1.0000000000000001E-5</v>
      </c>
      <c r="AA46" s="3">
        <v>-759.68240000000003</v>
      </c>
      <c r="AB46" s="9">
        <v>-726873.32689999999</v>
      </c>
      <c r="AC46" s="3"/>
      <c r="AD46" s="3"/>
      <c r="AE46" s="3"/>
      <c r="AF46" s="3"/>
      <c r="AI46" s="3"/>
      <c r="AJ46" s="3"/>
      <c r="AK46" s="3"/>
      <c r="AL46" s="3"/>
      <c r="AO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D46" s="3"/>
      <c r="BG46" s="3"/>
      <c r="BH46" s="3"/>
      <c r="BI46" s="3"/>
      <c r="BJ46" s="3"/>
      <c r="BM46" s="3"/>
      <c r="BN46" s="3"/>
      <c r="BO46" s="3"/>
      <c r="BT46"/>
      <c r="BU46"/>
      <c r="BW46"/>
      <c r="BX46"/>
    </row>
    <row r="47" spans="1:76" x14ac:dyDescent="0.25">
      <c r="A47" t="s">
        <v>15</v>
      </c>
      <c r="B47" s="3">
        <v>1.41E-3</v>
      </c>
      <c r="C47" s="3">
        <v>1.1199999999999999E-3</v>
      </c>
      <c r="D47" s="3">
        <v>1.23E-3</v>
      </c>
      <c r="E47" s="3">
        <v>7.1000000000000002E-4</v>
      </c>
      <c r="F47" s="3">
        <v>1.1999999999999999E-3</v>
      </c>
      <c r="G47" s="3">
        <v>6.77E-3</v>
      </c>
      <c r="H47" s="3">
        <v>1.2999999999999999E-3</v>
      </c>
      <c r="I47" s="3">
        <v>7.6999999999999996E-4</v>
      </c>
      <c r="J47" s="3">
        <v>3.15E-3</v>
      </c>
      <c r="K47" s="3">
        <v>4.2999999999999999E-4</v>
      </c>
      <c r="L47" s="3">
        <v>6.0999999999999997E-4</v>
      </c>
      <c r="M47" s="3">
        <v>8.0999999999999996E-4</v>
      </c>
      <c r="N47" s="3">
        <v>8.9999999999999998E-4</v>
      </c>
      <c r="O47" s="3">
        <v>0.2994</v>
      </c>
      <c r="P47" s="3">
        <v>0.30080000000000001</v>
      </c>
      <c r="Q47" s="3">
        <v>0.30070000000000002</v>
      </c>
      <c r="R47" s="3">
        <v>0.2999</v>
      </c>
      <c r="S47" s="3">
        <v>0.30009999999999998</v>
      </c>
      <c r="T47" s="3">
        <v>0.30170000000000002</v>
      </c>
      <c r="U47" s="3">
        <v>0.31380000000000002</v>
      </c>
      <c r="V47" s="3">
        <v>0.30280000000000001</v>
      </c>
      <c r="W47" s="3">
        <v>0.30080000000000001</v>
      </c>
      <c r="X47" s="3">
        <v>0.30399999999999999</v>
      </c>
      <c r="Y47" s="3">
        <v>0.31309999999999999</v>
      </c>
      <c r="Z47" s="3">
        <v>0.30809999999999998</v>
      </c>
      <c r="AA47" s="3">
        <v>-757.60720000000003</v>
      </c>
      <c r="AB47" s="9">
        <v>-726627.07250000001</v>
      </c>
      <c r="AC47" s="3"/>
      <c r="AD47" s="3"/>
      <c r="AE47" s="3"/>
      <c r="AJ47" s="3"/>
      <c r="AK47" s="3"/>
      <c r="AS47" s="3"/>
      <c r="AT47" s="3"/>
      <c r="AV47" s="3"/>
      <c r="AW47" s="3"/>
      <c r="AY47" s="3"/>
      <c r="AZ47" s="3"/>
      <c r="BH47" s="3"/>
      <c r="BI47" s="3"/>
      <c r="BN47" s="3"/>
      <c r="BO47" s="3"/>
      <c r="BT47"/>
      <c r="BU47"/>
      <c r="BW47"/>
      <c r="BX47"/>
    </row>
    <row r="48" spans="1:76" s="2" customFormat="1" x14ac:dyDescent="0.25">
      <c r="A48" s="2" t="s">
        <v>50</v>
      </c>
      <c r="B48" s="2">
        <v>1613.6452999999999</v>
      </c>
      <c r="C48" s="2">
        <v>1531.1513</v>
      </c>
      <c r="D48" s="2">
        <v>18047.9797</v>
      </c>
      <c r="E48" s="2">
        <v>14251.0458</v>
      </c>
      <c r="F48" s="2">
        <v>18435.447499999998</v>
      </c>
      <c r="G48" s="2">
        <v>2275.4027000000001</v>
      </c>
      <c r="H48" s="2">
        <v>3298.3532</v>
      </c>
      <c r="I48" s="2">
        <v>1826.7047</v>
      </c>
      <c r="J48" s="2">
        <v>7650.6908999999996</v>
      </c>
      <c r="K48" s="2">
        <v>870.86789999999996</v>
      </c>
      <c r="L48" s="2">
        <v>5787.7528000000002</v>
      </c>
      <c r="M48" s="2">
        <v>2787.9272999999998</v>
      </c>
      <c r="N48" s="2">
        <v>2871.4259999999999</v>
      </c>
      <c r="O48" s="3">
        <v>297100</v>
      </c>
      <c r="P48" s="3">
        <v>370410</v>
      </c>
      <c r="Q48" s="3">
        <v>179720</v>
      </c>
      <c r="R48" s="3">
        <v>368250</v>
      </c>
      <c r="S48" s="3">
        <v>317580</v>
      </c>
      <c r="T48" s="2">
        <v>79913.969599999997</v>
      </c>
      <c r="U48" s="2">
        <v>19724.004400000002</v>
      </c>
      <c r="V48" s="2">
        <v>80458.9617</v>
      </c>
      <c r="W48" s="3">
        <v>315320</v>
      </c>
      <c r="X48" s="3">
        <v>159920</v>
      </c>
      <c r="Y48" s="2">
        <v>14593.473</v>
      </c>
      <c r="Z48" s="2">
        <v>29742.525900000001</v>
      </c>
      <c r="AA48" s="2">
        <v>2488.2817</v>
      </c>
      <c r="AB48" s="2">
        <v>13620.1299</v>
      </c>
    </row>
    <row r="49" spans="1:76" s="2" customFormat="1" x14ac:dyDescent="0.25"/>
    <row r="50" spans="1:76" s="2" customFormat="1" x14ac:dyDescent="0.25">
      <c r="A50" s="2" t="s">
        <v>72</v>
      </c>
    </row>
    <row r="51" spans="1:76" s="2" customFormat="1" x14ac:dyDescent="0.25">
      <c r="A51" s="2" t="s">
        <v>0</v>
      </c>
      <c r="B51" s="2" t="s">
        <v>1</v>
      </c>
      <c r="C51" s="2" t="s">
        <v>2</v>
      </c>
      <c r="D51" s="2" t="s">
        <v>3</v>
      </c>
      <c r="E51" s="2" t="s">
        <v>17</v>
      </c>
      <c r="F51" s="2" t="s">
        <v>18</v>
      </c>
      <c r="G51" s="2" t="s">
        <v>5</v>
      </c>
      <c r="H51" s="2" t="s">
        <v>19</v>
      </c>
      <c r="I51" s="2" t="s">
        <v>20</v>
      </c>
      <c r="J51" s="2" t="s">
        <v>46</v>
      </c>
      <c r="K51" s="2" t="s">
        <v>8</v>
      </c>
      <c r="L51" s="2" t="s">
        <v>21</v>
      </c>
      <c r="M51" s="2" t="s">
        <v>22</v>
      </c>
      <c r="N51" s="2" t="s">
        <v>51</v>
      </c>
      <c r="O51" s="2" t="s">
        <v>29</v>
      </c>
      <c r="P51" s="2" t="s">
        <v>30</v>
      </c>
      <c r="Q51" s="2" t="s">
        <v>32</v>
      </c>
      <c r="R51" s="2" t="s">
        <v>33</v>
      </c>
      <c r="S51" s="2" t="s">
        <v>34</v>
      </c>
      <c r="T51" s="2" t="s">
        <v>35</v>
      </c>
      <c r="U51" s="2" t="s">
        <v>40</v>
      </c>
      <c r="V51" s="2" t="s">
        <v>41</v>
      </c>
      <c r="W51" s="2" t="s">
        <v>42</v>
      </c>
      <c r="X51" s="2" t="s">
        <v>43</v>
      </c>
      <c r="Y51" s="2" t="s">
        <v>44</v>
      </c>
      <c r="Z51" s="2" t="s">
        <v>45</v>
      </c>
      <c r="AA51" s="2" t="s">
        <v>11</v>
      </c>
      <c r="AB51" s="2" t="s">
        <v>12</v>
      </c>
    </row>
    <row r="52" spans="1:76" x14ac:dyDescent="0.25">
      <c r="A52" t="s">
        <v>13</v>
      </c>
      <c r="B52" s="3">
        <v>1.2206999999999999E-3</v>
      </c>
      <c r="C52" s="3">
        <v>9.7725999999999998E-4</v>
      </c>
      <c r="D52" s="3">
        <v>1.1132E-3</v>
      </c>
      <c r="E52" s="3">
        <v>6.3420000000000002E-4</v>
      </c>
      <c r="F52" s="3">
        <v>1.0449999999999999E-3</v>
      </c>
      <c r="G52" s="3">
        <v>3.4653000000000002E-3</v>
      </c>
      <c r="H52" s="3">
        <v>1.0157E-3</v>
      </c>
      <c r="I52" s="3">
        <v>4.4076E-4</v>
      </c>
      <c r="J52" s="3">
        <v>2.9145E-3</v>
      </c>
      <c r="K52" s="3">
        <v>3.7322000000000001E-4</v>
      </c>
      <c r="L52" s="3">
        <v>5.6072000000000001E-4</v>
      </c>
      <c r="M52" s="3">
        <v>7.4001999999999998E-4</v>
      </c>
      <c r="N52" s="3">
        <v>8.4573999999999999E-4</v>
      </c>
      <c r="O52" s="2">
        <v>0.10009999999999999</v>
      </c>
      <c r="P52" s="2">
        <v>0.1004</v>
      </c>
      <c r="Q52">
        <v>0.1003</v>
      </c>
      <c r="R52" s="2">
        <v>0.1004</v>
      </c>
      <c r="S52" s="3">
        <v>9.9899000000000002E-2</v>
      </c>
      <c r="T52">
        <v>0.1007</v>
      </c>
      <c r="U52" s="2">
        <v>0.1056</v>
      </c>
      <c r="V52" s="2">
        <v>0.10050000000000001</v>
      </c>
      <c r="W52">
        <v>0.1</v>
      </c>
      <c r="X52" s="2">
        <v>0.10100000000000001</v>
      </c>
      <c r="Y52" s="2">
        <v>0.1048</v>
      </c>
      <c r="Z52">
        <v>0.1026</v>
      </c>
      <c r="AA52" s="2">
        <v>-758.73050000000001</v>
      </c>
      <c r="AB52" s="2">
        <v>-726752.64639999997</v>
      </c>
      <c r="AF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T52"/>
      <c r="BU52"/>
      <c r="BW52"/>
      <c r="BX52"/>
    </row>
    <row r="53" spans="1:76" s="2" customFormat="1" x14ac:dyDescent="0.25">
      <c r="A53" s="2" t="s">
        <v>14</v>
      </c>
      <c r="B53" s="3">
        <v>1.0300000000000001E-3</v>
      </c>
      <c r="C53" s="3">
        <v>8.0999999999999996E-4</v>
      </c>
      <c r="D53" s="3">
        <v>9.8999999999999999E-4</v>
      </c>
      <c r="E53" s="3">
        <v>5.4000000000000001E-4</v>
      </c>
      <c r="F53" s="3">
        <v>9.1E-4</v>
      </c>
      <c r="G53" s="3">
        <v>1.34E-3</v>
      </c>
      <c r="H53" s="3">
        <v>6.8999999999999997E-4</v>
      </c>
      <c r="I53" s="3">
        <v>1E-4</v>
      </c>
      <c r="J53" s="3">
        <v>2.6800000000000001E-3</v>
      </c>
      <c r="K53" s="3">
        <v>3.1E-4</v>
      </c>
      <c r="L53" s="3">
        <v>5.0000000000000001E-4</v>
      </c>
      <c r="M53" s="3">
        <v>6.6E-4</v>
      </c>
      <c r="N53" s="3">
        <v>7.7999999999999999E-4</v>
      </c>
      <c r="O53" s="3">
        <v>1.0000000000000001E-5</v>
      </c>
      <c r="P53" s="3">
        <v>1.0000000000000001E-5</v>
      </c>
      <c r="Q53" s="3">
        <v>1.0000000000000001E-5</v>
      </c>
      <c r="R53" s="3">
        <v>1.0000000000000001E-5</v>
      </c>
      <c r="S53" s="3">
        <v>1.0000000000000001E-5</v>
      </c>
      <c r="T53" s="3">
        <v>1.0000000000000001E-5</v>
      </c>
      <c r="U53" s="3">
        <v>1.0000000000000001E-5</v>
      </c>
      <c r="V53" s="3">
        <v>1.0000000000000001E-5</v>
      </c>
      <c r="W53" s="3">
        <v>1.0000000000000001E-5</v>
      </c>
      <c r="X53" s="3">
        <v>1.0000000000000001E-5</v>
      </c>
      <c r="Y53" s="3">
        <v>1.0000000000000001E-5</v>
      </c>
      <c r="Z53" s="3">
        <v>1.0000000000000001E-5</v>
      </c>
      <c r="AA53" s="2">
        <v>-759.71839999999997</v>
      </c>
      <c r="AB53" s="2">
        <v>-726875.26809999999</v>
      </c>
    </row>
    <row r="54" spans="1:76" s="2" customFormat="1" x14ac:dyDescent="0.25">
      <c r="A54" s="2" t="s">
        <v>15</v>
      </c>
      <c r="B54" s="3">
        <v>1.4499999999999999E-3</v>
      </c>
      <c r="C54" s="3">
        <v>1.1199999999999999E-3</v>
      </c>
      <c r="D54" s="3">
        <v>1.23E-3</v>
      </c>
      <c r="E54" s="3">
        <v>7.1000000000000002E-4</v>
      </c>
      <c r="F54" s="3">
        <v>1.1999999999999999E-3</v>
      </c>
      <c r="G54" s="3">
        <v>5.8100000000000001E-3</v>
      </c>
      <c r="H54" s="3">
        <v>1.2999999999999999E-3</v>
      </c>
      <c r="I54" s="3">
        <v>7.9000000000000001E-4</v>
      </c>
      <c r="J54" s="3">
        <v>3.15E-3</v>
      </c>
      <c r="K54" s="3">
        <v>4.4999999999999999E-4</v>
      </c>
      <c r="L54" s="3">
        <v>6.0999999999999997E-4</v>
      </c>
      <c r="M54" s="3">
        <v>8.0999999999999996E-4</v>
      </c>
      <c r="N54" s="3">
        <v>8.9999999999999998E-4</v>
      </c>
      <c r="O54" s="2">
        <v>0.2989</v>
      </c>
      <c r="P54" s="2">
        <v>0.30130000000000001</v>
      </c>
      <c r="Q54" s="2">
        <v>0.30170000000000002</v>
      </c>
      <c r="R54" s="2">
        <v>0.30059999999999998</v>
      </c>
      <c r="S54" s="2">
        <v>0.29920000000000002</v>
      </c>
      <c r="T54" s="2">
        <v>0.30209999999999998</v>
      </c>
      <c r="U54" s="2">
        <v>0.31630000000000003</v>
      </c>
      <c r="V54" s="2">
        <v>0.3009</v>
      </c>
      <c r="W54" s="2">
        <v>0.29970000000000002</v>
      </c>
      <c r="X54" s="2">
        <v>0.30270000000000002</v>
      </c>
      <c r="Y54" s="2">
        <v>0.3135</v>
      </c>
      <c r="Z54" s="2">
        <v>0.30740000000000001</v>
      </c>
      <c r="AA54" s="2">
        <v>-757.69799999999998</v>
      </c>
      <c r="AB54" s="2">
        <v>-726630.71799999999</v>
      </c>
    </row>
    <row r="55" spans="1:76" x14ac:dyDescent="0.25">
      <c r="A55" t="s">
        <v>50</v>
      </c>
      <c r="B55">
        <v>7663.9880000000003</v>
      </c>
      <c r="C55" s="2">
        <v>7944.2024000000001</v>
      </c>
      <c r="D55" s="2">
        <v>17647.704099999999</v>
      </c>
      <c r="E55">
        <v>18328.223300000001</v>
      </c>
      <c r="F55" s="2">
        <v>24467.16</v>
      </c>
      <c r="G55" s="2">
        <v>4730.2557999999999</v>
      </c>
      <c r="H55">
        <v>3977.1003000000001</v>
      </c>
      <c r="I55" s="2">
        <v>2158.4436000000001</v>
      </c>
      <c r="J55" s="2">
        <v>10230.499299999999</v>
      </c>
      <c r="K55">
        <v>4926.9866000000002</v>
      </c>
      <c r="L55" s="2">
        <v>6246.2070999999996</v>
      </c>
      <c r="M55" s="2">
        <v>3572.5515999999998</v>
      </c>
      <c r="N55">
        <v>4431.5847000000003</v>
      </c>
      <c r="O55" s="3">
        <v>268120</v>
      </c>
      <c r="P55" s="3">
        <v>350580</v>
      </c>
      <c r="Q55" s="3">
        <v>217450</v>
      </c>
      <c r="R55" s="3">
        <v>338860</v>
      </c>
      <c r="S55" s="3">
        <v>200980</v>
      </c>
      <c r="T55" s="3">
        <v>169330</v>
      </c>
      <c r="U55" s="2">
        <v>19733.8174</v>
      </c>
      <c r="V55" s="3">
        <v>133920</v>
      </c>
      <c r="W55" s="3">
        <v>295120</v>
      </c>
      <c r="X55" s="3">
        <v>195110</v>
      </c>
      <c r="Y55" s="2">
        <v>16016.854300000001</v>
      </c>
      <c r="Z55">
        <v>33684.282200000001</v>
      </c>
      <c r="AA55" s="2">
        <v>2903.4899</v>
      </c>
      <c r="AB55" s="2">
        <v>20010.750499999998</v>
      </c>
    </row>
    <row r="57" spans="1:76" x14ac:dyDescent="0.25">
      <c r="A57" t="s">
        <v>73</v>
      </c>
    </row>
    <row r="58" spans="1:76" x14ac:dyDescent="0.25">
      <c r="A58" t="s">
        <v>0</v>
      </c>
      <c r="B58" s="3" t="s">
        <v>1</v>
      </c>
      <c r="C58" s="3" t="s">
        <v>2</v>
      </c>
      <c r="D58" s="2" t="s">
        <v>3</v>
      </c>
      <c r="E58" t="s">
        <v>4</v>
      </c>
      <c r="F58" s="2" t="s">
        <v>5</v>
      </c>
      <c r="G58" s="2" t="s">
        <v>6</v>
      </c>
      <c r="H58" t="s">
        <v>7</v>
      </c>
      <c r="I58" s="2" t="s">
        <v>8</v>
      </c>
      <c r="J58" s="2" t="s">
        <v>9</v>
      </c>
      <c r="K58" t="s">
        <v>10</v>
      </c>
      <c r="L58" s="2" t="s">
        <v>28</v>
      </c>
      <c r="M58" s="2" t="s">
        <v>29</v>
      </c>
      <c r="N58" t="s">
        <v>30</v>
      </c>
      <c r="O58" s="2" t="s">
        <v>31</v>
      </c>
      <c r="P58" s="2" t="s">
        <v>32</v>
      </c>
      <c r="Q58" t="s">
        <v>33</v>
      </c>
      <c r="R58" s="2" t="s">
        <v>34</v>
      </c>
      <c r="S58" s="2" t="s">
        <v>35</v>
      </c>
      <c r="T58" t="s">
        <v>36</v>
      </c>
      <c r="U58" s="2" t="s">
        <v>37</v>
      </c>
      <c r="V58" s="2" t="s">
        <v>38</v>
      </c>
      <c r="W58" t="s">
        <v>39</v>
      </c>
      <c r="X58" s="2" t="s">
        <v>11</v>
      </c>
      <c r="Y58" s="2" t="s">
        <v>12</v>
      </c>
    </row>
    <row r="59" spans="1:76" x14ac:dyDescent="0.25">
      <c r="A59" t="s">
        <v>13</v>
      </c>
      <c r="B59" s="3">
        <v>7.6741999999999999E-4</v>
      </c>
      <c r="C59" s="3">
        <v>1.6119000000000001E-3</v>
      </c>
      <c r="D59" s="3">
        <v>1.9472000000000001E-3</v>
      </c>
      <c r="E59" s="3">
        <v>2.2764E-3</v>
      </c>
      <c r="F59" s="3">
        <v>9.4342999999999998E-4</v>
      </c>
      <c r="G59" s="3">
        <v>1.6106E-3</v>
      </c>
      <c r="H59" s="3">
        <v>1.5727E-3</v>
      </c>
      <c r="I59" s="3">
        <v>4.7545999999999998E-4</v>
      </c>
      <c r="J59" s="3">
        <v>6.2399000000000005E-4</v>
      </c>
      <c r="K59" s="3">
        <v>1.0386E-3</v>
      </c>
      <c r="L59" s="2">
        <v>0.13089999999999999</v>
      </c>
      <c r="M59" s="2">
        <v>0.11799999999999999</v>
      </c>
      <c r="N59">
        <v>0.112</v>
      </c>
      <c r="O59" s="2">
        <v>0.1331</v>
      </c>
      <c r="P59" s="2">
        <v>0.1186</v>
      </c>
      <c r="Q59">
        <v>0.10199999999999999</v>
      </c>
      <c r="R59" s="2">
        <v>0.11459999999999999</v>
      </c>
      <c r="S59" s="2">
        <v>0.1105</v>
      </c>
      <c r="T59" s="3">
        <v>9.9975999999999995E-2</v>
      </c>
      <c r="U59" s="2">
        <v>0.1134</v>
      </c>
      <c r="V59" s="2">
        <v>0.1099</v>
      </c>
      <c r="W59">
        <v>0.1002</v>
      </c>
      <c r="X59" s="2">
        <v>-799.11879999999996</v>
      </c>
      <c r="Y59" s="2">
        <v>-1221763.7823999999</v>
      </c>
    </row>
    <row r="60" spans="1:76" s="2" customFormat="1" x14ac:dyDescent="0.25">
      <c r="A60" s="2" t="s">
        <v>14</v>
      </c>
      <c r="B60" s="3">
        <v>6.9999999999999999E-4</v>
      </c>
      <c r="C60" s="3">
        <v>1.47E-3</v>
      </c>
      <c r="D60" s="3">
        <v>1.7700000000000001E-3</v>
      </c>
      <c r="E60" s="3">
        <v>2.0600000000000002E-3</v>
      </c>
      <c r="F60" s="3">
        <v>8.1999999999999998E-4</v>
      </c>
      <c r="G60" s="3">
        <v>1.2999999999999999E-3</v>
      </c>
      <c r="H60" s="3">
        <v>1.4400000000000001E-3</v>
      </c>
      <c r="I60" s="3">
        <v>4.4999999999999999E-4</v>
      </c>
      <c r="J60" s="3">
        <v>5.6999999999999998E-4</v>
      </c>
      <c r="K60" s="3">
        <v>9.7999999999999997E-4</v>
      </c>
      <c r="L60" s="3">
        <v>1.0000000000000001E-5</v>
      </c>
      <c r="M60" s="3">
        <v>1.0000000000000001E-5</v>
      </c>
      <c r="N60" s="3">
        <v>1.0000000000000001E-5</v>
      </c>
      <c r="O60" s="3">
        <v>1.0000000000000001E-5</v>
      </c>
      <c r="P60" s="3">
        <v>1.0000000000000001E-5</v>
      </c>
      <c r="Q60" s="3">
        <v>1.0000000000000001E-5</v>
      </c>
      <c r="R60" s="3">
        <v>1.0000000000000001E-5</v>
      </c>
      <c r="S60" s="3">
        <v>1.0000000000000001E-5</v>
      </c>
      <c r="T60" s="3">
        <v>1.0000000000000001E-5</v>
      </c>
      <c r="U60" s="3">
        <v>1.0000000000000001E-5</v>
      </c>
      <c r="V60" s="3">
        <v>1.0000000000000001E-5</v>
      </c>
      <c r="W60" s="3">
        <v>1.0000000000000001E-5</v>
      </c>
      <c r="X60" s="2">
        <v>-799.55100000000004</v>
      </c>
      <c r="Y60" s="2">
        <v>-1221907.7398999999</v>
      </c>
    </row>
    <row r="61" spans="1:76" s="2" customFormat="1" x14ac:dyDescent="0.25">
      <c r="A61" s="2" t="s">
        <v>15</v>
      </c>
      <c r="B61" s="3">
        <v>8.3000000000000001E-4</v>
      </c>
      <c r="C61" s="3">
        <v>1.7799999999999999E-3</v>
      </c>
      <c r="D61" s="3">
        <v>2.1099999999999999E-3</v>
      </c>
      <c r="E61" s="3">
        <v>2.48E-3</v>
      </c>
      <c r="F61" s="3">
        <v>1.06E-3</v>
      </c>
      <c r="G61" s="3">
        <v>1.9E-3</v>
      </c>
      <c r="H61" s="3">
        <v>1.6999999999999999E-3</v>
      </c>
      <c r="I61" s="3">
        <v>5.1999999999999995E-4</v>
      </c>
      <c r="J61" s="3">
        <v>6.6E-4</v>
      </c>
      <c r="K61" s="3">
        <v>1.08E-3</v>
      </c>
      <c r="L61" s="2">
        <v>0.39050000000000001</v>
      </c>
      <c r="M61" s="2">
        <v>0.35260000000000002</v>
      </c>
      <c r="N61" s="2">
        <v>0.3332</v>
      </c>
      <c r="O61" s="2">
        <v>0.39029999999999998</v>
      </c>
      <c r="P61" s="2">
        <v>0.3518</v>
      </c>
      <c r="Q61" s="2">
        <v>0.3054</v>
      </c>
      <c r="R61" s="2">
        <v>0.34150000000000003</v>
      </c>
      <c r="S61" s="2">
        <v>0.33069999999999999</v>
      </c>
      <c r="T61" s="2">
        <v>0.29959999999999998</v>
      </c>
      <c r="U61" s="2">
        <v>0.33950000000000002</v>
      </c>
      <c r="V61" s="2">
        <v>0.33019999999999999</v>
      </c>
      <c r="W61" s="2">
        <v>0.29980000000000001</v>
      </c>
      <c r="X61" s="2">
        <v>-798.68309999999997</v>
      </c>
      <c r="Y61" s="2">
        <v>-1221619.8859000001</v>
      </c>
    </row>
    <row r="62" spans="1:76" s="2" customFormat="1" x14ac:dyDescent="0.25">
      <c r="A62" s="2" t="s">
        <v>50</v>
      </c>
      <c r="B62" s="2">
        <v>53527.974600000001</v>
      </c>
      <c r="C62" s="2">
        <v>55453.426700000004</v>
      </c>
      <c r="D62" s="2">
        <v>55219.562599999997</v>
      </c>
      <c r="E62" s="2">
        <v>55754.581200000001</v>
      </c>
      <c r="F62" s="2">
        <v>10440.869000000001</v>
      </c>
      <c r="G62" s="2">
        <v>10342.515299999999</v>
      </c>
      <c r="H62" s="2">
        <v>7206.8941999999997</v>
      </c>
      <c r="I62" s="2">
        <v>19848.411100000001</v>
      </c>
      <c r="J62" s="2">
        <v>18911.5769</v>
      </c>
      <c r="K62" s="2">
        <v>6357.2712000000001</v>
      </c>
      <c r="L62" s="2">
        <v>2501.2746999999999</v>
      </c>
      <c r="M62" s="2">
        <v>4314.0430999999999</v>
      </c>
      <c r="N62" s="2">
        <v>5502.7830999999996</v>
      </c>
      <c r="O62" s="2">
        <v>2751.3746000000001</v>
      </c>
      <c r="P62" s="2">
        <v>3788.2645000000002</v>
      </c>
      <c r="Q62" s="2">
        <v>54215.493799999997</v>
      </c>
      <c r="R62" s="2">
        <v>5112.4497000000001</v>
      </c>
      <c r="S62" s="2">
        <v>8449.1041000000005</v>
      </c>
      <c r="T62" s="3">
        <v>229900</v>
      </c>
      <c r="U62" s="2">
        <v>4800.9681</v>
      </c>
      <c r="V62" s="2">
        <v>7612.8257000000003</v>
      </c>
      <c r="W62" s="3">
        <v>190260</v>
      </c>
      <c r="X62" s="2">
        <v>38249.778200000001</v>
      </c>
      <c r="Y62" s="2">
        <v>16872.161700000001</v>
      </c>
    </row>
    <row r="63" spans="1:76" s="2" customFormat="1" x14ac:dyDescent="0.25"/>
    <row r="64" spans="1:76" s="2" customFormat="1" x14ac:dyDescent="0.25">
      <c r="A64" s="2" t="s">
        <v>74</v>
      </c>
    </row>
    <row r="65" spans="1:76" s="2" customFormat="1" x14ac:dyDescent="0.25">
      <c r="A65" s="2" t="s">
        <v>0</v>
      </c>
      <c r="B65" s="2" t="s">
        <v>1</v>
      </c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2" t="s">
        <v>9</v>
      </c>
      <c r="K65" s="2" t="s">
        <v>10</v>
      </c>
      <c r="L65" s="2" t="s">
        <v>28</v>
      </c>
      <c r="M65" s="2" t="s">
        <v>29</v>
      </c>
      <c r="N65" s="2" t="s">
        <v>30</v>
      </c>
      <c r="O65" s="2" t="s">
        <v>31</v>
      </c>
      <c r="P65" s="2" t="s">
        <v>32</v>
      </c>
      <c r="Q65" s="2" t="s">
        <v>33</v>
      </c>
      <c r="R65" s="2" t="s">
        <v>34</v>
      </c>
      <c r="S65" s="2" t="s">
        <v>35</v>
      </c>
      <c r="T65" s="2" t="s">
        <v>36</v>
      </c>
      <c r="U65" s="2" t="s">
        <v>37</v>
      </c>
      <c r="V65" s="2" t="s">
        <v>38</v>
      </c>
      <c r="W65" s="2" t="s">
        <v>39</v>
      </c>
      <c r="X65" s="2" t="s">
        <v>11</v>
      </c>
      <c r="Y65" s="2" t="s">
        <v>12</v>
      </c>
    </row>
    <row r="66" spans="1:76" s="2" customFormat="1" x14ac:dyDescent="0.25">
      <c r="A66" s="2" t="s">
        <v>13</v>
      </c>
      <c r="B66" s="3">
        <v>7.6745000000000003E-4</v>
      </c>
      <c r="C66" s="3">
        <v>1.6103000000000001E-3</v>
      </c>
      <c r="D66" s="3">
        <v>1.946E-3</v>
      </c>
      <c r="E66" s="3">
        <v>2.2732999999999998E-3</v>
      </c>
      <c r="F66" s="3">
        <v>9.4284999999999996E-4</v>
      </c>
      <c r="G66" s="3">
        <v>1.6068E-3</v>
      </c>
      <c r="H66" s="3">
        <v>1.5721000000000001E-3</v>
      </c>
      <c r="I66" s="3">
        <v>4.7553E-4</v>
      </c>
      <c r="J66" s="3">
        <v>6.2398E-4</v>
      </c>
      <c r="K66" s="3">
        <v>1.0384000000000001E-3</v>
      </c>
      <c r="L66" s="2">
        <v>0.1429</v>
      </c>
      <c r="M66" s="2">
        <v>0.1169</v>
      </c>
      <c r="N66" s="2">
        <v>0.1139</v>
      </c>
      <c r="O66" s="2">
        <v>0.14369999999999999</v>
      </c>
      <c r="P66" s="2">
        <v>0.1104</v>
      </c>
      <c r="Q66" s="2">
        <v>0.10199999999999999</v>
      </c>
      <c r="R66" s="2">
        <v>0.11169999999999999</v>
      </c>
      <c r="S66" s="2">
        <v>0.11559999999999999</v>
      </c>
      <c r="T66" s="2">
        <v>0.1002</v>
      </c>
      <c r="U66" s="2">
        <v>0.1125</v>
      </c>
      <c r="V66" s="2">
        <v>0.1142</v>
      </c>
      <c r="W66" s="2">
        <v>0.1004</v>
      </c>
      <c r="X66" s="2">
        <v>-799.1087</v>
      </c>
      <c r="Y66" s="2">
        <v>-1221763.1512</v>
      </c>
    </row>
    <row r="67" spans="1:76" s="2" customFormat="1" x14ac:dyDescent="0.25">
      <c r="A67" s="2" t="s">
        <v>14</v>
      </c>
      <c r="B67" s="3">
        <v>6.9999999999999999E-4</v>
      </c>
      <c r="C67" s="3">
        <v>1.47E-3</v>
      </c>
      <c r="D67" s="3">
        <v>1.7700000000000001E-3</v>
      </c>
      <c r="E67" s="3">
        <v>2.0500000000000002E-3</v>
      </c>
      <c r="F67" s="3">
        <v>8.1999999999999998E-4</v>
      </c>
      <c r="G67" s="3">
        <v>1.2899999999999999E-3</v>
      </c>
      <c r="H67" s="3">
        <v>1.4400000000000001E-3</v>
      </c>
      <c r="I67" s="3">
        <v>4.4999999999999999E-4</v>
      </c>
      <c r="J67" s="3">
        <v>5.6999999999999998E-4</v>
      </c>
      <c r="K67" s="3">
        <v>9.8999999999999999E-4</v>
      </c>
      <c r="L67" s="3">
        <v>1.0000000000000001E-5</v>
      </c>
      <c r="M67" s="3">
        <v>1.0000000000000001E-5</v>
      </c>
      <c r="N67" s="3">
        <v>1.0000000000000001E-5</v>
      </c>
      <c r="O67" s="3">
        <v>1.0000000000000001E-5</v>
      </c>
      <c r="P67" s="3">
        <v>1.0000000000000001E-5</v>
      </c>
      <c r="Q67" s="3">
        <v>1.0000000000000001E-5</v>
      </c>
      <c r="R67" s="3">
        <v>1.0000000000000001E-5</v>
      </c>
      <c r="S67" s="3">
        <v>1.0000000000000001E-5</v>
      </c>
      <c r="T67" s="3">
        <v>1.0000000000000001E-5</v>
      </c>
      <c r="U67" s="3">
        <v>1.0000000000000001E-5</v>
      </c>
      <c r="V67" s="3">
        <v>1.0000000000000001E-5</v>
      </c>
      <c r="W67" s="3">
        <v>1.0000000000000001E-5</v>
      </c>
      <c r="X67" s="2">
        <v>-799.53859999999997</v>
      </c>
      <c r="Y67" s="2">
        <v>-1221908.2367</v>
      </c>
    </row>
    <row r="68" spans="1:76" s="2" customFormat="1" x14ac:dyDescent="0.25">
      <c r="A68" s="2" t="s">
        <v>15</v>
      </c>
      <c r="B68" s="3">
        <v>8.3000000000000001E-4</v>
      </c>
      <c r="C68" s="3">
        <v>1.7799999999999999E-3</v>
      </c>
      <c r="D68" s="3">
        <v>2.1099999999999999E-3</v>
      </c>
      <c r="E68" s="3">
        <v>2.47E-3</v>
      </c>
      <c r="F68" s="3">
        <v>1.06E-3</v>
      </c>
      <c r="G68" s="3">
        <v>1.89E-3</v>
      </c>
      <c r="H68" s="3">
        <v>1.6999999999999999E-3</v>
      </c>
      <c r="I68" s="3">
        <v>5.1999999999999995E-4</v>
      </c>
      <c r="J68" s="3">
        <v>6.6E-4</v>
      </c>
      <c r="K68" s="3">
        <v>1.08E-3</v>
      </c>
      <c r="L68" s="2">
        <v>0.4234</v>
      </c>
      <c r="M68" s="2">
        <v>0.3498</v>
      </c>
      <c r="N68" s="2">
        <v>0.33850000000000002</v>
      </c>
      <c r="O68" s="2">
        <v>0.4103</v>
      </c>
      <c r="P68" s="2">
        <v>0.33029999999999998</v>
      </c>
      <c r="Q68" s="2">
        <v>0.30480000000000002</v>
      </c>
      <c r="R68" s="2">
        <v>0.33560000000000001</v>
      </c>
      <c r="S68" s="2">
        <v>0.34539999999999998</v>
      </c>
      <c r="T68" s="2">
        <v>0.30059999999999998</v>
      </c>
      <c r="U68" s="2">
        <v>0.33550000000000002</v>
      </c>
      <c r="V68" s="2">
        <v>0.34150000000000003</v>
      </c>
      <c r="W68" s="2">
        <v>0.30130000000000001</v>
      </c>
      <c r="X68" s="2">
        <v>-798.67190000000005</v>
      </c>
      <c r="Y68" s="2">
        <v>-1221621.1305</v>
      </c>
    </row>
    <row r="69" spans="1:76" s="2" customFormat="1" x14ac:dyDescent="0.25">
      <c r="A69" s="2" t="s">
        <v>50</v>
      </c>
      <c r="B69" s="2">
        <v>53838.845699999998</v>
      </c>
      <c r="C69" s="2">
        <v>60109.250399999997</v>
      </c>
      <c r="D69" s="2">
        <v>50560.557500000003</v>
      </c>
      <c r="E69" s="2">
        <v>56069.074800000002</v>
      </c>
      <c r="F69" s="2">
        <v>10932.675999999999</v>
      </c>
      <c r="G69" s="2">
        <v>11594.8698</v>
      </c>
      <c r="H69" s="2">
        <v>8524.1779999999999</v>
      </c>
      <c r="I69" s="2">
        <v>16771.0939</v>
      </c>
      <c r="J69" s="2">
        <v>18947.080300000001</v>
      </c>
      <c r="K69" s="2">
        <v>7118.4832999999999</v>
      </c>
      <c r="L69" s="2">
        <v>2072.9600999999998</v>
      </c>
      <c r="M69" s="2">
        <v>4439.4399999999996</v>
      </c>
      <c r="N69" s="2">
        <v>5090.6625000000004</v>
      </c>
      <c r="O69" s="2">
        <v>2637.1835999999998</v>
      </c>
      <c r="P69" s="2">
        <v>5355.4192000000003</v>
      </c>
      <c r="Q69" s="2">
        <v>65642.578699999998</v>
      </c>
      <c r="R69" s="2">
        <v>5851.1626999999999</v>
      </c>
      <c r="S69" s="2">
        <v>5431.2241000000004</v>
      </c>
      <c r="T69" s="3">
        <v>209890</v>
      </c>
      <c r="U69" s="2">
        <v>5567.6734999999999</v>
      </c>
      <c r="V69" s="2">
        <v>6110.1255000000001</v>
      </c>
      <c r="W69" s="3">
        <v>183640</v>
      </c>
      <c r="X69" s="2">
        <v>37768.395600000003</v>
      </c>
      <c r="Y69" s="2">
        <v>19266.733</v>
      </c>
    </row>
    <row r="70" spans="1:76" s="2" customFormat="1" x14ac:dyDescent="0.25"/>
    <row r="71" spans="1:76" x14ac:dyDescent="0.25">
      <c r="AA71"/>
      <c r="AB71"/>
      <c r="AD71"/>
      <c r="AE71"/>
      <c r="AG71"/>
      <c r="AH71"/>
      <c r="AJ71"/>
      <c r="AK71"/>
      <c r="AM71"/>
      <c r="AN71"/>
      <c r="AP71"/>
      <c r="AQ71"/>
      <c r="AS71"/>
      <c r="AT71"/>
      <c r="AV71"/>
      <c r="AW71"/>
      <c r="AY71"/>
      <c r="AZ71"/>
      <c r="BB71"/>
      <c r="BC71"/>
      <c r="BE71"/>
      <c r="BF71"/>
      <c r="BH71"/>
      <c r="BI71"/>
      <c r="BK71"/>
      <c r="BL71"/>
      <c r="BN71"/>
      <c r="BO71"/>
      <c r="BQ71"/>
      <c r="BR71"/>
      <c r="BT71"/>
      <c r="BU71"/>
      <c r="BW71"/>
      <c r="BX71"/>
    </row>
    <row r="72" spans="1:76" x14ac:dyDescent="0.25">
      <c r="AA72"/>
      <c r="AB72"/>
      <c r="AD72"/>
      <c r="AE72"/>
      <c r="AG72"/>
      <c r="AH72"/>
      <c r="AJ72"/>
      <c r="AK72"/>
      <c r="AM72"/>
      <c r="AN72"/>
      <c r="AP72"/>
      <c r="AQ72"/>
      <c r="AS72"/>
      <c r="AT72"/>
      <c r="AV72"/>
      <c r="AW72"/>
      <c r="AY72"/>
      <c r="AZ72"/>
      <c r="BB72"/>
      <c r="BC72"/>
      <c r="BE72"/>
      <c r="BF72"/>
      <c r="BH72"/>
      <c r="BI72"/>
      <c r="BK72"/>
      <c r="BL72"/>
      <c r="BN72"/>
      <c r="BO72"/>
      <c r="BQ72"/>
      <c r="BR72"/>
      <c r="BT72"/>
      <c r="BU72"/>
      <c r="BW72"/>
      <c r="BX72"/>
    </row>
    <row r="73" spans="1:7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O73" s="3"/>
      <c r="T73" s="3"/>
      <c r="AA73"/>
      <c r="AB73"/>
      <c r="AD73"/>
      <c r="AE73"/>
      <c r="AG73"/>
      <c r="AH73"/>
      <c r="AJ73"/>
      <c r="AK73"/>
      <c r="AM73"/>
      <c r="AN73"/>
      <c r="AP73"/>
      <c r="AQ73"/>
      <c r="AS73"/>
      <c r="AT73"/>
      <c r="AV73"/>
      <c r="AW73"/>
      <c r="AY73"/>
      <c r="AZ73"/>
      <c r="BB73"/>
      <c r="BC73"/>
      <c r="BE73"/>
      <c r="BF73"/>
      <c r="BH73"/>
      <c r="BI73"/>
      <c r="BK73"/>
      <c r="BL73"/>
      <c r="BN73"/>
      <c r="BO73"/>
      <c r="BQ73"/>
      <c r="BR73"/>
      <c r="BT73"/>
      <c r="BU73"/>
      <c r="BW73"/>
      <c r="BX73"/>
    </row>
    <row r="74" spans="1:7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AA74"/>
      <c r="AB74"/>
      <c r="AD74"/>
      <c r="AE74"/>
      <c r="AG74"/>
      <c r="AH74"/>
      <c r="AJ74"/>
      <c r="AK74"/>
      <c r="AM74"/>
      <c r="AN74"/>
      <c r="AP74"/>
      <c r="AQ74"/>
      <c r="AS74"/>
      <c r="AT74"/>
      <c r="AV74"/>
      <c r="AW74"/>
      <c r="AY74"/>
      <c r="AZ74"/>
      <c r="BB74"/>
      <c r="BC74"/>
      <c r="BE74"/>
      <c r="BF74"/>
      <c r="BH74"/>
      <c r="BI74"/>
      <c r="BK74"/>
      <c r="BL74"/>
      <c r="BN74"/>
      <c r="BO74"/>
      <c r="BQ74"/>
      <c r="BR74"/>
      <c r="BT74"/>
      <c r="BU74"/>
      <c r="BW74"/>
      <c r="BX74"/>
    </row>
    <row r="75" spans="1:7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AA75"/>
      <c r="AB75"/>
      <c r="AD75"/>
      <c r="AE75"/>
      <c r="AG75"/>
      <c r="AH75"/>
      <c r="AJ75"/>
      <c r="AK75"/>
      <c r="AM75"/>
      <c r="AN75"/>
      <c r="AP75"/>
      <c r="AQ75"/>
      <c r="AS75"/>
      <c r="AT75"/>
      <c r="AV75"/>
      <c r="AW75"/>
      <c r="AY75"/>
      <c r="AZ75"/>
      <c r="BB75"/>
      <c r="BC75"/>
      <c r="BE75"/>
      <c r="BF75"/>
      <c r="BH75"/>
      <c r="BI75"/>
      <c r="BK75"/>
      <c r="BL75"/>
      <c r="BN75"/>
      <c r="BO75"/>
      <c r="BQ75"/>
      <c r="BR75"/>
      <c r="BT75"/>
      <c r="BU75"/>
      <c r="BW75"/>
      <c r="BX75"/>
    </row>
    <row r="76" spans="1:76" x14ac:dyDescent="0.25">
      <c r="L76" s="3"/>
      <c r="N76" s="3"/>
      <c r="O76" s="3"/>
      <c r="P76" s="3"/>
      <c r="Q76" s="3"/>
      <c r="R76" s="3"/>
      <c r="S76" s="3"/>
      <c r="T76" s="3"/>
      <c r="U76" s="3"/>
      <c r="V76" s="3"/>
      <c r="W76" s="3"/>
      <c r="AA76"/>
      <c r="AB76"/>
      <c r="AD76"/>
      <c r="AE76"/>
      <c r="AG76"/>
      <c r="AH76"/>
      <c r="AJ76"/>
      <c r="AK76"/>
      <c r="AM76"/>
      <c r="AN76"/>
      <c r="AP76"/>
      <c r="AQ76"/>
      <c r="AS76"/>
      <c r="AT76"/>
      <c r="AV76"/>
      <c r="AW76"/>
      <c r="AY76"/>
      <c r="AZ76"/>
      <c r="BB76"/>
      <c r="BC76"/>
      <c r="BE76"/>
      <c r="BF76"/>
      <c r="BH76"/>
      <c r="BI76"/>
      <c r="BK76"/>
      <c r="BL76"/>
      <c r="BN76"/>
      <c r="BO76"/>
      <c r="BQ76"/>
      <c r="BR76"/>
      <c r="BT76"/>
      <c r="BU76"/>
      <c r="BW76"/>
      <c r="BX76"/>
    </row>
    <row r="78" spans="1:76" x14ac:dyDescent="0.25">
      <c r="A78" s="2"/>
      <c r="AA78"/>
      <c r="AB78"/>
      <c r="AD78"/>
      <c r="AE78"/>
      <c r="AG78"/>
      <c r="AH78"/>
      <c r="AJ78"/>
      <c r="AK78"/>
      <c r="AM78"/>
      <c r="AN78"/>
      <c r="AP78"/>
      <c r="AQ78"/>
      <c r="AS78"/>
      <c r="AT78"/>
      <c r="AV78"/>
      <c r="AW78"/>
      <c r="AY78"/>
      <c r="AZ78"/>
      <c r="BB78"/>
      <c r="BC78"/>
      <c r="BE78"/>
      <c r="BF78"/>
      <c r="BH78"/>
      <c r="BI78"/>
      <c r="BK78"/>
      <c r="BL78"/>
      <c r="BN78"/>
      <c r="BO78"/>
      <c r="BQ78"/>
      <c r="BR78"/>
      <c r="BT78"/>
      <c r="BU78"/>
      <c r="BW78"/>
      <c r="BX78"/>
    </row>
    <row r="79" spans="1:76" x14ac:dyDescent="0.25">
      <c r="AA79"/>
      <c r="AB79"/>
      <c r="AD79"/>
      <c r="AE79"/>
      <c r="AG79"/>
      <c r="AH79"/>
      <c r="AJ79"/>
      <c r="AK79"/>
      <c r="AM79"/>
      <c r="AN79"/>
      <c r="AP79"/>
      <c r="AQ79"/>
      <c r="AS79"/>
      <c r="AT79"/>
      <c r="AV79"/>
      <c r="AW79"/>
      <c r="AY79"/>
      <c r="AZ79"/>
      <c r="BB79"/>
      <c r="BC79"/>
      <c r="BE79"/>
      <c r="BF79"/>
      <c r="BH79"/>
      <c r="BI79"/>
      <c r="BK79"/>
      <c r="BL79"/>
      <c r="BN79"/>
      <c r="BO79"/>
      <c r="BQ79"/>
      <c r="BR79"/>
      <c r="BT79"/>
      <c r="BU79"/>
      <c r="BW79"/>
      <c r="BX79"/>
    </row>
    <row r="80" spans="1:76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N80" s="3"/>
      <c r="Q80" s="3"/>
      <c r="T80" s="3"/>
      <c r="W80" s="3"/>
      <c r="AA80"/>
      <c r="AB80"/>
      <c r="AD80"/>
      <c r="AE80"/>
      <c r="AG80"/>
      <c r="AH80"/>
      <c r="AJ80"/>
      <c r="AK80"/>
      <c r="AM80"/>
      <c r="AN80"/>
      <c r="AP80"/>
      <c r="AQ80"/>
      <c r="AS80"/>
      <c r="AT80"/>
      <c r="AV80"/>
      <c r="AW80"/>
      <c r="AY80"/>
      <c r="AZ80"/>
      <c r="BB80"/>
      <c r="BC80"/>
      <c r="BE80"/>
      <c r="BF80"/>
      <c r="BH80"/>
      <c r="BI80"/>
      <c r="BK80"/>
      <c r="BL80"/>
      <c r="BN80"/>
      <c r="BO80"/>
      <c r="BQ80"/>
      <c r="BR80"/>
      <c r="BT80"/>
      <c r="BU80"/>
      <c r="BW80"/>
      <c r="BX80"/>
    </row>
    <row r="81" spans="2:7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AA81"/>
      <c r="AB81"/>
      <c r="AD81"/>
      <c r="AE81"/>
      <c r="AG81"/>
      <c r="AH81"/>
      <c r="AJ81"/>
      <c r="AK81"/>
      <c r="AM81"/>
      <c r="AN81"/>
      <c r="AP81"/>
      <c r="AQ81"/>
      <c r="AS81"/>
      <c r="AT81"/>
      <c r="AV81"/>
      <c r="AW81"/>
      <c r="AY81"/>
      <c r="AZ81"/>
      <c r="BB81"/>
      <c r="BC81"/>
      <c r="BE81"/>
      <c r="BF81"/>
      <c r="BH81"/>
      <c r="BI81"/>
      <c r="BK81"/>
      <c r="BL81"/>
      <c r="BN81"/>
      <c r="BO81"/>
      <c r="BQ81"/>
      <c r="BR81"/>
      <c r="BT81"/>
      <c r="BU81"/>
      <c r="BW81"/>
      <c r="BX81"/>
    </row>
    <row r="82" spans="2:7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AA82"/>
      <c r="AB82"/>
      <c r="AD82"/>
      <c r="AE82"/>
      <c r="AG82"/>
      <c r="AH82"/>
      <c r="AJ82"/>
      <c r="AK82"/>
      <c r="AM82"/>
      <c r="AN82"/>
      <c r="AP82"/>
      <c r="AQ82"/>
      <c r="AS82"/>
      <c r="AT82"/>
      <c r="AV82"/>
      <c r="AW82"/>
      <c r="AY82"/>
      <c r="AZ82"/>
      <c r="BB82"/>
      <c r="BC82"/>
      <c r="BE82"/>
      <c r="BF82"/>
      <c r="BH82"/>
      <c r="BI82"/>
      <c r="BK82"/>
      <c r="BL82"/>
      <c r="BN82"/>
      <c r="BO82"/>
      <c r="BQ82"/>
      <c r="BR82"/>
      <c r="BT82"/>
      <c r="BU82"/>
      <c r="BW82"/>
      <c r="BX82"/>
    </row>
    <row r="83" spans="2:76" x14ac:dyDescent="0.2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AA83"/>
      <c r="AB83"/>
      <c r="AD83"/>
      <c r="AE83"/>
      <c r="AG83"/>
      <c r="AH83"/>
      <c r="AJ83"/>
      <c r="AK83"/>
      <c r="AM83"/>
      <c r="AN83"/>
      <c r="AP83"/>
      <c r="AQ83"/>
      <c r="AS83"/>
      <c r="AT83"/>
      <c r="AV83"/>
      <c r="AW83"/>
      <c r="AY83"/>
      <c r="AZ83"/>
      <c r="BB83"/>
      <c r="BC83"/>
      <c r="BE83"/>
      <c r="BF83"/>
      <c r="BH83"/>
      <c r="BI83"/>
      <c r="BK83"/>
      <c r="BL83"/>
      <c r="BN83"/>
      <c r="BO83"/>
      <c r="BQ83"/>
      <c r="BR83"/>
      <c r="BT83"/>
      <c r="BU83"/>
      <c r="BW83"/>
      <c r="BX8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opLeftCell="A55" workbookViewId="0">
      <selection activeCell="G50" sqref="G50"/>
    </sheetView>
  </sheetViews>
  <sheetFormatPr defaultRowHeight="15" x14ac:dyDescent="0.25"/>
  <cols>
    <col min="1" max="1" width="9.140625" style="12"/>
    <col min="2" max="16384" width="9.140625" style="10"/>
  </cols>
  <sheetData>
    <row r="1" spans="1:12" x14ac:dyDescent="0.25">
      <c r="A1" s="12" t="s">
        <v>75</v>
      </c>
    </row>
    <row r="2" spans="1:12" x14ac:dyDescent="0.25"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10</v>
      </c>
      <c r="J2" s="10" t="s">
        <v>8</v>
      </c>
      <c r="K2" s="10" t="s">
        <v>9</v>
      </c>
      <c r="L2" s="10" t="s">
        <v>54</v>
      </c>
    </row>
    <row r="3" spans="1:12" x14ac:dyDescent="0.25">
      <c r="A3" s="12" t="s">
        <v>13</v>
      </c>
      <c r="B3" s="10">
        <v>2.4323999999999998E-2</v>
      </c>
      <c r="C3" s="10">
        <v>2.1270000000000001E-2</v>
      </c>
      <c r="D3" s="10">
        <v>2.7961E-2</v>
      </c>
      <c r="E3" s="10">
        <v>2.6622E-2</v>
      </c>
      <c r="F3" s="10">
        <v>2.0795000000000001E-2</v>
      </c>
      <c r="G3" s="10">
        <v>3.9418000000000002E-2</v>
      </c>
      <c r="H3" s="10">
        <v>1.8824E-2</v>
      </c>
      <c r="I3" s="10">
        <v>9.1529999999999997E-3</v>
      </c>
      <c r="J3" s="10">
        <v>2.856E-3</v>
      </c>
      <c r="K3" s="10">
        <v>6.0089999999999996E-3</v>
      </c>
      <c r="L3" s="10">
        <v>-1700.7212239999999</v>
      </c>
    </row>
    <row r="4" spans="1:12" x14ac:dyDescent="0.25">
      <c r="A4" s="13">
        <v>2.5000000000000001E-2</v>
      </c>
      <c r="B4" s="10">
        <v>2.032E-3</v>
      </c>
      <c r="C4" s="10">
        <v>1.207E-3</v>
      </c>
      <c r="D4" s="10">
        <v>3.3140000000000001E-3</v>
      </c>
      <c r="E4" s="10">
        <v>3.0140000000000002E-3</v>
      </c>
      <c r="F4" s="10">
        <v>5.8799999999999998E-4</v>
      </c>
      <c r="G4" s="10">
        <v>1.48E-3</v>
      </c>
      <c r="H4" s="10">
        <v>4.3800000000000002E-4</v>
      </c>
      <c r="I4" s="10">
        <v>5.372E-3</v>
      </c>
      <c r="J4" s="10">
        <v>4.2499999999999998E-4</v>
      </c>
      <c r="K4" s="10">
        <v>1.1980000000000001E-3</v>
      </c>
      <c r="L4" s="10">
        <v>-1704.925</v>
      </c>
    </row>
    <row r="5" spans="1:12" x14ac:dyDescent="0.25">
      <c r="A5" s="13">
        <v>0.97499999999999998</v>
      </c>
      <c r="B5" s="10">
        <v>9.2637999999999998E-2</v>
      </c>
      <c r="C5" s="10">
        <v>8.6321999999999996E-2</v>
      </c>
      <c r="D5" s="10">
        <v>9.6718999999999999E-2</v>
      </c>
      <c r="E5" s="10">
        <v>9.3798999999999993E-2</v>
      </c>
      <c r="F5" s="10">
        <v>8.1661999999999998E-2</v>
      </c>
      <c r="G5" s="10">
        <v>0.13131000000000001</v>
      </c>
      <c r="H5" s="10">
        <v>7.6121999999999995E-2</v>
      </c>
      <c r="I5" s="10">
        <v>1.3202999999999999E-2</v>
      </c>
      <c r="J5" s="10">
        <v>5.9719999999999999E-3</v>
      </c>
      <c r="K5" s="10">
        <v>1.0709E-2</v>
      </c>
      <c r="L5" s="10">
        <v>-1698.2739999999999</v>
      </c>
    </row>
    <row r="6" spans="1:12" x14ac:dyDescent="0.25">
      <c r="A6" s="12" t="s">
        <v>53</v>
      </c>
      <c r="B6" s="10">
        <v>285481.7</v>
      </c>
      <c r="C6" s="10">
        <v>264659.5</v>
      </c>
      <c r="D6" s="10">
        <v>344759.2</v>
      </c>
      <c r="E6" s="10">
        <v>335557.4</v>
      </c>
      <c r="F6" s="10">
        <v>244786.1</v>
      </c>
      <c r="G6" s="10">
        <v>224206.6</v>
      </c>
      <c r="H6" s="10">
        <v>170613.5</v>
      </c>
      <c r="I6" s="10">
        <v>136281.4</v>
      </c>
      <c r="J6" s="10">
        <v>131338</v>
      </c>
      <c r="K6" s="10">
        <v>108524.1</v>
      </c>
      <c r="L6" s="10">
        <v>584051</v>
      </c>
    </row>
    <row r="8" spans="1:12" x14ac:dyDescent="0.25">
      <c r="A8" s="12" t="s">
        <v>66</v>
      </c>
    </row>
    <row r="9" spans="1:12" x14ac:dyDescent="0.25"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10</v>
      </c>
      <c r="J9" s="10" t="s">
        <v>8</v>
      </c>
      <c r="K9" s="10" t="s">
        <v>9</v>
      </c>
      <c r="L9" s="10" t="s">
        <v>54</v>
      </c>
    </row>
    <row r="10" spans="1:12" x14ac:dyDescent="0.25">
      <c r="A10" s="12" t="s">
        <v>13</v>
      </c>
      <c r="B10" s="10">
        <v>4.653E-3</v>
      </c>
      <c r="C10" s="10">
        <v>3.8289999999999999E-3</v>
      </c>
      <c r="D10" s="10">
        <v>5.8240000000000002E-3</v>
      </c>
      <c r="E10" s="10">
        <v>5.5149999999999999E-3</v>
      </c>
      <c r="F10" s="10">
        <v>3.3990000000000001E-3</v>
      </c>
      <c r="G10" s="10">
        <v>4.3169999999999997E-3</v>
      </c>
      <c r="H10" s="10">
        <v>3.1879999999999999E-3</v>
      </c>
      <c r="I10" s="10">
        <v>8.1359999999999991E-3</v>
      </c>
      <c r="J10" s="10">
        <v>2.7139999999999998E-3</v>
      </c>
      <c r="K10" s="10">
        <v>6.136E-3</v>
      </c>
      <c r="L10" s="10">
        <v>-1701.4157949999999</v>
      </c>
    </row>
    <row r="11" spans="1:12" x14ac:dyDescent="0.25">
      <c r="A11" s="13">
        <v>2.5000000000000001E-2</v>
      </c>
      <c r="B11" s="10">
        <v>7.6000000000000004E-4</v>
      </c>
      <c r="C11" s="10">
        <v>3.9500000000000001E-4</v>
      </c>
      <c r="D11" s="10">
        <v>1.258E-3</v>
      </c>
      <c r="E11" s="10">
        <v>1.1540000000000001E-3</v>
      </c>
      <c r="F11" s="10">
        <v>9.3999999999999994E-5</v>
      </c>
      <c r="G11" s="10">
        <v>1.0900000000000001E-4</v>
      </c>
      <c r="H11" s="10">
        <v>8.6000000000000003E-5</v>
      </c>
      <c r="I11" s="10">
        <v>5.3460000000000001E-3</v>
      </c>
      <c r="J11" s="10">
        <v>7.3800000000000005E-4</v>
      </c>
      <c r="K11" s="10">
        <v>2.552E-3</v>
      </c>
      <c r="L11" s="10">
        <v>-1706.0239999999999</v>
      </c>
    </row>
    <row r="12" spans="1:12" x14ac:dyDescent="0.25">
      <c r="A12" s="13">
        <v>0.97499999999999998</v>
      </c>
      <c r="B12" s="10">
        <v>1.3114000000000001E-2</v>
      </c>
      <c r="C12" s="10">
        <v>1.1852E-2</v>
      </c>
      <c r="D12" s="10">
        <v>1.498E-2</v>
      </c>
      <c r="E12" s="10">
        <v>1.4407E-2</v>
      </c>
      <c r="F12" s="10">
        <v>1.1991E-2</v>
      </c>
      <c r="G12" s="10">
        <v>1.5265000000000001E-2</v>
      </c>
      <c r="H12" s="10">
        <v>1.1544E-2</v>
      </c>
      <c r="I12" s="10">
        <v>1.1486E-2</v>
      </c>
      <c r="J12" s="10">
        <v>5.1970000000000002E-3</v>
      </c>
      <c r="K12" s="10">
        <v>9.4000000000000004E-3</v>
      </c>
      <c r="L12" s="10">
        <v>-1698.5350000000001</v>
      </c>
    </row>
    <row r="13" spans="1:12" x14ac:dyDescent="0.25">
      <c r="A13" s="12" t="s">
        <v>53</v>
      </c>
      <c r="B13" s="10">
        <v>412745.3</v>
      </c>
      <c r="C13" s="10">
        <v>332632.7</v>
      </c>
      <c r="D13" s="10">
        <v>468551</v>
      </c>
      <c r="E13" s="10">
        <v>455151.4</v>
      </c>
      <c r="F13" s="10">
        <v>152762.6</v>
      </c>
      <c r="G13" s="10">
        <v>144196</v>
      </c>
      <c r="H13" s="10">
        <v>151117.1</v>
      </c>
      <c r="I13" s="10">
        <v>214733.9</v>
      </c>
      <c r="J13" s="10">
        <v>187187.3</v>
      </c>
      <c r="K13" s="10">
        <v>167769.1</v>
      </c>
      <c r="L13" s="10">
        <v>454450.3</v>
      </c>
    </row>
    <row r="15" spans="1:12" x14ac:dyDescent="0.25">
      <c r="A15" s="12" t="s">
        <v>67</v>
      </c>
    </row>
    <row r="16" spans="1:12" x14ac:dyDescent="0.25">
      <c r="B16" s="10" t="s">
        <v>1</v>
      </c>
      <c r="C16" s="10" t="s">
        <v>5</v>
      </c>
      <c r="D16" s="10" t="s">
        <v>19</v>
      </c>
      <c r="E16" s="10" t="s">
        <v>10</v>
      </c>
      <c r="F16" s="10" t="s">
        <v>8</v>
      </c>
      <c r="G16" s="10" t="s">
        <v>54</v>
      </c>
    </row>
    <row r="17" spans="1:12" x14ac:dyDescent="0.25">
      <c r="A17" s="12" t="s">
        <v>13</v>
      </c>
      <c r="B17" s="10">
        <v>3.8503999999999997E-2</v>
      </c>
      <c r="C17" s="10">
        <v>1.2357E-2</v>
      </c>
      <c r="D17" s="10">
        <v>3.5053000000000001E-2</v>
      </c>
      <c r="E17" s="10">
        <v>2.6082999999999999E-2</v>
      </c>
      <c r="F17" s="10">
        <v>8.83E-4</v>
      </c>
      <c r="G17" s="10">
        <v>-1744.005979</v>
      </c>
    </row>
    <row r="18" spans="1:12" x14ac:dyDescent="0.25">
      <c r="A18" s="13">
        <v>2.5000000000000001E-2</v>
      </c>
      <c r="B18" s="10">
        <v>3.1199999999999999E-3</v>
      </c>
      <c r="C18" s="10">
        <v>2.3599999999999999E-4</v>
      </c>
      <c r="D18" s="10">
        <v>9.1399999999999999E-4</v>
      </c>
      <c r="E18" s="10">
        <v>7.9810000000000002E-3</v>
      </c>
      <c r="F18" s="10">
        <v>5.1E-5</v>
      </c>
      <c r="G18" s="10">
        <v>-1747.049</v>
      </c>
    </row>
    <row r="19" spans="1:12" x14ac:dyDescent="0.25">
      <c r="A19" s="13">
        <v>0.97499999999999998</v>
      </c>
      <c r="B19" s="10">
        <v>0.12959200000000001</v>
      </c>
      <c r="C19" s="10">
        <v>5.4639E-2</v>
      </c>
      <c r="D19" s="10">
        <v>0.12306599999999999</v>
      </c>
      <c r="E19" s="10">
        <v>3.6818999999999998E-2</v>
      </c>
      <c r="F19" s="10">
        <v>2.3909999999999999E-3</v>
      </c>
      <c r="G19" s="10">
        <v>-1742.682</v>
      </c>
    </row>
    <row r="20" spans="1:12" x14ac:dyDescent="0.25">
      <c r="A20" s="12" t="s">
        <v>53</v>
      </c>
      <c r="B20" s="10">
        <v>327247.7</v>
      </c>
      <c r="C20" s="10">
        <v>186795.6</v>
      </c>
      <c r="D20" s="10">
        <v>72592.7</v>
      </c>
      <c r="E20" s="10">
        <v>36221.300000000003</v>
      </c>
      <c r="F20" s="10">
        <v>179781.5</v>
      </c>
      <c r="G20" s="10">
        <v>471296.4</v>
      </c>
    </row>
    <row r="22" spans="1:12" x14ac:dyDescent="0.25">
      <c r="A22" s="12" t="s">
        <v>68</v>
      </c>
    </row>
    <row r="23" spans="1:12" x14ac:dyDescent="0.25">
      <c r="B23" s="10" t="s">
        <v>1</v>
      </c>
      <c r="C23" s="10" t="s">
        <v>5</v>
      </c>
      <c r="D23" s="10" t="s">
        <v>19</v>
      </c>
      <c r="E23" s="10" t="s">
        <v>10</v>
      </c>
      <c r="F23" s="10" t="s">
        <v>8</v>
      </c>
      <c r="G23" s="10" t="s">
        <v>54</v>
      </c>
    </row>
    <row r="24" spans="1:12" x14ac:dyDescent="0.25">
      <c r="A24" s="12" t="s">
        <v>13</v>
      </c>
      <c r="B24" s="10">
        <v>5.6220000000000003E-3</v>
      </c>
      <c r="C24" s="10">
        <v>2.7369999999999998E-3</v>
      </c>
      <c r="D24" s="10">
        <v>4.1009999999999996E-3</v>
      </c>
      <c r="E24" s="10">
        <v>2.5860999999999999E-2</v>
      </c>
      <c r="F24" s="10">
        <v>8.7000000000000001E-4</v>
      </c>
      <c r="G24" s="10">
        <v>-1744.572435</v>
      </c>
    </row>
    <row r="25" spans="1:12" x14ac:dyDescent="0.25">
      <c r="A25" s="13">
        <v>2.5000000000000001E-2</v>
      </c>
      <c r="B25" s="10">
        <v>8.9599999999999999E-4</v>
      </c>
      <c r="C25" s="10">
        <v>6.7000000000000002E-5</v>
      </c>
      <c r="D25" s="10">
        <v>1.03E-4</v>
      </c>
      <c r="E25" s="10">
        <v>1.8425E-2</v>
      </c>
      <c r="F25" s="10">
        <v>6.9999999999999994E-5</v>
      </c>
      <c r="G25" s="10">
        <v>-1748.4110000000001</v>
      </c>
    </row>
    <row r="26" spans="1:12" x14ac:dyDescent="0.25">
      <c r="A26" s="13">
        <v>0.97499999999999998</v>
      </c>
      <c r="B26" s="10">
        <v>1.5598000000000001E-2</v>
      </c>
      <c r="C26" s="10">
        <v>1.0123E-2</v>
      </c>
      <c r="D26" s="10">
        <v>1.5810000000000001E-2</v>
      </c>
      <c r="E26" s="10">
        <v>3.3332000000000001E-2</v>
      </c>
      <c r="F26" s="10">
        <v>2.307E-3</v>
      </c>
      <c r="G26" s="10">
        <v>-1742.7349999999999</v>
      </c>
    </row>
    <row r="27" spans="1:12" x14ac:dyDescent="0.25">
      <c r="A27" s="12" t="s">
        <v>53</v>
      </c>
      <c r="B27" s="10">
        <v>351979.5</v>
      </c>
      <c r="C27" s="10">
        <v>142514.79999999999</v>
      </c>
      <c r="D27" s="10">
        <v>74364.399999999994</v>
      </c>
      <c r="E27" s="10">
        <v>113470.8</v>
      </c>
      <c r="F27" s="10">
        <v>145739.79999999999</v>
      </c>
      <c r="G27" s="10">
        <v>466299.6</v>
      </c>
    </row>
    <row r="29" spans="1:12" x14ac:dyDescent="0.25">
      <c r="A29" s="12" t="s">
        <v>69</v>
      </c>
    </row>
    <row r="30" spans="1:12" x14ac:dyDescent="0.25">
      <c r="B30" s="10" t="s">
        <v>1</v>
      </c>
      <c r="C30" s="10" t="s">
        <v>2</v>
      </c>
      <c r="D30" s="10" t="s">
        <v>3</v>
      </c>
      <c r="E30" s="10" t="s">
        <v>4</v>
      </c>
      <c r="F30" s="10" t="s">
        <v>5</v>
      </c>
      <c r="G30" s="10" t="s">
        <v>6</v>
      </c>
      <c r="H30" s="10" t="s">
        <v>7</v>
      </c>
      <c r="I30" s="10" t="s">
        <v>10</v>
      </c>
      <c r="J30" s="10" t="s">
        <v>8</v>
      </c>
      <c r="K30" s="10" t="s">
        <v>9</v>
      </c>
      <c r="L30" s="10" t="s">
        <v>54</v>
      </c>
    </row>
    <row r="31" spans="1:12" x14ac:dyDescent="0.25">
      <c r="A31" s="12" t="s">
        <v>13</v>
      </c>
      <c r="B31" s="10">
        <v>3.9078000000000002E-2</v>
      </c>
      <c r="C31" s="10">
        <v>4.2832000000000002E-2</v>
      </c>
      <c r="D31" s="10">
        <v>2.7989E-2</v>
      </c>
      <c r="E31" s="10">
        <v>2.3109999999999999E-2</v>
      </c>
      <c r="F31" s="10">
        <v>1.2399E-2</v>
      </c>
      <c r="G31" s="10">
        <v>1.6764999999999999E-2</v>
      </c>
      <c r="H31" s="10">
        <v>2.2530000000000001E-2</v>
      </c>
      <c r="I31" s="10">
        <v>5.437E-3</v>
      </c>
      <c r="J31" s="10">
        <v>1.1490000000000001E-3</v>
      </c>
      <c r="K31" s="10">
        <v>1.707E-3</v>
      </c>
      <c r="L31" s="10">
        <v>-1577.1070589999999</v>
      </c>
    </row>
    <row r="32" spans="1:12" x14ac:dyDescent="0.25">
      <c r="A32" s="13">
        <v>2.5000000000000001E-2</v>
      </c>
      <c r="B32" s="10">
        <v>3.3509999999999998E-3</v>
      </c>
      <c r="C32" s="10">
        <v>4.6499999999999996E-3</v>
      </c>
      <c r="D32" s="10">
        <v>2.1979999999999999E-3</v>
      </c>
      <c r="E32" s="10">
        <v>1.217E-3</v>
      </c>
      <c r="F32" s="10">
        <v>2.4699999999999999E-4</v>
      </c>
      <c r="G32" s="10">
        <v>4.8799999999999999E-4</v>
      </c>
      <c r="H32" s="10">
        <v>6.2299999999999996E-4</v>
      </c>
      <c r="I32" s="10">
        <v>2.2039999999999998E-3</v>
      </c>
      <c r="J32" s="10">
        <v>8.5000000000000006E-5</v>
      </c>
      <c r="K32" s="10">
        <v>2.2100000000000001E-4</v>
      </c>
      <c r="L32" s="10">
        <v>-1581.5830000000001</v>
      </c>
    </row>
    <row r="33" spans="1:13" x14ac:dyDescent="0.25">
      <c r="A33" s="13">
        <v>0.97499999999999998</v>
      </c>
      <c r="B33" s="10">
        <v>0.130717</v>
      </c>
      <c r="C33" s="10">
        <v>0.134934</v>
      </c>
      <c r="D33" s="10">
        <v>0.10569099999999999</v>
      </c>
      <c r="E33" s="10">
        <v>9.4350000000000003E-2</v>
      </c>
      <c r="F33" s="10">
        <v>5.2311999999999997E-2</v>
      </c>
      <c r="G33" s="10">
        <v>7.1932999999999997E-2</v>
      </c>
      <c r="H33" s="10">
        <v>8.6724999999999997E-2</v>
      </c>
      <c r="I33" s="10">
        <v>9.2630000000000004E-3</v>
      </c>
      <c r="J33" s="10">
        <v>2.8349999999999998E-3</v>
      </c>
      <c r="K33" s="10">
        <v>3.9709999999999997E-3</v>
      </c>
      <c r="L33" s="10">
        <v>-1574.498</v>
      </c>
    </row>
    <row r="34" spans="1:13" x14ac:dyDescent="0.25">
      <c r="A34" s="12" t="s">
        <v>53</v>
      </c>
      <c r="B34" s="10">
        <v>324579.09999999998</v>
      </c>
      <c r="C34" s="10">
        <v>374558.3</v>
      </c>
      <c r="D34" s="10">
        <v>265549.90000000002</v>
      </c>
      <c r="E34" s="10">
        <v>245218.3</v>
      </c>
      <c r="F34" s="10">
        <v>138357.70000000001</v>
      </c>
      <c r="G34" s="10">
        <v>229740.3</v>
      </c>
      <c r="H34" s="10">
        <v>187283.4</v>
      </c>
      <c r="I34" s="10">
        <v>84721.3</v>
      </c>
      <c r="J34" s="10">
        <v>176880.8</v>
      </c>
      <c r="K34" s="10">
        <v>160159.20000000001</v>
      </c>
      <c r="L34" s="10">
        <v>485836.79999999999</v>
      </c>
    </row>
    <row r="36" spans="1:13" x14ac:dyDescent="0.25">
      <c r="A36" s="12" t="s">
        <v>70</v>
      </c>
    </row>
    <row r="37" spans="1:13" x14ac:dyDescent="0.25">
      <c r="B37" s="10" t="s">
        <v>1</v>
      </c>
      <c r="C37" s="10" t="s">
        <v>2</v>
      </c>
      <c r="D37" s="10" t="s">
        <v>3</v>
      </c>
      <c r="E37" s="10" t="s">
        <v>4</v>
      </c>
      <c r="F37" s="10" t="s">
        <v>5</v>
      </c>
      <c r="G37" s="10" t="s">
        <v>6</v>
      </c>
      <c r="H37" s="10" t="s">
        <v>7</v>
      </c>
      <c r="I37" s="10" t="s">
        <v>10</v>
      </c>
      <c r="J37" s="10" t="s">
        <v>8</v>
      </c>
      <c r="K37" s="10" t="s">
        <v>9</v>
      </c>
      <c r="L37" s="10" t="s">
        <v>54</v>
      </c>
    </row>
    <row r="38" spans="1:13" x14ac:dyDescent="0.25">
      <c r="A38" s="12" t="s">
        <v>13</v>
      </c>
      <c r="B38" s="10">
        <v>5.6280000000000002E-3</v>
      </c>
      <c r="C38" s="10">
        <v>6.5069999999999998E-3</v>
      </c>
      <c r="D38" s="10">
        <v>4.731E-3</v>
      </c>
      <c r="E38" s="10">
        <v>3.7929999999999999E-3</v>
      </c>
      <c r="F38" s="10">
        <v>3.235E-3</v>
      </c>
      <c r="G38" s="10">
        <v>2.9849999999999998E-3</v>
      </c>
      <c r="H38" s="10">
        <v>3.5539999999999999E-3</v>
      </c>
      <c r="I38" s="10">
        <v>4.9740000000000001E-3</v>
      </c>
      <c r="J38" s="10">
        <v>9.1500000000000001E-4</v>
      </c>
      <c r="K38" s="10">
        <v>1.5349999999999999E-3</v>
      </c>
      <c r="L38" s="10">
        <v>-1577.6254429999999</v>
      </c>
    </row>
    <row r="39" spans="1:13" x14ac:dyDescent="0.25">
      <c r="A39" s="13">
        <v>2.5000000000000001E-2</v>
      </c>
      <c r="B39" s="10">
        <v>8.8500000000000004E-4</v>
      </c>
      <c r="C39" s="10">
        <v>1.2260000000000001E-3</v>
      </c>
      <c r="D39" s="10">
        <v>7.7099999999999998E-4</v>
      </c>
      <c r="E39" s="10">
        <v>3.8999999999999999E-4</v>
      </c>
      <c r="F39" s="10">
        <v>8.0000000000000007E-5</v>
      </c>
      <c r="G39" s="10">
        <v>8.1000000000000004E-5</v>
      </c>
      <c r="H39" s="10">
        <v>9.2999999999999997E-5</v>
      </c>
      <c r="I39" s="10">
        <v>2.3449999999999999E-3</v>
      </c>
      <c r="J39" s="10">
        <v>5.8999999999999998E-5</v>
      </c>
      <c r="K39" s="10">
        <v>3.4400000000000001E-4</v>
      </c>
      <c r="L39" s="10">
        <v>-1582.1189999999999</v>
      </c>
    </row>
    <row r="40" spans="1:13" x14ac:dyDescent="0.25">
      <c r="A40" s="13">
        <v>0.97499999999999998</v>
      </c>
      <c r="B40" s="10">
        <v>1.562E-2</v>
      </c>
      <c r="C40" s="10">
        <v>1.6929E-2</v>
      </c>
      <c r="D40" s="10">
        <v>1.3408E-2</v>
      </c>
      <c r="E40" s="10">
        <v>1.1868E-2</v>
      </c>
      <c r="F40" s="10">
        <v>1.1665999999999999E-2</v>
      </c>
      <c r="G40" s="10">
        <v>1.0709E-2</v>
      </c>
      <c r="H40" s="10">
        <v>1.2584E-2</v>
      </c>
      <c r="I40" s="10">
        <v>8.1209999999999997E-3</v>
      </c>
      <c r="J40" s="10">
        <v>2.287E-3</v>
      </c>
      <c r="K40" s="10">
        <v>3.3340000000000002E-3</v>
      </c>
      <c r="L40" s="10">
        <v>-1574.771</v>
      </c>
    </row>
    <row r="41" spans="1:13" x14ac:dyDescent="0.25">
      <c r="A41" s="12" t="s">
        <v>53</v>
      </c>
      <c r="B41" s="10">
        <v>337930.1</v>
      </c>
      <c r="C41" s="10">
        <v>331248.2</v>
      </c>
      <c r="D41" s="10">
        <v>415263.9</v>
      </c>
      <c r="E41" s="10">
        <v>349743.7</v>
      </c>
      <c r="F41" s="10">
        <v>93391.2</v>
      </c>
      <c r="G41" s="10">
        <v>188853.7</v>
      </c>
      <c r="H41" s="10">
        <v>131966.6</v>
      </c>
      <c r="I41" s="10">
        <v>167897.9</v>
      </c>
      <c r="J41" s="10">
        <v>98603.8</v>
      </c>
      <c r="K41" s="10">
        <v>228720.2</v>
      </c>
      <c r="L41" s="10">
        <v>423102.8</v>
      </c>
    </row>
    <row r="43" spans="1:13" x14ac:dyDescent="0.25">
      <c r="A43" s="12" t="s">
        <v>71</v>
      </c>
    </row>
    <row r="44" spans="1:13" x14ac:dyDescent="0.25">
      <c r="B44" s="10" t="s">
        <v>1</v>
      </c>
      <c r="C44" s="10" t="s">
        <v>2</v>
      </c>
      <c r="D44" s="10" t="s">
        <v>3</v>
      </c>
      <c r="E44" s="10" t="s">
        <v>5</v>
      </c>
      <c r="F44" s="10" t="s">
        <v>19</v>
      </c>
      <c r="G44" s="10" t="s">
        <v>20</v>
      </c>
      <c r="H44" s="10" t="s">
        <v>46</v>
      </c>
      <c r="I44" s="10" t="s">
        <v>10</v>
      </c>
      <c r="J44" s="10" t="s">
        <v>21</v>
      </c>
      <c r="K44" s="10" t="s">
        <v>8</v>
      </c>
      <c r="L44" s="10" t="s">
        <v>22</v>
      </c>
      <c r="M44" s="10" t="s">
        <v>54</v>
      </c>
    </row>
    <row r="45" spans="1:13" x14ac:dyDescent="0.25">
      <c r="A45" s="12" t="s">
        <v>13</v>
      </c>
      <c r="B45" s="10">
        <v>1.7271999999999999E-2</v>
      </c>
      <c r="C45" s="10">
        <v>1.4223E-2</v>
      </c>
      <c r="D45" s="10">
        <v>1.4213999999999999E-2</v>
      </c>
      <c r="E45" s="10">
        <v>1.9283000000000002E-2</v>
      </c>
      <c r="F45" s="10">
        <v>2.9925E-2</v>
      </c>
      <c r="G45" s="10">
        <v>3.2043000000000002E-2</v>
      </c>
      <c r="H45" s="10">
        <v>3.4495999999999999E-2</v>
      </c>
      <c r="I45" s="10">
        <v>3.9889000000000001E-2</v>
      </c>
      <c r="J45" s="10">
        <v>1.1971000000000001E-2</v>
      </c>
      <c r="K45" s="10">
        <v>1.9949999999999998E-3</v>
      </c>
      <c r="L45" s="10">
        <v>1.4132E-2</v>
      </c>
      <c r="M45" s="10">
        <v>-2094.1572820000001</v>
      </c>
    </row>
    <row r="46" spans="1:13" x14ac:dyDescent="0.25">
      <c r="A46" s="13">
        <v>2.5000000000000001E-2</v>
      </c>
      <c r="B46" s="10">
        <v>2.4499999999999999E-4</v>
      </c>
      <c r="C46" s="10">
        <v>1.8599999999999999E-4</v>
      </c>
      <c r="D46" s="10">
        <v>2.0100000000000001E-4</v>
      </c>
      <c r="E46" s="10">
        <v>4.75E-4</v>
      </c>
      <c r="F46" s="10">
        <v>8.3299999999999997E-4</v>
      </c>
      <c r="G46" s="10">
        <v>8.7200000000000005E-4</v>
      </c>
      <c r="H46" s="10">
        <v>9.2000000000000003E-4</v>
      </c>
      <c r="I46" s="10">
        <v>2.2530000000000001E-2</v>
      </c>
      <c r="J46" s="10">
        <v>3.7090000000000001E-3</v>
      </c>
      <c r="K46" s="10">
        <v>1.9799999999999999E-4</v>
      </c>
      <c r="L46" s="10">
        <v>2.6319999999999998E-3</v>
      </c>
      <c r="M46" s="10">
        <v>-2098.5439999999999</v>
      </c>
    </row>
    <row r="47" spans="1:13" x14ac:dyDescent="0.25">
      <c r="A47" s="13">
        <v>0.97499999999999998</v>
      </c>
      <c r="B47" s="10">
        <v>8.2168000000000005E-2</v>
      </c>
      <c r="C47" s="10">
        <v>7.0323999999999998E-2</v>
      </c>
      <c r="D47" s="10">
        <v>6.7499000000000003E-2</v>
      </c>
      <c r="E47" s="10">
        <v>7.9021999999999995E-2</v>
      </c>
      <c r="F47" s="10">
        <v>0.10641299999999999</v>
      </c>
      <c r="G47" s="10">
        <v>0.11321199999999999</v>
      </c>
      <c r="H47" s="10">
        <v>0.121277</v>
      </c>
      <c r="I47" s="10">
        <v>5.1144000000000002E-2</v>
      </c>
      <c r="J47" s="10">
        <v>1.8860999999999999E-2</v>
      </c>
      <c r="K47" s="10">
        <v>4.7140000000000003E-3</v>
      </c>
      <c r="L47" s="10">
        <v>2.2190999999999999E-2</v>
      </c>
      <c r="M47" s="10">
        <v>-2091.4810000000002</v>
      </c>
    </row>
    <row r="48" spans="1:13" x14ac:dyDescent="0.25">
      <c r="A48" s="12" t="s">
        <v>53</v>
      </c>
      <c r="B48" s="10">
        <v>188245.8</v>
      </c>
      <c r="C48" s="10">
        <v>194954.3</v>
      </c>
      <c r="D48" s="10">
        <v>214117.1</v>
      </c>
      <c r="E48" s="10">
        <v>230767.6</v>
      </c>
      <c r="F48" s="10">
        <v>134404.6</v>
      </c>
      <c r="G48" s="10">
        <v>107726.1</v>
      </c>
      <c r="H48" s="10">
        <v>75726.399999999994</v>
      </c>
      <c r="I48" s="10">
        <v>39336.1</v>
      </c>
      <c r="J48" s="10">
        <v>78881</v>
      </c>
      <c r="K48" s="10">
        <v>206872.3</v>
      </c>
      <c r="L48" s="10">
        <v>61629.8</v>
      </c>
      <c r="M48" s="10">
        <v>454590.4</v>
      </c>
    </row>
    <row r="50" spans="1:13" x14ac:dyDescent="0.25">
      <c r="A50" s="12" t="s">
        <v>72</v>
      </c>
    </row>
    <row r="51" spans="1:13" x14ac:dyDescent="0.25">
      <c r="B51" s="10" t="s">
        <v>1</v>
      </c>
      <c r="C51" s="10" t="s">
        <v>2</v>
      </c>
      <c r="D51" s="10" t="s">
        <v>3</v>
      </c>
      <c r="E51" s="10" t="s">
        <v>5</v>
      </c>
      <c r="F51" s="10" t="s">
        <v>19</v>
      </c>
      <c r="G51" s="10" t="s">
        <v>20</v>
      </c>
      <c r="H51" s="10" t="s">
        <v>46</v>
      </c>
      <c r="I51" s="10" t="s">
        <v>10</v>
      </c>
      <c r="J51" s="10" t="s">
        <v>21</v>
      </c>
      <c r="K51" s="10" t="s">
        <v>8</v>
      </c>
      <c r="L51" s="10" t="s">
        <v>22</v>
      </c>
      <c r="M51" s="10" t="s">
        <v>54</v>
      </c>
    </row>
    <row r="52" spans="1:13" x14ac:dyDescent="0.25">
      <c r="A52" s="12" t="s">
        <v>13</v>
      </c>
      <c r="B52" s="10">
        <v>2.5010000000000002E-3</v>
      </c>
      <c r="C52" s="10">
        <v>2.2330000000000002E-3</v>
      </c>
      <c r="D52" s="10">
        <v>2.3479999999999998E-3</v>
      </c>
      <c r="E52" s="10">
        <v>3.2299999999999998E-3</v>
      </c>
      <c r="F52" s="10">
        <v>3.9230000000000003E-3</v>
      </c>
      <c r="G52" s="10">
        <v>4.0200000000000001E-3</v>
      </c>
      <c r="H52" s="10">
        <v>4.091E-3</v>
      </c>
      <c r="I52" s="10">
        <v>3.703E-2</v>
      </c>
      <c r="J52" s="10">
        <v>1.1339E-2</v>
      </c>
      <c r="K52" s="10">
        <v>1.8209999999999999E-3</v>
      </c>
      <c r="L52" s="10">
        <v>1.3793E-2</v>
      </c>
      <c r="M52" s="10">
        <v>-2094.300189</v>
      </c>
    </row>
    <row r="53" spans="1:13" x14ac:dyDescent="0.25">
      <c r="A53" s="13">
        <v>2.5000000000000001E-2</v>
      </c>
      <c r="B53" s="10">
        <v>5.5000000000000002E-5</v>
      </c>
      <c r="C53" s="10">
        <v>5.0000000000000002E-5</v>
      </c>
      <c r="D53" s="10">
        <v>5.3000000000000001E-5</v>
      </c>
      <c r="E53" s="10">
        <v>8.8999999999999995E-5</v>
      </c>
      <c r="F53" s="10">
        <v>1E-4</v>
      </c>
      <c r="G53" s="10">
        <v>1E-4</v>
      </c>
      <c r="H53" s="10">
        <v>1E-4</v>
      </c>
      <c r="I53" s="10">
        <v>2.8978E-2</v>
      </c>
      <c r="J53" s="10">
        <v>6.4310000000000001E-3</v>
      </c>
      <c r="K53" s="10">
        <v>3.0899999999999998E-4</v>
      </c>
      <c r="L53" s="10">
        <v>8.1480000000000007E-3</v>
      </c>
      <c r="M53" s="10">
        <v>-2099.2759999999998</v>
      </c>
    </row>
    <row r="54" spans="1:13" x14ac:dyDescent="0.25">
      <c r="A54" s="13">
        <v>0.97499999999999998</v>
      </c>
      <c r="B54" s="10">
        <v>9.7949999999999999E-3</v>
      </c>
      <c r="C54" s="10">
        <v>8.9569999999999997E-3</v>
      </c>
      <c r="D54" s="10">
        <v>9.1990000000000006E-3</v>
      </c>
      <c r="E54" s="10">
        <v>1.1502999999999999E-2</v>
      </c>
      <c r="F54" s="10">
        <v>1.4513E-2</v>
      </c>
      <c r="G54" s="10">
        <v>1.5134E-2</v>
      </c>
      <c r="H54" s="10">
        <v>1.5861E-2</v>
      </c>
      <c r="I54" s="10">
        <v>4.5026999999999998E-2</v>
      </c>
      <c r="J54" s="10">
        <v>1.6213000000000002E-2</v>
      </c>
      <c r="K54" s="10">
        <v>3.9550000000000002E-3</v>
      </c>
      <c r="L54" s="10">
        <v>1.9307999999999999E-2</v>
      </c>
      <c r="M54" s="10">
        <v>-2091.38</v>
      </c>
    </row>
    <row r="55" spans="1:13" x14ac:dyDescent="0.25">
      <c r="A55" s="12" t="s">
        <v>53</v>
      </c>
      <c r="B55" s="10">
        <v>187261.6</v>
      </c>
      <c r="C55" s="10">
        <v>190972.7</v>
      </c>
      <c r="D55" s="10">
        <v>183206.5</v>
      </c>
      <c r="E55" s="10">
        <v>177755.9</v>
      </c>
      <c r="F55" s="10">
        <v>115974.3</v>
      </c>
      <c r="G55" s="10">
        <v>100022.8</v>
      </c>
      <c r="H55" s="10">
        <v>73200.800000000003</v>
      </c>
      <c r="I55" s="10">
        <v>113907.8</v>
      </c>
      <c r="J55" s="10">
        <v>195090.4</v>
      </c>
      <c r="K55" s="10">
        <v>212118.5</v>
      </c>
      <c r="L55" s="10">
        <v>156251.70000000001</v>
      </c>
      <c r="M55" s="10">
        <v>448838.5</v>
      </c>
    </row>
    <row r="57" spans="1:13" x14ac:dyDescent="0.25">
      <c r="A57" s="12" t="s">
        <v>73</v>
      </c>
    </row>
    <row r="58" spans="1:13" x14ac:dyDescent="0.25">
      <c r="B58" s="10" t="s">
        <v>1</v>
      </c>
      <c r="C58" s="10" t="s">
        <v>2</v>
      </c>
      <c r="D58" s="10" t="s">
        <v>3</v>
      </c>
      <c r="E58" s="10" t="s">
        <v>4</v>
      </c>
      <c r="F58" s="10" t="s">
        <v>5</v>
      </c>
      <c r="G58" s="10" t="s">
        <v>6</v>
      </c>
      <c r="H58" s="10" t="s">
        <v>7</v>
      </c>
      <c r="I58" s="10" t="s">
        <v>10</v>
      </c>
      <c r="J58" s="10" t="s">
        <v>8</v>
      </c>
      <c r="K58" s="10" t="s">
        <v>9</v>
      </c>
      <c r="L58" s="10" t="s">
        <v>54</v>
      </c>
    </row>
    <row r="59" spans="1:13" x14ac:dyDescent="0.25">
      <c r="A59" s="12" t="s">
        <v>13</v>
      </c>
      <c r="B59" s="10">
        <v>2.3179999999999999E-2</v>
      </c>
      <c r="C59" s="10">
        <v>2.7182999999999999E-2</v>
      </c>
      <c r="D59" s="10">
        <v>2.2609000000000001E-2</v>
      </c>
      <c r="E59" s="10">
        <v>2.5162E-2</v>
      </c>
      <c r="F59" s="10">
        <v>3.1488000000000002E-2</v>
      </c>
      <c r="G59" s="10">
        <v>2.6498000000000001E-2</v>
      </c>
      <c r="H59" s="10">
        <v>3.3280999999999998E-2</v>
      </c>
      <c r="I59" s="10">
        <v>3.2999000000000001E-2</v>
      </c>
      <c r="J59" s="10">
        <v>1.3486E-2</v>
      </c>
      <c r="K59" s="10">
        <v>6.4989999999999996E-3</v>
      </c>
      <c r="L59" s="10">
        <v>-2042.1393929999999</v>
      </c>
    </row>
    <row r="60" spans="1:13" x14ac:dyDescent="0.25">
      <c r="A60" s="13">
        <v>2.5000000000000001E-2</v>
      </c>
      <c r="B60" s="10">
        <v>2.0899999999999998E-3</v>
      </c>
      <c r="C60" s="10">
        <v>3.251E-3</v>
      </c>
      <c r="D60" s="10">
        <v>1.92E-3</v>
      </c>
      <c r="E60" s="10">
        <v>2.4169999999999999E-3</v>
      </c>
      <c r="F60" s="10">
        <v>8.7600000000000004E-4</v>
      </c>
      <c r="G60" s="10">
        <v>7.3099999999999999E-4</v>
      </c>
      <c r="H60" s="10">
        <v>9.4200000000000002E-4</v>
      </c>
      <c r="I60" s="10">
        <v>1.8905000000000002E-2</v>
      </c>
      <c r="J60" s="10">
        <v>3.2269999999999998E-3</v>
      </c>
      <c r="K60" s="10">
        <v>1.273E-3</v>
      </c>
      <c r="L60" s="10">
        <v>-2046.268</v>
      </c>
    </row>
    <row r="61" spans="1:13" x14ac:dyDescent="0.25">
      <c r="A61" s="13">
        <v>0.97499999999999998</v>
      </c>
      <c r="B61" s="10">
        <v>8.6055000000000006E-2</v>
      </c>
      <c r="C61" s="10">
        <v>9.3573000000000003E-2</v>
      </c>
      <c r="D61" s="10">
        <v>8.5249000000000005E-2</v>
      </c>
      <c r="E61" s="10">
        <v>9.1075000000000003E-2</v>
      </c>
      <c r="F61" s="10">
        <v>0.110975</v>
      </c>
      <c r="G61" s="10">
        <v>9.6756999999999996E-2</v>
      </c>
      <c r="H61" s="10">
        <v>0.117172</v>
      </c>
      <c r="I61" s="10">
        <v>4.3049999999999998E-2</v>
      </c>
      <c r="J61" s="10">
        <v>2.1080999999999999E-2</v>
      </c>
      <c r="K61" s="10">
        <v>1.1573E-2</v>
      </c>
      <c r="L61" s="10">
        <v>-2039.7090000000001</v>
      </c>
    </row>
    <row r="62" spans="1:13" x14ac:dyDescent="0.25">
      <c r="A62" s="12" t="s">
        <v>53</v>
      </c>
      <c r="B62" s="10">
        <v>328403.09999999998</v>
      </c>
      <c r="C62" s="10">
        <v>360733.1</v>
      </c>
      <c r="D62" s="10">
        <v>322205.5</v>
      </c>
      <c r="E62" s="10">
        <v>323180</v>
      </c>
      <c r="F62" s="10">
        <v>156588.20000000001</v>
      </c>
      <c r="G62" s="10">
        <v>199389.6</v>
      </c>
      <c r="H62" s="10">
        <v>109360.7</v>
      </c>
      <c r="I62" s="10">
        <v>59866.400000000001</v>
      </c>
      <c r="J62" s="10">
        <v>101731.1</v>
      </c>
      <c r="K62" s="10">
        <v>124500.2</v>
      </c>
      <c r="L62" s="10">
        <v>776503.6</v>
      </c>
    </row>
    <row r="64" spans="1:13" x14ac:dyDescent="0.25">
      <c r="A64" s="12" t="s">
        <v>74</v>
      </c>
    </row>
    <row r="65" spans="1:12" x14ac:dyDescent="0.25">
      <c r="B65" s="10" t="s">
        <v>1</v>
      </c>
      <c r="C65" s="10" t="s">
        <v>2</v>
      </c>
      <c r="D65" s="10" t="s">
        <v>3</v>
      </c>
      <c r="E65" s="10" t="s">
        <v>4</v>
      </c>
      <c r="F65" s="10" t="s">
        <v>5</v>
      </c>
      <c r="G65" s="10" t="s">
        <v>6</v>
      </c>
      <c r="H65" s="10" t="s">
        <v>7</v>
      </c>
      <c r="I65" s="10" t="s">
        <v>10</v>
      </c>
      <c r="J65" s="10" t="s">
        <v>8</v>
      </c>
      <c r="K65" s="10" t="s">
        <v>9</v>
      </c>
      <c r="L65" s="10" t="s">
        <v>54</v>
      </c>
    </row>
    <row r="66" spans="1:12" x14ac:dyDescent="0.25">
      <c r="A66" s="12" t="s">
        <v>13</v>
      </c>
      <c r="B66" s="10">
        <v>4.7470000000000004E-3</v>
      </c>
      <c r="C66" s="10">
        <v>5.7910000000000001E-3</v>
      </c>
      <c r="D66" s="10">
        <v>4.561E-3</v>
      </c>
      <c r="E66" s="10">
        <v>5.0749999999999997E-3</v>
      </c>
      <c r="F66" s="10">
        <v>4.0029999999999996E-3</v>
      </c>
      <c r="G66" s="10">
        <v>3.787E-3</v>
      </c>
      <c r="H66" s="10">
        <v>4.0940000000000004E-3</v>
      </c>
      <c r="I66" s="10">
        <v>3.0616999999999998E-2</v>
      </c>
      <c r="J66" s="10">
        <v>1.2881999999999999E-2</v>
      </c>
      <c r="K66" s="10">
        <v>6.2090000000000001E-3</v>
      </c>
      <c r="L66" s="10">
        <v>-2043.7135430000001</v>
      </c>
    </row>
    <row r="67" spans="1:12" x14ac:dyDescent="0.25">
      <c r="A67" s="13">
        <v>2.5000000000000001E-2</v>
      </c>
      <c r="B67" s="10">
        <v>7.7899999999999996E-4</v>
      </c>
      <c r="C67" s="10">
        <v>1.232E-3</v>
      </c>
      <c r="D67" s="10">
        <v>7.2900000000000005E-4</v>
      </c>
      <c r="E67" s="10">
        <v>8.6600000000000002E-4</v>
      </c>
      <c r="F67" s="10">
        <v>9.7999999999999997E-5</v>
      </c>
      <c r="G67" s="10">
        <v>9.5000000000000005E-5</v>
      </c>
      <c r="H67" s="10">
        <v>9.2999999999999997E-5</v>
      </c>
      <c r="I67" s="10">
        <v>2.3068000000000002E-2</v>
      </c>
      <c r="J67" s="10">
        <v>7.4580000000000002E-3</v>
      </c>
      <c r="K67" s="10">
        <v>2.591E-3</v>
      </c>
      <c r="L67" s="10">
        <v>-2049.1370000000002</v>
      </c>
    </row>
    <row r="68" spans="1:12" x14ac:dyDescent="0.25">
      <c r="A68" s="13">
        <v>0.97499999999999998</v>
      </c>
      <c r="B68" s="10">
        <v>1.3287E-2</v>
      </c>
      <c r="C68" s="10">
        <v>1.4942E-2</v>
      </c>
      <c r="D68" s="10">
        <v>1.2933999999999999E-2</v>
      </c>
      <c r="E68" s="10">
        <v>1.3887E-2</v>
      </c>
      <c r="F68" s="10">
        <v>1.502E-2</v>
      </c>
      <c r="G68" s="10">
        <v>1.3618999999999999E-2</v>
      </c>
      <c r="H68" s="10">
        <v>1.5842999999999999E-2</v>
      </c>
      <c r="I68" s="10">
        <v>3.7983999999999997E-2</v>
      </c>
      <c r="J68" s="10">
        <v>1.8093000000000001E-2</v>
      </c>
      <c r="K68" s="10">
        <v>9.9299999999999996E-3</v>
      </c>
      <c r="L68" s="10">
        <v>-2040.231</v>
      </c>
    </row>
    <row r="69" spans="1:12" x14ac:dyDescent="0.25">
      <c r="A69" s="12" t="s">
        <v>53</v>
      </c>
      <c r="B69" s="10">
        <v>403718.7</v>
      </c>
      <c r="C69" s="10">
        <v>443332.2</v>
      </c>
      <c r="D69" s="10">
        <v>408982.2</v>
      </c>
      <c r="E69" s="10">
        <v>401094.7</v>
      </c>
      <c r="F69" s="10">
        <v>102646.2</v>
      </c>
      <c r="G69" s="10">
        <v>133641.9</v>
      </c>
      <c r="H69" s="10">
        <v>74000.899999999994</v>
      </c>
      <c r="I69" s="10">
        <v>109315.4</v>
      </c>
      <c r="J69" s="10">
        <v>154132</v>
      </c>
      <c r="K69" s="10">
        <v>212065</v>
      </c>
      <c r="L69" s="10">
        <v>571119.19999999995</v>
      </c>
    </row>
    <row r="74" spans="1:12" x14ac:dyDescent="0.25">
      <c r="A74" s="13"/>
    </row>
    <row r="75" spans="1:12" x14ac:dyDescent="0.25">
      <c r="A75" s="13"/>
    </row>
    <row r="81" spans="1:1" x14ac:dyDescent="0.25">
      <c r="A81" s="13"/>
    </row>
    <row r="82" spans="1:1" x14ac:dyDescent="0.25">
      <c r="A8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 Gene Flow Reduced</vt:lpstr>
      <vt:lpstr>Gene Flow Reduced</vt:lpstr>
      <vt:lpstr>No Gene Flow Full</vt:lpstr>
      <vt:lpstr>Gene Flow Full</vt:lpstr>
      <vt:lpstr>MCMCcoal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Smith</dc:creator>
  <cp:lastModifiedBy>Brian Smith</cp:lastModifiedBy>
  <dcterms:created xsi:type="dcterms:W3CDTF">2012-11-19T23:35:12Z</dcterms:created>
  <dcterms:modified xsi:type="dcterms:W3CDTF">2013-06-02T21:32:00Z</dcterms:modified>
</cp:coreProperties>
</file>