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nicol/Documents/research/Tachyglossus/phenology of hibernation/Functional ecology/Final/supplementary data &amp; other info/"/>
    </mc:Choice>
  </mc:AlternateContent>
  <xr:revisionPtr revIDLastSave="0" documentId="8_{8AAB82A1-3864-F342-A929-1CE87B8C548E}" xr6:coauthVersionLast="44" xr6:coauthVersionMax="44" xr10:uidLastSave="{00000000-0000-0000-0000-000000000000}"/>
  <bookViews>
    <workbookView xWindow="10780" yWindow="6320" windowWidth="28040" windowHeight="17440" activeTab="1" xr2:uid="{00000000-000D-0000-FFFF-FFFF00000000}"/>
  </bookViews>
  <sheets>
    <sheet name="S1" sheetId="1" r:id="rId1"/>
    <sheet name="S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0" i="2" l="1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<sst xmlns="http://schemas.openxmlformats.org/spreadsheetml/2006/main" count="488" uniqueCount="172">
  <si>
    <t>sex</t>
  </si>
  <si>
    <t>ID</t>
  </si>
  <si>
    <t>year</t>
  </si>
  <si>
    <t>immergence day</t>
  </si>
  <si>
    <t>emergence day</t>
  </si>
  <si>
    <t>mated</t>
  </si>
  <si>
    <t>F</t>
  </si>
  <si>
    <t>052D</t>
  </si>
  <si>
    <t>NR</t>
  </si>
  <si>
    <t>156A</t>
  </si>
  <si>
    <t>3A61</t>
  </si>
  <si>
    <t>3D7E</t>
  </si>
  <si>
    <t>5D5E</t>
  </si>
  <si>
    <t>7A7B</t>
  </si>
  <si>
    <t>7E1C</t>
  </si>
  <si>
    <t>R</t>
  </si>
  <si>
    <t>060A</t>
  </si>
  <si>
    <t>060C</t>
  </si>
  <si>
    <t>0F24</t>
  </si>
  <si>
    <t>1D3C</t>
  </si>
  <si>
    <t>792F</t>
  </si>
  <si>
    <t>6D79</t>
  </si>
  <si>
    <t>M</t>
  </si>
  <si>
    <t>1B75</t>
  </si>
  <si>
    <t>1E7C</t>
  </si>
  <si>
    <t>181D</t>
  </si>
  <si>
    <t>6B0A</t>
  </si>
  <si>
    <t>6D18</t>
  </si>
  <si>
    <t>6D5B</t>
  </si>
  <si>
    <t>7A59</t>
  </si>
  <si>
    <t>7C0F</t>
  </si>
  <si>
    <t>342B</t>
  </si>
  <si>
    <t>436C</t>
  </si>
  <si>
    <t>emergence mass (kg)</t>
  </si>
  <si>
    <t>jan/feb mass (kg)</t>
  </si>
  <si>
    <t>hib length (days)</t>
  </si>
  <si>
    <t>Appendix S1: immergence and emergence dates, masses and reproductive activity</t>
  </si>
  <si>
    <t>Appendix S2: observation history, adult echidnas only</t>
  </si>
  <si>
    <t>Tag Number</t>
  </si>
  <si>
    <t>initial</t>
  </si>
  <si>
    <t>final</t>
  </si>
  <si>
    <t>obs length</t>
  </si>
  <si>
    <t>dead</t>
  </si>
  <si>
    <t>985121004597600</t>
  </si>
  <si>
    <t>Female</t>
  </si>
  <si>
    <t>4059641D22</t>
  </si>
  <si>
    <t>413F3E1538</t>
  </si>
  <si>
    <t>4450383D42</t>
  </si>
  <si>
    <t>985121004248094</t>
  </si>
  <si>
    <t>404E731942</t>
  </si>
  <si>
    <t>465A1C1A23</t>
  </si>
  <si>
    <t>444D35797A</t>
  </si>
  <si>
    <t>404E70167A</t>
  </si>
  <si>
    <t>985154000047532</t>
  </si>
  <si>
    <t>405941521F</t>
  </si>
  <si>
    <t>404F171039</t>
  </si>
  <si>
    <t>464215103E</t>
  </si>
  <si>
    <t>40612E156A</t>
  </si>
  <si>
    <t>985154000208252</t>
  </si>
  <si>
    <t>46575C3D7E</t>
  </si>
  <si>
    <t>400D0F7056</t>
  </si>
  <si>
    <t>412F002C41</t>
  </si>
  <si>
    <t>400C684E2E</t>
  </si>
  <si>
    <t>2233300F46</t>
  </si>
  <si>
    <t>4059596259</t>
  </si>
  <si>
    <t>40612B604F</t>
  </si>
  <si>
    <t>985121004282614</t>
  </si>
  <si>
    <t>985154000047538</t>
  </si>
  <si>
    <t>46756B6D79</t>
  </si>
  <si>
    <t>4059167179</t>
  </si>
  <si>
    <t>413E7A6416</t>
  </si>
  <si>
    <t>405D337A7B</t>
  </si>
  <si>
    <t>462A7C6435</t>
  </si>
  <si>
    <t>2233445406</t>
  </si>
  <si>
    <t>464F1C2957</t>
  </si>
  <si>
    <t>40611D572F</t>
  </si>
  <si>
    <t>4059165059</t>
  </si>
  <si>
    <t>40613B6865</t>
  </si>
  <si>
    <t>41381C3209</t>
  </si>
  <si>
    <t>412F3C7737</t>
  </si>
  <si>
    <t>40611B792F</t>
  </si>
  <si>
    <t>4050312C07</t>
  </si>
  <si>
    <t>405C253A61</t>
  </si>
  <si>
    <t>405D1F6F70</t>
  </si>
  <si>
    <t>405948006F</t>
  </si>
  <si>
    <t>405D1C4D34</t>
  </si>
  <si>
    <t>4061384815</t>
  </si>
  <si>
    <t>404E7E0301</t>
  </si>
  <si>
    <t>413E7E3310</t>
  </si>
  <si>
    <t>400C1D1D3C</t>
  </si>
  <si>
    <t>404F28052D</t>
  </si>
  <si>
    <t>40597D0416</t>
  </si>
  <si>
    <t>400C4C060A</t>
  </si>
  <si>
    <t>401E045270</t>
  </si>
  <si>
    <t>400C2E2202</t>
  </si>
  <si>
    <t>403B4F5747</t>
  </si>
  <si>
    <t>414B3F0118</t>
  </si>
  <si>
    <t>2223471B61</t>
  </si>
  <si>
    <t>405D1F4C64</t>
  </si>
  <si>
    <t>403722060C</t>
  </si>
  <si>
    <t>405964134A</t>
  </si>
  <si>
    <t>22234D3237</t>
  </si>
  <si>
    <t>2223605D5E</t>
  </si>
  <si>
    <t>413836247E</t>
  </si>
  <si>
    <t>400C193929</t>
  </si>
  <si>
    <t>405D2E4057</t>
  </si>
  <si>
    <t>400B615B65</t>
  </si>
  <si>
    <t>2223502753</t>
  </si>
  <si>
    <t>4059480F24</t>
  </si>
  <si>
    <t>4439644C77</t>
  </si>
  <si>
    <t>Male</t>
  </si>
  <si>
    <t>4453762534</t>
  </si>
  <si>
    <t>98514100507972</t>
  </si>
  <si>
    <t>40596B3361</t>
  </si>
  <si>
    <t>400C382112</t>
  </si>
  <si>
    <t>467558612D</t>
  </si>
  <si>
    <t>985141000508041</t>
  </si>
  <si>
    <t>46694D0B21</t>
  </si>
  <si>
    <t>466A322937</t>
  </si>
  <si>
    <t>467839572E</t>
  </si>
  <si>
    <t>404F045819</t>
  </si>
  <si>
    <t>40613E303C</t>
  </si>
  <si>
    <t>412B350102</t>
  </si>
  <si>
    <t>404F080E6B</t>
  </si>
  <si>
    <t>985154000208249</t>
  </si>
  <si>
    <t>404E2C462B</t>
  </si>
  <si>
    <t>222341181D</t>
  </si>
  <si>
    <t>22334C342B</t>
  </si>
  <si>
    <t>985154000047539</t>
  </si>
  <si>
    <t>412B224572</t>
  </si>
  <si>
    <t>464016403D</t>
  </si>
  <si>
    <t>400D36082C</t>
  </si>
  <si>
    <t>985121004262642</t>
  </si>
  <si>
    <t>40612E4F1F</t>
  </si>
  <si>
    <t>4059412601</t>
  </si>
  <si>
    <t>44433A490E</t>
  </si>
  <si>
    <t>463C2C0E3D</t>
  </si>
  <si>
    <t>412B204949</t>
  </si>
  <si>
    <t>404E580A18</t>
  </si>
  <si>
    <t>412B256320</t>
  </si>
  <si>
    <t>413849767F</t>
  </si>
  <si>
    <t>41380E7B1E</t>
  </si>
  <si>
    <t>4453595115</t>
  </si>
  <si>
    <t>404E662517</t>
  </si>
  <si>
    <t>444D087A59</t>
  </si>
  <si>
    <t>40611F4E53</t>
  </si>
  <si>
    <t>40612C6C6C</t>
  </si>
  <si>
    <t>40613D4C17</t>
  </si>
  <si>
    <t>403A121970</t>
  </si>
  <si>
    <t>413D0C6379</t>
  </si>
  <si>
    <t>414B260014</t>
  </si>
  <si>
    <t>412E392162</t>
  </si>
  <si>
    <t>4050181072</t>
  </si>
  <si>
    <t>405B2D5A03</t>
  </si>
  <si>
    <t>400C69033C</t>
  </si>
  <si>
    <t>405C442F44</t>
  </si>
  <si>
    <t>412E7D0435</t>
  </si>
  <si>
    <t>40586A3A74</t>
  </si>
  <si>
    <t>403C621B75</t>
  </si>
  <si>
    <t>400D361E7C</t>
  </si>
  <si>
    <t>22234A4656</t>
  </si>
  <si>
    <t>40332F5036</t>
  </si>
  <si>
    <t>413B56436C</t>
  </si>
  <si>
    <t>412E6B7436</t>
  </si>
  <si>
    <t>413A7E4819</t>
  </si>
  <si>
    <t>2223766B0A</t>
  </si>
  <si>
    <t>404F1B1478</t>
  </si>
  <si>
    <t>40593D5149</t>
  </si>
  <si>
    <t>412E6C7C0F</t>
  </si>
  <si>
    <t>400B2C6D18</t>
  </si>
  <si>
    <t>400B4C2E00</t>
  </si>
  <si>
    <t>412B326D5B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</si>
</sst>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49" fontId="0" fillId="0" borderId="0" xfId="0" applyNumberFormat="1"/>
    <xf numFmtId="1" fontId="0" fillId="0" borderId="0" xfId="0" applyNumberFormat="1"/>
    <xf numFmtId="0" fontId="18" fillId="0" borderId="0" xfId="0" applyFont="1" applyAlignment="1">
      <alignment horizontal="center" vertical="top"/>
    </xf>
    <xf numFmtId="164" fontId="18" fillId="0" borderId="0" xfId="0" applyNumberFormat="1" applyFont="1" applyAlignment="1">
      <alignment horizontal="center" vertical="top"/>
    </xf>
    <xf numFmtId="2" fontId="18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workbookViewId="0">
      <selection activeCell="O8" sqref="O8"/>
    </sheetView>
  </sheetViews>
  <sheetFormatPr baseColWidth="10" defaultRowHeight="16"/>
  <cols>
    <col min="2" max="2" width="10.83203125" style="1"/>
    <col min="4" max="5" width="10.83203125" style="2"/>
    <col min="7" max="7" width="10.5" customWidth="1"/>
  </cols>
  <sheetData>
    <row r="1" spans="1:9">
      <c r="A1" t="s">
        <v>36</v>
      </c>
    </row>
    <row r="2" spans="1:9">
      <c r="A2" t="s">
        <v>0</v>
      </c>
      <c r="B2" s="1" t="s">
        <v>1</v>
      </c>
      <c r="C2" t="s">
        <v>2</v>
      </c>
      <c r="D2" s="2" t="s">
        <v>3</v>
      </c>
      <c r="E2" s="2" t="s">
        <v>4</v>
      </c>
      <c r="F2" t="s">
        <v>5</v>
      </c>
      <c r="G2" t="s">
        <v>33</v>
      </c>
      <c r="H2" t="s">
        <v>34</v>
      </c>
      <c r="I2" t="s">
        <v>35</v>
      </c>
    </row>
    <row r="3" spans="1:9">
      <c r="A3" t="s">
        <v>6</v>
      </c>
      <c r="B3" s="1" t="s">
        <v>7</v>
      </c>
      <c r="C3">
        <v>1999</v>
      </c>
      <c r="D3" s="2">
        <v>76.09</v>
      </c>
      <c r="F3" t="s">
        <v>8</v>
      </c>
      <c r="H3">
        <v>3.92</v>
      </c>
    </row>
    <row r="4" spans="1:9">
      <c r="A4" t="s">
        <v>6</v>
      </c>
      <c r="B4" s="1" t="s">
        <v>7</v>
      </c>
      <c r="C4">
        <v>2000</v>
      </c>
      <c r="D4" s="2">
        <v>66.62</v>
      </c>
      <c r="E4" s="2">
        <v>263.29000000000002</v>
      </c>
      <c r="F4" t="s">
        <v>8</v>
      </c>
      <c r="I4">
        <v>192.67</v>
      </c>
    </row>
    <row r="5" spans="1:9">
      <c r="A5" t="s">
        <v>6</v>
      </c>
      <c r="B5" s="1" t="s">
        <v>7</v>
      </c>
      <c r="C5">
        <v>2001</v>
      </c>
      <c r="D5" s="2">
        <v>60.37</v>
      </c>
      <c r="E5" s="2">
        <v>272.87</v>
      </c>
      <c r="F5" t="s">
        <v>8</v>
      </c>
      <c r="G5">
        <v>3.29</v>
      </c>
      <c r="I5">
        <v>212.5</v>
      </c>
    </row>
    <row r="6" spans="1:9">
      <c r="A6" t="s">
        <v>6</v>
      </c>
      <c r="B6" s="1" t="s">
        <v>9</v>
      </c>
      <c r="C6">
        <v>2003</v>
      </c>
      <c r="D6" s="2">
        <v>122</v>
      </c>
      <c r="E6" s="2">
        <v>288</v>
      </c>
      <c r="F6" t="s">
        <v>8</v>
      </c>
      <c r="I6">
        <v>166</v>
      </c>
    </row>
    <row r="7" spans="1:9">
      <c r="A7" t="s">
        <v>6</v>
      </c>
      <c r="B7" s="1">
        <v>2202</v>
      </c>
      <c r="C7">
        <v>2011</v>
      </c>
      <c r="D7" s="2">
        <v>79</v>
      </c>
      <c r="E7" s="2">
        <v>252</v>
      </c>
      <c r="F7" t="s">
        <v>8</v>
      </c>
      <c r="G7">
        <v>3.02</v>
      </c>
      <c r="H7">
        <v>3.25</v>
      </c>
      <c r="I7">
        <v>171</v>
      </c>
    </row>
    <row r="8" spans="1:9">
      <c r="A8" t="s">
        <v>6</v>
      </c>
      <c r="B8" s="1">
        <v>2614</v>
      </c>
      <c r="C8">
        <v>2011</v>
      </c>
      <c r="D8" s="2">
        <v>49</v>
      </c>
      <c r="E8" s="2">
        <v>257</v>
      </c>
      <c r="F8" t="s">
        <v>8</v>
      </c>
      <c r="G8">
        <v>2.35</v>
      </c>
      <c r="H8">
        <v>2.42</v>
      </c>
      <c r="I8">
        <v>199</v>
      </c>
    </row>
    <row r="9" spans="1:9">
      <c r="A9" t="s">
        <v>6</v>
      </c>
      <c r="B9" s="1">
        <v>2753</v>
      </c>
      <c r="C9">
        <v>2000</v>
      </c>
      <c r="D9" s="2">
        <v>65</v>
      </c>
      <c r="F9" t="s">
        <v>8</v>
      </c>
    </row>
    <row r="10" spans="1:9">
      <c r="A10" t="s">
        <v>6</v>
      </c>
      <c r="B10" s="1">
        <v>2753</v>
      </c>
      <c r="C10">
        <v>2001</v>
      </c>
      <c r="D10" s="2">
        <v>72</v>
      </c>
      <c r="E10" s="2">
        <v>256</v>
      </c>
      <c r="F10" t="s">
        <v>8</v>
      </c>
      <c r="I10">
        <v>167</v>
      </c>
    </row>
    <row r="11" spans="1:9">
      <c r="A11" t="s">
        <v>6</v>
      </c>
      <c r="B11" s="1">
        <v>3929</v>
      </c>
      <c r="C11">
        <v>2013</v>
      </c>
      <c r="D11" s="2">
        <v>75</v>
      </c>
      <c r="F11" t="s">
        <v>8</v>
      </c>
    </row>
    <row r="12" spans="1:9">
      <c r="A12" t="s">
        <v>6</v>
      </c>
      <c r="B12" s="1" t="s">
        <v>10</v>
      </c>
      <c r="C12">
        <v>2003</v>
      </c>
      <c r="D12" s="2">
        <v>71</v>
      </c>
      <c r="E12" s="2">
        <v>275.33999999999997</v>
      </c>
      <c r="F12" t="s">
        <v>8</v>
      </c>
      <c r="I12">
        <v>204.32</v>
      </c>
    </row>
    <row r="13" spans="1:9">
      <c r="A13" t="s">
        <v>6</v>
      </c>
      <c r="B13" s="1" t="s">
        <v>11</v>
      </c>
      <c r="C13">
        <v>2009</v>
      </c>
      <c r="D13" s="2">
        <v>93</v>
      </c>
      <c r="E13" s="2">
        <v>270</v>
      </c>
      <c r="F13" t="s">
        <v>8</v>
      </c>
      <c r="G13">
        <v>3.15</v>
      </c>
      <c r="I13">
        <v>175</v>
      </c>
    </row>
    <row r="14" spans="1:9">
      <c r="A14" t="s">
        <v>6</v>
      </c>
      <c r="B14" s="1">
        <v>4057</v>
      </c>
      <c r="C14">
        <v>2003</v>
      </c>
      <c r="D14" s="2">
        <v>58.93</v>
      </c>
      <c r="E14" s="2">
        <v>234</v>
      </c>
      <c r="F14" t="s">
        <v>8</v>
      </c>
      <c r="I14">
        <v>157.07</v>
      </c>
    </row>
    <row r="15" spans="1:9">
      <c r="A15" t="s">
        <v>6</v>
      </c>
      <c r="B15" s="1">
        <v>4057</v>
      </c>
      <c r="C15">
        <v>2011</v>
      </c>
      <c r="D15" s="2">
        <v>81</v>
      </c>
      <c r="E15" s="2">
        <v>283</v>
      </c>
      <c r="F15" t="s">
        <v>8</v>
      </c>
      <c r="G15">
        <v>3.18</v>
      </c>
      <c r="I15">
        <v>192</v>
      </c>
    </row>
    <row r="16" spans="1:9">
      <c r="A16" t="s">
        <v>6</v>
      </c>
      <c r="B16" s="1">
        <v>4815</v>
      </c>
      <c r="C16">
        <v>2008</v>
      </c>
      <c r="D16" s="2">
        <v>93</v>
      </c>
      <c r="E16" s="2">
        <v>256</v>
      </c>
      <c r="F16" t="s">
        <v>8</v>
      </c>
      <c r="H16">
        <v>3.3</v>
      </c>
      <c r="I16">
        <v>162</v>
      </c>
    </row>
    <row r="17" spans="1:9">
      <c r="A17" t="s">
        <v>6</v>
      </c>
      <c r="B17" s="1" t="s">
        <v>12</v>
      </c>
      <c r="C17">
        <v>1998</v>
      </c>
      <c r="D17" s="2">
        <v>65</v>
      </c>
      <c r="E17" s="2">
        <v>264</v>
      </c>
      <c r="F17" t="s">
        <v>8</v>
      </c>
      <c r="G17">
        <v>3.24</v>
      </c>
      <c r="H17">
        <v>3.7050000000000001</v>
      </c>
      <c r="I17">
        <v>189</v>
      </c>
    </row>
    <row r="18" spans="1:9">
      <c r="A18" t="s">
        <v>6</v>
      </c>
      <c r="B18" s="1" t="s">
        <v>12</v>
      </c>
      <c r="C18">
        <v>2001</v>
      </c>
      <c r="D18" s="2">
        <v>71</v>
      </c>
      <c r="E18" s="2">
        <v>259</v>
      </c>
      <c r="F18" t="s">
        <v>8</v>
      </c>
      <c r="G18">
        <v>3.7</v>
      </c>
      <c r="I18">
        <v>157</v>
      </c>
    </row>
    <row r="19" spans="1:9">
      <c r="A19" t="s">
        <v>6</v>
      </c>
      <c r="B19" s="1">
        <v>6416</v>
      </c>
      <c r="C19">
        <v>2000</v>
      </c>
      <c r="D19" s="2">
        <v>65</v>
      </c>
      <c r="E19" s="2">
        <v>287</v>
      </c>
      <c r="F19" t="s">
        <v>8</v>
      </c>
      <c r="G19">
        <v>3.3</v>
      </c>
      <c r="I19">
        <v>213</v>
      </c>
    </row>
    <row r="20" spans="1:9">
      <c r="A20" t="s">
        <v>6</v>
      </c>
      <c r="B20" s="1">
        <v>6435</v>
      </c>
      <c r="C20">
        <v>2011</v>
      </c>
      <c r="D20" s="2">
        <v>61</v>
      </c>
      <c r="E20" s="2">
        <v>284</v>
      </c>
      <c r="F20" t="s">
        <v>8</v>
      </c>
      <c r="G20">
        <v>2.89</v>
      </c>
      <c r="I20">
        <v>219</v>
      </c>
    </row>
    <row r="21" spans="1:9">
      <c r="A21" t="s">
        <v>6</v>
      </c>
      <c r="B21" s="1" t="s">
        <v>13</v>
      </c>
      <c r="C21">
        <v>2000</v>
      </c>
      <c r="D21" s="2">
        <v>63</v>
      </c>
      <c r="E21" s="2">
        <v>261</v>
      </c>
      <c r="F21" t="s">
        <v>8</v>
      </c>
      <c r="I21">
        <v>195</v>
      </c>
    </row>
    <row r="22" spans="1:9">
      <c r="A22" t="s">
        <v>6</v>
      </c>
      <c r="B22" s="1" t="s">
        <v>14</v>
      </c>
      <c r="C22">
        <v>1997</v>
      </c>
      <c r="D22" s="2">
        <v>87</v>
      </c>
      <c r="E22" s="2">
        <v>267</v>
      </c>
      <c r="F22" t="s">
        <v>8</v>
      </c>
      <c r="G22">
        <v>2.88</v>
      </c>
      <c r="H22">
        <v>3.8</v>
      </c>
    </row>
    <row r="23" spans="1:9">
      <c r="A23" t="s">
        <v>6</v>
      </c>
      <c r="B23" s="1" t="s">
        <v>7</v>
      </c>
      <c r="C23">
        <v>1998</v>
      </c>
      <c r="D23" s="2">
        <v>51.35</v>
      </c>
      <c r="E23" s="2">
        <v>233.35</v>
      </c>
      <c r="F23" t="s">
        <v>15</v>
      </c>
      <c r="H23">
        <v>4.03</v>
      </c>
      <c r="I23">
        <v>172</v>
      </c>
    </row>
    <row r="24" spans="1:9">
      <c r="A24" t="s">
        <v>6</v>
      </c>
      <c r="B24" s="1" t="s">
        <v>16</v>
      </c>
      <c r="C24">
        <v>2012</v>
      </c>
      <c r="D24" s="2">
        <v>72</v>
      </c>
      <c r="E24" s="2">
        <v>178</v>
      </c>
      <c r="F24" t="s">
        <v>15</v>
      </c>
      <c r="G24">
        <v>4.29</v>
      </c>
      <c r="H24">
        <v>5.3</v>
      </c>
      <c r="I24">
        <v>101</v>
      </c>
    </row>
    <row r="25" spans="1:9">
      <c r="A25" t="s">
        <v>6</v>
      </c>
      <c r="B25" s="1" t="s">
        <v>17</v>
      </c>
      <c r="C25">
        <v>2013</v>
      </c>
      <c r="F25" t="s">
        <v>15</v>
      </c>
      <c r="I25">
        <v>141</v>
      </c>
    </row>
    <row r="26" spans="1:9">
      <c r="A26" t="s">
        <v>6</v>
      </c>
      <c r="B26" s="1" t="s">
        <v>18</v>
      </c>
      <c r="C26">
        <v>2012</v>
      </c>
      <c r="D26" s="2">
        <v>60</v>
      </c>
      <c r="E26" s="2">
        <v>188</v>
      </c>
      <c r="F26" t="s">
        <v>15</v>
      </c>
      <c r="G26">
        <v>3.34</v>
      </c>
      <c r="H26">
        <v>4.3499999999999996</v>
      </c>
      <c r="I26">
        <v>124</v>
      </c>
    </row>
    <row r="27" spans="1:9">
      <c r="A27" t="s">
        <v>6</v>
      </c>
      <c r="B27" s="1" t="s">
        <v>18</v>
      </c>
      <c r="C27">
        <v>2013</v>
      </c>
      <c r="D27" s="2">
        <v>73</v>
      </c>
      <c r="E27" s="2">
        <v>190</v>
      </c>
      <c r="F27" t="s">
        <v>15</v>
      </c>
      <c r="G27">
        <v>3.6</v>
      </c>
      <c r="I27">
        <v>112</v>
      </c>
    </row>
    <row r="28" spans="1:9">
      <c r="A28" t="s">
        <v>6</v>
      </c>
      <c r="B28" s="1" t="s">
        <v>9</v>
      </c>
      <c r="C28">
        <v>2002</v>
      </c>
      <c r="D28" s="2">
        <v>119</v>
      </c>
      <c r="F28" t="s">
        <v>15</v>
      </c>
      <c r="H28">
        <v>4.05</v>
      </c>
    </row>
    <row r="29" spans="1:9">
      <c r="A29" t="s">
        <v>6</v>
      </c>
      <c r="B29" s="1">
        <v>18</v>
      </c>
      <c r="C29">
        <v>2008</v>
      </c>
      <c r="D29" s="2">
        <v>82</v>
      </c>
      <c r="E29" s="2">
        <v>212</v>
      </c>
      <c r="F29" t="s">
        <v>15</v>
      </c>
      <c r="H29">
        <v>4.09</v>
      </c>
      <c r="I29">
        <v>117</v>
      </c>
    </row>
    <row r="30" spans="1:9">
      <c r="A30" t="s">
        <v>6</v>
      </c>
      <c r="B30" s="1" t="s">
        <v>19</v>
      </c>
      <c r="C30">
        <v>2009</v>
      </c>
      <c r="D30" s="2">
        <v>79</v>
      </c>
      <c r="E30" s="2">
        <v>207</v>
      </c>
      <c r="F30" t="s">
        <v>15</v>
      </c>
      <c r="G30">
        <v>3.4</v>
      </c>
      <c r="I30">
        <v>122</v>
      </c>
    </row>
    <row r="31" spans="1:9">
      <c r="A31" t="s">
        <v>6</v>
      </c>
      <c r="B31" s="1">
        <v>2753</v>
      </c>
      <c r="C31">
        <v>2002</v>
      </c>
      <c r="D31" s="2">
        <v>73</v>
      </c>
      <c r="E31" s="2">
        <v>190</v>
      </c>
      <c r="F31" t="s">
        <v>15</v>
      </c>
      <c r="H31">
        <v>5.43</v>
      </c>
      <c r="I31">
        <v>117</v>
      </c>
    </row>
    <row r="32" spans="1:9">
      <c r="A32" t="s">
        <v>6</v>
      </c>
      <c r="B32" s="1">
        <v>2753</v>
      </c>
      <c r="C32">
        <v>2003</v>
      </c>
      <c r="D32" s="2">
        <v>80</v>
      </c>
      <c r="F32" t="s">
        <v>15</v>
      </c>
      <c r="H32">
        <v>4.72</v>
      </c>
    </row>
    <row r="33" spans="1:9">
      <c r="A33" t="s">
        <v>6</v>
      </c>
      <c r="B33" s="1">
        <v>2957</v>
      </c>
      <c r="C33">
        <v>2011</v>
      </c>
      <c r="D33" s="2">
        <v>67</v>
      </c>
      <c r="E33" s="2">
        <v>187</v>
      </c>
      <c r="F33" t="s">
        <v>15</v>
      </c>
      <c r="G33">
        <v>3.66</v>
      </c>
      <c r="H33">
        <v>4.26</v>
      </c>
      <c r="I33">
        <v>113</v>
      </c>
    </row>
    <row r="34" spans="1:9">
      <c r="A34" t="s">
        <v>6</v>
      </c>
      <c r="B34" s="1">
        <v>2957</v>
      </c>
      <c r="C34">
        <v>2012</v>
      </c>
      <c r="D34" s="2">
        <v>48</v>
      </c>
      <c r="E34" s="2">
        <v>182</v>
      </c>
      <c r="F34" t="s">
        <v>15</v>
      </c>
      <c r="G34">
        <v>3.89</v>
      </c>
      <c r="I34">
        <v>131</v>
      </c>
    </row>
    <row r="35" spans="1:9">
      <c r="A35" t="s">
        <v>6</v>
      </c>
      <c r="B35" s="1">
        <v>2957</v>
      </c>
      <c r="C35">
        <v>2013</v>
      </c>
      <c r="D35" s="2">
        <v>53</v>
      </c>
      <c r="E35" s="2">
        <v>192</v>
      </c>
      <c r="F35" t="s">
        <v>15</v>
      </c>
      <c r="G35">
        <v>4.0199999999999996</v>
      </c>
      <c r="I35">
        <v>131</v>
      </c>
    </row>
    <row r="36" spans="1:9">
      <c r="A36" t="s">
        <v>6</v>
      </c>
      <c r="B36" s="1">
        <v>3929</v>
      </c>
      <c r="C36">
        <v>2011</v>
      </c>
      <c r="D36" s="2">
        <v>51</v>
      </c>
      <c r="E36" s="2">
        <v>211</v>
      </c>
      <c r="F36" t="s">
        <v>15</v>
      </c>
      <c r="G36">
        <v>4.09</v>
      </c>
      <c r="H36">
        <v>4.32</v>
      </c>
      <c r="I36">
        <v>155</v>
      </c>
    </row>
    <row r="37" spans="1:9">
      <c r="A37" t="s">
        <v>6</v>
      </c>
      <c r="B37" s="1" t="s">
        <v>10</v>
      </c>
      <c r="C37">
        <v>2002</v>
      </c>
      <c r="D37" s="2">
        <v>74</v>
      </c>
      <c r="E37" s="2">
        <v>194.28</v>
      </c>
      <c r="F37" t="s">
        <v>15</v>
      </c>
      <c r="G37">
        <v>3.43</v>
      </c>
      <c r="I37">
        <v>115.72</v>
      </c>
    </row>
    <row r="38" spans="1:9">
      <c r="A38" t="s">
        <v>6</v>
      </c>
      <c r="B38" s="1" t="s">
        <v>10</v>
      </c>
      <c r="C38">
        <v>2004</v>
      </c>
      <c r="D38" s="2">
        <v>73</v>
      </c>
      <c r="E38" s="2">
        <v>221.68</v>
      </c>
      <c r="F38" t="s">
        <v>15</v>
      </c>
      <c r="I38">
        <v>145.68</v>
      </c>
    </row>
    <row r="39" spans="1:9">
      <c r="A39" t="s">
        <v>6</v>
      </c>
      <c r="B39" s="1" t="s">
        <v>10</v>
      </c>
      <c r="C39">
        <v>2005</v>
      </c>
      <c r="D39" s="2">
        <v>67</v>
      </c>
      <c r="E39" s="2">
        <v>184.72</v>
      </c>
      <c r="F39" t="s">
        <v>15</v>
      </c>
      <c r="I39">
        <v>111.28</v>
      </c>
    </row>
    <row r="40" spans="1:9">
      <c r="A40" t="s">
        <v>6</v>
      </c>
      <c r="B40" s="1">
        <v>4057</v>
      </c>
      <c r="C40">
        <v>2002</v>
      </c>
      <c r="D40" s="2">
        <v>79.5</v>
      </c>
      <c r="E40" s="2">
        <v>215.31</v>
      </c>
      <c r="F40" t="s">
        <v>15</v>
      </c>
      <c r="I40">
        <v>135.81</v>
      </c>
    </row>
    <row r="41" spans="1:9">
      <c r="A41" t="s">
        <v>6</v>
      </c>
      <c r="B41" s="1">
        <v>4057</v>
      </c>
      <c r="C41">
        <v>2004</v>
      </c>
      <c r="D41" s="2">
        <v>56.94</v>
      </c>
      <c r="E41" s="2">
        <v>159.1</v>
      </c>
      <c r="F41" t="s">
        <v>15</v>
      </c>
      <c r="I41">
        <v>102.16</v>
      </c>
    </row>
    <row r="42" spans="1:9">
      <c r="A42" t="s">
        <v>6</v>
      </c>
      <c r="B42" s="1">
        <v>4057</v>
      </c>
      <c r="C42">
        <v>2005</v>
      </c>
      <c r="D42" s="2">
        <v>60.33</v>
      </c>
      <c r="E42" s="2">
        <v>191.38</v>
      </c>
      <c r="F42" t="s">
        <v>15</v>
      </c>
      <c r="I42">
        <v>131.05000000000001</v>
      </c>
    </row>
    <row r="43" spans="1:9">
      <c r="A43" t="s">
        <v>6</v>
      </c>
      <c r="B43" s="1">
        <v>4815</v>
      </c>
      <c r="C43">
        <v>2007</v>
      </c>
      <c r="D43" s="2">
        <v>82</v>
      </c>
      <c r="E43" s="2">
        <v>194</v>
      </c>
      <c r="F43" t="s">
        <v>15</v>
      </c>
      <c r="H43">
        <v>3.85</v>
      </c>
      <c r="I43">
        <v>112</v>
      </c>
    </row>
    <row r="44" spans="1:9">
      <c r="A44" t="s">
        <v>6</v>
      </c>
      <c r="B44" s="1">
        <v>4815</v>
      </c>
      <c r="C44">
        <v>2009</v>
      </c>
      <c r="D44" s="2">
        <v>73</v>
      </c>
      <c r="E44" s="2">
        <v>172</v>
      </c>
      <c r="F44" t="s">
        <v>15</v>
      </c>
      <c r="G44">
        <v>3.73</v>
      </c>
      <c r="H44">
        <v>3.99</v>
      </c>
      <c r="I44">
        <v>95</v>
      </c>
    </row>
    <row r="45" spans="1:9">
      <c r="A45" t="s">
        <v>6</v>
      </c>
      <c r="B45" s="1">
        <v>4815</v>
      </c>
      <c r="C45">
        <v>2010</v>
      </c>
      <c r="D45" s="2">
        <v>85</v>
      </c>
      <c r="E45" s="2">
        <v>213</v>
      </c>
      <c r="F45" t="s">
        <v>15</v>
      </c>
      <c r="G45">
        <v>3.73</v>
      </c>
      <c r="H45">
        <v>4.2300000000000004</v>
      </c>
      <c r="I45">
        <v>128</v>
      </c>
    </row>
    <row r="46" spans="1:9">
      <c r="A46" t="s">
        <v>6</v>
      </c>
      <c r="B46" s="1">
        <v>4815</v>
      </c>
      <c r="C46">
        <v>2011</v>
      </c>
      <c r="D46" s="2">
        <v>123</v>
      </c>
      <c r="E46" s="2">
        <v>209</v>
      </c>
      <c r="F46" t="s">
        <v>15</v>
      </c>
      <c r="G46">
        <v>3.52</v>
      </c>
      <c r="H46">
        <v>3.2</v>
      </c>
      <c r="I46">
        <v>86</v>
      </c>
    </row>
    <row r="47" spans="1:9">
      <c r="A47" t="s">
        <v>6</v>
      </c>
      <c r="B47" s="1">
        <v>4815</v>
      </c>
      <c r="C47">
        <v>2012</v>
      </c>
      <c r="D47" s="2">
        <v>69</v>
      </c>
      <c r="E47" s="2">
        <v>205</v>
      </c>
      <c r="F47" t="s">
        <v>15</v>
      </c>
      <c r="G47">
        <v>3.82</v>
      </c>
      <c r="I47">
        <v>136</v>
      </c>
    </row>
    <row r="48" spans="1:9">
      <c r="A48" t="s">
        <v>6</v>
      </c>
      <c r="B48" s="1" t="s">
        <v>12</v>
      </c>
      <c r="C48">
        <v>1999</v>
      </c>
      <c r="D48" s="2">
        <v>84</v>
      </c>
      <c r="E48" s="2">
        <v>197</v>
      </c>
      <c r="F48" t="s">
        <v>15</v>
      </c>
      <c r="G48">
        <v>4.32</v>
      </c>
      <c r="I48">
        <v>113</v>
      </c>
    </row>
    <row r="49" spans="1:9">
      <c r="A49" t="s">
        <v>6</v>
      </c>
      <c r="B49" s="1" t="s">
        <v>12</v>
      </c>
      <c r="C49">
        <v>2000</v>
      </c>
      <c r="D49" s="2">
        <v>83</v>
      </c>
      <c r="E49" s="2">
        <v>212</v>
      </c>
      <c r="F49" t="s">
        <v>15</v>
      </c>
      <c r="I49">
        <v>127</v>
      </c>
    </row>
    <row r="50" spans="1:9">
      <c r="A50" t="s">
        <v>6</v>
      </c>
      <c r="B50" s="1" t="s">
        <v>12</v>
      </c>
      <c r="C50">
        <v>2002</v>
      </c>
      <c r="D50" s="2">
        <v>93</v>
      </c>
      <c r="E50" s="2">
        <v>217</v>
      </c>
      <c r="F50" t="s">
        <v>15</v>
      </c>
      <c r="G50">
        <v>3.6749999999999998</v>
      </c>
      <c r="I50">
        <v>113</v>
      </c>
    </row>
    <row r="51" spans="1:9">
      <c r="A51" t="s">
        <v>6</v>
      </c>
      <c r="B51" s="1" t="s">
        <v>12</v>
      </c>
      <c r="C51">
        <v>2004</v>
      </c>
      <c r="D51" s="2">
        <v>81</v>
      </c>
      <c r="E51" s="2">
        <v>234</v>
      </c>
      <c r="F51" t="s">
        <v>15</v>
      </c>
      <c r="H51">
        <v>5.12</v>
      </c>
      <c r="I51">
        <v>150</v>
      </c>
    </row>
    <row r="52" spans="1:9">
      <c r="A52" t="s">
        <v>6</v>
      </c>
      <c r="B52" s="1" t="s">
        <v>12</v>
      </c>
      <c r="C52">
        <v>2005</v>
      </c>
      <c r="D52" s="2">
        <v>82</v>
      </c>
      <c r="E52" s="2">
        <v>186</v>
      </c>
      <c r="F52" t="s">
        <v>15</v>
      </c>
      <c r="I52">
        <v>103</v>
      </c>
    </row>
    <row r="53" spans="1:9">
      <c r="A53" t="s">
        <v>6</v>
      </c>
      <c r="B53" s="1" t="s">
        <v>12</v>
      </c>
      <c r="C53">
        <v>2008</v>
      </c>
      <c r="D53" s="2">
        <v>93</v>
      </c>
      <c r="E53" s="2">
        <v>192</v>
      </c>
      <c r="F53" t="s">
        <v>15</v>
      </c>
      <c r="G53">
        <v>3.68</v>
      </c>
      <c r="H53">
        <v>4.4349999999999996</v>
      </c>
      <c r="I53">
        <v>97</v>
      </c>
    </row>
    <row r="54" spans="1:9">
      <c r="A54" t="s">
        <v>6</v>
      </c>
      <c r="B54" s="1" t="s">
        <v>12</v>
      </c>
      <c r="C54">
        <v>2009</v>
      </c>
      <c r="D54" s="2">
        <v>81</v>
      </c>
      <c r="E54" s="2">
        <v>253</v>
      </c>
      <c r="F54" t="s">
        <v>15</v>
      </c>
      <c r="G54">
        <v>3.95</v>
      </c>
      <c r="I54">
        <v>164</v>
      </c>
    </row>
    <row r="55" spans="1:9">
      <c r="A55" t="s">
        <v>6</v>
      </c>
      <c r="B55" s="1">
        <v>7538</v>
      </c>
      <c r="C55">
        <v>2012</v>
      </c>
      <c r="D55" s="2">
        <v>81</v>
      </c>
      <c r="F55" t="s">
        <v>15</v>
      </c>
      <c r="H55">
        <v>4.2300000000000004</v>
      </c>
    </row>
    <row r="56" spans="1:9">
      <c r="A56" t="s">
        <v>6</v>
      </c>
      <c r="B56" s="1" t="s">
        <v>20</v>
      </c>
      <c r="C56">
        <v>2008</v>
      </c>
      <c r="D56" s="2">
        <v>80</v>
      </c>
      <c r="E56" s="2">
        <v>185</v>
      </c>
      <c r="F56" t="s">
        <v>15</v>
      </c>
      <c r="G56">
        <v>3.26</v>
      </c>
      <c r="H56">
        <v>5.05</v>
      </c>
      <c r="I56">
        <v>97</v>
      </c>
    </row>
    <row r="57" spans="1:9">
      <c r="A57" t="s">
        <v>6</v>
      </c>
      <c r="B57" s="1" t="s">
        <v>13</v>
      </c>
      <c r="C57">
        <v>1999</v>
      </c>
      <c r="D57" s="2">
        <v>85</v>
      </c>
      <c r="E57" s="2">
        <v>203</v>
      </c>
      <c r="F57" t="s">
        <v>15</v>
      </c>
      <c r="H57">
        <v>3.88</v>
      </c>
      <c r="I57">
        <v>95</v>
      </c>
    </row>
    <row r="58" spans="1:9">
      <c r="A58" t="s">
        <v>6</v>
      </c>
      <c r="B58" s="1" t="s">
        <v>21</v>
      </c>
      <c r="C58">
        <v>2012</v>
      </c>
      <c r="D58" s="2">
        <v>93</v>
      </c>
      <c r="E58" s="2">
        <v>196</v>
      </c>
      <c r="F58" t="s">
        <v>15</v>
      </c>
      <c r="I58">
        <v>103</v>
      </c>
    </row>
    <row r="59" spans="1:9">
      <c r="A59" t="s">
        <v>22</v>
      </c>
      <c r="B59" s="1">
        <v>7972</v>
      </c>
      <c r="C59">
        <v>2011</v>
      </c>
      <c r="D59" s="2">
        <v>62</v>
      </c>
      <c r="E59" s="2">
        <v>190</v>
      </c>
      <c r="F59" t="s">
        <v>8</v>
      </c>
      <c r="G59">
        <v>3.06</v>
      </c>
      <c r="H59">
        <v>3.68</v>
      </c>
      <c r="I59">
        <v>128</v>
      </c>
    </row>
    <row r="60" spans="1:9">
      <c r="A60" t="s">
        <v>22</v>
      </c>
      <c r="B60" s="1">
        <v>7972</v>
      </c>
      <c r="C60">
        <v>2012</v>
      </c>
      <c r="D60" s="2">
        <v>58</v>
      </c>
      <c r="E60" s="2">
        <v>226</v>
      </c>
      <c r="F60" t="s">
        <v>8</v>
      </c>
      <c r="G60">
        <v>2.78</v>
      </c>
      <c r="H60">
        <v>3.44</v>
      </c>
      <c r="I60">
        <v>168</v>
      </c>
    </row>
    <row r="61" spans="1:9">
      <c r="A61" t="s">
        <v>22</v>
      </c>
      <c r="B61" s="1" t="s">
        <v>23</v>
      </c>
      <c r="C61">
        <v>2008</v>
      </c>
      <c r="D61" s="2">
        <v>82</v>
      </c>
      <c r="E61" s="2">
        <v>243</v>
      </c>
      <c r="F61" t="s">
        <v>8</v>
      </c>
      <c r="G61">
        <v>2.82</v>
      </c>
      <c r="H61">
        <v>4.3</v>
      </c>
      <c r="I61">
        <v>161</v>
      </c>
    </row>
    <row r="62" spans="1:9">
      <c r="A62" t="s">
        <v>22</v>
      </c>
      <c r="B62" s="1" t="s">
        <v>24</v>
      </c>
      <c r="C62">
        <v>1999</v>
      </c>
      <c r="E62" s="2">
        <v>231</v>
      </c>
      <c r="F62" t="s">
        <v>8</v>
      </c>
      <c r="G62">
        <v>4.0599999999999996</v>
      </c>
      <c r="H62">
        <v>3.25</v>
      </c>
    </row>
    <row r="63" spans="1:9">
      <c r="A63" t="s">
        <v>22</v>
      </c>
      <c r="B63" s="1">
        <v>2</v>
      </c>
      <c r="C63">
        <v>2011</v>
      </c>
      <c r="D63" s="2">
        <v>42</v>
      </c>
      <c r="E63" s="2">
        <v>159</v>
      </c>
      <c r="F63" t="s">
        <v>15</v>
      </c>
      <c r="G63">
        <v>4.1900000000000004</v>
      </c>
      <c r="H63">
        <v>4.71</v>
      </c>
      <c r="I63">
        <v>117</v>
      </c>
    </row>
    <row r="64" spans="1:9">
      <c r="A64" t="s">
        <v>22</v>
      </c>
      <c r="B64" s="1">
        <v>2</v>
      </c>
      <c r="C64">
        <v>2012</v>
      </c>
      <c r="D64" s="2">
        <v>30</v>
      </c>
      <c r="E64" s="2">
        <v>192</v>
      </c>
      <c r="F64" t="s">
        <v>15</v>
      </c>
      <c r="G64">
        <v>3.65</v>
      </c>
      <c r="H64">
        <v>4.63</v>
      </c>
      <c r="I64">
        <v>162</v>
      </c>
    </row>
    <row r="65" spans="1:9">
      <c r="A65" t="s">
        <v>22</v>
      </c>
      <c r="B65" s="1">
        <v>2</v>
      </c>
      <c r="C65">
        <v>2013</v>
      </c>
      <c r="D65" s="2">
        <v>45</v>
      </c>
      <c r="E65" s="2">
        <v>151</v>
      </c>
      <c r="F65" t="s">
        <v>15</v>
      </c>
      <c r="G65">
        <v>4.49</v>
      </c>
      <c r="I65">
        <v>106</v>
      </c>
    </row>
    <row r="66" spans="1:9">
      <c r="A66" t="s">
        <v>22</v>
      </c>
      <c r="B66" s="1">
        <v>435</v>
      </c>
      <c r="C66">
        <v>2010</v>
      </c>
      <c r="D66" s="2">
        <v>46</v>
      </c>
      <c r="E66" s="2">
        <v>148</v>
      </c>
      <c r="F66" t="s">
        <v>15</v>
      </c>
      <c r="G66">
        <v>3.82</v>
      </c>
      <c r="H66">
        <v>4.42</v>
      </c>
      <c r="I66">
        <v>102</v>
      </c>
    </row>
    <row r="67" spans="1:9">
      <c r="A67" t="s">
        <v>22</v>
      </c>
      <c r="B67" s="1">
        <v>5115</v>
      </c>
      <c r="C67">
        <v>2008</v>
      </c>
      <c r="D67" s="2">
        <v>53</v>
      </c>
      <c r="E67" s="2">
        <v>163</v>
      </c>
      <c r="F67" t="s">
        <v>15</v>
      </c>
      <c r="G67">
        <v>4.2</v>
      </c>
      <c r="I67">
        <v>110</v>
      </c>
    </row>
    <row r="68" spans="1:9">
      <c r="A68" t="s">
        <v>22</v>
      </c>
      <c r="B68" s="1">
        <v>5115</v>
      </c>
      <c r="C68">
        <v>2012</v>
      </c>
      <c r="D68" s="2">
        <v>81</v>
      </c>
      <c r="E68" s="2">
        <v>137</v>
      </c>
      <c r="F68" t="s">
        <v>15</v>
      </c>
      <c r="G68">
        <v>4.3899999999999997</v>
      </c>
      <c r="H68">
        <v>4.54</v>
      </c>
      <c r="I68">
        <v>56</v>
      </c>
    </row>
    <row r="69" spans="1:9">
      <c r="A69" t="s">
        <v>22</v>
      </c>
      <c r="B69" s="1">
        <v>5115</v>
      </c>
      <c r="C69">
        <v>2011</v>
      </c>
      <c r="F69" t="s">
        <v>15</v>
      </c>
    </row>
    <row r="70" spans="1:9">
      <c r="A70" t="s">
        <v>22</v>
      </c>
      <c r="B70" s="1" t="s">
        <v>25</v>
      </c>
      <c r="C70">
        <v>1998</v>
      </c>
      <c r="D70" s="2">
        <v>49</v>
      </c>
      <c r="E70" s="2">
        <v>173</v>
      </c>
      <c r="F70" t="s">
        <v>15</v>
      </c>
      <c r="G70">
        <v>4.4000000000000004</v>
      </c>
      <c r="H70">
        <v>4.62</v>
      </c>
      <c r="I70">
        <v>124</v>
      </c>
    </row>
    <row r="71" spans="1:9">
      <c r="A71" t="s">
        <v>22</v>
      </c>
      <c r="B71" s="1" t="s">
        <v>23</v>
      </c>
      <c r="C71">
        <v>2005</v>
      </c>
      <c r="E71" s="2">
        <v>163.31</v>
      </c>
      <c r="F71" t="s">
        <v>15</v>
      </c>
      <c r="G71">
        <v>3.5830000000000002</v>
      </c>
      <c r="H71">
        <v>4.3899999999999997</v>
      </c>
    </row>
    <row r="72" spans="1:9">
      <c r="A72" t="s">
        <v>22</v>
      </c>
      <c r="B72" s="1" t="s">
        <v>23</v>
      </c>
      <c r="C72">
        <v>2006</v>
      </c>
      <c r="D72" s="2">
        <v>30</v>
      </c>
      <c r="E72" s="2">
        <v>147</v>
      </c>
      <c r="F72" t="s">
        <v>15</v>
      </c>
      <c r="G72">
        <v>4</v>
      </c>
      <c r="H72">
        <v>5.0999999999999996</v>
      </c>
      <c r="I72">
        <v>117</v>
      </c>
    </row>
    <row r="73" spans="1:9">
      <c r="A73" t="s">
        <v>22</v>
      </c>
      <c r="B73" s="1" t="s">
        <v>23</v>
      </c>
      <c r="C73">
        <v>2007</v>
      </c>
      <c r="D73" s="2">
        <v>65.19</v>
      </c>
      <c r="E73" s="2">
        <v>139.47999999999999</v>
      </c>
      <c r="F73" t="s">
        <v>15</v>
      </c>
      <c r="G73">
        <v>4.3499999999999996</v>
      </c>
      <c r="H73">
        <v>4.7</v>
      </c>
      <c r="I73">
        <v>74</v>
      </c>
    </row>
    <row r="74" spans="1:9">
      <c r="A74" t="s">
        <v>22</v>
      </c>
      <c r="B74" s="1" t="s">
        <v>23</v>
      </c>
      <c r="C74">
        <v>2010</v>
      </c>
      <c r="D74" s="2">
        <v>48</v>
      </c>
      <c r="E74" s="2">
        <v>149</v>
      </c>
      <c r="F74" t="s">
        <v>15</v>
      </c>
      <c r="G74">
        <v>4.18</v>
      </c>
      <c r="H74">
        <v>4.71</v>
      </c>
      <c r="I74">
        <v>101</v>
      </c>
    </row>
    <row r="75" spans="1:9">
      <c r="A75" t="s">
        <v>22</v>
      </c>
      <c r="B75" s="1" t="s">
        <v>24</v>
      </c>
      <c r="C75">
        <v>2001</v>
      </c>
      <c r="E75" s="2">
        <v>218</v>
      </c>
      <c r="F75" t="s">
        <v>15</v>
      </c>
      <c r="G75">
        <v>3.18</v>
      </c>
      <c r="H75">
        <v>3.84</v>
      </c>
    </row>
    <row r="76" spans="1:9">
      <c r="A76" t="s">
        <v>22</v>
      </c>
      <c r="B76" s="1" t="s">
        <v>24</v>
      </c>
      <c r="C76">
        <v>2002</v>
      </c>
      <c r="D76" s="2">
        <v>32</v>
      </c>
      <c r="E76" s="2">
        <v>156</v>
      </c>
      <c r="F76" t="s">
        <v>15</v>
      </c>
      <c r="G76">
        <v>4.0999999999999996</v>
      </c>
      <c r="H76">
        <v>5.2</v>
      </c>
      <c r="I76">
        <v>124</v>
      </c>
    </row>
    <row r="77" spans="1:9">
      <c r="A77" t="s">
        <v>22</v>
      </c>
      <c r="B77" s="1" t="s">
        <v>26</v>
      </c>
      <c r="C77">
        <v>2009</v>
      </c>
      <c r="D77" s="2">
        <v>33</v>
      </c>
      <c r="E77" s="2">
        <v>143</v>
      </c>
      <c r="F77" t="s">
        <v>15</v>
      </c>
      <c r="G77">
        <v>3.83</v>
      </c>
      <c r="H77">
        <v>4.1500000000000004</v>
      </c>
      <c r="I77">
        <v>110</v>
      </c>
    </row>
    <row r="78" spans="1:9">
      <c r="A78" t="s">
        <v>22</v>
      </c>
      <c r="B78" s="1" t="s">
        <v>27</v>
      </c>
      <c r="C78">
        <v>2013</v>
      </c>
      <c r="D78" s="2">
        <v>72</v>
      </c>
      <c r="E78" s="2">
        <v>128</v>
      </c>
      <c r="F78" t="s">
        <v>15</v>
      </c>
      <c r="G78">
        <v>3.75</v>
      </c>
      <c r="I78">
        <v>56</v>
      </c>
    </row>
    <row r="79" spans="1:9">
      <c r="A79" t="s">
        <v>22</v>
      </c>
      <c r="B79" s="1" t="s">
        <v>28</v>
      </c>
      <c r="C79">
        <v>2012</v>
      </c>
      <c r="D79" s="2">
        <v>62</v>
      </c>
      <c r="E79" s="2">
        <v>145</v>
      </c>
      <c r="F79" t="s">
        <v>15</v>
      </c>
      <c r="G79">
        <v>4.1500000000000004</v>
      </c>
      <c r="H79">
        <v>5.15</v>
      </c>
      <c r="I79">
        <v>83</v>
      </c>
    </row>
    <row r="80" spans="1:9">
      <c r="A80" t="s">
        <v>22</v>
      </c>
      <c r="B80" s="1" t="s">
        <v>29</v>
      </c>
      <c r="C80">
        <v>2010</v>
      </c>
      <c r="D80" s="2">
        <v>68</v>
      </c>
      <c r="E80" s="2">
        <v>183</v>
      </c>
      <c r="F80" t="s">
        <v>15</v>
      </c>
      <c r="G80">
        <v>2.99</v>
      </c>
      <c r="H80">
        <v>3.5</v>
      </c>
      <c r="I80">
        <v>115</v>
      </c>
    </row>
    <row r="81" spans="1:9">
      <c r="A81" t="s">
        <v>22</v>
      </c>
      <c r="B81" s="1" t="s">
        <v>29</v>
      </c>
      <c r="C81">
        <v>2011</v>
      </c>
      <c r="D81" s="2">
        <v>59</v>
      </c>
      <c r="E81" s="2">
        <v>180</v>
      </c>
      <c r="F81" t="s">
        <v>15</v>
      </c>
      <c r="G81">
        <v>3.33</v>
      </c>
      <c r="H81">
        <v>3.91</v>
      </c>
      <c r="I81">
        <v>121</v>
      </c>
    </row>
    <row r="82" spans="1:9">
      <c r="A82" t="s">
        <v>22</v>
      </c>
      <c r="B82" s="1" t="s">
        <v>30</v>
      </c>
      <c r="C82">
        <v>2012</v>
      </c>
      <c r="D82" s="2">
        <v>66</v>
      </c>
      <c r="E82" s="2">
        <v>147</v>
      </c>
      <c r="F82" t="s">
        <v>15</v>
      </c>
      <c r="G82">
        <v>4.6500000000000004</v>
      </c>
      <c r="I82">
        <v>81</v>
      </c>
    </row>
    <row r="83" spans="1:9">
      <c r="A83" t="s">
        <v>22</v>
      </c>
      <c r="B83" s="1" t="s">
        <v>24</v>
      </c>
      <c r="C83">
        <v>2000</v>
      </c>
      <c r="D83" s="2">
        <v>41</v>
      </c>
      <c r="E83" s="2">
        <v>235</v>
      </c>
    </row>
    <row r="84" spans="1:9">
      <c r="A84" t="s">
        <v>22</v>
      </c>
      <c r="B84" s="1" t="s">
        <v>24</v>
      </c>
      <c r="C84">
        <v>2003</v>
      </c>
      <c r="D84" s="2">
        <v>48</v>
      </c>
      <c r="H84">
        <v>4</v>
      </c>
    </row>
    <row r="85" spans="1:9">
      <c r="A85" t="s">
        <v>22</v>
      </c>
      <c r="B85" s="1" t="s">
        <v>31</v>
      </c>
      <c r="C85">
        <v>1998</v>
      </c>
      <c r="D85" s="2">
        <v>60</v>
      </c>
      <c r="E85" s="2">
        <v>164</v>
      </c>
      <c r="G85">
        <v>3.6</v>
      </c>
      <c r="H85">
        <v>3.75</v>
      </c>
      <c r="I85">
        <v>104</v>
      </c>
    </row>
    <row r="86" spans="1:9">
      <c r="A86" t="s">
        <v>22</v>
      </c>
      <c r="B86" s="1" t="s">
        <v>31</v>
      </c>
      <c r="C86">
        <v>1997</v>
      </c>
      <c r="E86" s="2">
        <v>165</v>
      </c>
      <c r="G86">
        <v>3.5</v>
      </c>
    </row>
    <row r="87" spans="1:9">
      <c r="A87" t="s">
        <v>22</v>
      </c>
      <c r="B87" s="1" t="s">
        <v>32</v>
      </c>
      <c r="C87">
        <v>2001</v>
      </c>
      <c r="D87" s="2">
        <v>32</v>
      </c>
      <c r="E87" s="2">
        <v>136</v>
      </c>
      <c r="G87">
        <v>4.59</v>
      </c>
      <c r="H87">
        <v>5.35</v>
      </c>
      <c r="I87">
        <v>104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F90A9-3441-9744-A473-2E668019289A}">
  <dimension ref="A1:J130"/>
  <sheetViews>
    <sheetView tabSelected="1" topLeftCell="A143" workbookViewId="0">
      <selection sqref="A1:XFD1048576"/>
    </sheetView>
  </sheetViews>
  <sheetFormatPr baseColWidth="10" defaultRowHeight="16"/>
  <cols>
    <col min="1" max="1" width="17" style="1" customWidth="1"/>
  </cols>
  <sheetData>
    <row r="1" spans="1:6">
      <c r="A1" s="1" t="s">
        <v>37</v>
      </c>
    </row>
    <row r="2" spans="1:6">
      <c r="A2" s="3" t="s">
        <v>38</v>
      </c>
      <c r="B2" s="3" t="s">
        <v>0</v>
      </c>
      <c r="C2" s="4" t="s">
        <v>39</v>
      </c>
      <c r="D2" s="4" t="s">
        <v>40</v>
      </c>
      <c r="E2" s="5" t="s">
        <v>41</v>
      </c>
      <c r="F2" s="3" t="s">
        <v>42</v>
      </c>
    </row>
    <row r="3" spans="1:6">
      <c r="A3" s="6" t="s">
        <v>43</v>
      </c>
      <c r="B3" s="6" t="s">
        <v>44</v>
      </c>
      <c r="C3" s="7">
        <v>40373</v>
      </c>
      <c r="D3" s="7">
        <v>40745</v>
      </c>
      <c r="E3" s="8">
        <f t="shared" ref="E3:E66" si="0">(D3-C3)/365.24</f>
        <v>1.0185083780527873</v>
      </c>
      <c r="F3" t="b">
        <v>0</v>
      </c>
    </row>
    <row r="4" spans="1:6">
      <c r="A4" s="6" t="s">
        <v>45</v>
      </c>
      <c r="B4" s="6" t="s">
        <v>44</v>
      </c>
      <c r="C4" s="7">
        <v>35480</v>
      </c>
      <c r="D4" s="7">
        <v>35863</v>
      </c>
      <c r="E4" s="8">
        <f t="shared" si="0"/>
        <v>1.0486255612747781</v>
      </c>
      <c r="F4" t="b">
        <v>0</v>
      </c>
    </row>
    <row r="5" spans="1:6">
      <c r="A5" s="6" t="s">
        <v>46</v>
      </c>
      <c r="B5" s="6" t="s">
        <v>44</v>
      </c>
      <c r="C5" s="7">
        <v>35692</v>
      </c>
      <c r="D5" s="7">
        <v>36083</v>
      </c>
      <c r="E5" s="8">
        <f t="shared" si="0"/>
        <v>1.070528967254408</v>
      </c>
      <c r="F5" t="b">
        <v>0</v>
      </c>
    </row>
    <row r="6" spans="1:6">
      <c r="A6" s="6" t="s">
        <v>47</v>
      </c>
      <c r="B6" s="6" t="s">
        <v>44</v>
      </c>
      <c r="C6" s="7">
        <v>39491</v>
      </c>
      <c r="D6" s="7">
        <v>39897</v>
      </c>
      <c r="E6" s="8">
        <f t="shared" si="0"/>
        <v>1.1115978534662139</v>
      </c>
      <c r="F6" t="b">
        <v>0</v>
      </c>
    </row>
    <row r="7" spans="1:6">
      <c r="A7" s="6" t="s">
        <v>48</v>
      </c>
      <c r="B7" s="6" t="s">
        <v>44</v>
      </c>
      <c r="C7" s="7">
        <v>40161</v>
      </c>
      <c r="D7" s="7">
        <v>40577</v>
      </c>
      <c r="E7" s="8">
        <f t="shared" si="0"/>
        <v>1.1389771109407512</v>
      </c>
      <c r="F7" t="b">
        <v>0</v>
      </c>
    </row>
    <row r="8" spans="1:6">
      <c r="A8" s="6" t="s">
        <v>49</v>
      </c>
      <c r="B8" s="6" t="s">
        <v>44</v>
      </c>
      <c r="C8" s="7">
        <v>35277</v>
      </c>
      <c r="D8" s="7">
        <v>35698</v>
      </c>
      <c r="E8" s="8">
        <f t="shared" si="0"/>
        <v>1.1526667396780199</v>
      </c>
      <c r="F8" t="b">
        <v>0</v>
      </c>
    </row>
    <row r="9" spans="1:6">
      <c r="A9" s="6" t="s">
        <v>50</v>
      </c>
      <c r="B9" s="6" t="s">
        <v>44</v>
      </c>
      <c r="C9" s="7">
        <v>39246</v>
      </c>
      <c r="D9" s="7">
        <v>39752</v>
      </c>
      <c r="E9" s="8">
        <f t="shared" si="0"/>
        <v>1.385390428211587</v>
      </c>
      <c r="F9" t="b">
        <v>0</v>
      </c>
    </row>
    <row r="10" spans="1:6">
      <c r="A10" s="6" t="s">
        <v>51</v>
      </c>
      <c r="B10" s="6" t="s">
        <v>44</v>
      </c>
      <c r="C10" s="7">
        <v>39395</v>
      </c>
      <c r="D10" s="7">
        <v>39904</v>
      </c>
      <c r="E10" s="8">
        <f t="shared" si="0"/>
        <v>1.3936042054539481</v>
      </c>
      <c r="F10" t="b">
        <v>0</v>
      </c>
    </row>
    <row r="11" spans="1:6">
      <c r="A11" s="6" t="s">
        <v>52</v>
      </c>
      <c r="B11" s="6" t="s">
        <v>44</v>
      </c>
      <c r="C11" s="7">
        <v>35170</v>
      </c>
      <c r="D11" s="7">
        <v>35732</v>
      </c>
      <c r="E11" s="8">
        <f t="shared" si="0"/>
        <v>1.5387142700689957</v>
      </c>
      <c r="F11" t="b">
        <v>1</v>
      </c>
    </row>
    <row r="12" spans="1:6">
      <c r="A12" s="6" t="s">
        <v>53</v>
      </c>
      <c r="B12" s="6" t="s">
        <v>44</v>
      </c>
      <c r="C12" s="7">
        <v>40490</v>
      </c>
      <c r="D12" s="7">
        <v>41113</v>
      </c>
      <c r="E12" s="8">
        <f t="shared" si="0"/>
        <v>1.7057277406636731</v>
      </c>
      <c r="F12" t="b">
        <v>0</v>
      </c>
    </row>
    <row r="13" spans="1:6">
      <c r="A13" s="6" t="s">
        <v>54</v>
      </c>
      <c r="B13" s="6" t="s">
        <v>44</v>
      </c>
      <c r="C13" s="7">
        <v>35200</v>
      </c>
      <c r="D13" s="7">
        <v>35880</v>
      </c>
      <c r="E13" s="8">
        <f t="shared" si="0"/>
        <v>1.8617895082685356</v>
      </c>
      <c r="F13" t="b">
        <v>1</v>
      </c>
    </row>
    <row r="14" spans="1:6">
      <c r="A14" s="6" t="s">
        <v>55</v>
      </c>
      <c r="B14" s="6" t="s">
        <v>44</v>
      </c>
      <c r="C14" s="7">
        <v>35346</v>
      </c>
      <c r="D14" s="7">
        <v>36040</v>
      </c>
      <c r="E14" s="8">
        <f t="shared" si="0"/>
        <v>1.9001204687328879</v>
      </c>
      <c r="F14" t="b">
        <v>0</v>
      </c>
    </row>
    <row r="15" spans="1:6">
      <c r="A15" s="6" t="s">
        <v>56</v>
      </c>
      <c r="B15" s="6" t="s">
        <v>44</v>
      </c>
      <c r="C15" s="7">
        <v>39043</v>
      </c>
      <c r="D15" s="7">
        <v>39787</v>
      </c>
      <c r="E15" s="8">
        <f t="shared" si="0"/>
        <v>2.0370167561055745</v>
      </c>
      <c r="F15" t="b">
        <v>1</v>
      </c>
    </row>
    <row r="16" spans="1:6">
      <c r="A16" s="6" t="s">
        <v>57</v>
      </c>
      <c r="B16" s="6" t="s">
        <v>44</v>
      </c>
      <c r="C16" s="7">
        <v>37266</v>
      </c>
      <c r="D16" s="7">
        <v>38030</v>
      </c>
      <c r="E16" s="8">
        <f t="shared" si="0"/>
        <v>2.0917752710546491</v>
      </c>
      <c r="F16" t="b">
        <v>0</v>
      </c>
    </row>
    <row r="17" spans="1:6">
      <c r="A17" s="6" t="s">
        <v>58</v>
      </c>
      <c r="B17" s="6" t="s">
        <v>44</v>
      </c>
      <c r="C17" s="7">
        <v>41155</v>
      </c>
      <c r="D17" s="7">
        <v>41961</v>
      </c>
      <c r="E17" s="8">
        <f t="shared" si="0"/>
        <v>2.2067681524477054</v>
      </c>
      <c r="F17" t="b">
        <v>0</v>
      </c>
    </row>
    <row r="18" spans="1:6">
      <c r="A18" s="6" t="s">
        <v>59</v>
      </c>
      <c r="B18" s="6" t="s">
        <v>44</v>
      </c>
      <c r="C18" s="7">
        <v>39296</v>
      </c>
      <c r="D18" s="7">
        <v>40113</v>
      </c>
      <c r="E18" s="8">
        <f t="shared" si="0"/>
        <v>2.2368853356696965</v>
      </c>
      <c r="F18" t="b">
        <v>0</v>
      </c>
    </row>
    <row r="19" spans="1:6">
      <c r="A19" s="6" t="s">
        <v>60</v>
      </c>
      <c r="B19" s="6" t="s">
        <v>44</v>
      </c>
      <c r="C19" s="7">
        <v>37181</v>
      </c>
      <c r="D19" s="7">
        <v>38002</v>
      </c>
      <c r="E19" s="8">
        <f t="shared" si="0"/>
        <v>2.2478370386595117</v>
      </c>
      <c r="F19" t="b">
        <v>0</v>
      </c>
    </row>
    <row r="20" spans="1:6">
      <c r="A20" s="6" t="s">
        <v>61</v>
      </c>
      <c r="B20" s="6" t="s">
        <v>44</v>
      </c>
      <c r="C20" s="7">
        <v>35717</v>
      </c>
      <c r="D20" s="7">
        <v>36567</v>
      </c>
      <c r="E20" s="8">
        <f t="shared" si="0"/>
        <v>2.3272368853356697</v>
      </c>
      <c r="F20" t="b">
        <v>0</v>
      </c>
    </row>
    <row r="21" spans="1:6">
      <c r="A21" s="6" t="s">
        <v>62</v>
      </c>
      <c r="B21" s="6" t="s">
        <v>44</v>
      </c>
      <c r="C21" s="7">
        <v>36726</v>
      </c>
      <c r="D21" s="7">
        <v>37578</v>
      </c>
      <c r="E21" s="8">
        <f t="shared" si="0"/>
        <v>2.3327127368305769</v>
      </c>
      <c r="F21" t="b">
        <v>0</v>
      </c>
    </row>
    <row r="22" spans="1:6">
      <c r="A22" s="6" t="s">
        <v>63</v>
      </c>
      <c r="B22" s="6" t="s">
        <v>44</v>
      </c>
      <c r="C22" s="7">
        <v>35144</v>
      </c>
      <c r="D22" s="7">
        <v>36172</v>
      </c>
      <c r="E22" s="8">
        <f t="shared" si="0"/>
        <v>2.8145876683824333</v>
      </c>
      <c r="F22" t="b">
        <v>0</v>
      </c>
    </row>
    <row r="23" spans="1:6">
      <c r="A23" s="6" t="s">
        <v>64</v>
      </c>
      <c r="B23" s="6" t="s">
        <v>44</v>
      </c>
      <c r="C23" s="7">
        <v>35748</v>
      </c>
      <c r="D23" s="7">
        <v>36795</v>
      </c>
      <c r="E23" s="8">
        <f t="shared" si="0"/>
        <v>2.8666082575840544</v>
      </c>
      <c r="F23" t="b">
        <v>0</v>
      </c>
    </row>
    <row r="24" spans="1:6">
      <c r="A24" s="6" t="s">
        <v>65</v>
      </c>
      <c r="B24" s="6" t="s">
        <v>44</v>
      </c>
      <c r="C24" s="7">
        <v>37929</v>
      </c>
      <c r="D24" s="7">
        <v>38986</v>
      </c>
      <c r="E24" s="8">
        <f t="shared" si="0"/>
        <v>2.8939875150585914</v>
      </c>
      <c r="F24" t="b">
        <v>0</v>
      </c>
    </row>
    <row r="25" spans="1:6">
      <c r="A25" s="6" t="s">
        <v>66</v>
      </c>
      <c r="B25" s="6" t="s">
        <v>44</v>
      </c>
      <c r="C25" s="7">
        <v>40098</v>
      </c>
      <c r="D25" s="7">
        <v>41234</v>
      </c>
      <c r="E25" s="8">
        <f t="shared" si="0"/>
        <v>3.1102836491074362</v>
      </c>
      <c r="F25" t="b">
        <v>0</v>
      </c>
    </row>
    <row r="26" spans="1:6">
      <c r="A26" s="6" t="s">
        <v>67</v>
      </c>
      <c r="B26" s="6" t="s">
        <v>44</v>
      </c>
      <c r="C26" s="7">
        <v>40760</v>
      </c>
      <c r="D26" s="7">
        <v>41920</v>
      </c>
      <c r="E26" s="8">
        <f t="shared" si="0"/>
        <v>3.1759938670463255</v>
      </c>
      <c r="F26" t="b">
        <v>0</v>
      </c>
    </row>
    <row r="27" spans="1:6">
      <c r="A27" s="6" t="s">
        <v>68</v>
      </c>
      <c r="B27" s="6" t="s">
        <v>44</v>
      </c>
      <c r="C27" s="7">
        <v>39745</v>
      </c>
      <c r="D27" s="7">
        <v>41172</v>
      </c>
      <c r="E27" s="8">
        <f t="shared" si="0"/>
        <v>3.9070200416164713</v>
      </c>
      <c r="F27" t="b">
        <v>0</v>
      </c>
    </row>
    <row r="28" spans="1:6">
      <c r="A28" s="6" t="s">
        <v>69</v>
      </c>
      <c r="B28" s="6" t="s">
        <v>44</v>
      </c>
      <c r="C28" s="7">
        <v>35375</v>
      </c>
      <c r="D28" s="7">
        <v>36927</v>
      </c>
      <c r="E28" s="8">
        <f t="shared" si="0"/>
        <v>4.2492607600481875</v>
      </c>
      <c r="F28" t="b">
        <v>1</v>
      </c>
    </row>
    <row r="29" spans="1:6">
      <c r="A29" s="6" t="s">
        <v>70</v>
      </c>
      <c r="B29" s="6" t="s">
        <v>44</v>
      </c>
      <c r="C29" s="7">
        <v>35732</v>
      </c>
      <c r="D29" s="7">
        <v>37293</v>
      </c>
      <c r="E29" s="8">
        <f t="shared" si="0"/>
        <v>4.2739020917752706</v>
      </c>
      <c r="F29" t="b">
        <v>0</v>
      </c>
    </row>
    <row r="30" spans="1:6">
      <c r="A30" s="6" t="s">
        <v>71</v>
      </c>
      <c r="B30" s="6" t="s">
        <v>44</v>
      </c>
      <c r="C30" s="7">
        <v>35304</v>
      </c>
      <c r="D30" s="7">
        <v>36914</v>
      </c>
      <c r="E30" s="8">
        <f t="shared" si="0"/>
        <v>4.4080604534005037</v>
      </c>
      <c r="F30" t="b">
        <v>0</v>
      </c>
    </row>
    <row r="31" spans="1:6">
      <c r="A31" s="6" t="s">
        <v>72</v>
      </c>
      <c r="B31" s="6" t="s">
        <v>44</v>
      </c>
      <c r="C31" s="7">
        <v>39904</v>
      </c>
      <c r="D31" s="7">
        <v>41537</v>
      </c>
      <c r="E31" s="8">
        <f t="shared" si="0"/>
        <v>4.4710327455919394</v>
      </c>
      <c r="F31" t="b">
        <v>0</v>
      </c>
    </row>
    <row r="32" spans="1:6">
      <c r="A32" s="6" t="s">
        <v>73</v>
      </c>
      <c r="B32" s="6" t="s">
        <v>44</v>
      </c>
      <c r="C32" s="7">
        <v>35110</v>
      </c>
      <c r="D32" s="7">
        <v>36823</v>
      </c>
      <c r="E32" s="8">
        <f t="shared" si="0"/>
        <v>4.6900668053882377</v>
      </c>
      <c r="F32" t="b">
        <v>1</v>
      </c>
    </row>
    <row r="33" spans="1:10">
      <c r="A33" s="6" t="s">
        <v>74</v>
      </c>
      <c r="B33" s="6" t="s">
        <v>44</v>
      </c>
      <c r="C33" s="7">
        <v>39997</v>
      </c>
      <c r="D33" s="7">
        <v>41816</v>
      </c>
      <c r="E33" s="8">
        <f t="shared" si="0"/>
        <v>4.9802869346183334</v>
      </c>
      <c r="F33" t="b">
        <v>0</v>
      </c>
    </row>
    <row r="34" spans="1:10">
      <c r="A34" s="6" t="s">
        <v>75</v>
      </c>
      <c r="B34" s="6" t="s">
        <v>44</v>
      </c>
      <c r="C34" s="7">
        <v>37924</v>
      </c>
      <c r="D34" s="7">
        <v>39757</v>
      </c>
      <c r="E34" s="8">
        <f t="shared" si="0"/>
        <v>5.0186178950826852</v>
      </c>
      <c r="F34" t="b">
        <v>1</v>
      </c>
    </row>
    <row r="35" spans="1:10">
      <c r="A35" s="6" t="s">
        <v>76</v>
      </c>
      <c r="B35" s="6" t="s">
        <v>44</v>
      </c>
      <c r="C35" s="7">
        <v>35748</v>
      </c>
      <c r="D35" s="7">
        <v>37886</v>
      </c>
      <c r="E35" s="8">
        <f t="shared" si="0"/>
        <v>5.8536852480560722</v>
      </c>
      <c r="F35" t="b">
        <v>0</v>
      </c>
    </row>
    <row r="36" spans="1:10">
      <c r="A36" s="6" t="s">
        <v>77</v>
      </c>
      <c r="B36" s="6" t="s">
        <v>44</v>
      </c>
      <c r="C36" s="7">
        <v>38624</v>
      </c>
      <c r="D36" s="7">
        <v>41047</v>
      </c>
      <c r="E36" s="8">
        <f t="shared" si="0"/>
        <v>6.633994086080385</v>
      </c>
      <c r="F36" t="b">
        <v>0</v>
      </c>
      <c r="J36">
        <v>0</v>
      </c>
    </row>
    <row r="37" spans="1:10">
      <c r="A37" s="6" t="s">
        <v>78</v>
      </c>
      <c r="B37" s="6" t="s">
        <v>44</v>
      </c>
      <c r="C37" s="7">
        <v>36115</v>
      </c>
      <c r="D37" s="7">
        <v>38553</v>
      </c>
      <c r="E37" s="8">
        <f t="shared" si="0"/>
        <v>6.6750629722921913</v>
      </c>
      <c r="F37" t="b">
        <v>0</v>
      </c>
    </row>
    <row r="38" spans="1:10">
      <c r="A38" s="6" t="s">
        <v>79</v>
      </c>
      <c r="B38" s="6" t="s">
        <v>44</v>
      </c>
      <c r="C38" s="7">
        <v>35849</v>
      </c>
      <c r="D38" s="7">
        <v>38337</v>
      </c>
      <c r="E38" s="8">
        <f t="shared" si="0"/>
        <v>6.8119592596648779</v>
      </c>
      <c r="F38" t="b">
        <v>0</v>
      </c>
    </row>
    <row r="39" spans="1:10">
      <c r="A39" s="6" t="s">
        <v>80</v>
      </c>
      <c r="B39" s="6" t="s">
        <v>44</v>
      </c>
      <c r="C39" s="7">
        <v>37826</v>
      </c>
      <c r="D39" s="7">
        <v>40408</v>
      </c>
      <c r="E39" s="8">
        <f t="shared" si="0"/>
        <v>7.069324279925528</v>
      </c>
      <c r="F39" t="b">
        <v>0</v>
      </c>
    </row>
    <row r="40" spans="1:10">
      <c r="A40" s="6" t="s">
        <v>81</v>
      </c>
      <c r="B40" s="6" t="s">
        <v>44</v>
      </c>
      <c r="C40" s="7">
        <v>36014</v>
      </c>
      <c r="D40" s="7">
        <v>38662</v>
      </c>
      <c r="E40" s="8">
        <f t="shared" si="0"/>
        <v>7.2500273792574745</v>
      </c>
      <c r="F40" t="b">
        <v>0</v>
      </c>
    </row>
    <row r="41" spans="1:10">
      <c r="A41" s="6" t="s">
        <v>82</v>
      </c>
      <c r="B41" s="6" t="s">
        <v>44</v>
      </c>
      <c r="C41" s="7">
        <v>36472</v>
      </c>
      <c r="D41" s="7">
        <v>39328</v>
      </c>
      <c r="E41" s="8">
        <f t="shared" si="0"/>
        <v>7.8195159347278498</v>
      </c>
      <c r="F41" t="b">
        <v>0</v>
      </c>
    </row>
    <row r="42" spans="1:10">
      <c r="A42" s="6" t="s">
        <v>83</v>
      </c>
      <c r="B42" s="6" t="s">
        <v>44</v>
      </c>
      <c r="C42" s="7">
        <v>35375</v>
      </c>
      <c r="D42" s="7">
        <v>38295</v>
      </c>
      <c r="E42" s="8">
        <f t="shared" si="0"/>
        <v>7.9947431825648883</v>
      </c>
      <c r="F42" t="b">
        <v>0</v>
      </c>
    </row>
    <row r="43" spans="1:10">
      <c r="A43" s="6" t="s">
        <v>84</v>
      </c>
      <c r="B43" s="6" t="s">
        <v>44</v>
      </c>
      <c r="C43" s="7">
        <v>35482</v>
      </c>
      <c r="D43" s="7">
        <v>38491</v>
      </c>
      <c r="E43" s="8">
        <f t="shared" si="0"/>
        <v>8.2384185740882714</v>
      </c>
      <c r="F43" t="b">
        <v>0</v>
      </c>
    </row>
    <row r="44" spans="1:10">
      <c r="A44" s="6" t="s">
        <v>85</v>
      </c>
      <c r="B44" s="6" t="s">
        <v>44</v>
      </c>
      <c r="C44" s="7">
        <v>35377</v>
      </c>
      <c r="D44" s="7">
        <v>38538</v>
      </c>
      <c r="E44" s="8">
        <f t="shared" si="0"/>
        <v>8.6545832877012376</v>
      </c>
      <c r="F44" t="b">
        <v>0</v>
      </c>
    </row>
    <row r="45" spans="1:10">
      <c r="A45" s="6" t="s">
        <v>86</v>
      </c>
      <c r="B45" s="6" t="s">
        <v>44</v>
      </c>
      <c r="C45" s="7">
        <v>38629</v>
      </c>
      <c r="D45" s="7">
        <v>41894</v>
      </c>
      <c r="E45" s="8">
        <f t="shared" si="0"/>
        <v>8.9393275654364253</v>
      </c>
      <c r="F45" t="b">
        <v>0</v>
      </c>
    </row>
    <row r="46" spans="1:10">
      <c r="A46" s="6" t="s">
        <v>87</v>
      </c>
      <c r="B46" s="6" t="s">
        <v>44</v>
      </c>
      <c r="C46" s="7">
        <v>35342</v>
      </c>
      <c r="D46" s="7">
        <v>38629</v>
      </c>
      <c r="E46" s="8">
        <f t="shared" si="0"/>
        <v>8.9995619318804074</v>
      </c>
      <c r="F46" t="b">
        <v>1</v>
      </c>
    </row>
    <row r="47" spans="1:10">
      <c r="A47" s="6" t="s">
        <v>88</v>
      </c>
      <c r="B47" s="6" t="s">
        <v>44</v>
      </c>
      <c r="C47" s="7">
        <v>36215</v>
      </c>
      <c r="D47" s="7">
        <v>39654</v>
      </c>
      <c r="E47" s="8">
        <f t="shared" si="0"/>
        <v>9.4157266454933737</v>
      </c>
      <c r="F47" t="b">
        <v>0</v>
      </c>
    </row>
    <row r="48" spans="1:10">
      <c r="A48" s="6" t="s">
        <v>89</v>
      </c>
      <c r="B48" s="6" t="s">
        <v>44</v>
      </c>
      <c r="C48" s="7">
        <v>37006</v>
      </c>
      <c r="D48" s="7">
        <v>40560</v>
      </c>
      <c r="E48" s="8">
        <f t="shared" si="0"/>
        <v>9.7305881064505524</v>
      </c>
      <c r="F48" t="b">
        <v>1</v>
      </c>
    </row>
    <row r="49" spans="1:6">
      <c r="A49" s="6" t="s">
        <v>90</v>
      </c>
      <c r="B49" s="6" t="s">
        <v>44</v>
      </c>
      <c r="C49" s="7">
        <v>35370</v>
      </c>
      <c r="D49" s="7">
        <v>39015</v>
      </c>
      <c r="E49" s="8">
        <f t="shared" si="0"/>
        <v>9.9797393494688418</v>
      </c>
      <c r="F49" t="b">
        <v>1</v>
      </c>
    </row>
    <row r="50" spans="1:6">
      <c r="A50" s="6" t="s">
        <v>91</v>
      </c>
      <c r="B50" s="6" t="s">
        <v>44</v>
      </c>
      <c r="C50" s="7">
        <v>35375</v>
      </c>
      <c r="D50" s="7">
        <v>39070</v>
      </c>
      <c r="E50" s="8">
        <f t="shared" si="0"/>
        <v>10.116635636841529</v>
      </c>
      <c r="F50" t="b">
        <v>1</v>
      </c>
    </row>
    <row r="51" spans="1:6">
      <c r="A51" s="6" t="s">
        <v>92</v>
      </c>
      <c r="B51" s="6" t="s">
        <v>44</v>
      </c>
      <c r="C51" s="7">
        <v>37329</v>
      </c>
      <c r="D51" s="7">
        <v>41256</v>
      </c>
      <c r="E51" s="8">
        <f t="shared" si="0"/>
        <v>10.751834410250794</v>
      </c>
      <c r="F51" t="b">
        <v>0</v>
      </c>
    </row>
    <row r="52" spans="1:6">
      <c r="A52" s="6" t="s">
        <v>93</v>
      </c>
      <c r="B52" s="6" t="s">
        <v>44</v>
      </c>
      <c r="C52" s="7">
        <v>36196</v>
      </c>
      <c r="D52" s="7">
        <v>40249</v>
      </c>
      <c r="E52" s="8">
        <f t="shared" si="0"/>
        <v>11.096813054429964</v>
      </c>
      <c r="F52" t="b">
        <v>0</v>
      </c>
    </row>
    <row r="53" spans="1:6">
      <c r="A53" s="6" t="s">
        <v>94</v>
      </c>
      <c r="B53" s="6" t="s">
        <v>44</v>
      </c>
      <c r="C53" s="7">
        <v>37181</v>
      </c>
      <c r="D53" s="7">
        <v>41260</v>
      </c>
      <c r="E53" s="8">
        <f t="shared" si="0"/>
        <v>11.16799912386376</v>
      </c>
      <c r="F53" t="b">
        <v>0</v>
      </c>
    </row>
    <row r="54" spans="1:6">
      <c r="A54" s="6" t="s">
        <v>95</v>
      </c>
      <c r="B54" s="6" t="s">
        <v>44</v>
      </c>
      <c r="C54" s="7">
        <v>36740</v>
      </c>
      <c r="D54" s="7">
        <v>40844</v>
      </c>
      <c r="E54" s="8">
        <f t="shared" si="0"/>
        <v>11.236447267550103</v>
      </c>
      <c r="F54" t="b">
        <v>1</v>
      </c>
    </row>
    <row r="55" spans="1:6">
      <c r="A55" s="6" t="s">
        <v>96</v>
      </c>
      <c r="B55" s="6" t="s">
        <v>44</v>
      </c>
      <c r="C55" s="7">
        <v>35657</v>
      </c>
      <c r="D55" s="7">
        <v>39979</v>
      </c>
      <c r="E55" s="8">
        <f t="shared" si="0"/>
        <v>11.833315080495016</v>
      </c>
      <c r="F55" t="b">
        <v>0</v>
      </c>
    </row>
    <row r="56" spans="1:6">
      <c r="A56" s="6" t="s">
        <v>97</v>
      </c>
      <c r="B56" s="6" t="s">
        <v>44</v>
      </c>
      <c r="C56" s="7">
        <v>35101</v>
      </c>
      <c r="D56" s="7">
        <v>39631</v>
      </c>
      <c r="E56" s="8">
        <f t="shared" si="0"/>
        <v>12.402803635965393</v>
      </c>
      <c r="F56" t="b">
        <v>1</v>
      </c>
    </row>
    <row r="57" spans="1:6">
      <c r="A57" s="6" t="s">
        <v>98</v>
      </c>
      <c r="B57" s="6" t="s">
        <v>44</v>
      </c>
      <c r="C57" s="7">
        <v>35377</v>
      </c>
      <c r="D57" s="7">
        <v>40224</v>
      </c>
      <c r="E57" s="8">
        <f t="shared" si="0"/>
        <v>13.270726097908224</v>
      </c>
      <c r="F57" t="b">
        <v>1</v>
      </c>
    </row>
    <row r="58" spans="1:6">
      <c r="A58" s="6" t="s">
        <v>99</v>
      </c>
      <c r="B58" s="6" t="s">
        <v>44</v>
      </c>
      <c r="C58" s="7">
        <v>36844</v>
      </c>
      <c r="D58" s="7">
        <v>41822</v>
      </c>
      <c r="E58" s="8">
        <f t="shared" si="0"/>
        <v>13.629394370824663</v>
      </c>
      <c r="F58" t="b">
        <v>0</v>
      </c>
    </row>
    <row r="59" spans="1:6">
      <c r="A59" s="6" t="s">
        <v>100</v>
      </c>
      <c r="B59" s="6" t="s">
        <v>44</v>
      </c>
      <c r="C59" s="7">
        <v>35361</v>
      </c>
      <c r="D59" s="7">
        <v>40408</v>
      </c>
      <c r="E59" s="8">
        <f t="shared" si="0"/>
        <v>13.81831124739897</v>
      </c>
      <c r="F59" t="b">
        <v>0</v>
      </c>
    </row>
    <row r="60" spans="1:6">
      <c r="A60" s="6" t="s">
        <v>101</v>
      </c>
      <c r="B60" s="6" t="s">
        <v>44</v>
      </c>
      <c r="C60" s="7">
        <v>35139</v>
      </c>
      <c r="D60" s="7">
        <v>40387</v>
      </c>
      <c r="E60" s="8">
        <f t="shared" si="0"/>
        <v>14.36863432263717</v>
      </c>
      <c r="F60" t="b">
        <v>0</v>
      </c>
    </row>
    <row r="61" spans="1:6">
      <c r="A61" s="6" t="s">
        <v>102</v>
      </c>
      <c r="B61" s="6" t="s">
        <v>44</v>
      </c>
      <c r="C61" s="7">
        <v>35108</v>
      </c>
      <c r="D61" s="7">
        <v>40368</v>
      </c>
      <c r="E61" s="8">
        <f t="shared" si="0"/>
        <v>14.401489431606615</v>
      </c>
      <c r="F61" t="b">
        <v>0</v>
      </c>
    </row>
    <row r="62" spans="1:6">
      <c r="A62" s="6" t="s">
        <v>103</v>
      </c>
      <c r="B62" s="6" t="s">
        <v>44</v>
      </c>
      <c r="C62" s="7">
        <v>35843</v>
      </c>
      <c r="D62" s="7">
        <v>41137</v>
      </c>
      <c r="E62" s="8">
        <f t="shared" si="0"/>
        <v>14.494578907020042</v>
      </c>
      <c r="F62" t="b">
        <v>0</v>
      </c>
    </row>
    <row r="63" spans="1:6">
      <c r="A63" s="6" t="s">
        <v>104</v>
      </c>
      <c r="B63" s="6" t="s">
        <v>44</v>
      </c>
      <c r="C63" s="7">
        <v>36448</v>
      </c>
      <c r="D63" s="7">
        <v>41816</v>
      </c>
      <c r="E63" s="8">
        <f t="shared" si="0"/>
        <v>14.697185412331617</v>
      </c>
      <c r="F63" t="b">
        <v>1</v>
      </c>
    </row>
    <row r="64" spans="1:6">
      <c r="A64" s="6" t="s">
        <v>105</v>
      </c>
      <c r="B64" s="6" t="s">
        <v>44</v>
      </c>
      <c r="C64" s="7">
        <v>35381</v>
      </c>
      <c r="D64" s="7">
        <v>40987</v>
      </c>
      <c r="E64" s="8">
        <f t="shared" si="0"/>
        <v>15.348811740225605</v>
      </c>
      <c r="F64" t="b">
        <v>0</v>
      </c>
    </row>
    <row r="65" spans="1:6">
      <c r="A65" s="6" t="s">
        <v>106</v>
      </c>
      <c r="B65" s="6" t="s">
        <v>44</v>
      </c>
      <c r="C65" s="7">
        <v>35392</v>
      </c>
      <c r="D65" s="7">
        <v>41102</v>
      </c>
      <c r="E65" s="8">
        <f t="shared" si="0"/>
        <v>15.633556017960792</v>
      </c>
      <c r="F65" t="b">
        <v>0</v>
      </c>
    </row>
    <row r="66" spans="1:6">
      <c r="A66" s="6" t="s">
        <v>107</v>
      </c>
      <c r="B66" s="6" t="s">
        <v>44</v>
      </c>
      <c r="C66" s="7">
        <v>35108</v>
      </c>
      <c r="D66" s="7">
        <v>41144</v>
      </c>
      <c r="E66" s="8">
        <f t="shared" si="0"/>
        <v>16.526119811630707</v>
      </c>
      <c r="F66" t="b">
        <v>0</v>
      </c>
    </row>
    <row r="67" spans="1:6">
      <c r="A67" s="6" t="s">
        <v>108</v>
      </c>
      <c r="B67" s="6" t="s">
        <v>44</v>
      </c>
      <c r="C67" s="7">
        <v>35487</v>
      </c>
      <c r="D67" s="7">
        <v>41816</v>
      </c>
      <c r="E67" s="8">
        <f t="shared" ref="E67:E130" si="1">(D67-C67)/365.24</f>
        <v>17.32833205563465</v>
      </c>
      <c r="F67" t="b">
        <v>0</v>
      </c>
    </row>
    <row r="68" spans="1:6">
      <c r="A68" s="6" t="s">
        <v>109</v>
      </c>
      <c r="B68" s="6" t="s">
        <v>110</v>
      </c>
      <c r="C68" s="7">
        <v>39093</v>
      </c>
      <c r="D68" s="7">
        <v>39687</v>
      </c>
      <c r="E68" s="8">
        <f t="shared" si="1"/>
        <v>1.626327893987515</v>
      </c>
      <c r="F68" t="b">
        <v>0</v>
      </c>
    </row>
    <row r="69" spans="1:6">
      <c r="A69" s="6" t="s">
        <v>111</v>
      </c>
      <c r="B69" s="6" t="s">
        <v>110</v>
      </c>
      <c r="C69" s="7">
        <v>39491</v>
      </c>
      <c r="D69" s="7">
        <v>40098</v>
      </c>
      <c r="E69" s="8">
        <f t="shared" si="1"/>
        <v>1.6619209287044134</v>
      </c>
      <c r="F69" t="b">
        <v>0</v>
      </c>
    </row>
    <row r="70" spans="1:6">
      <c r="A70" s="6" t="s">
        <v>112</v>
      </c>
      <c r="B70" s="6" t="s">
        <v>110</v>
      </c>
      <c r="C70" s="7">
        <v>40534</v>
      </c>
      <c r="D70" s="7">
        <v>41169</v>
      </c>
      <c r="E70" s="8">
        <f t="shared" si="1"/>
        <v>1.7385828496331179</v>
      </c>
      <c r="F70" t="b">
        <v>0</v>
      </c>
    </row>
    <row r="71" spans="1:6">
      <c r="A71" s="6" t="s">
        <v>113</v>
      </c>
      <c r="B71" s="6" t="s">
        <v>110</v>
      </c>
      <c r="C71" s="7">
        <v>36182</v>
      </c>
      <c r="D71" s="7">
        <v>36830</v>
      </c>
      <c r="E71" s="8">
        <f t="shared" si="1"/>
        <v>1.7741758843500164</v>
      </c>
      <c r="F71" t="b">
        <v>0</v>
      </c>
    </row>
    <row r="72" spans="1:6">
      <c r="A72" s="6" t="s">
        <v>114</v>
      </c>
      <c r="B72" s="6" t="s">
        <v>110</v>
      </c>
      <c r="C72" s="7">
        <v>36445</v>
      </c>
      <c r="D72" s="7">
        <v>37102</v>
      </c>
      <c r="E72" s="8">
        <f t="shared" si="1"/>
        <v>1.7988172160770999</v>
      </c>
      <c r="F72" t="b">
        <v>0</v>
      </c>
    </row>
    <row r="73" spans="1:6">
      <c r="A73" s="6" t="s">
        <v>115</v>
      </c>
      <c r="B73" s="6" t="s">
        <v>110</v>
      </c>
      <c r="C73" s="7">
        <v>39498</v>
      </c>
      <c r="D73" s="7">
        <v>40210</v>
      </c>
      <c r="E73" s="8">
        <f t="shared" si="1"/>
        <v>1.9494031321870551</v>
      </c>
      <c r="F73" t="b">
        <v>0</v>
      </c>
    </row>
    <row r="74" spans="1:6">
      <c r="A74" s="6" t="s">
        <v>116</v>
      </c>
      <c r="B74" s="6" t="s">
        <v>110</v>
      </c>
      <c r="C74" s="7">
        <v>40749</v>
      </c>
      <c r="D74" s="7">
        <v>41470</v>
      </c>
      <c r="E74" s="8">
        <f t="shared" si="1"/>
        <v>1.9740444639141386</v>
      </c>
      <c r="F74" t="b">
        <v>0</v>
      </c>
    </row>
    <row r="75" spans="1:6">
      <c r="A75" s="6" t="s">
        <v>117</v>
      </c>
      <c r="B75" s="6" t="s">
        <v>110</v>
      </c>
      <c r="C75" s="7">
        <v>39654</v>
      </c>
      <c r="D75" s="7">
        <v>40380</v>
      </c>
      <c r="E75" s="8">
        <f t="shared" si="1"/>
        <v>1.9877340926514073</v>
      </c>
      <c r="F75" t="b">
        <v>0</v>
      </c>
    </row>
    <row r="76" spans="1:6">
      <c r="A76" s="6" t="s">
        <v>118</v>
      </c>
      <c r="B76" s="6" t="s">
        <v>110</v>
      </c>
      <c r="C76" s="7">
        <v>39654</v>
      </c>
      <c r="D76" s="7">
        <v>40385</v>
      </c>
      <c r="E76" s="8">
        <f t="shared" si="1"/>
        <v>2.0014237213886759</v>
      </c>
      <c r="F76" t="b">
        <v>0</v>
      </c>
    </row>
    <row r="77" spans="1:6">
      <c r="A77" s="6" t="s">
        <v>119</v>
      </c>
      <c r="B77" s="6" t="s">
        <v>110</v>
      </c>
      <c r="C77" s="7">
        <v>40483</v>
      </c>
      <c r="D77" s="7">
        <v>41229</v>
      </c>
      <c r="E77" s="8">
        <f t="shared" si="1"/>
        <v>2.0424926076004817</v>
      </c>
      <c r="F77" t="b">
        <v>0</v>
      </c>
    </row>
    <row r="78" spans="1:6">
      <c r="A78" s="6" t="s">
        <v>120</v>
      </c>
      <c r="B78" s="6" t="s">
        <v>110</v>
      </c>
      <c r="C78" s="7">
        <v>35290</v>
      </c>
      <c r="D78" s="7">
        <v>36040</v>
      </c>
      <c r="E78" s="8">
        <f t="shared" si="1"/>
        <v>2.0534443105902969</v>
      </c>
      <c r="F78" t="b">
        <v>0</v>
      </c>
    </row>
    <row r="79" spans="1:6">
      <c r="A79" s="6" t="s">
        <v>121</v>
      </c>
      <c r="B79" s="6" t="s">
        <v>110</v>
      </c>
      <c r="C79" s="7">
        <v>37552</v>
      </c>
      <c r="D79" s="7">
        <v>38320</v>
      </c>
      <c r="E79" s="8">
        <f t="shared" si="1"/>
        <v>2.1027269740444638</v>
      </c>
      <c r="F79" t="b">
        <v>0</v>
      </c>
    </row>
    <row r="80" spans="1:6">
      <c r="A80" s="6" t="s">
        <v>122</v>
      </c>
      <c r="B80" s="6" t="s">
        <v>110</v>
      </c>
      <c r="C80" s="7">
        <v>36083</v>
      </c>
      <c r="D80" s="7">
        <v>36882</v>
      </c>
      <c r="E80" s="8">
        <f t="shared" si="1"/>
        <v>2.1876026722155295</v>
      </c>
      <c r="F80" t="b">
        <v>0</v>
      </c>
    </row>
    <row r="81" spans="1:6">
      <c r="A81" s="6" t="s">
        <v>123</v>
      </c>
      <c r="B81" s="6" t="s">
        <v>110</v>
      </c>
      <c r="C81" s="7">
        <v>35356</v>
      </c>
      <c r="D81" s="7">
        <v>36182</v>
      </c>
      <c r="E81" s="8">
        <f t="shared" si="1"/>
        <v>2.26152666739678</v>
      </c>
      <c r="F81" t="b">
        <v>0</v>
      </c>
    </row>
    <row r="82" spans="1:6">
      <c r="A82" s="6" t="s">
        <v>124</v>
      </c>
      <c r="B82" s="6" t="s">
        <v>110</v>
      </c>
      <c r="C82" s="7">
        <v>41120</v>
      </c>
      <c r="D82" s="7">
        <v>41949</v>
      </c>
      <c r="E82" s="8">
        <f t="shared" si="1"/>
        <v>2.2697404446391412</v>
      </c>
      <c r="F82" t="b">
        <v>0</v>
      </c>
    </row>
    <row r="83" spans="1:6">
      <c r="A83" s="6" t="s">
        <v>125</v>
      </c>
      <c r="B83" s="6" t="s">
        <v>110</v>
      </c>
      <c r="C83" s="7">
        <v>35284</v>
      </c>
      <c r="D83" s="7">
        <v>36215</v>
      </c>
      <c r="E83" s="8">
        <f t="shared" si="1"/>
        <v>2.5490088708794216</v>
      </c>
      <c r="F83" t="b">
        <v>0</v>
      </c>
    </row>
    <row r="84" spans="1:6">
      <c r="A84" s="6" t="s">
        <v>126</v>
      </c>
      <c r="B84" s="6" t="s">
        <v>110</v>
      </c>
      <c r="C84" s="7">
        <v>35108</v>
      </c>
      <c r="D84" s="7">
        <v>36077</v>
      </c>
      <c r="E84" s="8">
        <f t="shared" si="1"/>
        <v>2.6530500492826632</v>
      </c>
      <c r="F84" t="b">
        <v>0</v>
      </c>
    </row>
    <row r="85" spans="1:6">
      <c r="A85" s="6" t="s">
        <v>127</v>
      </c>
      <c r="B85" s="6" t="s">
        <v>110</v>
      </c>
      <c r="C85" s="7">
        <v>35101</v>
      </c>
      <c r="D85" s="7">
        <v>36083</v>
      </c>
      <c r="E85" s="8">
        <f t="shared" si="1"/>
        <v>2.6886430839995619</v>
      </c>
      <c r="F85" t="b">
        <v>1</v>
      </c>
    </row>
    <row r="86" spans="1:6">
      <c r="A86" s="6" t="s">
        <v>128</v>
      </c>
      <c r="B86" s="6" t="s">
        <v>110</v>
      </c>
      <c r="C86" s="7">
        <v>40479</v>
      </c>
      <c r="D86" s="7">
        <v>41470</v>
      </c>
      <c r="E86" s="8">
        <f t="shared" si="1"/>
        <v>2.7132844157266454</v>
      </c>
      <c r="F86" t="b">
        <v>0</v>
      </c>
    </row>
    <row r="87" spans="1:6">
      <c r="A87" s="6" t="s">
        <v>129</v>
      </c>
      <c r="B87" s="6" t="s">
        <v>110</v>
      </c>
      <c r="C87" s="7">
        <v>36083</v>
      </c>
      <c r="D87" s="7">
        <v>37082</v>
      </c>
      <c r="E87" s="8">
        <f t="shared" si="1"/>
        <v>2.7351878217062753</v>
      </c>
      <c r="F87" t="b">
        <v>0</v>
      </c>
    </row>
    <row r="88" spans="1:6">
      <c r="A88" s="6" t="s">
        <v>130</v>
      </c>
      <c r="B88" s="6" t="s">
        <v>110</v>
      </c>
      <c r="C88" s="7">
        <v>39757</v>
      </c>
      <c r="D88" s="7">
        <v>40777</v>
      </c>
      <c r="E88" s="8">
        <f t="shared" si="1"/>
        <v>2.7926842624028034</v>
      </c>
      <c r="F88" t="b">
        <v>0</v>
      </c>
    </row>
    <row r="89" spans="1:6">
      <c r="A89" s="6" t="s">
        <v>131</v>
      </c>
      <c r="B89" s="6" t="s">
        <v>110</v>
      </c>
      <c r="C89" s="7">
        <v>35312</v>
      </c>
      <c r="D89" s="7">
        <v>36333</v>
      </c>
      <c r="E89" s="8">
        <f t="shared" si="1"/>
        <v>2.7954221881502574</v>
      </c>
      <c r="F89" t="b">
        <v>0</v>
      </c>
    </row>
    <row r="90" spans="1:6">
      <c r="A90" s="6" t="s">
        <v>132</v>
      </c>
      <c r="B90" s="6" t="s">
        <v>110</v>
      </c>
      <c r="C90" s="7">
        <v>40373</v>
      </c>
      <c r="D90" s="7">
        <v>41476</v>
      </c>
      <c r="E90" s="8">
        <f t="shared" si="1"/>
        <v>3.0199320994414629</v>
      </c>
      <c r="F90" t="b">
        <v>0</v>
      </c>
    </row>
    <row r="91" spans="1:6">
      <c r="A91" s="6" t="s">
        <v>133</v>
      </c>
      <c r="B91" s="6" t="s">
        <v>110</v>
      </c>
      <c r="C91" s="7">
        <v>37473</v>
      </c>
      <c r="D91" s="7">
        <v>38776</v>
      </c>
      <c r="E91" s="8">
        <f t="shared" si="1"/>
        <v>3.5675172489322087</v>
      </c>
      <c r="F91" t="b">
        <v>0</v>
      </c>
    </row>
    <row r="92" spans="1:6">
      <c r="A92" s="6" t="s">
        <v>134</v>
      </c>
      <c r="B92" s="6" t="s">
        <v>110</v>
      </c>
      <c r="C92" s="7">
        <v>36143</v>
      </c>
      <c r="D92" s="7">
        <v>37593</v>
      </c>
      <c r="E92" s="8">
        <f t="shared" si="1"/>
        <v>3.9699923338079071</v>
      </c>
      <c r="F92" t="b">
        <v>0</v>
      </c>
    </row>
    <row r="93" spans="1:6">
      <c r="A93" s="6" t="s">
        <v>135</v>
      </c>
      <c r="B93" s="6" t="s">
        <v>110</v>
      </c>
      <c r="C93" s="7">
        <v>39280</v>
      </c>
      <c r="D93" s="7">
        <v>40784</v>
      </c>
      <c r="E93" s="8">
        <f t="shared" si="1"/>
        <v>4.117840324170408</v>
      </c>
      <c r="F93" t="b">
        <v>0</v>
      </c>
    </row>
    <row r="94" spans="1:6">
      <c r="A94" s="6" t="s">
        <v>136</v>
      </c>
      <c r="B94" s="6" t="s">
        <v>110</v>
      </c>
      <c r="C94" s="7">
        <v>40007</v>
      </c>
      <c r="D94" s="7">
        <v>41535</v>
      </c>
      <c r="E94" s="8">
        <f t="shared" si="1"/>
        <v>4.1835505421092982</v>
      </c>
      <c r="F94" t="b">
        <v>0</v>
      </c>
    </row>
    <row r="95" spans="1:6">
      <c r="A95" s="6" t="s">
        <v>137</v>
      </c>
      <c r="B95" s="6" t="s">
        <v>110</v>
      </c>
      <c r="C95" s="7">
        <v>36124</v>
      </c>
      <c r="D95" s="7">
        <v>37837</v>
      </c>
      <c r="E95" s="8">
        <f t="shared" si="1"/>
        <v>4.6900668053882377</v>
      </c>
      <c r="F95" t="b">
        <v>0</v>
      </c>
    </row>
    <row r="96" spans="1:6">
      <c r="A96" s="6" t="s">
        <v>138</v>
      </c>
      <c r="B96" s="6" t="s">
        <v>110</v>
      </c>
      <c r="C96" s="7">
        <v>35339</v>
      </c>
      <c r="D96" s="7">
        <v>37104</v>
      </c>
      <c r="E96" s="8">
        <f t="shared" si="1"/>
        <v>4.8324389442558315</v>
      </c>
      <c r="F96" t="b">
        <v>0</v>
      </c>
    </row>
    <row r="97" spans="1:6">
      <c r="A97" s="6" t="s">
        <v>139</v>
      </c>
      <c r="B97" s="6" t="s">
        <v>110</v>
      </c>
      <c r="C97" s="7">
        <v>36070</v>
      </c>
      <c r="D97" s="7">
        <v>37848</v>
      </c>
      <c r="E97" s="8">
        <f t="shared" si="1"/>
        <v>4.8680319789727298</v>
      </c>
      <c r="F97" t="b">
        <v>0</v>
      </c>
    </row>
    <row r="98" spans="1:6">
      <c r="A98" s="6" t="s">
        <v>140</v>
      </c>
      <c r="B98" s="6" t="s">
        <v>110</v>
      </c>
      <c r="C98" s="7">
        <v>36174</v>
      </c>
      <c r="D98" s="7">
        <v>37992</v>
      </c>
      <c r="E98" s="8">
        <f t="shared" si="1"/>
        <v>4.9775490088708789</v>
      </c>
      <c r="F98" t="b">
        <v>0</v>
      </c>
    </row>
    <row r="99" spans="1:6">
      <c r="A99" s="6" t="s">
        <v>141</v>
      </c>
      <c r="B99" s="6" t="s">
        <v>110</v>
      </c>
      <c r="C99" s="7">
        <v>35712</v>
      </c>
      <c r="D99" s="7">
        <v>37705</v>
      </c>
      <c r="E99" s="8">
        <f t="shared" si="1"/>
        <v>5.4566860146752818</v>
      </c>
      <c r="F99" t="b">
        <v>0</v>
      </c>
    </row>
    <row r="100" spans="1:6">
      <c r="A100" s="6" t="s">
        <v>142</v>
      </c>
      <c r="B100" s="6" t="s">
        <v>110</v>
      </c>
      <c r="C100" s="7">
        <v>39485</v>
      </c>
      <c r="D100" s="7">
        <v>41626</v>
      </c>
      <c r="E100" s="8">
        <f t="shared" si="1"/>
        <v>5.8618990252984338</v>
      </c>
      <c r="F100" t="b">
        <v>0</v>
      </c>
    </row>
    <row r="101" spans="1:6">
      <c r="A101" s="6" t="s">
        <v>143</v>
      </c>
      <c r="B101" s="6" t="s">
        <v>110</v>
      </c>
      <c r="C101" s="7">
        <v>35339</v>
      </c>
      <c r="D101" s="7">
        <v>37578</v>
      </c>
      <c r="E101" s="8">
        <f t="shared" si="1"/>
        <v>6.1302157485488991</v>
      </c>
      <c r="F101" t="b">
        <v>0</v>
      </c>
    </row>
    <row r="102" spans="1:6">
      <c r="A102" s="6" t="s">
        <v>144</v>
      </c>
      <c r="B102" s="6" t="s">
        <v>110</v>
      </c>
      <c r="C102" s="7">
        <v>38973</v>
      </c>
      <c r="D102" s="7">
        <v>41222</v>
      </c>
      <c r="E102" s="8">
        <f t="shared" si="1"/>
        <v>6.1575950060234366</v>
      </c>
      <c r="F102" t="b">
        <v>0</v>
      </c>
    </row>
    <row r="103" spans="1:6">
      <c r="A103" s="6" t="s">
        <v>145</v>
      </c>
      <c r="B103" s="6" t="s">
        <v>110</v>
      </c>
      <c r="C103" s="7">
        <v>37797</v>
      </c>
      <c r="D103" s="7">
        <v>40252</v>
      </c>
      <c r="E103" s="8">
        <f t="shared" si="1"/>
        <v>6.7216077099989047</v>
      </c>
      <c r="F103" t="b">
        <v>1</v>
      </c>
    </row>
    <row r="104" spans="1:6">
      <c r="A104" s="6" t="s">
        <v>146</v>
      </c>
      <c r="B104" s="6" t="s">
        <v>110</v>
      </c>
      <c r="C104" s="7">
        <v>37992</v>
      </c>
      <c r="D104" s="7">
        <v>40534</v>
      </c>
      <c r="E104" s="8">
        <f t="shared" si="1"/>
        <v>6.9598072500273789</v>
      </c>
      <c r="F104" t="b">
        <v>0</v>
      </c>
    </row>
    <row r="105" spans="1:6">
      <c r="A105" s="6" t="s">
        <v>147</v>
      </c>
      <c r="B105" s="6" t="s">
        <v>110</v>
      </c>
      <c r="C105" s="7">
        <v>37841</v>
      </c>
      <c r="D105" s="7">
        <v>41123</v>
      </c>
      <c r="E105" s="8">
        <f t="shared" si="1"/>
        <v>8.9858723031431378</v>
      </c>
      <c r="F105" t="b">
        <v>0</v>
      </c>
    </row>
    <row r="106" spans="1:6">
      <c r="A106" s="6" t="s">
        <v>148</v>
      </c>
      <c r="B106" s="6" t="s">
        <v>110</v>
      </c>
      <c r="C106" s="7">
        <v>37175</v>
      </c>
      <c r="D106" s="7">
        <v>40597</v>
      </c>
      <c r="E106" s="8">
        <f t="shared" si="1"/>
        <v>9.3691819077866612</v>
      </c>
      <c r="F106" t="b">
        <v>0</v>
      </c>
    </row>
    <row r="107" spans="1:6">
      <c r="A107" s="6" t="s">
        <v>149</v>
      </c>
      <c r="B107" s="6" t="s">
        <v>110</v>
      </c>
      <c r="C107" s="7">
        <v>36182</v>
      </c>
      <c r="D107" s="7">
        <v>39668</v>
      </c>
      <c r="E107" s="8">
        <f t="shared" si="1"/>
        <v>9.5444091556236987</v>
      </c>
      <c r="F107" t="b">
        <v>0</v>
      </c>
    </row>
    <row r="108" spans="1:6">
      <c r="A108" s="6" t="s">
        <v>150</v>
      </c>
      <c r="B108" s="6" t="s">
        <v>110</v>
      </c>
      <c r="C108" s="7">
        <v>35678</v>
      </c>
      <c r="D108" s="7">
        <v>39252</v>
      </c>
      <c r="E108" s="8">
        <f t="shared" si="1"/>
        <v>9.7853466213996274</v>
      </c>
      <c r="F108" t="b">
        <v>0</v>
      </c>
    </row>
    <row r="109" spans="1:6">
      <c r="A109" s="6" t="s">
        <v>151</v>
      </c>
      <c r="B109" s="6" t="s">
        <v>110</v>
      </c>
      <c r="C109" s="7">
        <v>35849</v>
      </c>
      <c r="D109" s="7">
        <v>39457</v>
      </c>
      <c r="E109" s="8">
        <f t="shared" si="1"/>
        <v>9.8784360968130542</v>
      </c>
      <c r="F109" t="b">
        <v>1</v>
      </c>
    </row>
    <row r="110" spans="1:6">
      <c r="A110" s="6" t="s">
        <v>152</v>
      </c>
      <c r="B110" s="6" t="s">
        <v>110</v>
      </c>
      <c r="C110" s="7">
        <v>36014</v>
      </c>
      <c r="D110" s="7">
        <v>39694</v>
      </c>
      <c r="E110" s="8">
        <f t="shared" si="1"/>
        <v>10.075566750629722</v>
      </c>
      <c r="F110" t="b">
        <v>0</v>
      </c>
    </row>
    <row r="111" spans="1:6">
      <c r="A111" s="6" t="s">
        <v>153</v>
      </c>
      <c r="B111" s="6" t="s">
        <v>110</v>
      </c>
      <c r="C111" s="7">
        <v>36545</v>
      </c>
      <c r="D111" s="7">
        <v>40452</v>
      </c>
      <c r="E111" s="8">
        <f t="shared" si="1"/>
        <v>10.697075895301719</v>
      </c>
      <c r="F111" t="b">
        <v>1</v>
      </c>
    </row>
    <row r="112" spans="1:6">
      <c r="A112" s="6" t="s">
        <v>154</v>
      </c>
      <c r="B112" s="6" t="s">
        <v>110</v>
      </c>
      <c r="C112" s="7">
        <v>37459</v>
      </c>
      <c r="D112" s="7">
        <v>41658</v>
      </c>
      <c r="E112" s="8">
        <f t="shared" si="1"/>
        <v>11.496550213558208</v>
      </c>
      <c r="F112" t="b">
        <v>0</v>
      </c>
    </row>
    <row r="113" spans="1:6">
      <c r="A113" s="6" t="s">
        <v>155</v>
      </c>
      <c r="B113" s="6" t="s">
        <v>110</v>
      </c>
      <c r="C113" s="7">
        <v>35304</v>
      </c>
      <c r="D113" s="7">
        <v>39668</v>
      </c>
      <c r="E113" s="8">
        <f t="shared" si="1"/>
        <v>11.948307961888073</v>
      </c>
      <c r="F113" t="b">
        <v>0</v>
      </c>
    </row>
    <row r="114" spans="1:6">
      <c r="A114" s="6" t="s">
        <v>156</v>
      </c>
      <c r="B114" s="6" t="s">
        <v>110</v>
      </c>
      <c r="C114" s="7">
        <v>36047</v>
      </c>
      <c r="D114" s="7">
        <v>40506</v>
      </c>
      <c r="E114" s="8">
        <f t="shared" si="1"/>
        <v>12.208410907896177</v>
      </c>
      <c r="F114" t="b">
        <v>0</v>
      </c>
    </row>
    <row r="115" spans="1:6">
      <c r="A115" s="6" t="s">
        <v>157</v>
      </c>
      <c r="B115" s="6" t="s">
        <v>110</v>
      </c>
      <c r="C115" s="7">
        <v>36467</v>
      </c>
      <c r="D115" s="7">
        <v>41123</v>
      </c>
      <c r="E115" s="8">
        <f t="shared" si="1"/>
        <v>12.747782280144563</v>
      </c>
      <c r="F115" t="b">
        <v>0</v>
      </c>
    </row>
    <row r="116" spans="1:6">
      <c r="A116" s="6" t="s">
        <v>158</v>
      </c>
      <c r="B116" s="6" t="s">
        <v>110</v>
      </c>
      <c r="C116" s="7">
        <v>36847</v>
      </c>
      <c r="D116" s="7">
        <v>41535</v>
      </c>
      <c r="E116" s="8">
        <f t="shared" si="1"/>
        <v>12.835395904063082</v>
      </c>
      <c r="F116" t="b">
        <v>0</v>
      </c>
    </row>
    <row r="117" spans="1:6">
      <c r="A117" s="6" t="s">
        <v>159</v>
      </c>
      <c r="B117" s="6" t="s">
        <v>110</v>
      </c>
      <c r="C117" s="7">
        <v>35312</v>
      </c>
      <c r="D117" s="7">
        <v>40032</v>
      </c>
      <c r="E117" s="8">
        <f t="shared" si="1"/>
        <v>12.9230095279816</v>
      </c>
      <c r="F117" t="b">
        <v>0</v>
      </c>
    </row>
    <row r="118" spans="1:6">
      <c r="A118" s="6" t="s">
        <v>160</v>
      </c>
      <c r="B118" s="6" t="s">
        <v>110</v>
      </c>
      <c r="C118" s="7">
        <v>35108</v>
      </c>
      <c r="D118" s="7">
        <v>40037</v>
      </c>
      <c r="E118" s="8">
        <f t="shared" si="1"/>
        <v>13.495236009199431</v>
      </c>
      <c r="F118" t="b">
        <v>0</v>
      </c>
    </row>
    <row r="119" spans="1:6">
      <c r="A119" s="6" t="s">
        <v>161</v>
      </c>
      <c r="B119" s="6" t="s">
        <v>110</v>
      </c>
      <c r="C119" s="7">
        <v>36837</v>
      </c>
      <c r="D119" s="7">
        <v>41894</v>
      </c>
      <c r="E119" s="8">
        <f t="shared" si="1"/>
        <v>13.845690504873508</v>
      </c>
      <c r="F119" t="b">
        <v>0</v>
      </c>
    </row>
    <row r="120" spans="1:6">
      <c r="A120" s="6" t="s">
        <v>162</v>
      </c>
      <c r="B120" s="6" t="s">
        <v>110</v>
      </c>
      <c r="C120" s="7">
        <v>35647</v>
      </c>
      <c r="D120" s="7">
        <v>40770</v>
      </c>
      <c r="E120" s="8">
        <f t="shared" si="1"/>
        <v>14.026393604205454</v>
      </c>
      <c r="F120" t="b">
        <v>0</v>
      </c>
    </row>
    <row r="121" spans="1:6">
      <c r="A121" s="6" t="s">
        <v>163</v>
      </c>
      <c r="B121" s="6" t="s">
        <v>110</v>
      </c>
      <c r="C121" s="7">
        <v>35766</v>
      </c>
      <c r="D121" s="7">
        <v>41106</v>
      </c>
      <c r="E121" s="8">
        <f t="shared" si="1"/>
        <v>14.620523491402913</v>
      </c>
      <c r="F121" t="b">
        <v>0</v>
      </c>
    </row>
    <row r="122" spans="1:6">
      <c r="A122" s="6" t="s">
        <v>164</v>
      </c>
      <c r="B122" s="6" t="s">
        <v>110</v>
      </c>
      <c r="C122" s="7">
        <v>35705</v>
      </c>
      <c r="D122" s="7">
        <v>41085</v>
      </c>
      <c r="E122" s="8">
        <f t="shared" si="1"/>
        <v>14.730040521301062</v>
      </c>
      <c r="F122" t="b">
        <v>0</v>
      </c>
    </row>
    <row r="123" spans="1:6">
      <c r="A123" s="6" t="s">
        <v>165</v>
      </c>
      <c r="B123" s="6" t="s">
        <v>110</v>
      </c>
      <c r="C123" s="7">
        <v>35110</v>
      </c>
      <c r="D123" s="7">
        <v>40627</v>
      </c>
      <c r="E123" s="8">
        <f t="shared" si="1"/>
        <v>15.105136348702223</v>
      </c>
      <c r="F123" t="b">
        <v>1</v>
      </c>
    </row>
    <row r="124" spans="1:6">
      <c r="A124" s="6" t="s">
        <v>166</v>
      </c>
      <c r="B124" s="6" t="s">
        <v>110</v>
      </c>
      <c r="C124" s="7">
        <v>35370</v>
      </c>
      <c r="D124" s="7">
        <v>40973</v>
      </c>
      <c r="E124" s="8">
        <f t="shared" si="1"/>
        <v>15.340597962983244</v>
      </c>
      <c r="F124" t="b">
        <v>0</v>
      </c>
    </row>
    <row r="125" spans="1:6">
      <c r="A125" s="6" t="s">
        <v>166</v>
      </c>
      <c r="B125" s="6" t="s">
        <v>110</v>
      </c>
      <c r="C125" s="7">
        <v>35370</v>
      </c>
      <c r="D125" s="7">
        <v>40973</v>
      </c>
      <c r="E125" s="8">
        <f t="shared" si="1"/>
        <v>15.340597962983244</v>
      </c>
      <c r="F125" t="b">
        <v>1</v>
      </c>
    </row>
    <row r="126" spans="1:6">
      <c r="A126" s="6" t="s">
        <v>167</v>
      </c>
      <c r="B126" s="6" t="s">
        <v>110</v>
      </c>
      <c r="C126" s="7">
        <v>35433</v>
      </c>
      <c r="D126" s="7">
        <v>41081</v>
      </c>
      <c r="E126" s="8">
        <f t="shared" si="1"/>
        <v>15.463804621618662</v>
      </c>
      <c r="F126" t="b">
        <v>0</v>
      </c>
    </row>
    <row r="127" spans="1:6">
      <c r="A127" s="6" t="s">
        <v>168</v>
      </c>
      <c r="B127" s="6" t="s">
        <v>110</v>
      </c>
      <c r="C127" s="7">
        <v>35766</v>
      </c>
      <c r="D127" s="7">
        <v>41822</v>
      </c>
      <c r="E127" s="8">
        <f t="shared" si="1"/>
        <v>16.580878326579782</v>
      </c>
      <c r="F127" t="b">
        <v>0</v>
      </c>
    </row>
    <row r="128" spans="1:6">
      <c r="A128" s="6" t="s">
        <v>169</v>
      </c>
      <c r="B128" s="6" t="s">
        <v>110</v>
      </c>
      <c r="C128" s="7">
        <v>35389</v>
      </c>
      <c r="D128" s="7">
        <v>41626</v>
      </c>
      <c r="E128" s="8">
        <f t="shared" si="1"/>
        <v>17.076442886868907</v>
      </c>
      <c r="F128" t="b">
        <v>0</v>
      </c>
    </row>
    <row r="129" spans="1:6">
      <c r="A129" s="6" t="s">
        <v>170</v>
      </c>
      <c r="B129" s="6" t="s">
        <v>110</v>
      </c>
      <c r="C129" s="7">
        <v>35284</v>
      </c>
      <c r="D129" s="7">
        <v>41626</v>
      </c>
      <c r="E129" s="8">
        <f t="shared" si="1"/>
        <v>17.36392509035155</v>
      </c>
      <c r="F129" t="b">
        <v>0</v>
      </c>
    </row>
    <row r="130" spans="1:6">
      <c r="A130" s="6" t="s">
        <v>171</v>
      </c>
      <c r="B130" s="6" t="s">
        <v>110</v>
      </c>
      <c r="C130" s="7">
        <v>36083</v>
      </c>
      <c r="D130" s="7">
        <v>42446</v>
      </c>
      <c r="E130" s="8">
        <f t="shared" si="1"/>
        <v>17.421421531048079</v>
      </c>
      <c r="F130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</vt:lpstr>
      <vt:lpstr>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Nicol</dc:creator>
  <cp:lastModifiedBy>Stewart Nicol</cp:lastModifiedBy>
  <dcterms:created xsi:type="dcterms:W3CDTF">2019-07-17T06:47:48Z</dcterms:created>
  <dcterms:modified xsi:type="dcterms:W3CDTF">2019-08-29T07:04:46Z</dcterms:modified>
</cp:coreProperties>
</file>