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jbro\OneDrive\Documents\Present Projects\Terpinoid and Salicylate Anesthetics\Data\Electrophysiology Data\Summary Data\"/>
    </mc:Choice>
  </mc:AlternateContent>
  <xr:revisionPtr revIDLastSave="0" documentId="13_ncr:1_{237D931E-06B1-427E-963E-B5E6D662528B}" xr6:coauthVersionLast="36" xr6:coauthVersionMax="36" xr10:uidLastSave="{00000000-0000-0000-0000-000000000000}"/>
  <bookViews>
    <workbookView xWindow="0" yWindow="0" windowWidth="14505" windowHeight="7965" xr2:uid="{CC78D025-C634-4843-A341-EBBC2DD69F9A}"/>
  </bookViews>
  <sheets>
    <sheet name="GABA methyl salicylate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2" l="1"/>
  <c r="C43" i="2" l="1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3" i="2"/>
  <c r="C12" i="2"/>
  <c r="C11" i="2"/>
  <c r="C10" i="2"/>
  <c r="C9" i="2"/>
  <c r="C8" i="2"/>
  <c r="C7" i="2"/>
  <c r="C6" i="2"/>
  <c r="C5" i="2"/>
  <c r="C4" i="2"/>
  <c r="C3" i="2"/>
</calcChain>
</file>

<file path=xl/sharedStrings.xml><?xml version="1.0" encoding="utf-8"?>
<sst xmlns="http://schemas.openxmlformats.org/spreadsheetml/2006/main" count="3" uniqueCount="3">
  <si>
    <t>Me_Sal_M</t>
  </si>
  <si>
    <t>PCg_Base</t>
  </si>
  <si>
    <t>Predicted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</si>
</sst>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'GABA methyl salicylate'!$B$1</c:f>
              <c:strCache>
                <c:ptCount val="1"/>
                <c:pt idx="0">
                  <c:v>PCg_Base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'GABA methyl salicylate'!$A$2:$A$44</c:f>
              <c:numCache>
                <c:formatCode>General</c:formatCode>
                <c:ptCount val="43"/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3.0000000000000001E-3</c:v>
                </c:pt>
                <c:pt idx="12">
                  <c:v>2.7000000000000001E-3</c:v>
                </c:pt>
                <c:pt idx="13">
                  <c:v>1E-3</c:v>
                </c:pt>
                <c:pt idx="14">
                  <c:v>1E-3</c:v>
                </c:pt>
                <c:pt idx="15">
                  <c:v>1E-3</c:v>
                </c:pt>
                <c:pt idx="16">
                  <c:v>1E-3</c:v>
                </c:pt>
                <c:pt idx="17">
                  <c:v>2.9999999999999997E-4</c:v>
                </c:pt>
                <c:pt idx="18">
                  <c:v>1E-4</c:v>
                </c:pt>
                <c:pt idx="19">
                  <c:v>1E-4</c:v>
                </c:pt>
                <c:pt idx="20">
                  <c:v>1E-4</c:v>
                </c:pt>
                <c:pt idx="21">
                  <c:v>1E-4</c:v>
                </c:pt>
                <c:pt idx="22">
                  <c:v>1E-4</c:v>
                </c:pt>
                <c:pt idx="23">
                  <c:v>3.0000000000000001E-5</c:v>
                </c:pt>
                <c:pt idx="24">
                  <c:v>1.0000000000000001E-5</c:v>
                </c:pt>
                <c:pt idx="25">
                  <c:v>1.0000000000000001E-5</c:v>
                </c:pt>
                <c:pt idx="26">
                  <c:v>1.0000000000000001E-5</c:v>
                </c:pt>
                <c:pt idx="27">
                  <c:v>1.0000000000000001E-5</c:v>
                </c:pt>
                <c:pt idx="28">
                  <c:v>1.0000000000000001E-5</c:v>
                </c:pt>
                <c:pt idx="29">
                  <c:v>3.0000000000000001E-6</c:v>
                </c:pt>
                <c:pt idx="30">
                  <c:v>9.9999999999999995E-7</c:v>
                </c:pt>
                <c:pt idx="31">
                  <c:v>9.9999999999999995E-7</c:v>
                </c:pt>
                <c:pt idx="32">
                  <c:v>9.9999999999999995E-7</c:v>
                </c:pt>
                <c:pt idx="33">
                  <c:v>9.9999999999999995E-7</c:v>
                </c:pt>
                <c:pt idx="34">
                  <c:v>9.9999999999999995E-7</c:v>
                </c:pt>
                <c:pt idx="35">
                  <c:v>9.9999999999999995E-7</c:v>
                </c:pt>
                <c:pt idx="36">
                  <c:v>2.9999999999999999E-7</c:v>
                </c:pt>
                <c:pt idx="37">
                  <c:v>9.9999999999999995E-8</c:v>
                </c:pt>
                <c:pt idx="38">
                  <c:v>9.9999999999999995E-8</c:v>
                </c:pt>
                <c:pt idx="39">
                  <c:v>9.9999999999999995E-8</c:v>
                </c:pt>
                <c:pt idx="40">
                  <c:v>9.9999999999999995E-8</c:v>
                </c:pt>
                <c:pt idx="41">
                  <c:v>9.9999999999999995E-8</c:v>
                </c:pt>
              </c:numCache>
            </c:numRef>
          </c:xVal>
          <c:yVal>
            <c:numRef>
              <c:f>'GABA methyl salicylate'!$B$2:$B$44</c:f>
              <c:numCache>
                <c:formatCode>General</c:formatCode>
                <c:ptCount val="43"/>
                <c:pt idx="1">
                  <c:v>27.414330218068546</c:v>
                </c:pt>
                <c:pt idx="2">
                  <c:v>71.769662921348299</c:v>
                </c:pt>
                <c:pt idx="3">
                  <c:v>30.894308943089417</c:v>
                </c:pt>
                <c:pt idx="4">
                  <c:v>41.919805589307387</c:v>
                </c:pt>
                <c:pt idx="5">
                  <c:v>30.672268907562998</c:v>
                </c:pt>
                <c:pt idx="6">
                  <c:v>54.525189478377186</c:v>
                </c:pt>
                <c:pt idx="7">
                  <c:v>39.056875449964004</c:v>
                </c:pt>
                <c:pt idx="8">
                  <c:v>39.372197309417025</c:v>
                </c:pt>
                <c:pt idx="9">
                  <c:v>66.873706004140786</c:v>
                </c:pt>
                <c:pt idx="10">
                  <c:v>68.886462882096055</c:v>
                </c:pt>
                <c:pt idx="13">
                  <c:v>17.252124645892351</c:v>
                </c:pt>
                <c:pt idx="14">
                  <c:v>1.7667844522968015</c:v>
                </c:pt>
                <c:pt idx="15">
                  <c:v>1.9950124688279318</c:v>
                </c:pt>
                <c:pt idx="16">
                  <c:v>4.1414611447184724</c:v>
                </c:pt>
                <c:pt idx="18">
                  <c:v>3.0769230769230793</c:v>
                </c:pt>
                <c:pt idx="19">
                  <c:v>6.6666666666666732</c:v>
                </c:pt>
                <c:pt idx="20">
                  <c:v>-12.82051282051283</c:v>
                </c:pt>
                <c:pt idx="21">
                  <c:v>-9.3333333333333233</c:v>
                </c:pt>
                <c:pt idx="22">
                  <c:v>-11.538461538461551</c:v>
                </c:pt>
                <c:pt idx="24">
                  <c:v>-2.0480000000000018</c:v>
                </c:pt>
                <c:pt idx="25">
                  <c:v>-8.2235347569286716</c:v>
                </c:pt>
                <c:pt idx="26">
                  <c:v>-0.98452883263011481</c:v>
                </c:pt>
                <c:pt idx="27">
                  <c:v>-19.51553930530163</c:v>
                </c:pt>
                <c:pt idx="28">
                  <c:v>-24.534501642935385</c:v>
                </c:pt>
                <c:pt idx="30">
                  <c:v>-65.315890236119969</c:v>
                </c:pt>
                <c:pt idx="31">
                  <c:v>-62.227602905569</c:v>
                </c:pt>
                <c:pt idx="32">
                  <c:v>-48.820625342841481</c:v>
                </c:pt>
                <c:pt idx="33">
                  <c:v>-51.26658624849216</c:v>
                </c:pt>
                <c:pt idx="34">
                  <c:v>-31.269592476489017</c:v>
                </c:pt>
                <c:pt idx="35">
                  <c:v>-35.890410958904113</c:v>
                </c:pt>
                <c:pt idx="37">
                  <c:v>-15.61949501</c:v>
                </c:pt>
                <c:pt idx="38">
                  <c:v>-22.535211270000001</c:v>
                </c:pt>
                <c:pt idx="39">
                  <c:v>-5.769230769</c:v>
                </c:pt>
                <c:pt idx="40">
                  <c:v>-12.414266120000001</c:v>
                </c:pt>
                <c:pt idx="41">
                  <c:v>-16.475095790000001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F4-442A-8581-FE084363C796}"/>
            </c:ext>
          </c:extLst>
        </c:ser>
        <c:ser>
          <c:idx val="1"/>
          <c:order val="1"/>
          <c:tx>
            <c:strRef>
              <c:f>'GABA methyl salicylate'!$C$1</c:f>
              <c:strCache>
                <c:ptCount val="1"/>
                <c:pt idx="0">
                  <c:v>Predicted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'GABA methyl salicylate'!$A$2:$A$44</c:f>
              <c:numCache>
                <c:formatCode>General</c:formatCode>
                <c:ptCount val="43"/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3.0000000000000001E-3</c:v>
                </c:pt>
                <c:pt idx="12">
                  <c:v>2.7000000000000001E-3</c:v>
                </c:pt>
                <c:pt idx="13">
                  <c:v>1E-3</c:v>
                </c:pt>
                <c:pt idx="14">
                  <c:v>1E-3</c:v>
                </c:pt>
                <c:pt idx="15">
                  <c:v>1E-3</c:v>
                </c:pt>
                <c:pt idx="16">
                  <c:v>1E-3</c:v>
                </c:pt>
                <c:pt idx="17">
                  <c:v>2.9999999999999997E-4</c:v>
                </c:pt>
                <c:pt idx="18">
                  <c:v>1E-4</c:v>
                </c:pt>
                <c:pt idx="19">
                  <c:v>1E-4</c:v>
                </c:pt>
                <c:pt idx="20">
                  <c:v>1E-4</c:v>
                </c:pt>
                <c:pt idx="21">
                  <c:v>1E-4</c:v>
                </c:pt>
                <c:pt idx="22">
                  <c:v>1E-4</c:v>
                </c:pt>
                <c:pt idx="23">
                  <c:v>3.0000000000000001E-5</c:v>
                </c:pt>
                <c:pt idx="24">
                  <c:v>1.0000000000000001E-5</c:v>
                </c:pt>
                <c:pt idx="25">
                  <c:v>1.0000000000000001E-5</c:v>
                </c:pt>
                <c:pt idx="26">
                  <c:v>1.0000000000000001E-5</c:v>
                </c:pt>
                <c:pt idx="27">
                  <c:v>1.0000000000000001E-5</c:v>
                </c:pt>
                <c:pt idx="28">
                  <c:v>1.0000000000000001E-5</c:v>
                </c:pt>
                <c:pt idx="29">
                  <c:v>3.0000000000000001E-6</c:v>
                </c:pt>
                <c:pt idx="30">
                  <c:v>9.9999999999999995E-7</c:v>
                </c:pt>
                <c:pt idx="31">
                  <c:v>9.9999999999999995E-7</c:v>
                </c:pt>
                <c:pt idx="32">
                  <c:v>9.9999999999999995E-7</c:v>
                </c:pt>
                <c:pt idx="33">
                  <c:v>9.9999999999999995E-7</c:v>
                </c:pt>
                <c:pt idx="34">
                  <c:v>9.9999999999999995E-7</c:v>
                </c:pt>
                <c:pt idx="35">
                  <c:v>9.9999999999999995E-7</c:v>
                </c:pt>
                <c:pt idx="36">
                  <c:v>2.9999999999999999E-7</c:v>
                </c:pt>
                <c:pt idx="37">
                  <c:v>9.9999999999999995E-8</c:v>
                </c:pt>
                <c:pt idx="38">
                  <c:v>9.9999999999999995E-8</c:v>
                </c:pt>
                <c:pt idx="39">
                  <c:v>9.9999999999999995E-8</c:v>
                </c:pt>
                <c:pt idx="40">
                  <c:v>9.9999999999999995E-8</c:v>
                </c:pt>
                <c:pt idx="41">
                  <c:v>9.9999999999999995E-8</c:v>
                </c:pt>
              </c:numCache>
            </c:numRef>
          </c:xVal>
          <c:yVal>
            <c:numRef>
              <c:f>'GABA methyl salicylate'!$C$2:$C$44</c:f>
              <c:numCache>
                <c:formatCode>General</c:formatCode>
                <c:ptCount val="43"/>
                <c:pt idx="1">
                  <c:v>45.208527875570397</c:v>
                </c:pt>
                <c:pt idx="2">
                  <c:v>45.208527875570397</c:v>
                </c:pt>
                <c:pt idx="3">
                  <c:v>45.208527875570397</c:v>
                </c:pt>
                <c:pt idx="4">
                  <c:v>45.208527875570397</c:v>
                </c:pt>
                <c:pt idx="5">
                  <c:v>45.208527875570397</c:v>
                </c:pt>
                <c:pt idx="6">
                  <c:v>45.208527875570397</c:v>
                </c:pt>
                <c:pt idx="7">
                  <c:v>45.208527875570397</c:v>
                </c:pt>
                <c:pt idx="8">
                  <c:v>45.208527875570397</c:v>
                </c:pt>
                <c:pt idx="9">
                  <c:v>45.208527875570397</c:v>
                </c:pt>
                <c:pt idx="10">
                  <c:v>45.208527875570397</c:v>
                </c:pt>
                <c:pt idx="11">
                  <c:v>31.185690696393948</c:v>
                </c:pt>
                <c:pt idx="12">
                  <c:v>29.96204799787553</c:v>
                </c:pt>
                <c:pt idx="13">
                  <c:v>18.560239690587878</c:v>
                </c:pt>
                <c:pt idx="14">
                  <c:v>18.560239690587878</c:v>
                </c:pt>
                <c:pt idx="15">
                  <c:v>18.560239690587878</c:v>
                </c:pt>
                <c:pt idx="16">
                  <c:v>18.560239690587878</c:v>
                </c:pt>
                <c:pt idx="17">
                  <c:v>5.3007295279402058</c:v>
                </c:pt>
                <c:pt idx="18">
                  <c:v>-5.982695337089055</c:v>
                </c:pt>
                <c:pt idx="19">
                  <c:v>-5.982695337089055</c:v>
                </c:pt>
                <c:pt idx="20">
                  <c:v>-5.982695337089055</c:v>
                </c:pt>
                <c:pt idx="21">
                  <c:v>-5.982695337089055</c:v>
                </c:pt>
                <c:pt idx="22">
                  <c:v>-5.982695337089055</c:v>
                </c:pt>
                <c:pt idx="23">
                  <c:v>-17.218193120292938</c:v>
                </c:pt>
                <c:pt idx="24">
                  <c:v>-26.318790933508026</c:v>
                </c:pt>
                <c:pt idx="25">
                  <c:v>-26.318790933508026</c:v>
                </c:pt>
                <c:pt idx="26">
                  <c:v>-26.318790933508026</c:v>
                </c:pt>
                <c:pt idx="27">
                  <c:v>-26.318790933508026</c:v>
                </c:pt>
                <c:pt idx="28">
                  <c:v>-26.318790933508026</c:v>
                </c:pt>
                <c:pt idx="29">
                  <c:v>-34.973990261082065</c:v>
                </c:pt>
                <c:pt idx="30">
                  <c:v>-41.470780715854353</c:v>
                </c:pt>
                <c:pt idx="31">
                  <c:v>-41.470780715854353</c:v>
                </c:pt>
                <c:pt idx="32">
                  <c:v>-41.470780715854353</c:v>
                </c:pt>
                <c:pt idx="33">
                  <c:v>-41.470780715854353</c:v>
                </c:pt>
                <c:pt idx="34">
                  <c:v>-41.470780715854353</c:v>
                </c:pt>
                <c:pt idx="35">
                  <c:v>-41.470780715854353</c:v>
                </c:pt>
                <c:pt idx="36">
                  <c:v>-42.569842991454301</c:v>
                </c:pt>
                <c:pt idx="37">
                  <c:v>-11.524705446273874</c:v>
                </c:pt>
                <c:pt idx="38">
                  <c:v>-11.524705446273874</c:v>
                </c:pt>
                <c:pt idx="39">
                  <c:v>-11.524705446273874</c:v>
                </c:pt>
                <c:pt idx="40">
                  <c:v>-11.524705446273874</c:v>
                </c:pt>
                <c:pt idx="41">
                  <c:v>-11.524705446273874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6F4-442A-8581-FE084363C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7329920"/>
        <c:axId val="1855793504"/>
      </c:scatterChart>
      <c:valAx>
        <c:axId val="1857329920"/>
        <c:scaling>
          <c:logBase val="10"/>
          <c:orientation val="minMax"/>
          <c:max val="1.0000000000000002E-2"/>
          <c:min val="1.0000000000000005E-7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>
                    <a:solidFill>
                      <a:schemeClr val="tx1"/>
                    </a:solidFill>
                  </a:rPr>
                  <a:t>Methyl Salicylate (M)</a:t>
                </a:r>
              </a:p>
            </c:rich>
          </c:tx>
          <c:layout>
            <c:manualLayout>
              <c:xMode val="edge"/>
              <c:yMode val="edge"/>
              <c:x val="0.35988998250218723"/>
              <c:y val="0.883842592592592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E+00" sourceLinked="0"/>
        <c:majorTickMark val="cross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5793504"/>
        <c:crosses val="autoZero"/>
        <c:crossBetween val="midCat"/>
      </c:valAx>
      <c:valAx>
        <c:axId val="18557935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chemeClr val="tx1"/>
                    </a:solidFill>
                  </a:rPr>
                  <a:t>% Change GABA</a:t>
                </a:r>
                <a:r>
                  <a:rPr lang="en-US" sz="1200" baseline="-25000">
                    <a:solidFill>
                      <a:schemeClr val="tx1"/>
                    </a:solidFill>
                  </a:rPr>
                  <a:t>A</a:t>
                </a:r>
                <a:r>
                  <a:rPr lang="en-US" sz="1200">
                    <a:solidFill>
                      <a:schemeClr val="tx1"/>
                    </a:solidFill>
                  </a:rPr>
                  <a:t> Receptor Current</a:t>
                </a:r>
              </a:p>
            </c:rich>
          </c:tx>
          <c:layout>
            <c:manualLayout>
              <c:xMode val="edge"/>
              <c:yMode val="edge"/>
              <c:x val="5.5555555555555558E-3"/>
              <c:y val="7.488626421697287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7329920"/>
        <c:crossesAt val="1.0000000000000005E-7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</xdr:row>
      <xdr:rowOff>166687</xdr:rowOff>
    </xdr:from>
    <xdr:to>
      <xdr:col>12</xdr:col>
      <xdr:colOff>381000</xdr:colOff>
      <xdr:row>22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B73AEF4-C062-4638-9B8A-6B2B4D6D7D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4BCEE-D3BA-47EC-AB10-5ADD3FFD4060}">
  <dimension ref="A1:C43"/>
  <sheetViews>
    <sheetView tabSelected="1" workbookViewId="0">
      <selection activeCell="E30" sqref="E30"/>
    </sheetView>
  </sheetViews>
  <sheetFormatPr defaultRowHeight="15" x14ac:dyDescent="0.25"/>
  <cols>
    <col min="1" max="1" width="11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3" spans="1:3" x14ac:dyDescent="0.25">
      <c r="A3">
        <v>0.01</v>
      </c>
      <c r="B3">
        <v>27.414330218068546</v>
      </c>
      <c r="C3">
        <f t="shared" ref="C3:C43" si="0">((-73.121)*(A3^2.532)/((0.0000001105^2.532)+(A3^2.532)))+((221.749)*(A3^0.21038)/((0.005272^0.21038)+(A3^0.21038)))</f>
        <v>45.208527875570397</v>
      </c>
    </row>
    <row r="4" spans="1:3" x14ac:dyDescent="0.25">
      <c r="A4">
        <v>0.01</v>
      </c>
      <c r="B4">
        <v>71.769662921348299</v>
      </c>
      <c r="C4">
        <f t="shared" si="0"/>
        <v>45.208527875570397</v>
      </c>
    </row>
    <row r="5" spans="1:3" x14ac:dyDescent="0.25">
      <c r="A5">
        <v>0.01</v>
      </c>
      <c r="B5">
        <v>30.894308943089417</v>
      </c>
      <c r="C5">
        <f t="shared" si="0"/>
        <v>45.208527875570397</v>
      </c>
    </row>
    <row r="6" spans="1:3" x14ac:dyDescent="0.25">
      <c r="A6">
        <v>0.01</v>
      </c>
      <c r="B6">
        <v>41.919805589307387</v>
      </c>
      <c r="C6">
        <f t="shared" si="0"/>
        <v>45.208527875570397</v>
      </c>
    </row>
    <row r="7" spans="1:3" x14ac:dyDescent="0.25">
      <c r="A7">
        <v>0.01</v>
      </c>
      <c r="B7">
        <v>30.672268907562998</v>
      </c>
      <c r="C7">
        <f t="shared" si="0"/>
        <v>45.208527875570397</v>
      </c>
    </row>
    <row r="8" spans="1:3" x14ac:dyDescent="0.25">
      <c r="A8">
        <v>0.01</v>
      </c>
      <c r="B8">
        <v>54.525189478377186</v>
      </c>
      <c r="C8">
        <f t="shared" si="0"/>
        <v>45.208527875570397</v>
      </c>
    </row>
    <row r="9" spans="1:3" x14ac:dyDescent="0.25">
      <c r="A9">
        <v>0.01</v>
      </c>
      <c r="B9">
        <v>39.056875449964004</v>
      </c>
      <c r="C9">
        <f t="shared" si="0"/>
        <v>45.208527875570397</v>
      </c>
    </row>
    <row r="10" spans="1:3" x14ac:dyDescent="0.25">
      <c r="A10">
        <v>0.01</v>
      </c>
      <c r="B10">
        <v>39.372197309417025</v>
      </c>
      <c r="C10">
        <f t="shared" si="0"/>
        <v>45.208527875570397</v>
      </c>
    </row>
    <row r="11" spans="1:3" x14ac:dyDescent="0.25">
      <c r="A11">
        <v>0.01</v>
      </c>
      <c r="B11">
        <v>66.873706004140786</v>
      </c>
      <c r="C11">
        <f t="shared" si="0"/>
        <v>45.208527875570397</v>
      </c>
    </row>
    <row r="12" spans="1:3" x14ac:dyDescent="0.25">
      <c r="A12">
        <v>0.01</v>
      </c>
      <c r="B12">
        <v>68.886462882096055</v>
      </c>
      <c r="C12">
        <f t="shared" si="0"/>
        <v>45.208527875570397</v>
      </c>
    </row>
    <row r="13" spans="1:3" x14ac:dyDescent="0.25">
      <c r="A13">
        <v>3.0000000000000001E-3</v>
      </c>
      <c r="C13">
        <f t="shared" si="0"/>
        <v>31.185690696393948</v>
      </c>
    </row>
    <row r="14" spans="1:3" x14ac:dyDescent="0.25">
      <c r="A14">
        <v>2.7000000000000001E-3</v>
      </c>
      <c r="C14">
        <f t="shared" si="0"/>
        <v>29.96204799787553</v>
      </c>
    </row>
    <row r="15" spans="1:3" x14ac:dyDescent="0.25">
      <c r="A15">
        <v>1E-3</v>
      </c>
      <c r="B15">
        <v>17.252124645892351</v>
      </c>
      <c r="C15">
        <f t="shared" si="0"/>
        <v>18.560239690587878</v>
      </c>
    </row>
    <row r="16" spans="1:3" x14ac:dyDescent="0.25">
      <c r="A16">
        <v>1E-3</v>
      </c>
      <c r="B16">
        <v>1.7667844522968015</v>
      </c>
      <c r="C16">
        <f t="shared" si="0"/>
        <v>18.560239690587878</v>
      </c>
    </row>
    <row r="17" spans="1:3" x14ac:dyDescent="0.25">
      <c r="A17">
        <v>1E-3</v>
      </c>
      <c r="B17">
        <v>1.9950124688279318</v>
      </c>
      <c r="C17">
        <f t="shared" si="0"/>
        <v>18.560239690587878</v>
      </c>
    </row>
    <row r="18" spans="1:3" x14ac:dyDescent="0.25">
      <c r="A18">
        <v>1E-3</v>
      </c>
      <c r="B18">
        <v>4.1414611447184724</v>
      </c>
      <c r="C18">
        <f t="shared" si="0"/>
        <v>18.560239690587878</v>
      </c>
    </row>
    <row r="19" spans="1:3" x14ac:dyDescent="0.25">
      <c r="A19">
        <v>2.9999999999999997E-4</v>
      </c>
      <c r="C19">
        <f t="shared" si="0"/>
        <v>5.3007295279402058</v>
      </c>
    </row>
    <row r="20" spans="1:3" x14ac:dyDescent="0.25">
      <c r="A20">
        <v>1E-4</v>
      </c>
      <c r="B20">
        <v>3.0769230769230793</v>
      </c>
      <c r="C20">
        <f t="shared" si="0"/>
        <v>-5.982695337089055</v>
      </c>
    </row>
    <row r="21" spans="1:3" x14ac:dyDescent="0.25">
      <c r="A21">
        <v>1E-4</v>
      </c>
      <c r="B21">
        <v>6.6666666666666732</v>
      </c>
      <c r="C21">
        <f t="shared" si="0"/>
        <v>-5.982695337089055</v>
      </c>
    </row>
    <row r="22" spans="1:3" x14ac:dyDescent="0.25">
      <c r="A22">
        <v>1E-4</v>
      </c>
      <c r="B22">
        <v>-12.82051282051283</v>
      </c>
      <c r="C22">
        <f t="shared" si="0"/>
        <v>-5.982695337089055</v>
      </c>
    </row>
    <row r="23" spans="1:3" x14ac:dyDescent="0.25">
      <c r="A23">
        <v>1E-4</v>
      </c>
      <c r="B23">
        <v>-9.3333333333333233</v>
      </c>
      <c r="C23">
        <f t="shared" si="0"/>
        <v>-5.982695337089055</v>
      </c>
    </row>
    <row r="24" spans="1:3" x14ac:dyDescent="0.25">
      <c r="A24">
        <v>1E-4</v>
      </c>
      <c r="B24">
        <v>-11.538461538461551</v>
      </c>
      <c r="C24">
        <f t="shared" si="0"/>
        <v>-5.982695337089055</v>
      </c>
    </row>
    <row r="25" spans="1:3" x14ac:dyDescent="0.25">
      <c r="A25">
        <v>3.0000000000000001E-5</v>
      </c>
      <c r="C25">
        <f t="shared" si="0"/>
        <v>-17.218193120292938</v>
      </c>
    </row>
    <row r="26" spans="1:3" x14ac:dyDescent="0.25">
      <c r="A26">
        <v>1.0000000000000001E-5</v>
      </c>
      <c r="B26">
        <v>-2.0480000000000018</v>
      </c>
      <c r="C26">
        <f t="shared" si="0"/>
        <v>-26.318790933508026</v>
      </c>
    </row>
    <row r="27" spans="1:3" x14ac:dyDescent="0.25">
      <c r="A27">
        <v>1.0000000000000001E-5</v>
      </c>
      <c r="B27">
        <v>-8.2235347569286716</v>
      </c>
      <c r="C27">
        <f t="shared" si="0"/>
        <v>-26.318790933508026</v>
      </c>
    </row>
    <row r="28" spans="1:3" x14ac:dyDescent="0.25">
      <c r="A28">
        <v>1.0000000000000001E-5</v>
      </c>
      <c r="B28">
        <v>-0.98452883263011481</v>
      </c>
      <c r="C28">
        <f t="shared" si="0"/>
        <v>-26.318790933508026</v>
      </c>
    </row>
    <row r="29" spans="1:3" x14ac:dyDescent="0.25">
      <c r="A29">
        <v>1.0000000000000001E-5</v>
      </c>
      <c r="B29">
        <v>-19.51553930530163</v>
      </c>
      <c r="C29">
        <f t="shared" si="0"/>
        <v>-26.318790933508026</v>
      </c>
    </row>
    <row r="30" spans="1:3" x14ac:dyDescent="0.25">
      <c r="A30">
        <v>1.0000000000000001E-5</v>
      </c>
      <c r="B30">
        <v>-24.534501642935385</v>
      </c>
      <c r="C30">
        <f t="shared" si="0"/>
        <v>-26.318790933508026</v>
      </c>
    </row>
    <row r="31" spans="1:3" x14ac:dyDescent="0.25">
      <c r="A31">
        <v>3.0000000000000001E-6</v>
      </c>
      <c r="C31">
        <f t="shared" si="0"/>
        <v>-34.973990261082065</v>
      </c>
    </row>
    <row r="32" spans="1:3" x14ac:dyDescent="0.25">
      <c r="A32">
        <v>9.9999999999999995E-7</v>
      </c>
      <c r="B32">
        <v>-65.315890236119969</v>
      </c>
      <c r="C32">
        <f t="shared" si="0"/>
        <v>-41.470780715854353</v>
      </c>
    </row>
    <row r="33" spans="1:3" x14ac:dyDescent="0.25">
      <c r="A33">
        <v>9.9999999999999995E-7</v>
      </c>
      <c r="B33">
        <v>-62.227602905569</v>
      </c>
      <c r="C33">
        <f t="shared" si="0"/>
        <v>-41.470780715854353</v>
      </c>
    </row>
    <row r="34" spans="1:3" x14ac:dyDescent="0.25">
      <c r="A34">
        <v>9.9999999999999995E-7</v>
      </c>
      <c r="B34">
        <v>-48.820625342841481</v>
      </c>
      <c r="C34">
        <f t="shared" si="0"/>
        <v>-41.470780715854353</v>
      </c>
    </row>
    <row r="35" spans="1:3" x14ac:dyDescent="0.25">
      <c r="A35">
        <v>9.9999999999999995E-7</v>
      </c>
      <c r="B35">
        <v>-51.26658624849216</v>
      </c>
      <c r="C35">
        <f t="shared" si="0"/>
        <v>-41.470780715854353</v>
      </c>
    </row>
    <row r="36" spans="1:3" x14ac:dyDescent="0.25">
      <c r="A36">
        <v>9.9999999999999995E-7</v>
      </c>
      <c r="B36">
        <v>-31.269592476489017</v>
      </c>
      <c r="C36">
        <f t="shared" si="0"/>
        <v>-41.470780715854353</v>
      </c>
    </row>
    <row r="37" spans="1:3" x14ac:dyDescent="0.25">
      <c r="A37">
        <v>9.9999999999999995E-7</v>
      </c>
      <c r="B37">
        <v>-35.890410958904113</v>
      </c>
      <c r="C37">
        <f t="shared" si="0"/>
        <v>-41.470780715854353</v>
      </c>
    </row>
    <row r="38" spans="1:3" x14ac:dyDescent="0.25">
      <c r="A38">
        <v>2.9999999999999999E-7</v>
      </c>
      <c r="C38">
        <f t="shared" si="0"/>
        <v>-42.569842991454301</v>
      </c>
    </row>
    <row r="39" spans="1:3" x14ac:dyDescent="0.25">
      <c r="A39">
        <v>9.9999999999999995E-8</v>
      </c>
      <c r="B39" s="1">
        <v>-15.61949501</v>
      </c>
      <c r="C39">
        <f t="shared" si="0"/>
        <v>-11.524705446273874</v>
      </c>
    </row>
    <row r="40" spans="1:3" x14ac:dyDescent="0.25">
      <c r="A40">
        <v>9.9999999999999995E-8</v>
      </c>
      <c r="B40" s="1">
        <v>-22.535211270000001</v>
      </c>
      <c r="C40">
        <f t="shared" si="0"/>
        <v>-11.524705446273874</v>
      </c>
    </row>
    <row r="41" spans="1:3" x14ac:dyDescent="0.25">
      <c r="A41">
        <v>9.9999999999999995E-8</v>
      </c>
      <c r="B41" s="1">
        <v>-5.769230769</v>
      </c>
      <c r="C41">
        <f t="shared" si="0"/>
        <v>-11.524705446273874</v>
      </c>
    </row>
    <row r="42" spans="1:3" x14ac:dyDescent="0.25">
      <c r="A42">
        <v>9.9999999999999995E-8</v>
      </c>
      <c r="B42" s="1">
        <v>-12.414266120000001</v>
      </c>
      <c r="C42">
        <f t="shared" si="0"/>
        <v>-11.524705446273874</v>
      </c>
    </row>
    <row r="43" spans="1:3" x14ac:dyDescent="0.25">
      <c r="A43">
        <v>9.9999999999999995E-8</v>
      </c>
      <c r="B43" s="1">
        <v>-16.475095790000001</v>
      </c>
      <c r="C43">
        <f t="shared" si="0"/>
        <v>-11.524705446273874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GABA methyl salicylate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Brosnan</dc:creator>
  <cp:lastModifiedBy>Robert Brosnan</cp:lastModifiedBy>
  <dcterms:created xsi:type="dcterms:W3CDTF">2021-01-17T22:54:54Z</dcterms:created>
  <dcterms:modified xsi:type="dcterms:W3CDTF">2021-10-28T03:48:12Z</dcterms:modified>
</cp:coreProperties>
</file>