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_EWL\For_sub_May03\"/>
    </mc:Choice>
  </mc:AlternateContent>
  <xr:revisionPtr revIDLastSave="0" documentId="13_ncr:1_{5D5E1B27-9F3A-40B2-84E3-FC964BDF6267}" xr6:coauthVersionLast="43" xr6:coauthVersionMax="43" xr10:uidLastSave="{00000000-0000-0000-0000-000000000000}"/>
  <bookViews>
    <workbookView xWindow="3342" yWindow="2812" windowWidth="21627" windowHeight="10705" xr2:uid="{15AFDE79-761F-4D3A-B90A-A924E9A59A1F}"/>
  </bookViews>
  <sheets>
    <sheet name="Sheet1" sheetId="1" r:id="rId1"/>
    <sheet name="Sheet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<sst xmlns="http://schemas.openxmlformats.org/spreadsheetml/2006/main" count="730" uniqueCount="283">
  <si>
    <t>species</t>
    <phoneticPr fontId="0" type="noConversion"/>
  </si>
  <si>
    <t>body mass</t>
    <phoneticPr fontId="0" type="noConversion"/>
  </si>
  <si>
    <t>logslopeEWL</t>
  </si>
  <si>
    <t>Eremiornis_carteri</t>
  </si>
  <si>
    <t>R</t>
  </si>
  <si>
    <t>Y</t>
  </si>
  <si>
    <t>Ambrose et al. 1996</t>
  </si>
  <si>
    <t>Cathartes_aura</t>
  </si>
  <si>
    <t>A</t>
  </si>
  <si>
    <t>NA</t>
  </si>
  <si>
    <t>Arad and Bernstein, 1988</t>
  </si>
  <si>
    <t>Amphispiza_bilineata</t>
  </si>
  <si>
    <t>N</t>
  </si>
  <si>
    <t>Bartholomew 1972</t>
  </si>
  <si>
    <t>Colius_striatus</t>
  </si>
  <si>
    <t>Bartholomew and Trost 1970</t>
  </si>
  <si>
    <t>Leipoa_ocellata</t>
  </si>
  <si>
    <t>Booth 1989</t>
  </si>
  <si>
    <t>Callipepla_californica</t>
    <phoneticPr fontId="0" type="noConversion"/>
  </si>
  <si>
    <t>NA</t>
    <phoneticPr fontId="0" type="noConversion"/>
  </si>
  <si>
    <t>Brush 1965</t>
    <phoneticPr fontId="0" type="noConversion"/>
  </si>
  <si>
    <t>Erythrura_gouldiae</t>
  </si>
  <si>
    <t>Burton and Weathers 2003</t>
  </si>
  <si>
    <t>Taeniopygia_guttata</t>
  </si>
  <si>
    <t>A</t>
    <phoneticPr fontId="0" type="noConversion"/>
  </si>
  <si>
    <t>Calder 1964</t>
    <phoneticPr fontId="0" type="noConversion"/>
  </si>
  <si>
    <t>Geococcyx_californianus</t>
  </si>
  <si>
    <t>Calder and Schmidt-Nielsen 1967</t>
    <phoneticPr fontId="1" type="noConversion"/>
  </si>
  <si>
    <t>Baeolophus_ridgwayi</t>
  </si>
  <si>
    <t>Cooper and Gessaman 2004</t>
  </si>
  <si>
    <t>Parus_gambeli</t>
  </si>
  <si>
    <t>Cacatua_pastinator</t>
  </si>
  <si>
    <t>Cooper et al. 2002</t>
  </si>
  <si>
    <t>Calyptorhynchus_banksii</t>
  </si>
  <si>
    <t>Zanda_baudinii</t>
  </si>
  <si>
    <t>Zanda_latirostris</t>
  </si>
  <si>
    <t>Athene_cunicularia</t>
    <phoneticPr fontId="0" type="noConversion"/>
  </si>
  <si>
    <t>Coulombe 1970</t>
    <phoneticPr fontId="0" type="noConversion"/>
  </si>
  <si>
    <t>Rhea_americana</t>
    <phoneticPr fontId="0" type="noConversion"/>
  </si>
  <si>
    <t>Crawford and Lasiewski 1968</t>
    <phoneticPr fontId="0" type="noConversion"/>
  </si>
  <si>
    <t>Cardinalis_cardinalis</t>
    <phoneticPr fontId="0" type="noConversion"/>
  </si>
  <si>
    <t>R</t>
    <phoneticPr fontId="0" type="noConversion"/>
  </si>
  <si>
    <t>Dawson 1958</t>
    <phoneticPr fontId="0" type="noConversion"/>
  </si>
  <si>
    <t>Barnardius_zonarius</t>
  </si>
  <si>
    <t>Dawson 1965</t>
    <phoneticPr fontId="0" type="noConversion"/>
  </si>
  <si>
    <t>Neophema_petrophila</t>
    <phoneticPr fontId="0" type="noConversion"/>
  </si>
  <si>
    <t>Nymphicus_hollandicus</t>
    <phoneticPr fontId="0" type="noConversion"/>
  </si>
  <si>
    <t>Neopsephotus_bourkii</t>
  </si>
  <si>
    <t>Eurostopodus_argus</t>
  </si>
  <si>
    <t>Dawson and Fisher 1969</t>
    <phoneticPr fontId="0" type="noConversion"/>
  </si>
  <si>
    <t>Spizella_breweri</t>
  </si>
  <si>
    <t>Dawson et al. 1979</t>
  </si>
  <si>
    <t>Spizella_passerina</t>
  </si>
  <si>
    <t>Onychognathus_tristramii</t>
  </si>
  <si>
    <t>Dmi'el and Tel-Tzur 1985</t>
  </si>
  <si>
    <t>Sturnus_vulgaris</t>
  </si>
  <si>
    <t>Spheniscus_humboldti</t>
  </si>
  <si>
    <t>Drent and Stonehouse, 1971</t>
  </si>
  <si>
    <t>Anous_stolidus</t>
  </si>
  <si>
    <t>Ellis et al. 1994</t>
  </si>
  <si>
    <t>Alectoris_chukar</t>
    <phoneticPr fontId="0" type="noConversion"/>
  </si>
  <si>
    <t>Frumkin et al. 1986</t>
    <phoneticPr fontId="0" type="noConversion"/>
  </si>
  <si>
    <t>Ammoperdix_heyi</t>
    <phoneticPr fontId="0" type="noConversion"/>
  </si>
  <si>
    <t>Bubo_virginianus</t>
  </si>
  <si>
    <t>Ganey et al. 1993</t>
    <phoneticPr fontId="0" type="noConversion"/>
  </si>
  <si>
    <t>Strix_occidentalis</t>
  </si>
  <si>
    <t>use 80km buffer</t>
  </si>
  <si>
    <t>Pica_nuttalli</t>
  </si>
  <si>
    <t>Hayworth and Weathers 1983</t>
  </si>
  <si>
    <t>Pica_pica</t>
  </si>
  <si>
    <t>Cardinalis_sinuatus</t>
  </si>
  <si>
    <t>Hinds and Calder 1973</t>
  </si>
  <si>
    <t>Pterocles_alchata</t>
  </si>
  <si>
    <t>Hinsley et al. 1993</t>
  </si>
  <si>
    <t>Pterocles_orientalis</t>
  </si>
  <si>
    <t>Lagopus_leucura</t>
  </si>
  <si>
    <t>Johnson 1968</t>
  </si>
  <si>
    <t>Troglodytes_aedon</t>
    <phoneticPr fontId="0" type="noConversion"/>
  </si>
  <si>
    <t>Kendeigh 1939</t>
    <phoneticPr fontId="0" type="noConversion"/>
  </si>
  <si>
    <t>Phaps_elegans</t>
  </si>
  <si>
    <t>Larcombe et al. 2003</t>
  </si>
  <si>
    <t>Coragyps_atratus</t>
  </si>
  <si>
    <t>Larochelle et al. 1982</t>
    <phoneticPr fontId="1" type="noConversion"/>
  </si>
  <si>
    <t>Archilochus_alexandri</t>
  </si>
  <si>
    <t>Lasiewski 1964</t>
    <phoneticPr fontId="0" type="noConversion"/>
  </si>
  <si>
    <t>Calypte_anna</t>
    <phoneticPr fontId="0" type="noConversion"/>
  </si>
  <si>
    <t>Calypte_costae</t>
  </si>
  <si>
    <t>Selasphorus_rufus</t>
  </si>
  <si>
    <t>Selasphorus_sasin</t>
  </si>
  <si>
    <t>Chordeiles_minor</t>
  </si>
  <si>
    <t>Lasiewski and Dawson 1964</t>
    <phoneticPr fontId="0" type="noConversion"/>
  </si>
  <si>
    <t>Eugenes_fulgens</t>
    <phoneticPr fontId="0" type="noConversion"/>
  </si>
  <si>
    <t>Lasiewski and Lasiewski 1967</t>
    <phoneticPr fontId="0" type="noConversion"/>
  </si>
  <si>
    <t>Lampornis_clemenciae</t>
    <phoneticPr fontId="0" type="noConversion"/>
  </si>
  <si>
    <t>Columbina_inca</t>
  </si>
  <si>
    <t>Lasiewski and Seymour 1972</t>
  </si>
  <si>
    <t>Ploceus_cucullatus</t>
  </si>
  <si>
    <t>Estrilda_troglodytes</t>
    <phoneticPr fontId="0" type="noConversion"/>
  </si>
  <si>
    <t>Lasiewski et al. 1964</t>
    <phoneticPr fontId="0" type="noConversion"/>
  </si>
  <si>
    <t>Lasiewski et al. 1966</t>
    <phoneticPr fontId="0" type="noConversion"/>
  </si>
  <si>
    <t>Synoicus_chinensis</t>
  </si>
  <si>
    <t>Patagona_gigas</t>
    <phoneticPr fontId="0" type="noConversion"/>
  </si>
  <si>
    <t>Lasiewski et al. 1967</t>
    <phoneticPr fontId="0" type="noConversion"/>
  </si>
  <si>
    <t>delete the lower polygon in the range</t>
  </si>
  <si>
    <t>Podargus_ocellatus</t>
  </si>
  <si>
    <t>Lasiewski, Dawson and Bartholomew 1970</t>
  </si>
  <si>
    <t>Micrathene_whitneyi</t>
  </si>
  <si>
    <t>Psephotus_haematonotus</t>
    <phoneticPr fontId="0" type="noConversion"/>
  </si>
  <si>
    <t>MacMillen and Baudinette 1993</t>
    <phoneticPr fontId="0" type="noConversion"/>
  </si>
  <si>
    <t>Onychoprion_fuscatus</t>
  </si>
  <si>
    <t>MacMillen et al. 1977</t>
  </si>
  <si>
    <t>Dromaius_novaehollandiae</t>
  </si>
  <si>
    <t>Maloney and Dawson 1994</t>
  </si>
  <si>
    <t>Aphelocoma_californica</t>
  </si>
  <si>
    <t>Mann 1983</t>
    <phoneticPr fontId="1" type="noConversion"/>
  </si>
  <si>
    <t>Cyanocitta_stelleri</t>
  </si>
  <si>
    <t>Corvus_ruficollis</t>
    <phoneticPr fontId="0" type="noConversion"/>
  </si>
  <si>
    <t>Marder 1973</t>
    <phoneticPr fontId="0" type="noConversion"/>
  </si>
  <si>
    <t>midpoint used</t>
  </si>
  <si>
    <t>Ocyphaps_lophotes</t>
  </si>
  <si>
    <t>McKechnie et al. 2016</t>
  </si>
  <si>
    <t>Pterocles_burchelli</t>
  </si>
  <si>
    <t>Spilopelia_senegalensis</t>
  </si>
  <si>
    <t>Streptopelia_capicola</t>
  </si>
  <si>
    <t>Acanthagenys_rufogularis</t>
  </si>
  <si>
    <t>McKechnie et al. 2017</t>
  </si>
  <si>
    <t>Cracticus_torquatus</t>
  </si>
  <si>
    <t>Lichenostomus_ornatus</t>
  </si>
  <si>
    <t>Pomatostomus_ruficeps</t>
  </si>
  <si>
    <t>Struthidea_cinerea</t>
  </si>
  <si>
    <t>Gallus_gallus</t>
    <phoneticPr fontId="0" type="noConversion"/>
  </si>
  <si>
    <t>Medway and Kare 1957</t>
    <phoneticPr fontId="0" type="noConversion"/>
  </si>
  <si>
    <t>Bradypterus_victorini</t>
  </si>
  <si>
    <t>Milne 2015</t>
  </si>
  <si>
    <t>Cercomela_familiaris</t>
  </si>
  <si>
    <t>Chaetops_frenatus</t>
  </si>
  <si>
    <t>Emberiza_capensis</t>
  </si>
  <si>
    <t>Nectarinia_chalybea</t>
  </si>
  <si>
    <t>Nectarinia_famosa</t>
  </si>
  <si>
    <t>Nectarinia_violacea</t>
  </si>
  <si>
    <t>Promerops_cafer</t>
  </si>
  <si>
    <t>Serinus_canicollis</t>
  </si>
  <si>
    <t>Serinus_leucopterus</t>
  </si>
  <si>
    <t>Serinus_totta</t>
  </si>
  <si>
    <t>Sphenoeacus_afer</t>
  </si>
  <si>
    <t>Catharacta_maccormicki</t>
  </si>
  <si>
    <t>Morgan et al. 1992</t>
  </si>
  <si>
    <t>Larus_dominicanus</t>
  </si>
  <si>
    <t>Macronetes_giganteus</t>
  </si>
  <si>
    <t>Oceanites_oceanicus</t>
  </si>
  <si>
    <t>Sitta_canadensis</t>
  </si>
  <si>
    <t>Mugaas and Templeton 1970</t>
  </si>
  <si>
    <t>Cinclus_mexicanus</t>
  </si>
  <si>
    <t>Murrish 1969</t>
  </si>
  <si>
    <t>Caprimulgis_rufigena</t>
  </si>
  <si>
    <t>O'Connor et al. 2017</t>
  </si>
  <si>
    <t>Caprimulgis_tristigma</t>
  </si>
  <si>
    <t>Agapornis_roseicollis</t>
    <phoneticPr fontId="0" type="noConversion"/>
  </si>
  <si>
    <t>Pinowski and Kendeigh 1977</t>
    <phoneticPr fontId="0" type="noConversion"/>
  </si>
  <si>
    <t>Carduelis_tristis</t>
  </si>
  <si>
    <t>Ro and Williams 2010</t>
  </si>
  <si>
    <t>Contopus_virens</t>
  </si>
  <si>
    <t>Melospiza_melodia</t>
  </si>
  <si>
    <t>Mimus_polyglottos</t>
  </si>
  <si>
    <t>Piranga_olivacea</t>
  </si>
  <si>
    <t>Sayornis_phoebe</t>
  </si>
  <si>
    <t>Tachycineta_bicolor</t>
  </si>
  <si>
    <t>Turdus_migratorius</t>
  </si>
  <si>
    <t>Vireo_olivaceus</t>
  </si>
  <si>
    <t>Zonotrichia_capensis</t>
  </si>
  <si>
    <t>Sabat et al. 2006</t>
  </si>
  <si>
    <t>Geopelia_cuneata</t>
  </si>
  <si>
    <t>Schleucher 1999</t>
  </si>
  <si>
    <t>Oena_capensis</t>
    <phoneticPr fontId="0" type="noConversion"/>
  </si>
  <si>
    <t>Carduelis_carduelis</t>
  </si>
  <si>
    <t>Shilov 1968</t>
  </si>
  <si>
    <t>Carduelis_chloris</t>
  </si>
  <si>
    <t>Carduelis_spinus</t>
  </si>
  <si>
    <t>Erithacus_rubecula</t>
  </si>
  <si>
    <t>Fringilla_coelebs</t>
  </si>
  <si>
    <t>Parus_atricapillus</t>
  </si>
  <si>
    <t>Parus_major</t>
  </si>
  <si>
    <t>Passer_montanus</t>
  </si>
  <si>
    <t>Pyrrhula_pyrrhula</t>
  </si>
  <si>
    <t>Sitta_europaea</t>
  </si>
  <si>
    <t>Sylvia_atricapilla</t>
  </si>
  <si>
    <t>Coracias_caudatus</t>
  </si>
  <si>
    <t>Smit et al. 2017</t>
  </si>
  <si>
    <t>Cuculus_gularis</t>
  </si>
  <si>
    <t>Lamprotornis_australis</t>
  </si>
  <si>
    <t>Callipepla_gambelii</t>
  </si>
  <si>
    <t>Smith et al. 2015</t>
  </si>
  <si>
    <t>Zenaida_asiatica</t>
  </si>
  <si>
    <t>Zenaida_macroura</t>
  </si>
  <si>
    <t>Campylorhynchus_brunneicapillus</t>
  </si>
  <si>
    <t>Smith et al. 2017</t>
  </si>
  <si>
    <t>Carduelis_psaltria</t>
  </si>
  <si>
    <t>Carpodacus_mexicanus</t>
  </si>
  <si>
    <t>Melozone_aberti</t>
  </si>
  <si>
    <t>Toxostoma_curvirostre</t>
  </si>
  <si>
    <t>Chordeiles_acutipennis</t>
  </si>
  <si>
    <t>Talbot et al. 2017</t>
  </si>
  <si>
    <t>Phalaenoptilus_nuttallii</t>
  </si>
  <si>
    <t>Alaemon_alaudipes</t>
  </si>
  <si>
    <t>Tieleman et al. 2002</t>
  </si>
  <si>
    <t>Alauda_arvensis</t>
  </si>
  <si>
    <t>Chlamydotis_undulata</t>
  </si>
  <si>
    <t>Eremalauda_dunni</t>
  </si>
  <si>
    <t>Lullula_arborea</t>
  </si>
  <si>
    <t>Eremopterix_nigriceps</t>
  </si>
  <si>
    <t>Tieleman et al. 2003</t>
  </si>
  <si>
    <t>Melanocorypha_calandra</t>
  </si>
  <si>
    <t>Eremophila_alpestris</t>
  </si>
  <si>
    <t>Trost 1972</t>
  </si>
  <si>
    <t>Calidris_canutus</t>
    <phoneticPr fontId="0" type="noConversion"/>
  </si>
  <si>
    <t>Verboven and Piersma 1994</t>
    <phoneticPr fontId="0" type="noConversion"/>
  </si>
  <si>
    <t>Saxicola_torquatus</t>
  </si>
  <si>
    <t>Versteegh et al. 2008</t>
  </si>
  <si>
    <t>Emberiza_hortulana</t>
    <phoneticPr fontId="0" type="noConversion"/>
  </si>
  <si>
    <t>Wallgren 1954</t>
    <phoneticPr fontId="0" type="noConversion"/>
  </si>
  <si>
    <t>Emberiza_sulphurata</t>
  </si>
  <si>
    <t>Lanius_excubitor</t>
  </si>
  <si>
    <t>Ward and Pinshow 1994</t>
  </si>
  <si>
    <t>Lonchura_fuscans</t>
  </si>
  <si>
    <t>Weathers 1977</t>
  </si>
  <si>
    <t>Volatinia_jacarina</t>
  </si>
  <si>
    <t>Weathers 1986</t>
  </si>
  <si>
    <t>Sporophila_corvina</t>
  </si>
  <si>
    <t>Weathers 1997</t>
  </si>
  <si>
    <t>Myiopsitta_monachus</t>
    <phoneticPr fontId="0" type="noConversion"/>
  </si>
  <si>
    <t>Weathers and Caccamise 1978</t>
    <phoneticPr fontId="0" type="noConversion"/>
  </si>
  <si>
    <t>Baeolophus_wollweberi</t>
  </si>
  <si>
    <t>Weathers and Greene 1998</t>
  </si>
  <si>
    <t>Melopsittacus_undulatus</t>
    <phoneticPr fontId="0" type="noConversion"/>
  </si>
  <si>
    <t>Weathers and Schoenbaechler 1976</t>
    <phoneticPr fontId="0" type="noConversion"/>
  </si>
  <si>
    <t>Loxioides_bailleui</t>
  </si>
  <si>
    <t>Weathers and van Riper 1982</t>
  </si>
  <si>
    <t>Telespiza_cantans</t>
  </si>
  <si>
    <t>Carpodacus_cassinii</t>
  </si>
  <si>
    <t>Weathers et al. 1980</t>
  </si>
  <si>
    <t>Himatione_sanguinea</t>
  </si>
  <si>
    <t>Weathers et al. 1983</t>
  </si>
  <si>
    <t>Philetairus_socius</t>
  </si>
  <si>
    <t>Whitfield et al. 2015</t>
  </si>
  <si>
    <t>Plocepasser_mahali</t>
  </si>
  <si>
    <t>Sporopipes_squamifrons</t>
  </si>
  <si>
    <t>Ardenna_pacifica</t>
  </si>
  <si>
    <t>Whittow et al. 1987</t>
  </si>
  <si>
    <t>Ammomanes_deserti</t>
  </si>
  <si>
    <t>Williams 1996</t>
  </si>
  <si>
    <t>Galerida_cristada</t>
  </si>
  <si>
    <t>Certhilauda_erythrochlamys</t>
  </si>
  <si>
    <t>Williams 1999</t>
    <phoneticPr fontId="0" type="noConversion"/>
  </si>
  <si>
    <t>Passerculus_sandwichensis</t>
  </si>
  <si>
    <t>Williams and Hansell 1981</t>
  </si>
  <si>
    <t>Cacatua_galerita</t>
  </si>
  <si>
    <t>Williams et al. 1991</t>
    <phoneticPr fontId="0" type="noConversion"/>
  </si>
  <si>
    <t>Cacatua_tenuirostris</t>
  </si>
  <si>
    <t>Trichoglossus_haematodus</t>
    <phoneticPr fontId="0" type="noConversion"/>
  </si>
  <si>
    <t>Eremalauda_starki</t>
  </si>
  <si>
    <t>Willoughby 1968</t>
  </si>
  <si>
    <t>Eremopterix_verticalis</t>
  </si>
  <si>
    <t>Lonchura_malabarica</t>
  </si>
  <si>
    <t>Willoughby 1969</t>
  </si>
  <si>
    <t>Struthio_camelus</t>
  </si>
  <si>
    <t>Withers 1983</t>
    <phoneticPr fontId="0" type="noConversion"/>
  </si>
  <si>
    <t>Geophaps_plumifera</t>
  </si>
  <si>
    <t>Withers and Williams 1990</t>
    <phoneticPr fontId="0" type="noConversion"/>
  </si>
  <si>
    <t>Auriparus_flaviceps</t>
  </si>
  <si>
    <t>Wolf and Walsberg 1996</t>
  </si>
  <si>
    <t>Garrulax_canorus</t>
  </si>
  <si>
    <t>Xia et al. 2013</t>
    <phoneticPr fontId="1" type="noConversion"/>
  </si>
  <si>
    <t>granivory</t>
  </si>
  <si>
    <t>References</t>
  </si>
  <si>
    <t>Activity Phase</t>
  </si>
  <si>
    <t>Number of individuals</t>
  </si>
  <si>
    <t>TEWL25(mghr-1)</t>
  </si>
  <si>
    <t>TEWL40(mghr-1)</t>
  </si>
  <si>
    <t>Certhilauda_burra</t>
  </si>
  <si>
    <t>Kemp and McKechnie 2019</t>
  </si>
  <si>
    <t>Aegotheles_cristatus</t>
  </si>
  <si>
    <t>Megascops_kennicottii</t>
  </si>
  <si>
    <t>Talbot et al.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</si>
</sst>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</cellXfs>
  <cellStyles count="2">
    <cellStyle name="Normal" xfId="0" builtinId="0"/>
    <cellStyle name="Normal 2" xfId="1" xr:uid="{525816DC-A351-46ED-A034-56ED395B4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EWL/ewl25_newes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l25_newest"/>
    </sheetNames>
    <sheetDataSet>
      <sheetData sheetId="0">
        <row r="96">
          <cell r="J96">
            <v>101.3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F051-560A-466F-9CBE-FA5117C5C7C0}">
  <dimension ref="A1:J175"/>
  <sheetViews>
    <sheetView tabSelected="1" topLeftCell="A91" workbookViewId="0">
      <selection activeCell="M104" sqref="M104"/>
    </sheetView>
  </sheetViews>
  <sheetFormatPr defaultRowHeight="14.3"/>
  <cols>
    <col min="1" max="1" width="37.25" customWidth="1"/>
    <col min="2" max="5" width="9.125" customWidth="1"/>
  </cols>
  <sheetData>
    <row r="1" spans="1:10">
      <c r="A1" s="1" t="s">
        <v>0</v>
      </c>
      <c r="B1" t="s">
        <v>272</v>
      </c>
      <c r="C1" s="1" t="s">
        <v>1</v>
      </c>
      <c r="D1" s="1" t="s">
        <v>275</v>
      </c>
      <c r="E1" s="1" t="s">
        <v>276</v>
      </c>
      <c r="F1" t="s">
        <v>277</v>
      </c>
      <c r="G1" t="s">
        <v>2</v>
      </c>
      <c r="H1" s="1" t="s">
        <v>274</v>
      </c>
      <c r="I1" s="1" t="s">
        <v>273</v>
      </c>
      <c r="J1" s="1"/>
    </row>
    <row r="2" spans="1:10">
      <c r="A2" s="1" t="s">
        <v>124</v>
      </c>
      <c r="B2" t="s">
        <v>12</v>
      </c>
      <c r="C2" s="1">
        <v>41.68</v>
      </c>
      <c r="D2" s="1">
        <v>20</v>
      </c>
      <c r="E2" s="1">
        <v>230</v>
      </c>
      <c r="F2">
        <v>478.17</v>
      </c>
      <c r="G2">
        <v>4.9779743520000004</v>
      </c>
      <c r="H2" s="1" t="s">
        <v>8</v>
      </c>
      <c r="I2" s="4" t="s">
        <v>125</v>
      </c>
      <c r="J2" s="1"/>
    </row>
    <row r="3" spans="1:10">
      <c r="A3" t="s">
        <v>280</v>
      </c>
      <c r="B3" t="s">
        <v>12</v>
      </c>
      <c r="C3">
        <v>44.2</v>
      </c>
      <c r="D3" s="1">
        <v>23</v>
      </c>
      <c r="E3">
        <v>200</v>
      </c>
      <c r="F3">
        <v>790</v>
      </c>
      <c r="G3">
        <v>4.930870326</v>
      </c>
      <c r="H3" s="1" t="s">
        <v>8</v>
      </c>
      <c r="I3" t="s">
        <v>201</v>
      </c>
      <c r="J3" s="1"/>
    </row>
    <row r="4" spans="1:10">
      <c r="A4" s="1" t="s">
        <v>157</v>
      </c>
      <c r="B4" t="s">
        <v>5</v>
      </c>
      <c r="C4" s="1">
        <v>48.1</v>
      </c>
      <c r="D4" s="1">
        <v>6</v>
      </c>
      <c r="E4" s="1">
        <v>0.17500000000000002</v>
      </c>
      <c r="H4" s="1" t="s">
        <v>4</v>
      </c>
      <c r="I4" s="1" t="s">
        <v>158</v>
      </c>
      <c r="J4" s="1"/>
    </row>
    <row r="5" spans="1:10">
      <c r="A5" s="1" t="s">
        <v>203</v>
      </c>
      <c r="B5" t="s">
        <v>12</v>
      </c>
      <c r="C5" s="1">
        <v>37.700000000000003</v>
      </c>
      <c r="D5" s="1">
        <v>14</v>
      </c>
      <c r="E5" s="1">
        <v>120.41666666666667</v>
      </c>
      <c r="F5">
        <v>413.84</v>
      </c>
      <c r="G5">
        <v>4.8810579790000004</v>
      </c>
      <c r="H5" s="1" t="s">
        <v>4</v>
      </c>
      <c r="I5" s="1" t="s">
        <v>204</v>
      </c>
      <c r="J5" s="1"/>
    </row>
    <row r="6" spans="1:10">
      <c r="A6" s="1" t="s">
        <v>205</v>
      </c>
      <c r="B6" t="s">
        <v>12</v>
      </c>
      <c r="C6" s="1">
        <v>31.7</v>
      </c>
      <c r="D6" s="1">
        <v>14</v>
      </c>
      <c r="E6" s="1">
        <v>204.58333333333334</v>
      </c>
      <c r="F6">
        <v>828.4</v>
      </c>
      <c r="G6">
        <v>4.8161601809999999</v>
      </c>
      <c r="H6" s="1" t="s">
        <v>4</v>
      </c>
      <c r="I6" s="1" t="s">
        <v>204</v>
      </c>
      <c r="J6" s="1"/>
    </row>
    <row r="7" spans="1:10">
      <c r="A7" s="1" t="s">
        <v>60</v>
      </c>
      <c r="B7" t="s">
        <v>5</v>
      </c>
      <c r="C7" s="1">
        <v>412</v>
      </c>
      <c r="D7" s="1">
        <v>28</v>
      </c>
      <c r="E7" s="1">
        <v>598.90234857849191</v>
      </c>
      <c r="F7">
        <v>1267.74</v>
      </c>
      <c r="G7">
        <v>4.5927331660000004</v>
      </c>
      <c r="H7" s="1" t="s">
        <v>4</v>
      </c>
      <c r="I7" s="1" t="s">
        <v>61</v>
      </c>
      <c r="J7" s="1"/>
    </row>
    <row r="8" spans="1:10">
      <c r="A8" s="1" t="s">
        <v>248</v>
      </c>
      <c r="B8" t="s">
        <v>12</v>
      </c>
      <c r="C8" s="1">
        <v>19.8</v>
      </c>
      <c r="D8" s="1" t="s">
        <v>19</v>
      </c>
      <c r="E8" s="1">
        <v>101.25</v>
      </c>
      <c r="F8">
        <v>983.72</v>
      </c>
      <c r="H8" s="1" t="s">
        <v>4</v>
      </c>
      <c r="I8" s="1" t="s">
        <v>249</v>
      </c>
      <c r="J8" s="1"/>
    </row>
    <row r="9" spans="1:10">
      <c r="A9" s="1" t="s">
        <v>62</v>
      </c>
      <c r="B9" t="s">
        <v>5</v>
      </c>
      <c r="C9" s="1">
        <v>172</v>
      </c>
      <c r="D9" s="1">
        <v>36</v>
      </c>
      <c r="E9" s="1">
        <v>341.87391841779981</v>
      </c>
      <c r="G9">
        <v>4.6184811999999997</v>
      </c>
      <c r="H9" s="1" t="s">
        <v>4</v>
      </c>
      <c r="I9" s="1" t="s">
        <v>61</v>
      </c>
      <c r="J9" s="1"/>
    </row>
    <row r="10" spans="1:10">
      <c r="A10" s="1" t="s">
        <v>11</v>
      </c>
      <c r="B10" t="s">
        <v>12</v>
      </c>
      <c r="C10" s="1">
        <v>13.5</v>
      </c>
      <c r="D10" s="1" t="s">
        <v>9</v>
      </c>
      <c r="E10" s="1">
        <v>108</v>
      </c>
      <c r="H10" s="1" t="s">
        <v>4</v>
      </c>
      <c r="I10" s="1" t="s">
        <v>13</v>
      </c>
      <c r="J10" s="1"/>
    </row>
    <row r="11" spans="1:10">
      <c r="A11" s="1" t="s">
        <v>58</v>
      </c>
      <c r="B11" t="s">
        <v>12</v>
      </c>
      <c r="C11" s="1">
        <v>141.80000000000001</v>
      </c>
      <c r="D11" s="2">
        <v>15</v>
      </c>
      <c r="E11" s="1">
        <v>717.50800000000004</v>
      </c>
      <c r="F11">
        <v>1982.36</v>
      </c>
      <c r="G11">
        <v>5.2514877789999996</v>
      </c>
      <c r="H11" s="1" t="s">
        <v>8</v>
      </c>
      <c r="I11" s="1" t="s">
        <v>59</v>
      </c>
      <c r="J11" s="1"/>
    </row>
    <row r="12" spans="1:10">
      <c r="A12" s="1" t="s">
        <v>113</v>
      </c>
      <c r="B12" t="s">
        <v>12</v>
      </c>
      <c r="C12" s="5">
        <v>78.72</v>
      </c>
      <c r="D12" s="1">
        <v>11</v>
      </c>
      <c r="E12" s="1">
        <v>322.75199999999995</v>
      </c>
      <c r="H12" s="1" t="s">
        <v>8</v>
      </c>
      <c r="I12" s="1" t="s">
        <v>114</v>
      </c>
      <c r="J12" s="1"/>
    </row>
    <row r="13" spans="1:10">
      <c r="A13" s="1" t="s">
        <v>83</v>
      </c>
      <c r="B13" t="s">
        <v>12</v>
      </c>
      <c r="C13" s="1">
        <v>3.3</v>
      </c>
      <c r="D13" s="1">
        <v>3</v>
      </c>
      <c r="E13" s="1">
        <v>44.583333333333336</v>
      </c>
      <c r="H13" s="1" t="s">
        <v>41</v>
      </c>
      <c r="I13" s="1" t="s">
        <v>84</v>
      </c>
      <c r="J13" s="1"/>
    </row>
    <row r="14" spans="1:10">
      <c r="A14" s="1" t="s">
        <v>246</v>
      </c>
      <c r="B14" t="s">
        <v>12</v>
      </c>
      <c r="C14" s="1">
        <v>320.5</v>
      </c>
      <c r="D14" s="1">
        <v>18</v>
      </c>
      <c r="E14" s="1">
        <v>519.21</v>
      </c>
      <c r="F14">
        <v>3718.72</v>
      </c>
      <c r="G14">
        <v>6.155770629</v>
      </c>
      <c r="H14" s="1" t="s">
        <v>8</v>
      </c>
      <c r="I14" s="1" t="s">
        <v>247</v>
      </c>
      <c r="J14" s="1"/>
    </row>
    <row r="15" spans="1:10">
      <c r="A15" s="1" t="s">
        <v>36</v>
      </c>
      <c r="B15" t="s">
        <v>12</v>
      </c>
      <c r="C15" s="1">
        <v>132.4</v>
      </c>
      <c r="D15" s="1">
        <v>29</v>
      </c>
      <c r="E15" s="1">
        <v>233.024</v>
      </c>
      <c r="F15">
        <v>1451.69</v>
      </c>
      <c r="G15">
        <v>5.1882234440000001</v>
      </c>
      <c r="H15" s="1" t="s">
        <v>24</v>
      </c>
      <c r="I15" s="1" t="s">
        <v>37</v>
      </c>
      <c r="J15" s="1"/>
    </row>
    <row r="16" spans="1:10">
      <c r="A16" s="1" t="s">
        <v>268</v>
      </c>
      <c r="B16" t="s">
        <v>12</v>
      </c>
      <c r="C16" s="1">
        <v>7</v>
      </c>
      <c r="D16" s="4">
        <v>8</v>
      </c>
      <c r="E16" s="1">
        <v>39.76</v>
      </c>
      <c r="F16">
        <v>144.19999999999999</v>
      </c>
      <c r="G16">
        <v>3.6470152499999999</v>
      </c>
      <c r="H16" s="1" t="s">
        <v>4</v>
      </c>
      <c r="I16" s="4" t="s">
        <v>269</v>
      </c>
      <c r="J16" s="1"/>
    </row>
    <row r="17" spans="1:10">
      <c r="A17" s="1" t="s">
        <v>28</v>
      </c>
      <c r="B17" t="s">
        <v>12</v>
      </c>
      <c r="C17" s="1">
        <v>16</v>
      </c>
      <c r="D17" s="1">
        <v>24</v>
      </c>
      <c r="E17" s="1">
        <v>177.76</v>
      </c>
      <c r="F17">
        <v>1179.0899999999999</v>
      </c>
      <c r="G17">
        <v>4.7515190819999997</v>
      </c>
      <c r="H17" s="1" t="s">
        <v>4</v>
      </c>
      <c r="I17" s="1" t="s">
        <v>29</v>
      </c>
      <c r="J17" s="1"/>
    </row>
    <row r="18" spans="1:10">
      <c r="A18" s="1" t="s">
        <v>231</v>
      </c>
      <c r="B18" t="s">
        <v>12</v>
      </c>
      <c r="C18" s="1">
        <v>10</v>
      </c>
      <c r="D18" s="1">
        <v>11</v>
      </c>
      <c r="E18" s="1">
        <v>65</v>
      </c>
      <c r="F18">
        <v>243.77</v>
      </c>
      <c r="G18">
        <v>3.6723943179999998</v>
      </c>
      <c r="H18" s="1" t="s">
        <v>4</v>
      </c>
      <c r="I18" s="1" t="s">
        <v>232</v>
      </c>
      <c r="J18" s="1"/>
    </row>
    <row r="19" spans="1:10">
      <c r="A19" s="1" t="s">
        <v>43</v>
      </c>
      <c r="B19" t="s">
        <v>12</v>
      </c>
      <c r="C19" s="1">
        <v>137</v>
      </c>
      <c r="D19" s="1">
        <v>1</v>
      </c>
      <c r="E19" s="1">
        <v>148.41666666666669</v>
      </c>
      <c r="H19" s="1" t="s">
        <v>4</v>
      </c>
      <c r="I19" s="1" t="s">
        <v>44</v>
      </c>
      <c r="J19" s="1"/>
    </row>
    <row r="20" spans="1:10">
      <c r="A20" s="1" t="s">
        <v>132</v>
      </c>
      <c r="B20" t="s">
        <v>12</v>
      </c>
      <c r="C20" s="1">
        <v>16.600000000000001</v>
      </c>
      <c r="D20" s="1">
        <v>3</v>
      </c>
      <c r="E20" s="1">
        <v>139.44000000000003</v>
      </c>
      <c r="F20">
        <v>355.2</v>
      </c>
      <c r="G20">
        <v>3.2308043959999999</v>
      </c>
      <c r="H20" s="1" t="s">
        <v>8</v>
      </c>
      <c r="I20" s="1" t="s">
        <v>133</v>
      </c>
      <c r="J20" s="1"/>
    </row>
    <row r="21" spans="1:10">
      <c r="A21" s="1" t="s">
        <v>63</v>
      </c>
      <c r="B21" t="s">
        <v>12</v>
      </c>
      <c r="C21" s="1">
        <v>1000</v>
      </c>
      <c r="D21" s="1">
        <v>3</v>
      </c>
      <c r="E21" s="1">
        <v>1680</v>
      </c>
      <c r="F21">
        <v>5336.0649999999996</v>
      </c>
      <c r="G21">
        <v>5.6808208630000001</v>
      </c>
      <c r="H21" s="1" t="s">
        <v>24</v>
      </c>
      <c r="I21" s="1" t="s">
        <v>64</v>
      </c>
      <c r="J21" s="1"/>
    </row>
    <row r="22" spans="1:10">
      <c r="A22" s="1" t="s">
        <v>255</v>
      </c>
      <c r="B22" t="s">
        <v>5</v>
      </c>
      <c r="C22" s="1">
        <v>776.1</v>
      </c>
      <c r="D22" s="1">
        <v>4</v>
      </c>
      <c r="E22" s="1">
        <v>1366</v>
      </c>
      <c r="H22" s="1" t="s">
        <v>41</v>
      </c>
      <c r="I22" s="1" t="s">
        <v>256</v>
      </c>
      <c r="J22" s="1"/>
    </row>
    <row r="23" spans="1:10">
      <c r="A23" s="1" t="s">
        <v>31</v>
      </c>
      <c r="B23" t="s">
        <v>5</v>
      </c>
      <c r="C23" s="1">
        <v>717</v>
      </c>
      <c r="D23" s="2">
        <v>3</v>
      </c>
      <c r="E23" s="1">
        <v>394.35</v>
      </c>
      <c r="H23" s="1" t="s">
        <v>4</v>
      </c>
      <c r="I23" s="1" t="s">
        <v>32</v>
      </c>
      <c r="J23" s="1"/>
    </row>
    <row r="24" spans="1:10">
      <c r="A24" s="1" t="s">
        <v>257</v>
      </c>
      <c r="B24" t="s">
        <v>5</v>
      </c>
      <c r="C24" s="1">
        <v>549.9</v>
      </c>
      <c r="D24" s="1">
        <v>5</v>
      </c>
      <c r="E24" s="1">
        <v>1166.7</v>
      </c>
      <c r="H24" s="1" t="s">
        <v>41</v>
      </c>
      <c r="I24" s="1" t="s">
        <v>256</v>
      </c>
      <c r="J24" s="1"/>
    </row>
    <row r="25" spans="1:10">
      <c r="A25" s="1" t="s">
        <v>214</v>
      </c>
      <c r="B25" t="s">
        <v>12</v>
      </c>
      <c r="C25" s="1">
        <v>118</v>
      </c>
      <c r="D25" s="1" t="s">
        <v>19</v>
      </c>
      <c r="E25" s="1">
        <v>254.17</v>
      </c>
      <c r="H25" s="1" t="s">
        <v>4</v>
      </c>
      <c r="I25" s="1" t="s">
        <v>215</v>
      </c>
      <c r="J25" s="1"/>
    </row>
    <row r="26" spans="1:10">
      <c r="A26" s="1" t="s">
        <v>18</v>
      </c>
      <c r="B26" t="s">
        <v>5</v>
      </c>
      <c r="C26" s="1">
        <v>149.6</v>
      </c>
      <c r="D26" s="1">
        <v>18</v>
      </c>
      <c r="E26" s="1">
        <v>281.24799999999999</v>
      </c>
      <c r="F26">
        <v>1155.6099999999999</v>
      </c>
      <c r="G26">
        <v>4.8109640990000004</v>
      </c>
      <c r="H26" s="1" t="s">
        <v>4</v>
      </c>
      <c r="I26" s="1" t="s">
        <v>20</v>
      </c>
      <c r="J26" s="1"/>
    </row>
    <row r="27" spans="1:10">
      <c r="A27" s="4" t="s">
        <v>190</v>
      </c>
      <c r="B27" t="s">
        <v>5</v>
      </c>
      <c r="C27" s="4">
        <v>160.69999999999999</v>
      </c>
      <c r="D27" s="4">
        <v>19</v>
      </c>
      <c r="E27" s="1">
        <v>670</v>
      </c>
      <c r="F27">
        <v>922.8</v>
      </c>
      <c r="G27">
        <v>5.1077015069999998</v>
      </c>
      <c r="H27" s="1" t="s">
        <v>8</v>
      </c>
      <c r="I27" s="4" t="s">
        <v>191</v>
      </c>
      <c r="J27" s="1"/>
    </row>
    <row r="28" spans="1:10">
      <c r="A28" s="1" t="s">
        <v>85</v>
      </c>
      <c r="B28" t="s">
        <v>12</v>
      </c>
      <c r="C28" s="1">
        <v>4.8</v>
      </c>
      <c r="D28" s="1">
        <v>3</v>
      </c>
      <c r="E28" s="1">
        <v>47.916666666666664</v>
      </c>
      <c r="H28" s="1" t="s">
        <v>41</v>
      </c>
      <c r="I28" s="1" t="s">
        <v>84</v>
      </c>
      <c r="J28" s="1"/>
    </row>
    <row r="29" spans="1:10">
      <c r="A29" s="1" t="s">
        <v>86</v>
      </c>
      <c r="B29" t="s">
        <v>12</v>
      </c>
      <c r="C29" s="1">
        <v>3.2</v>
      </c>
      <c r="D29" s="1">
        <v>3</v>
      </c>
      <c r="E29" s="1">
        <v>38.75</v>
      </c>
      <c r="F29">
        <v>66.91</v>
      </c>
      <c r="G29">
        <v>1.6783481140000001</v>
      </c>
      <c r="H29" s="1" t="s">
        <v>41</v>
      </c>
      <c r="I29" s="1" t="s">
        <v>84</v>
      </c>
      <c r="J29" s="1"/>
    </row>
    <row r="30" spans="1:10">
      <c r="A30" s="1" t="s">
        <v>33</v>
      </c>
      <c r="B30" t="s">
        <v>5</v>
      </c>
      <c r="C30" s="1">
        <v>665</v>
      </c>
      <c r="D30" s="2">
        <v>3</v>
      </c>
      <c r="E30" s="1">
        <v>292.60000000000002</v>
      </c>
      <c r="H30" s="1" t="s">
        <v>4</v>
      </c>
      <c r="I30" s="1" t="s">
        <v>32</v>
      </c>
      <c r="J30" s="1"/>
    </row>
    <row r="31" spans="1:10">
      <c r="A31" s="4" t="s">
        <v>194</v>
      </c>
      <c r="B31" t="s">
        <v>12</v>
      </c>
      <c r="C31" s="1">
        <v>34.5</v>
      </c>
      <c r="D31" s="4">
        <v>22</v>
      </c>
      <c r="E31" s="1">
        <v>240</v>
      </c>
      <c r="F31">
        <v>561.37</v>
      </c>
      <c r="G31">
        <v>4.7154585400000002</v>
      </c>
      <c r="H31" s="1" t="s">
        <v>8</v>
      </c>
      <c r="I31" s="1" t="s">
        <v>195</v>
      </c>
      <c r="J31" s="1"/>
    </row>
    <row r="32" spans="1:10">
      <c r="A32" s="4" t="s">
        <v>154</v>
      </c>
      <c r="B32" t="s">
        <v>12</v>
      </c>
      <c r="C32" s="4">
        <v>53</v>
      </c>
      <c r="D32" s="4">
        <v>25</v>
      </c>
      <c r="E32" s="1">
        <v>130</v>
      </c>
      <c r="F32">
        <v>408.48</v>
      </c>
      <c r="G32">
        <v>4.542549824</v>
      </c>
      <c r="H32" s="1" t="s">
        <v>4</v>
      </c>
      <c r="I32" s="4" t="s">
        <v>155</v>
      </c>
      <c r="J32" s="1"/>
    </row>
    <row r="33" spans="1:10">
      <c r="A33" s="4" t="s">
        <v>156</v>
      </c>
      <c r="B33" t="s">
        <v>12</v>
      </c>
      <c r="C33" s="4">
        <v>64.7</v>
      </c>
      <c r="D33" s="4">
        <v>24</v>
      </c>
      <c r="E33" s="1">
        <v>140</v>
      </c>
      <c r="F33">
        <v>472.87</v>
      </c>
      <c r="G33">
        <v>4.5160219819999998</v>
      </c>
      <c r="H33" s="1" t="s">
        <v>4</v>
      </c>
      <c r="I33" s="4" t="s">
        <v>155</v>
      </c>
      <c r="J33" s="1"/>
    </row>
    <row r="34" spans="1:10">
      <c r="A34" s="1" t="s">
        <v>40</v>
      </c>
      <c r="B34" t="s">
        <v>12</v>
      </c>
      <c r="C34" s="1">
        <v>40</v>
      </c>
      <c r="D34" s="1">
        <v>16</v>
      </c>
      <c r="E34" s="1">
        <v>118</v>
      </c>
      <c r="F34">
        <v>638.72</v>
      </c>
      <c r="G34">
        <v>4.1679047650000003</v>
      </c>
      <c r="H34" s="1" t="s">
        <v>41</v>
      </c>
      <c r="I34" s="1" t="s">
        <v>42</v>
      </c>
      <c r="J34" s="1"/>
    </row>
    <row r="35" spans="1:10">
      <c r="A35" s="1" t="s">
        <v>70</v>
      </c>
      <c r="B35" t="s">
        <v>12</v>
      </c>
      <c r="C35" s="1">
        <v>32</v>
      </c>
      <c r="D35" s="1">
        <v>6</v>
      </c>
      <c r="E35" s="1">
        <v>140</v>
      </c>
      <c r="F35">
        <v>571.85</v>
      </c>
      <c r="G35">
        <v>4.4179968780000003</v>
      </c>
      <c r="H35" s="1" t="s">
        <v>4</v>
      </c>
      <c r="I35" s="1" t="s">
        <v>71</v>
      </c>
      <c r="J35" s="1"/>
    </row>
    <row r="36" spans="1:10">
      <c r="A36" s="1" t="s">
        <v>174</v>
      </c>
      <c r="B36" t="s">
        <v>5</v>
      </c>
      <c r="C36" s="1">
        <v>24.9</v>
      </c>
      <c r="D36" s="1" t="s">
        <v>9</v>
      </c>
      <c r="E36" s="1">
        <v>70.833333333333329</v>
      </c>
      <c r="H36" s="1" t="s">
        <v>4</v>
      </c>
      <c r="I36" s="1" t="s">
        <v>175</v>
      </c>
      <c r="J36" s="1"/>
    </row>
    <row r="37" spans="1:10">
      <c r="A37" s="1" t="s">
        <v>176</v>
      </c>
      <c r="B37" t="s">
        <v>5</v>
      </c>
      <c r="C37" s="1">
        <v>19.7</v>
      </c>
      <c r="D37" s="1" t="s">
        <v>9</v>
      </c>
      <c r="E37" s="1">
        <v>78.333333333333329</v>
      </c>
      <c r="H37" s="1" t="s">
        <v>4</v>
      </c>
      <c r="I37" s="1" t="s">
        <v>175</v>
      </c>
      <c r="J37" s="1"/>
    </row>
    <row r="38" spans="1:10">
      <c r="A38" s="1" t="s">
        <v>196</v>
      </c>
      <c r="B38" t="s">
        <v>5</v>
      </c>
      <c r="C38" s="1">
        <v>9.6999999999999993</v>
      </c>
      <c r="D38" s="4">
        <v>32</v>
      </c>
      <c r="E38" s="1">
        <v>180</v>
      </c>
      <c r="F38">
        <v>390.03</v>
      </c>
      <c r="G38">
        <v>3.8177123260000001</v>
      </c>
      <c r="H38" s="1" t="s">
        <v>8</v>
      </c>
      <c r="I38" s="1" t="s">
        <v>195</v>
      </c>
      <c r="J38" s="1"/>
    </row>
    <row r="39" spans="1:10">
      <c r="A39" s="1" t="s">
        <v>177</v>
      </c>
      <c r="B39" t="s">
        <v>5</v>
      </c>
      <c r="C39" s="1">
        <v>16.399999999999999</v>
      </c>
      <c r="D39" s="1" t="s">
        <v>9</v>
      </c>
      <c r="E39" s="1">
        <v>75.416666666666671</v>
      </c>
      <c r="H39" s="1" t="s">
        <v>4</v>
      </c>
      <c r="I39" s="1" t="s">
        <v>175</v>
      </c>
      <c r="J39" s="1"/>
    </row>
    <row r="40" spans="1:10">
      <c r="A40" s="1" t="s">
        <v>159</v>
      </c>
      <c r="B40" t="s">
        <v>5</v>
      </c>
      <c r="C40" s="1">
        <v>114</v>
      </c>
      <c r="D40" s="2">
        <v>6</v>
      </c>
      <c r="E40" s="1">
        <v>83.333333333333329</v>
      </c>
      <c r="H40" s="1" t="s">
        <v>8</v>
      </c>
      <c r="I40" s="1" t="s">
        <v>160</v>
      </c>
      <c r="J40" s="1"/>
    </row>
    <row r="41" spans="1:10">
      <c r="A41" s="1" t="s">
        <v>238</v>
      </c>
      <c r="B41" t="s">
        <v>12</v>
      </c>
      <c r="C41" s="1">
        <v>28.1</v>
      </c>
      <c r="D41" s="1">
        <v>7</v>
      </c>
      <c r="E41" s="1">
        <v>212.59336000000002</v>
      </c>
      <c r="F41">
        <v>614.04999999999995</v>
      </c>
      <c r="G41">
        <v>4.6666415079999997</v>
      </c>
      <c r="H41" s="1" t="s">
        <v>4</v>
      </c>
      <c r="I41" s="1" t="s">
        <v>239</v>
      </c>
      <c r="J41" s="1"/>
    </row>
    <row r="42" spans="1:10">
      <c r="A42" s="4" t="s">
        <v>197</v>
      </c>
      <c r="B42" t="s">
        <v>5</v>
      </c>
      <c r="C42" s="1">
        <v>18.100000000000001</v>
      </c>
      <c r="D42" s="4">
        <v>38</v>
      </c>
      <c r="E42" s="1">
        <v>130</v>
      </c>
      <c r="F42">
        <v>318.18</v>
      </c>
      <c r="G42">
        <v>4.4118281259999996</v>
      </c>
      <c r="H42" s="1" t="s">
        <v>8</v>
      </c>
      <c r="I42" s="1" t="s">
        <v>195</v>
      </c>
      <c r="J42" s="1"/>
    </row>
    <row r="43" spans="1:10">
      <c r="A43" s="1" t="s">
        <v>145</v>
      </c>
      <c r="B43" t="s">
        <v>12</v>
      </c>
      <c r="C43" s="1">
        <v>1249.5</v>
      </c>
      <c r="D43" s="1">
        <v>6</v>
      </c>
      <c r="E43" s="1">
        <v>3279.166666666667</v>
      </c>
      <c r="H43" s="1" t="s">
        <v>8</v>
      </c>
      <c r="I43" s="1" t="s">
        <v>146</v>
      </c>
      <c r="J43" s="1"/>
    </row>
    <row r="44" spans="1:10">
      <c r="A44" s="3" t="s">
        <v>7</v>
      </c>
      <c r="B44" t="s">
        <v>12</v>
      </c>
      <c r="C44" s="1">
        <v>1380.3</v>
      </c>
      <c r="D44" s="1">
        <v>6</v>
      </c>
      <c r="E44" s="1">
        <v>1877.2080000000001</v>
      </c>
      <c r="F44">
        <v>7429.04</v>
      </c>
      <c r="G44">
        <v>6.2346067850000004</v>
      </c>
      <c r="H44" s="1" t="s">
        <v>8</v>
      </c>
      <c r="I44" s="1" t="s">
        <v>10</v>
      </c>
      <c r="J44" s="1"/>
    </row>
    <row r="45" spans="1:10">
      <c r="A45" s="1" t="s">
        <v>134</v>
      </c>
      <c r="B45" t="s">
        <v>12</v>
      </c>
      <c r="C45" s="1">
        <v>20.5</v>
      </c>
      <c r="D45" s="1">
        <v>6</v>
      </c>
      <c r="E45" s="1">
        <v>104.55</v>
      </c>
      <c r="F45">
        <v>401.41</v>
      </c>
      <c r="G45">
        <v>3.8854736700000001</v>
      </c>
      <c r="H45" s="1" t="s">
        <v>8</v>
      </c>
      <c r="I45" s="1" t="s">
        <v>133</v>
      </c>
      <c r="J45" s="1"/>
    </row>
    <row r="46" spans="1:10">
      <c r="A46" t="s">
        <v>278</v>
      </c>
      <c r="B46" t="s">
        <v>12</v>
      </c>
      <c r="C46">
        <v>38.340000000000003</v>
      </c>
      <c r="D46" s="1">
        <v>10</v>
      </c>
      <c r="E46">
        <v>260</v>
      </c>
      <c r="F46">
        <v>580</v>
      </c>
      <c r="G46">
        <v>4.4352118880000004</v>
      </c>
      <c r="H46" s="1" t="s">
        <v>8</v>
      </c>
      <c r="I46" t="s">
        <v>279</v>
      </c>
    </row>
    <row r="47" spans="1:10">
      <c r="A47" s="1" t="s">
        <v>251</v>
      </c>
      <c r="B47" t="s">
        <v>12</v>
      </c>
      <c r="C47" s="1">
        <v>27.3</v>
      </c>
      <c r="D47" s="1">
        <v>12</v>
      </c>
      <c r="E47" s="1">
        <v>92.06</v>
      </c>
      <c r="F47">
        <v>453.79</v>
      </c>
      <c r="G47">
        <v>4.6149224770000004</v>
      </c>
      <c r="H47" s="1" t="s">
        <v>4</v>
      </c>
      <c r="I47" s="1" t="s">
        <v>252</v>
      </c>
      <c r="J47" s="1"/>
    </row>
    <row r="48" spans="1:10">
      <c r="A48" s="1" t="s">
        <v>135</v>
      </c>
      <c r="B48" t="s">
        <v>12</v>
      </c>
      <c r="C48" s="1">
        <v>53.6</v>
      </c>
      <c r="D48" s="1">
        <v>5</v>
      </c>
      <c r="E48" s="1">
        <v>139.36000000000001</v>
      </c>
      <c r="F48">
        <v>811.46</v>
      </c>
      <c r="G48">
        <v>4.4080598120000003</v>
      </c>
      <c r="H48" s="1" t="s">
        <v>8</v>
      </c>
      <c r="I48" s="1" t="s">
        <v>133</v>
      </c>
      <c r="J48" s="1"/>
    </row>
    <row r="49" spans="1:10">
      <c r="A49" s="3" t="s">
        <v>206</v>
      </c>
      <c r="B49" t="s">
        <v>12</v>
      </c>
      <c r="C49" s="1">
        <v>1245</v>
      </c>
      <c r="D49" s="1">
        <v>7</v>
      </c>
      <c r="E49" s="1">
        <v>1210.4166666666667</v>
      </c>
      <c r="F49">
        <v>3854.165</v>
      </c>
      <c r="G49">
        <v>6.1134830449999997</v>
      </c>
      <c r="H49" s="1" t="s">
        <v>4</v>
      </c>
      <c r="I49" s="1" t="s">
        <v>204</v>
      </c>
      <c r="J49" s="1"/>
    </row>
    <row r="50" spans="1:10">
      <c r="A50" s="1" t="s">
        <v>200</v>
      </c>
      <c r="B50" t="s">
        <v>12</v>
      </c>
      <c r="C50" s="1">
        <v>50.6</v>
      </c>
      <c r="D50" s="1">
        <v>21</v>
      </c>
      <c r="E50" s="1">
        <v>200</v>
      </c>
      <c r="F50">
        <v>683.4</v>
      </c>
      <c r="G50">
        <v>4.6560533959999999</v>
      </c>
      <c r="H50" s="1" t="s">
        <v>8</v>
      </c>
      <c r="I50" s="4" t="s">
        <v>201</v>
      </c>
      <c r="J50" s="1"/>
    </row>
    <row r="51" spans="1:10">
      <c r="A51" s="1" t="s">
        <v>89</v>
      </c>
      <c r="B51" t="s">
        <v>12</v>
      </c>
      <c r="C51" s="1">
        <v>70</v>
      </c>
      <c r="D51" s="1">
        <v>6</v>
      </c>
      <c r="E51" s="1">
        <v>175</v>
      </c>
      <c r="F51">
        <v>698.72</v>
      </c>
      <c r="G51">
        <v>4.6603210300000004</v>
      </c>
      <c r="H51" s="1" t="s">
        <v>41</v>
      </c>
      <c r="I51" s="1" t="s">
        <v>90</v>
      </c>
      <c r="J51" s="1"/>
    </row>
    <row r="52" spans="1:10">
      <c r="A52" s="3" t="s">
        <v>152</v>
      </c>
      <c r="B52" t="s">
        <v>12</v>
      </c>
      <c r="C52" s="1">
        <v>50.2</v>
      </c>
      <c r="D52" s="1">
        <v>11</v>
      </c>
      <c r="E52" s="1">
        <v>144.07400000000001</v>
      </c>
      <c r="F52">
        <v>768.06</v>
      </c>
      <c r="G52">
        <v>3.9160150269999998</v>
      </c>
      <c r="H52" s="1" t="s">
        <v>4</v>
      </c>
      <c r="I52" s="1" t="s">
        <v>153</v>
      </c>
      <c r="J52" s="1"/>
    </row>
    <row r="53" spans="1:10">
      <c r="A53" s="1" t="s">
        <v>14</v>
      </c>
      <c r="B53" t="s">
        <v>12</v>
      </c>
      <c r="C53" s="1">
        <v>52.5</v>
      </c>
      <c r="D53" s="1">
        <v>6</v>
      </c>
      <c r="E53" s="1">
        <v>132.78125</v>
      </c>
      <c r="H53" s="1" t="s">
        <v>8</v>
      </c>
      <c r="I53" s="1" t="s">
        <v>15</v>
      </c>
      <c r="J53" s="1"/>
    </row>
    <row r="54" spans="1:10">
      <c r="A54" s="1" t="s">
        <v>94</v>
      </c>
      <c r="B54" t="s">
        <v>5</v>
      </c>
      <c r="C54" s="1">
        <v>39.299999999999997</v>
      </c>
      <c r="D54" s="1">
        <v>9</v>
      </c>
      <c r="E54" s="1" t="s">
        <v>9</v>
      </c>
      <c r="F54">
        <v>400.51</v>
      </c>
      <c r="G54">
        <v>4.1627817240000002</v>
      </c>
      <c r="H54" s="1" t="s">
        <v>4</v>
      </c>
      <c r="I54" s="1" t="s">
        <v>95</v>
      </c>
      <c r="J54" s="1"/>
    </row>
    <row r="55" spans="1:10">
      <c r="A55" s="1" t="s">
        <v>161</v>
      </c>
      <c r="B55" t="s">
        <v>12</v>
      </c>
      <c r="C55" s="1">
        <v>11.6</v>
      </c>
      <c r="D55" s="2">
        <v>1</v>
      </c>
      <c r="E55" s="1">
        <v>79.166666666666671</v>
      </c>
      <c r="H55" s="1" t="s">
        <v>8</v>
      </c>
      <c r="I55" s="1" t="s">
        <v>160</v>
      </c>
      <c r="J55" s="1"/>
    </row>
    <row r="56" spans="1:10">
      <c r="A56" s="1" t="s">
        <v>186</v>
      </c>
      <c r="B56" t="s">
        <v>12</v>
      </c>
      <c r="C56" s="1">
        <v>95.4</v>
      </c>
      <c r="D56" s="1">
        <v>10</v>
      </c>
      <c r="E56" s="1">
        <v>850</v>
      </c>
      <c r="F56">
        <v>1645.57</v>
      </c>
      <c r="G56">
        <v>5.6280886299999997</v>
      </c>
      <c r="H56" s="1" t="s">
        <v>8</v>
      </c>
      <c r="I56" s="4" t="s">
        <v>187</v>
      </c>
      <c r="J56" s="1"/>
    </row>
    <row r="57" spans="1:10">
      <c r="A57" s="3" t="s">
        <v>81</v>
      </c>
      <c r="B57" t="s">
        <v>12</v>
      </c>
      <c r="C57" s="5">
        <v>2100</v>
      </c>
      <c r="D57" s="1">
        <v>6</v>
      </c>
      <c r="E57" s="1">
        <v>2367.3671199011123</v>
      </c>
      <c r="F57">
        <v>2938.05</v>
      </c>
      <c r="H57" s="1" t="s">
        <v>4</v>
      </c>
      <c r="I57" s="1" t="s">
        <v>82</v>
      </c>
      <c r="J57" s="1"/>
    </row>
    <row r="58" spans="1:10">
      <c r="A58" s="1" t="s">
        <v>116</v>
      </c>
      <c r="B58" t="s">
        <v>12</v>
      </c>
      <c r="C58" s="1">
        <v>610</v>
      </c>
      <c r="D58" s="1">
        <v>8</v>
      </c>
      <c r="E58" s="1">
        <v>1860.5</v>
      </c>
      <c r="F58">
        <v>5820</v>
      </c>
      <c r="H58" s="1" t="s">
        <v>41</v>
      </c>
      <c r="I58" s="1" t="s">
        <v>117</v>
      </c>
      <c r="J58" s="1" t="s">
        <v>118</v>
      </c>
    </row>
    <row r="59" spans="1:10">
      <c r="A59" s="1" t="s">
        <v>126</v>
      </c>
      <c r="B59" t="s">
        <v>12</v>
      </c>
      <c r="C59" s="1">
        <v>86.01</v>
      </c>
      <c r="D59" s="1">
        <v>16</v>
      </c>
      <c r="E59" s="1">
        <v>590</v>
      </c>
      <c r="F59">
        <v>1461.14</v>
      </c>
      <c r="G59">
        <v>5.4543377260000003</v>
      </c>
      <c r="H59" s="1" t="s">
        <v>8</v>
      </c>
      <c r="I59" s="4" t="s">
        <v>125</v>
      </c>
      <c r="J59" s="1"/>
    </row>
    <row r="60" spans="1:10">
      <c r="A60" s="1" t="s">
        <v>188</v>
      </c>
      <c r="B60" t="s">
        <v>12</v>
      </c>
      <c r="C60" s="1">
        <v>109.6</v>
      </c>
      <c r="D60" s="1">
        <v>6</v>
      </c>
      <c r="E60" s="1">
        <v>481</v>
      </c>
      <c r="F60">
        <v>700.63699999999994</v>
      </c>
      <c r="G60">
        <v>5.5167699319999999</v>
      </c>
      <c r="H60" s="1" t="s">
        <v>8</v>
      </c>
      <c r="I60" s="4" t="s">
        <v>187</v>
      </c>
      <c r="J60" s="1"/>
    </row>
    <row r="61" spans="1:10">
      <c r="A61" s="1" t="s">
        <v>115</v>
      </c>
      <c r="B61" t="s">
        <v>12</v>
      </c>
      <c r="C61" s="5">
        <v>99.14</v>
      </c>
      <c r="D61" s="1">
        <v>8</v>
      </c>
      <c r="E61" s="1">
        <v>412.42240000000004</v>
      </c>
      <c r="H61" s="1" t="s">
        <v>8</v>
      </c>
      <c r="I61" s="1" t="s">
        <v>114</v>
      </c>
      <c r="J61" s="1"/>
    </row>
    <row r="62" spans="1:10">
      <c r="A62" s="1" t="s">
        <v>111</v>
      </c>
      <c r="B62" t="s">
        <v>12</v>
      </c>
      <c r="C62" s="1">
        <v>43100</v>
      </c>
      <c r="D62" s="1">
        <v>10</v>
      </c>
      <c r="E62" s="1">
        <v>15800</v>
      </c>
      <c r="F62">
        <v>73150</v>
      </c>
      <c r="H62" s="1" t="s">
        <v>4</v>
      </c>
      <c r="I62" s="1" t="s">
        <v>112</v>
      </c>
      <c r="J62" s="1"/>
    </row>
    <row r="63" spans="1:10">
      <c r="A63" s="1" t="s">
        <v>136</v>
      </c>
      <c r="B63" t="s">
        <v>12</v>
      </c>
      <c r="C63" s="1">
        <v>20</v>
      </c>
      <c r="D63" s="1">
        <v>7</v>
      </c>
      <c r="E63" s="1">
        <v>120</v>
      </c>
      <c r="F63">
        <v>486.21</v>
      </c>
      <c r="G63">
        <v>3.9066083730000001</v>
      </c>
      <c r="H63" s="1" t="s">
        <v>8</v>
      </c>
      <c r="I63" s="1" t="s">
        <v>133</v>
      </c>
      <c r="J63" s="1"/>
    </row>
    <row r="64" spans="1:10">
      <c r="A64" s="1" t="s">
        <v>218</v>
      </c>
      <c r="B64" t="s">
        <v>12</v>
      </c>
      <c r="C64" s="1">
        <v>22</v>
      </c>
      <c r="D64" s="1">
        <v>20</v>
      </c>
      <c r="E64" s="1">
        <v>307.12</v>
      </c>
      <c r="H64" s="1" t="s">
        <v>4</v>
      </c>
      <c r="I64" s="1" t="s">
        <v>219</v>
      </c>
      <c r="J64" s="1"/>
    </row>
    <row r="65" spans="1:10">
      <c r="A65" s="1" t="s">
        <v>220</v>
      </c>
      <c r="B65" t="s">
        <v>12</v>
      </c>
      <c r="C65" s="1">
        <v>26.4</v>
      </c>
      <c r="D65" s="1">
        <v>20</v>
      </c>
      <c r="E65" s="1">
        <v>293.56799999999998</v>
      </c>
      <c r="H65" s="1" t="s">
        <v>4</v>
      </c>
      <c r="I65" s="1" t="s">
        <v>219</v>
      </c>
      <c r="J65" s="1"/>
    </row>
    <row r="66" spans="1:10">
      <c r="A66" s="1" t="s">
        <v>207</v>
      </c>
      <c r="B66" t="s">
        <v>12</v>
      </c>
      <c r="C66" s="1">
        <v>20.6</v>
      </c>
      <c r="D66" s="1">
        <v>16</v>
      </c>
      <c r="E66" s="1">
        <v>152.08333333333334</v>
      </c>
      <c r="F66">
        <v>151.84</v>
      </c>
      <c r="G66">
        <v>4.2345411930000001</v>
      </c>
      <c r="H66" s="1" t="s">
        <v>4</v>
      </c>
      <c r="I66" s="1" t="s">
        <v>204</v>
      </c>
      <c r="J66" s="1"/>
    </row>
    <row r="67" spans="1:10">
      <c r="A67" s="1" t="s">
        <v>259</v>
      </c>
      <c r="B67" t="s">
        <v>12</v>
      </c>
      <c r="C67" s="1">
        <v>15.6</v>
      </c>
      <c r="D67" s="1" t="s">
        <v>19</v>
      </c>
      <c r="E67" s="1">
        <v>63.959999999999994</v>
      </c>
      <c r="H67" s="1" t="s">
        <v>8</v>
      </c>
      <c r="I67" s="1" t="s">
        <v>260</v>
      </c>
      <c r="J67" s="1"/>
    </row>
    <row r="68" spans="1:10">
      <c r="A68" s="1" t="s">
        <v>3</v>
      </c>
      <c r="B68" t="s">
        <v>12</v>
      </c>
      <c r="C68" s="1">
        <v>11.7</v>
      </c>
      <c r="D68" s="1">
        <v>19</v>
      </c>
      <c r="E68" s="1">
        <v>53.35199999999999</v>
      </c>
      <c r="F68">
        <v>212.46</v>
      </c>
      <c r="G68">
        <v>3.741471904</v>
      </c>
      <c r="H68" s="1" t="s">
        <v>4</v>
      </c>
      <c r="I68" s="1" t="s">
        <v>6</v>
      </c>
      <c r="J68" s="1"/>
    </row>
    <row r="69" spans="1:10">
      <c r="A69" s="1" t="s">
        <v>212</v>
      </c>
      <c r="B69" t="s">
        <v>12</v>
      </c>
      <c r="C69" s="1">
        <v>26</v>
      </c>
      <c r="D69" s="1">
        <v>57</v>
      </c>
      <c r="E69" s="1">
        <v>158.33333333333334</v>
      </c>
      <c r="H69" s="1" t="s">
        <v>8</v>
      </c>
      <c r="I69" s="1" t="s">
        <v>213</v>
      </c>
      <c r="J69" s="1"/>
    </row>
    <row r="70" spans="1:10">
      <c r="A70" s="1" t="s">
        <v>209</v>
      </c>
      <c r="B70" t="s">
        <v>12</v>
      </c>
      <c r="C70" s="1">
        <v>15.2</v>
      </c>
      <c r="D70" s="1">
        <v>6</v>
      </c>
      <c r="E70" s="1">
        <v>55.833333333333336</v>
      </c>
      <c r="H70" s="1" t="s">
        <v>4</v>
      </c>
      <c r="I70" s="1" t="s">
        <v>210</v>
      </c>
      <c r="J70" s="1"/>
    </row>
    <row r="71" spans="1:10">
      <c r="A71" s="1" t="s">
        <v>261</v>
      </c>
      <c r="B71" t="s">
        <v>12</v>
      </c>
      <c r="C71" s="1">
        <v>15.1</v>
      </c>
      <c r="D71" s="1" t="s">
        <v>19</v>
      </c>
      <c r="E71" s="1">
        <v>52.85</v>
      </c>
      <c r="H71" s="1" t="s">
        <v>8</v>
      </c>
      <c r="I71" s="1" t="s">
        <v>260</v>
      </c>
      <c r="J71" s="1"/>
    </row>
    <row r="72" spans="1:10">
      <c r="A72" s="1" t="s">
        <v>178</v>
      </c>
      <c r="B72" t="s">
        <v>12</v>
      </c>
      <c r="C72" s="1">
        <v>16.7</v>
      </c>
      <c r="D72" s="1" t="s">
        <v>19</v>
      </c>
      <c r="E72" s="1">
        <v>77.083333333333329</v>
      </c>
      <c r="H72" s="1" t="s">
        <v>4</v>
      </c>
      <c r="I72" s="1" t="s">
        <v>175</v>
      </c>
      <c r="J72" s="1"/>
    </row>
    <row r="73" spans="1:10">
      <c r="A73" s="3" t="s">
        <v>21</v>
      </c>
      <c r="B73" t="s">
        <v>5</v>
      </c>
      <c r="C73" s="1">
        <v>17.100000000000001</v>
      </c>
      <c r="D73" s="1">
        <v>14</v>
      </c>
      <c r="E73" s="1">
        <v>56.563164400494443</v>
      </c>
      <c r="F73">
        <v>275.02</v>
      </c>
      <c r="G73">
        <v>4.0998294919999996</v>
      </c>
      <c r="H73" s="1" t="s">
        <v>8</v>
      </c>
      <c r="I73" s="1" t="s">
        <v>22</v>
      </c>
      <c r="J73" s="1"/>
    </row>
    <row r="74" spans="1:10">
      <c r="A74" s="1" t="s">
        <v>97</v>
      </c>
      <c r="B74" t="s">
        <v>5</v>
      </c>
      <c r="C74" s="1">
        <v>6.1</v>
      </c>
      <c r="D74" s="1">
        <v>22</v>
      </c>
      <c r="E74" s="1">
        <v>45.833333333333336</v>
      </c>
      <c r="F74">
        <v>107.48</v>
      </c>
      <c r="H74" s="1" t="s">
        <v>24</v>
      </c>
      <c r="I74" s="1" t="s">
        <v>98</v>
      </c>
      <c r="J74" s="1"/>
    </row>
    <row r="75" spans="1:10">
      <c r="A75" s="1" t="s">
        <v>91</v>
      </c>
      <c r="B75" t="s">
        <v>12</v>
      </c>
      <c r="C75" s="1">
        <v>6.6</v>
      </c>
      <c r="D75" s="1">
        <v>7</v>
      </c>
      <c r="E75" s="1">
        <v>64.02</v>
      </c>
      <c r="H75" s="1" t="s">
        <v>41</v>
      </c>
      <c r="I75" s="1" t="s">
        <v>92</v>
      </c>
      <c r="J75" s="1"/>
    </row>
    <row r="76" spans="1:10">
      <c r="A76" s="1" t="s">
        <v>48</v>
      </c>
      <c r="B76" t="s">
        <v>12</v>
      </c>
      <c r="C76" s="1">
        <v>88</v>
      </c>
      <c r="D76" s="1">
        <v>2</v>
      </c>
      <c r="E76" s="1">
        <v>320.32</v>
      </c>
      <c r="F76">
        <v>400.83</v>
      </c>
      <c r="G76">
        <v>5.2463922939999996</v>
      </c>
      <c r="H76" s="1" t="s">
        <v>41</v>
      </c>
      <c r="I76" s="1" t="s">
        <v>49</v>
      </c>
      <c r="J76" s="1"/>
    </row>
    <row r="77" spans="1:10">
      <c r="A77" s="1" t="s">
        <v>179</v>
      </c>
      <c r="B77" t="s">
        <v>5</v>
      </c>
      <c r="C77" s="1">
        <v>19.7</v>
      </c>
      <c r="D77" s="1" t="s">
        <v>9</v>
      </c>
      <c r="E77" s="1">
        <v>78.333333333333329</v>
      </c>
      <c r="H77" s="1" t="s">
        <v>4</v>
      </c>
      <c r="I77" s="1" t="s">
        <v>175</v>
      </c>
      <c r="J77" s="1"/>
    </row>
    <row r="78" spans="1:10">
      <c r="A78" s="1" t="s">
        <v>250</v>
      </c>
      <c r="B78" t="s">
        <v>12</v>
      </c>
      <c r="C78" s="1">
        <v>35.799999999999997</v>
      </c>
      <c r="D78" s="1" t="s">
        <v>19</v>
      </c>
      <c r="E78" s="1">
        <v>181.66666666666666</v>
      </c>
      <c r="H78" s="1" t="s">
        <v>4</v>
      </c>
      <c r="I78" s="1" t="s">
        <v>249</v>
      </c>
      <c r="J78" s="1"/>
    </row>
    <row r="79" spans="1:10">
      <c r="A79" s="1" t="s">
        <v>130</v>
      </c>
      <c r="B79" t="s">
        <v>12</v>
      </c>
      <c r="C79" s="1">
        <v>1771</v>
      </c>
      <c r="D79" s="1">
        <v>9</v>
      </c>
      <c r="E79" s="1">
        <v>2283.3333333333335</v>
      </c>
      <c r="H79" s="1" t="s">
        <v>4</v>
      </c>
      <c r="I79" s="1" t="s">
        <v>131</v>
      </c>
      <c r="J79" s="1"/>
    </row>
    <row r="80" spans="1:10">
      <c r="A80" s="1" t="s">
        <v>270</v>
      </c>
      <c r="B80" t="s">
        <v>12</v>
      </c>
      <c r="C80" s="1">
        <v>57.6</v>
      </c>
      <c r="D80" s="1">
        <v>10</v>
      </c>
      <c r="E80" s="1">
        <v>282.8</v>
      </c>
      <c r="F80">
        <v>471.34</v>
      </c>
      <c r="H80" s="1" t="s">
        <v>4</v>
      </c>
      <c r="I80" s="1" t="s">
        <v>271</v>
      </c>
      <c r="J80" s="1"/>
    </row>
    <row r="81" spans="1:10">
      <c r="A81" s="1" t="s">
        <v>26</v>
      </c>
      <c r="B81" t="s">
        <v>12</v>
      </c>
      <c r="C81" s="1">
        <v>284.7</v>
      </c>
      <c r="D81" s="1">
        <v>9</v>
      </c>
      <c r="E81" s="1">
        <v>483.98999999999995</v>
      </c>
      <c r="F81">
        <v>2183.8200000000002</v>
      </c>
      <c r="G81">
        <v>5.8725402349999998</v>
      </c>
      <c r="H81" s="1" t="s">
        <v>4</v>
      </c>
      <c r="I81" s="1" t="s">
        <v>27</v>
      </c>
      <c r="J81" s="1"/>
    </row>
    <row r="82" spans="1:10">
      <c r="A82" s="3" t="s">
        <v>171</v>
      </c>
      <c r="B82" t="s">
        <v>5</v>
      </c>
      <c r="C82" s="1">
        <v>38</v>
      </c>
      <c r="D82" s="1">
        <v>14</v>
      </c>
      <c r="E82" s="1">
        <v>126.16</v>
      </c>
      <c r="F82">
        <v>322.37</v>
      </c>
      <c r="G82">
        <v>4.0069694829999998</v>
      </c>
      <c r="H82" s="1" t="s">
        <v>41</v>
      </c>
      <c r="I82" s="1" t="s">
        <v>172</v>
      </c>
      <c r="J82" s="1"/>
    </row>
    <row r="83" spans="1:10">
      <c r="A83" s="1" t="s">
        <v>266</v>
      </c>
      <c r="B83" t="s">
        <v>5</v>
      </c>
      <c r="C83" s="1">
        <v>89</v>
      </c>
      <c r="D83" s="1">
        <v>9</v>
      </c>
      <c r="E83" s="1">
        <v>412.96</v>
      </c>
      <c r="F83">
        <v>603.57000000000005</v>
      </c>
      <c r="G83">
        <v>4.889070115</v>
      </c>
      <c r="H83" s="1" t="s">
        <v>41</v>
      </c>
      <c r="I83" s="1" t="s">
        <v>267</v>
      </c>
      <c r="J83" s="1"/>
    </row>
    <row r="84" spans="1:10">
      <c r="A84" s="1" t="s">
        <v>240</v>
      </c>
      <c r="B84" t="s">
        <v>12</v>
      </c>
      <c r="C84" s="1">
        <v>13.5</v>
      </c>
      <c r="D84" s="1">
        <v>4</v>
      </c>
      <c r="E84" s="1">
        <v>89.234999999999999</v>
      </c>
      <c r="H84" s="1" t="s">
        <v>4</v>
      </c>
      <c r="I84" s="1" t="s">
        <v>241</v>
      </c>
      <c r="J84" s="1"/>
    </row>
    <row r="85" spans="1:10">
      <c r="A85" s="1" t="s">
        <v>75</v>
      </c>
      <c r="B85" t="s">
        <v>12</v>
      </c>
      <c r="C85" s="1">
        <v>326</v>
      </c>
      <c r="D85" s="1">
        <v>24</v>
      </c>
      <c r="E85" s="1">
        <v>772.62</v>
      </c>
      <c r="F85">
        <v>3785.81</v>
      </c>
      <c r="H85" s="1" t="s">
        <v>8</v>
      </c>
      <c r="I85" s="1" t="s">
        <v>76</v>
      </c>
      <c r="J85" s="1"/>
    </row>
    <row r="86" spans="1:10">
      <c r="A86" s="1" t="s">
        <v>93</v>
      </c>
      <c r="B86" t="s">
        <v>12</v>
      </c>
      <c r="C86" s="1">
        <v>7.9</v>
      </c>
      <c r="D86" s="1">
        <v>7</v>
      </c>
      <c r="E86" s="1">
        <v>65.491</v>
      </c>
      <c r="H86" s="1" t="s">
        <v>41</v>
      </c>
      <c r="I86" s="1" t="s">
        <v>92</v>
      </c>
      <c r="J86" s="1"/>
    </row>
    <row r="87" spans="1:10">
      <c r="A87" s="1" t="s">
        <v>189</v>
      </c>
      <c r="B87" t="s">
        <v>12</v>
      </c>
      <c r="C87" s="1">
        <v>109.1</v>
      </c>
      <c r="D87" s="1">
        <v>7</v>
      </c>
      <c r="E87" s="1">
        <v>1000</v>
      </c>
      <c r="G87">
        <v>5.3799434350000004</v>
      </c>
      <c r="H87" s="1" t="s">
        <v>8</v>
      </c>
      <c r="I87" s="4" t="s">
        <v>187</v>
      </c>
      <c r="J87" s="1"/>
    </row>
    <row r="88" spans="1:10">
      <c r="A88" s="1" t="s">
        <v>221</v>
      </c>
      <c r="B88" t="s">
        <v>12</v>
      </c>
      <c r="C88" s="1">
        <v>60</v>
      </c>
      <c r="D88" s="1">
        <v>4</v>
      </c>
      <c r="E88" s="1">
        <v>276.78615574783686</v>
      </c>
      <c r="F88">
        <v>377.02</v>
      </c>
      <c r="H88" s="1" t="s">
        <v>8</v>
      </c>
      <c r="I88" s="1" t="s">
        <v>222</v>
      </c>
      <c r="J88" s="1"/>
    </row>
    <row r="89" spans="1:10">
      <c r="A89" s="1" t="s">
        <v>147</v>
      </c>
      <c r="B89" t="s">
        <v>12</v>
      </c>
      <c r="C89" s="1">
        <v>980.3</v>
      </c>
      <c r="D89" s="1">
        <v>4</v>
      </c>
      <c r="E89" s="1">
        <v>3050</v>
      </c>
      <c r="H89" s="1" t="s">
        <v>8</v>
      </c>
      <c r="I89" s="1" t="s">
        <v>146</v>
      </c>
      <c r="J89" s="1"/>
    </row>
    <row r="90" spans="1:10">
      <c r="A90" s="3" t="s">
        <v>16</v>
      </c>
      <c r="B90" t="s">
        <v>12</v>
      </c>
      <c r="C90" s="1">
        <v>1390</v>
      </c>
      <c r="D90" s="1">
        <v>4</v>
      </c>
      <c r="E90" s="1">
        <v>1515.1000000000001</v>
      </c>
      <c r="F90">
        <v>5909.72</v>
      </c>
      <c r="G90">
        <v>6.7451892899999999</v>
      </c>
      <c r="H90" s="1" t="s">
        <v>4</v>
      </c>
      <c r="I90" s="1" t="s">
        <v>17</v>
      </c>
      <c r="J90" s="1"/>
    </row>
    <row r="91" spans="1:10">
      <c r="A91" s="1" t="s">
        <v>127</v>
      </c>
      <c r="B91" t="s">
        <v>12</v>
      </c>
      <c r="C91" s="1">
        <v>16.72</v>
      </c>
      <c r="D91" s="1">
        <v>20</v>
      </c>
      <c r="E91" s="1">
        <v>120</v>
      </c>
      <c r="F91">
        <v>320.35000000000002</v>
      </c>
      <c r="G91">
        <v>4.2602826399999998</v>
      </c>
      <c r="H91" s="1" t="s">
        <v>8</v>
      </c>
      <c r="I91" s="4" t="s">
        <v>125</v>
      </c>
      <c r="J91" s="1"/>
    </row>
    <row r="92" spans="1:10">
      <c r="A92" s="1" t="s">
        <v>223</v>
      </c>
      <c r="B92" t="s">
        <v>5</v>
      </c>
      <c r="C92" s="1">
        <v>9.5</v>
      </c>
      <c r="D92" s="1">
        <v>8</v>
      </c>
      <c r="E92" s="1">
        <v>70.394999999999996</v>
      </c>
      <c r="F92">
        <v>211.23</v>
      </c>
      <c r="G92">
        <v>3.2760120160000001</v>
      </c>
      <c r="H92" s="1" t="s">
        <v>4</v>
      </c>
      <c r="I92" s="1" t="s">
        <v>224</v>
      </c>
      <c r="J92" s="1"/>
    </row>
    <row r="93" spans="1:10">
      <c r="A93" s="1" t="s">
        <v>262</v>
      </c>
      <c r="B93" t="s">
        <v>5</v>
      </c>
      <c r="C93" s="1">
        <v>11</v>
      </c>
      <c r="D93" s="1">
        <v>7</v>
      </c>
      <c r="E93" s="1">
        <v>78.87</v>
      </c>
      <c r="H93" s="1" t="s">
        <v>8</v>
      </c>
      <c r="I93" s="1" t="s">
        <v>263</v>
      </c>
      <c r="J93" s="1"/>
    </row>
    <row r="94" spans="1:10">
      <c r="A94" s="1" t="s">
        <v>235</v>
      </c>
      <c r="B94" t="s">
        <v>5</v>
      </c>
      <c r="C94" s="1">
        <v>36</v>
      </c>
      <c r="D94" s="1">
        <v>4</v>
      </c>
      <c r="E94" s="1">
        <v>1099.0314956736711</v>
      </c>
      <c r="H94" s="1" t="s">
        <v>4</v>
      </c>
      <c r="I94" s="1" t="s">
        <v>236</v>
      </c>
      <c r="J94" s="1"/>
    </row>
    <row r="95" spans="1:10">
      <c r="A95" s="1" t="s">
        <v>208</v>
      </c>
      <c r="B95" t="s">
        <v>12</v>
      </c>
      <c r="C95" s="1">
        <v>25.5</v>
      </c>
      <c r="D95" s="1">
        <v>14</v>
      </c>
      <c r="E95" s="1">
        <v>175</v>
      </c>
      <c r="F95">
        <v>458.87</v>
      </c>
      <c r="H95" s="1" t="s">
        <v>4</v>
      </c>
      <c r="I95" s="1" t="s">
        <v>204</v>
      </c>
      <c r="J95" s="1"/>
    </row>
    <row r="96" spans="1:10">
      <c r="A96" s="1" t="s">
        <v>148</v>
      </c>
      <c r="B96" t="s">
        <v>12</v>
      </c>
      <c r="C96" s="1">
        <v>3928.8</v>
      </c>
      <c r="D96" s="1">
        <v>6</v>
      </c>
      <c r="E96" s="1">
        <v>7560</v>
      </c>
      <c r="H96" s="1" t="s">
        <v>8</v>
      </c>
      <c r="I96" s="1" t="s">
        <v>146</v>
      </c>
      <c r="J96" s="1"/>
    </row>
    <row r="97" spans="1:10">
      <c r="A97" t="s">
        <v>281</v>
      </c>
      <c r="B97" t="s">
        <v>12</v>
      </c>
      <c r="C97" s="1">
        <f>[1]ewl25_newest!$J$96</f>
        <v>101.3</v>
      </c>
      <c r="D97" s="1">
        <v>23</v>
      </c>
      <c r="E97">
        <v>615</v>
      </c>
      <c r="F97">
        <v>1012</v>
      </c>
      <c r="G97">
        <v>5.5012173930000001</v>
      </c>
      <c r="H97" s="1" t="s">
        <v>8</v>
      </c>
      <c r="I97" t="s">
        <v>282</v>
      </c>
      <c r="J97" s="1"/>
    </row>
    <row r="98" spans="1:10">
      <c r="A98" s="1" t="s">
        <v>211</v>
      </c>
      <c r="B98" t="s">
        <v>12</v>
      </c>
      <c r="C98" s="1">
        <v>50.6</v>
      </c>
      <c r="D98" s="1">
        <v>2</v>
      </c>
      <c r="E98" s="1">
        <v>126.25</v>
      </c>
      <c r="H98" s="1" t="s">
        <v>4</v>
      </c>
      <c r="I98" s="1" t="s">
        <v>210</v>
      </c>
      <c r="J98" s="1"/>
    </row>
    <row r="99" spans="1:10">
      <c r="A99" s="1" t="s">
        <v>233</v>
      </c>
      <c r="B99" t="s">
        <v>5</v>
      </c>
      <c r="C99" s="1">
        <v>33.700000000000003</v>
      </c>
      <c r="D99" s="1">
        <v>6</v>
      </c>
      <c r="E99" s="1">
        <v>146.25800000000001</v>
      </c>
      <c r="F99">
        <v>371.51</v>
      </c>
      <c r="G99">
        <v>4.8563957210000002</v>
      </c>
      <c r="H99" s="1" t="s">
        <v>41</v>
      </c>
      <c r="I99" s="1" t="s">
        <v>234</v>
      </c>
      <c r="J99" s="1"/>
    </row>
    <row r="100" spans="1:10">
      <c r="A100" s="1" t="s">
        <v>162</v>
      </c>
      <c r="B100" t="s">
        <v>12</v>
      </c>
      <c r="C100" s="1">
        <v>19.3</v>
      </c>
      <c r="D100" s="2">
        <v>6</v>
      </c>
      <c r="E100" s="1">
        <v>137.5</v>
      </c>
      <c r="H100" s="1" t="s">
        <v>8</v>
      </c>
      <c r="I100" s="1" t="s">
        <v>160</v>
      </c>
      <c r="J100" s="1"/>
    </row>
    <row r="101" spans="1:10">
      <c r="A101" s="4" t="s">
        <v>198</v>
      </c>
      <c r="B101" t="s">
        <v>12</v>
      </c>
      <c r="C101" s="1">
        <v>41.8</v>
      </c>
      <c r="D101" s="4">
        <v>33</v>
      </c>
      <c r="E101" s="1">
        <v>410</v>
      </c>
      <c r="F101">
        <v>821.43</v>
      </c>
      <c r="G101">
        <v>4.7839856029999996</v>
      </c>
      <c r="H101" s="1" t="s">
        <v>8</v>
      </c>
      <c r="I101" s="1" t="s">
        <v>195</v>
      </c>
      <c r="J101" s="1"/>
    </row>
    <row r="102" spans="1:10">
      <c r="A102" s="1" t="s">
        <v>106</v>
      </c>
      <c r="B102" t="s">
        <v>12</v>
      </c>
      <c r="C102">
        <v>39.700000000000003</v>
      </c>
      <c r="D102" s="1">
        <v>19</v>
      </c>
      <c r="E102">
        <v>380</v>
      </c>
      <c r="F102">
        <v>770</v>
      </c>
      <c r="G102">
        <v>4.6774908479999997</v>
      </c>
      <c r="H102" s="1" t="s">
        <v>8</v>
      </c>
      <c r="I102" t="s">
        <v>282</v>
      </c>
      <c r="J102" s="1"/>
    </row>
    <row r="103" spans="1:10">
      <c r="A103" s="1" t="s">
        <v>163</v>
      </c>
      <c r="B103" t="s">
        <v>12</v>
      </c>
      <c r="C103" s="1">
        <v>46.6</v>
      </c>
      <c r="D103" s="2">
        <v>5</v>
      </c>
      <c r="E103" s="1">
        <v>258.33333333333331</v>
      </c>
      <c r="H103" s="1" t="s">
        <v>8</v>
      </c>
      <c r="I103" s="1" t="s">
        <v>160</v>
      </c>
      <c r="J103" s="1"/>
    </row>
    <row r="104" spans="1:10">
      <c r="A104" s="1" t="s">
        <v>229</v>
      </c>
      <c r="B104" t="s">
        <v>5</v>
      </c>
      <c r="C104" s="1">
        <v>83.1</v>
      </c>
      <c r="D104" s="1">
        <v>8</v>
      </c>
      <c r="E104" s="1">
        <v>253.45499999999996</v>
      </c>
      <c r="F104">
        <v>1029.1400000000001</v>
      </c>
      <c r="G104">
        <v>5.0688413069999996</v>
      </c>
      <c r="H104" s="1" t="s">
        <v>24</v>
      </c>
      <c r="I104" s="1" t="s">
        <v>230</v>
      </c>
      <c r="J104" s="1"/>
    </row>
    <row r="105" spans="1:10">
      <c r="A105" s="1" t="s">
        <v>137</v>
      </c>
      <c r="B105" t="s">
        <v>12</v>
      </c>
      <c r="C105" s="1">
        <v>7.6</v>
      </c>
      <c r="D105" s="1">
        <v>5</v>
      </c>
      <c r="E105" s="1">
        <v>81.319999999999993</v>
      </c>
      <c r="F105">
        <v>257.43</v>
      </c>
      <c r="G105">
        <v>2.7887081039999999</v>
      </c>
      <c r="H105" s="1" t="s">
        <v>8</v>
      </c>
      <c r="I105" s="1" t="s">
        <v>133</v>
      </c>
      <c r="J105" s="1"/>
    </row>
    <row r="106" spans="1:10">
      <c r="A106" s="1" t="s">
        <v>138</v>
      </c>
      <c r="B106" t="s">
        <v>12</v>
      </c>
      <c r="C106" s="1">
        <v>15.1</v>
      </c>
      <c r="D106" s="1">
        <v>2</v>
      </c>
      <c r="E106" s="1">
        <v>134.39000000000001</v>
      </c>
      <c r="F106">
        <v>541.70000000000005</v>
      </c>
      <c r="G106">
        <v>3.939248992</v>
      </c>
      <c r="H106" s="1" t="s">
        <v>8</v>
      </c>
      <c r="I106" s="1" t="s">
        <v>133</v>
      </c>
      <c r="J106" s="1"/>
    </row>
    <row r="107" spans="1:10">
      <c r="A107" s="1" t="s">
        <v>139</v>
      </c>
      <c r="B107" t="s">
        <v>12</v>
      </c>
      <c r="C107" s="1">
        <v>9.4</v>
      </c>
      <c r="D107" s="1">
        <v>5</v>
      </c>
      <c r="E107" s="1">
        <v>92.12</v>
      </c>
      <c r="F107">
        <v>242.06</v>
      </c>
      <c r="G107">
        <v>3.5007410120000002</v>
      </c>
      <c r="H107" s="1" t="s">
        <v>8</v>
      </c>
      <c r="I107" s="1" t="s">
        <v>133</v>
      </c>
      <c r="J107" s="1"/>
    </row>
    <row r="108" spans="1:10">
      <c r="A108" s="1" t="s">
        <v>45</v>
      </c>
      <c r="B108" t="s">
        <v>5</v>
      </c>
      <c r="C108" s="1">
        <v>40.700000000000003</v>
      </c>
      <c r="D108" s="1">
        <v>1</v>
      </c>
      <c r="E108" s="1">
        <v>137.36250000000001</v>
      </c>
      <c r="H108" s="1" t="s">
        <v>4</v>
      </c>
      <c r="I108" s="1" t="s">
        <v>44</v>
      </c>
      <c r="J108" s="1"/>
    </row>
    <row r="109" spans="1:10">
      <c r="A109" s="1" t="s">
        <v>47</v>
      </c>
      <c r="B109" t="s">
        <v>5</v>
      </c>
      <c r="C109" s="1">
        <v>35.299999999999997</v>
      </c>
      <c r="D109" s="1">
        <v>2</v>
      </c>
      <c r="E109" s="1">
        <v>113.25416666666666</v>
      </c>
      <c r="H109" s="1" t="s">
        <v>4</v>
      </c>
      <c r="I109" s="1" t="s">
        <v>44</v>
      </c>
      <c r="J109" s="1"/>
    </row>
    <row r="110" spans="1:10">
      <c r="A110" s="1" t="s">
        <v>46</v>
      </c>
      <c r="B110" t="s">
        <v>5</v>
      </c>
      <c r="C110" s="1">
        <v>80.7</v>
      </c>
      <c r="D110" s="1">
        <v>1</v>
      </c>
      <c r="E110" s="1">
        <v>141.22499999999999</v>
      </c>
      <c r="H110" s="1" t="s">
        <v>4</v>
      </c>
      <c r="I110" s="1" t="s">
        <v>44</v>
      </c>
      <c r="J110" s="1"/>
    </row>
    <row r="111" spans="1:10">
      <c r="A111" s="1" t="s">
        <v>149</v>
      </c>
      <c r="B111" t="s">
        <v>12</v>
      </c>
      <c r="C111" s="1">
        <v>34.1</v>
      </c>
      <c r="D111" s="1">
        <v>6</v>
      </c>
      <c r="E111" s="1">
        <v>250</v>
      </c>
      <c r="H111" s="1" t="s">
        <v>8</v>
      </c>
      <c r="I111" s="1" t="s">
        <v>146</v>
      </c>
      <c r="J111" s="1"/>
    </row>
    <row r="112" spans="1:10">
      <c r="A112" s="4" t="s">
        <v>119</v>
      </c>
      <c r="B112" t="s">
        <v>5</v>
      </c>
      <c r="C112" s="4">
        <v>186.5</v>
      </c>
      <c r="D112" s="4">
        <v>39</v>
      </c>
      <c r="E112" s="1">
        <v>4630</v>
      </c>
      <c r="F112">
        <v>1538.57</v>
      </c>
      <c r="G112">
        <v>5.4407713339999999</v>
      </c>
      <c r="H112" s="1" t="s">
        <v>8</v>
      </c>
      <c r="I112" s="4" t="s">
        <v>120</v>
      </c>
      <c r="J112" s="1"/>
    </row>
    <row r="113" spans="1:10">
      <c r="A113" s="1" t="s">
        <v>173</v>
      </c>
      <c r="B113" t="s">
        <v>5</v>
      </c>
      <c r="C113" s="1">
        <v>36.4</v>
      </c>
      <c r="D113" s="1">
        <v>5</v>
      </c>
      <c r="E113" s="1">
        <v>105.55999999999999</v>
      </c>
      <c r="F113">
        <v>201.18</v>
      </c>
      <c r="H113" s="1" t="s">
        <v>41</v>
      </c>
      <c r="I113" s="1" t="s">
        <v>172</v>
      </c>
      <c r="J113" s="1"/>
    </row>
    <row r="114" spans="1:10">
      <c r="A114" s="1" t="s">
        <v>53</v>
      </c>
      <c r="B114" t="s">
        <v>12</v>
      </c>
      <c r="C114" s="1">
        <v>123</v>
      </c>
      <c r="D114" s="1">
        <v>15</v>
      </c>
      <c r="E114" s="1">
        <v>426.81</v>
      </c>
      <c r="F114">
        <v>1671.54</v>
      </c>
      <c r="G114">
        <v>5.5043961389999998</v>
      </c>
      <c r="H114" s="1" t="s">
        <v>8</v>
      </c>
      <c r="I114" s="1" t="s">
        <v>54</v>
      </c>
      <c r="J114" s="1"/>
    </row>
    <row r="115" spans="1:10">
      <c r="A115" s="1" t="s">
        <v>109</v>
      </c>
      <c r="B115" t="s">
        <v>12</v>
      </c>
      <c r="C115" s="1">
        <v>155.9</v>
      </c>
      <c r="D115" s="1">
        <v>4</v>
      </c>
      <c r="E115" s="1">
        <v>320.41666666666669</v>
      </c>
      <c r="F115">
        <v>816.19</v>
      </c>
      <c r="H115" s="1" t="s">
        <v>8</v>
      </c>
      <c r="I115" s="1" t="s">
        <v>110</v>
      </c>
      <c r="J115" s="1"/>
    </row>
    <row r="116" spans="1:10">
      <c r="A116" s="1" t="s">
        <v>180</v>
      </c>
      <c r="B116" t="s">
        <v>12</v>
      </c>
      <c r="C116" s="1">
        <v>10.8</v>
      </c>
      <c r="D116" s="1" t="s">
        <v>19</v>
      </c>
      <c r="E116" s="1">
        <v>109.58333333333333</v>
      </c>
      <c r="H116" s="1" t="s">
        <v>4</v>
      </c>
      <c r="I116" s="1" t="s">
        <v>175</v>
      </c>
      <c r="J116" s="1"/>
    </row>
    <row r="117" spans="1:10">
      <c r="A117" s="1" t="s">
        <v>30</v>
      </c>
      <c r="B117" t="s">
        <v>12</v>
      </c>
      <c r="C117" s="1">
        <v>10.8</v>
      </c>
      <c r="D117" s="1">
        <v>18</v>
      </c>
      <c r="E117" s="1">
        <v>179.60400000000001</v>
      </c>
      <c r="F117">
        <v>682.94</v>
      </c>
      <c r="G117">
        <v>4.2934686080000004</v>
      </c>
      <c r="H117" s="1" t="s">
        <v>4</v>
      </c>
      <c r="I117" s="1" t="s">
        <v>29</v>
      </c>
      <c r="J117" s="1"/>
    </row>
    <row r="118" spans="1:10">
      <c r="A118" s="1" t="s">
        <v>181</v>
      </c>
      <c r="B118" t="s">
        <v>12</v>
      </c>
      <c r="C118" s="1">
        <v>16.7</v>
      </c>
      <c r="D118" s="1" t="s">
        <v>19</v>
      </c>
      <c r="E118" s="1">
        <v>83.749999999999986</v>
      </c>
      <c r="H118" s="1" t="s">
        <v>4</v>
      </c>
      <c r="I118" s="1" t="s">
        <v>175</v>
      </c>
      <c r="J118" s="1"/>
    </row>
    <row r="119" spans="1:10">
      <c r="A119" s="1" t="s">
        <v>182</v>
      </c>
      <c r="B119" t="s">
        <v>12</v>
      </c>
      <c r="C119" s="1">
        <v>21.3</v>
      </c>
      <c r="D119" s="1" t="s">
        <v>19</v>
      </c>
      <c r="E119" s="1">
        <v>92.083333333333329</v>
      </c>
      <c r="H119" s="1" t="s">
        <v>4</v>
      </c>
      <c r="I119" s="1" t="s">
        <v>175</v>
      </c>
      <c r="J119" s="1"/>
    </row>
    <row r="120" spans="1:10">
      <c r="A120" s="1" t="s">
        <v>253</v>
      </c>
      <c r="B120" t="s">
        <v>12</v>
      </c>
      <c r="C120" s="1">
        <v>17.399999999999999</v>
      </c>
      <c r="D120" s="1">
        <v>12</v>
      </c>
      <c r="E120" s="1">
        <v>135.72</v>
      </c>
      <c r="H120" s="1" t="s">
        <v>4</v>
      </c>
      <c r="I120" s="1" t="s">
        <v>254</v>
      </c>
      <c r="J120" s="1"/>
    </row>
    <row r="121" spans="1:10">
      <c r="A121" s="1" t="s">
        <v>101</v>
      </c>
      <c r="B121" t="s">
        <v>12</v>
      </c>
      <c r="C121" s="1">
        <v>19.100000000000001</v>
      </c>
      <c r="D121" s="1">
        <v>3</v>
      </c>
      <c r="E121" s="1">
        <v>134.846</v>
      </c>
      <c r="H121" s="1" t="s">
        <v>41</v>
      </c>
      <c r="I121" s="1" t="s">
        <v>102</v>
      </c>
      <c r="J121" s="1" t="s">
        <v>103</v>
      </c>
    </row>
    <row r="122" spans="1:10">
      <c r="A122" s="1" t="s">
        <v>202</v>
      </c>
      <c r="B122" t="s">
        <v>12</v>
      </c>
      <c r="C122" s="1">
        <v>44.4</v>
      </c>
      <c r="D122" s="1">
        <v>34</v>
      </c>
      <c r="E122" s="1">
        <v>210</v>
      </c>
      <c r="F122">
        <v>528.96</v>
      </c>
      <c r="G122">
        <v>4.6925398319999996</v>
      </c>
      <c r="H122" s="1" t="s">
        <v>8</v>
      </c>
      <c r="I122" s="4" t="s">
        <v>201</v>
      </c>
      <c r="J122" s="1"/>
    </row>
    <row r="123" spans="1:10">
      <c r="A123" s="1" t="s">
        <v>79</v>
      </c>
      <c r="B123" t="s">
        <v>5</v>
      </c>
      <c r="C123" s="1">
        <v>224</v>
      </c>
      <c r="D123" s="1">
        <v>4</v>
      </c>
      <c r="E123" s="1">
        <v>172.48000000000002</v>
      </c>
      <c r="H123" s="1" t="s">
        <v>4</v>
      </c>
      <c r="I123" s="1" t="s">
        <v>80</v>
      </c>
      <c r="J123" s="1"/>
    </row>
    <row r="124" spans="1:10">
      <c r="A124" s="4" t="s">
        <v>242</v>
      </c>
      <c r="B124" t="s">
        <v>12</v>
      </c>
      <c r="C124" s="4">
        <v>24.9</v>
      </c>
      <c r="D124" s="4">
        <v>25</v>
      </c>
      <c r="E124" s="1">
        <v>933.00299999999993</v>
      </c>
      <c r="F124">
        <v>385.58</v>
      </c>
      <c r="G124">
        <v>5.4024971849999996</v>
      </c>
      <c r="H124" s="1" t="s">
        <v>8</v>
      </c>
      <c r="I124" s="4" t="s">
        <v>243</v>
      </c>
      <c r="J124" s="1"/>
    </row>
    <row r="125" spans="1:10">
      <c r="A125" s="1" t="s">
        <v>67</v>
      </c>
      <c r="B125" t="s">
        <v>12</v>
      </c>
      <c r="C125" s="1">
        <v>151.9</v>
      </c>
      <c r="D125" s="1">
        <v>12</v>
      </c>
      <c r="E125" s="1">
        <v>524.98442521631648</v>
      </c>
      <c r="F125">
        <v>2062.75</v>
      </c>
      <c r="G125">
        <v>5.1227727940000003</v>
      </c>
      <c r="H125" s="1" t="s">
        <v>4</v>
      </c>
      <c r="I125" s="1" t="s">
        <v>68</v>
      </c>
      <c r="J125" s="1"/>
    </row>
    <row r="126" spans="1:10">
      <c r="A126" s="1" t="s">
        <v>69</v>
      </c>
      <c r="B126" t="s">
        <v>12</v>
      </c>
      <c r="C126" s="1">
        <v>158.9</v>
      </c>
      <c r="D126" s="1">
        <v>9</v>
      </c>
      <c r="E126" s="1">
        <v>346.47663782447466</v>
      </c>
      <c r="F126">
        <v>2010.63</v>
      </c>
      <c r="G126">
        <v>5.0017963449999998</v>
      </c>
      <c r="H126" s="1" t="s">
        <v>4</v>
      </c>
      <c r="I126" s="1" t="s">
        <v>68</v>
      </c>
      <c r="J126" s="1"/>
    </row>
    <row r="127" spans="1:10">
      <c r="A127" s="1" t="s">
        <v>164</v>
      </c>
      <c r="B127" t="s">
        <v>12</v>
      </c>
      <c r="C127" s="1">
        <v>27.3</v>
      </c>
      <c r="D127" s="2">
        <v>4</v>
      </c>
      <c r="E127" s="1">
        <v>150</v>
      </c>
      <c r="H127" s="1" t="s">
        <v>8</v>
      </c>
      <c r="I127" s="1" t="s">
        <v>160</v>
      </c>
      <c r="J127" s="1"/>
    </row>
    <row r="128" spans="1:10">
      <c r="A128" s="4" t="s">
        <v>244</v>
      </c>
      <c r="B128" t="s">
        <v>12</v>
      </c>
      <c r="C128" s="4">
        <v>39.4</v>
      </c>
      <c r="D128" s="4">
        <v>31</v>
      </c>
      <c r="E128" s="1">
        <v>1517.2939999999999</v>
      </c>
      <c r="F128">
        <v>460.73</v>
      </c>
      <c r="G128">
        <v>5.3996096180000004</v>
      </c>
      <c r="H128" s="1" t="s">
        <v>8</v>
      </c>
      <c r="I128" s="4" t="s">
        <v>243</v>
      </c>
      <c r="J128" s="1"/>
    </row>
    <row r="129" spans="1:10">
      <c r="A129" s="1" t="s">
        <v>96</v>
      </c>
      <c r="B129" t="s">
        <v>5</v>
      </c>
      <c r="C129" s="1">
        <v>39.6</v>
      </c>
      <c r="D129" s="1">
        <v>8</v>
      </c>
      <c r="E129" s="1" t="s">
        <v>9</v>
      </c>
      <c r="F129">
        <v>702</v>
      </c>
      <c r="G129">
        <v>4.6607940899999996</v>
      </c>
      <c r="H129" s="1" t="s">
        <v>4</v>
      </c>
      <c r="I129" s="1" t="s">
        <v>95</v>
      </c>
      <c r="J129" s="1"/>
    </row>
    <row r="130" spans="1:10">
      <c r="A130" s="1" t="s">
        <v>104</v>
      </c>
      <c r="B130" t="s">
        <v>12</v>
      </c>
      <c r="C130" s="1">
        <v>145</v>
      </c>
      <c r="D130" s="1">
        <v>2</v>
      </c>
      <c r="E130" s="1">
        <v>777.2</v>
      </c>
      <c r="F130">
        <v>1434.05</v>
      </c>
      <c r="G130">
        <v>5.1682086810000003</v>
      </c>
      <c r="H130" s="1" t="s">
        <v>24</v>
      </c>
      <c r="I130" s="1" t="s">
        <v>105</v>
      </c>
      <c r="J130" s="1"/>
    </row>
    <row r="131" spans="1:10">
      <c r="A131" s="1" t="s">
        <v>128</v>
      </c>
      <c r="B131" t="s">
        <v>12</v>
      </c>
      <c r="C131" s="1">
        <v>51.96</v>
      </c>
      <c r="D131" s="1">
        <v>17</v>
      </c>
      <c r="E131" s="1">
        <v>300</v>
      </c>
      <c r="F131">
        <v>762.87</v>
      </c>
      <c r="G131">
        <v>4.8788547490000003</v>
      </c>
      <c r="H131" s="1" t="s">
        <v>8</v>
      </c>
      <c r="I131" s="4" t="s">
        <v>125</v>
      </c>
      <c r="J131" s="1"/>
    </row>
    <row r="132" spans="1:10">
      <c r="A132" s="1" t="s">
        <v>140</v>
      </c>
      <c r="B132" t="s">
        <v>12</v>
      </c>
      <c r="C132" s="1">
        <v>35.6</v>
      </c>
      <c r="D132" s="1">
        <v>6</v>
      </c>
      <c r="E132" s="1">
        <v>192.24</v>
      </c>
      <c r="F132">
        <v>521.95000000000005</v>
      </c>
      <c r="G132">
        <v>4.0363622799999996</v>
      </c>
      <c r="H132" s="1" t="s">
        <v>8</v>
      </c>
      <c r="I132" s="1" t="s">
        <v>133</v>
      </c>
      <c r="J132" s="1"/>
    </row>
    <row r="133" spans="1:10">
      <c r="A133" s="1" t="s">
        <v>107</v>
      </c>
      <c r="B133" t="s">
        <v>12</v>
      </c>
      <c r="C133" s="1">
        <v>54.9</v>
      </c>
      <c r="D133" s="1">
        <v>6</v>
      </c>
      <c r="E133" s="1">
        <v>130.66199999999998</v>
      </c>
      <c r="H133" s="1" t="s">
        <v>41</v>
      </c>
      <c r="I133" s="1" t="s">
        <v>108</v>
      </c>
      <c r="J133" s="1"/>
    </row>
    <row r="134" spans="1:10">
      <c r="A134" s="1" t="s">
        <v>72</v>
      </c>
      <c r="B134" t="s">
        <v>5</v>
      </c>
      <c r="C134" s="1">
        <v>242.9</v>
      </c>
      <c r="D134" s="1">
        <v>6</v>
      </c>
      <c r="E134" s="1">
        <v>648.53399258343632</v>
      </c>
      <c r="F134">
        <v>1665.28</v>
      </c>
      <c r="G134">
        <v>4.7792915459999996</v>
      </c>
      <c r="H134" s="1" t="s">
        <v>8</v>
      </c>
      <c r="I134" s="1" t="s">
        <v>73</v>
      </c>
      <c r="J134" s="1"/>
    </row>
    <row r="135" spans="1:10">
      <c r="A135" s="1" t="s">
        <v>121</v>
      </c>
      <c r="B135" t="s">
        <v>5</v>
      </c>
      <c r="C135" s="1">
        <v>192.9</v>
      </c>
      <c r="D135" s="1">
        <v>17</v>
      </c>
      <c r="E135" s="1">
        <v>808</v>
      </c>
      <c r="F135">
        <v>1319.6</v>
      </c>
      <c r="G135">
        <v>6.0595436679999999</v>
      </c>
      <c r="H135" s="1" t="s">
        <v>8</v>
      </c>
      <c r="I135" s="4" t="s">
        <v>120</v>
      </c>
      <c r="J135" s="1"/>
    </row>
    <row r="136" spans="1:10">
      <c r="A136" s="1" t="s">
        <v>74</v>
      </c>
      <c r="B136" t="s">
        <v>5</v>
      </c>
      <c r="C136" s="1">
        <v>386.4</v>
      </c>
      <c r="D136" s="1">
        <v>5</v>
      </c>
      <c r="E136" s="1">
        <v>521.56835599505564</v>
      </c>
      <c r="F136">
        <v>1594.86</v>
      </c>
      <c r="G136">
        <v>4.8181825900000002</v>
      </c>
      <c r="H136" s="1" t="s">
        <v>4</v>
      </c>
      <c r="I136" s="1" t="s">
        <v>73</v>
      </c>
      <c r="J136" s="1"/>
    </row>
    <row r="137" spans="1:10">
      <c r="A137" s="1" t="s">
        <v>183</v>
      </c>
      <c r="B137" t="s">
        <v>12</v>
      </c>
      <c r="C137" s="1">
        <v>12.4</v>
      </c>
      <c r="D137" s="1" t="s">
        <v>9</v>
      </c>
      <c r="E137" s="1">
        <v>46.666666666666664</v>
      </c>
      <c r="H137" s="1" t="s">
        <v>4</v>
      </c>
      <c r="I137" s="1" t="s">
        <v>175</v>
      </c>
      <c r="J137" s="1"/>
    </row>
    <row r="138" spans="1:10">
      <c r="A138" s="1" t="s">
        <v>38</v>
      </c>
      <c r="B138" t="s">
        <v>12</v>
      </c>
      <c r="C138" s="1">
        <v>21700</v>
      </c>
      <c r="D138" s="1">
        <v>3</v>
      </c>
      <c r="E138" s="1">
        <v>9600</v>
      </c>
      <c r="H138" s="1" t="s">
        <v>4</v>
      </c>
      <c r="I138" s="1" t="s">
        <v>39</v>
      </c>
      <c r="J138" s="1"/>
    </row>
    <row r="139" spans="1:10">
      <c r="A139" s="1" t="s">
        <v>216</v>
      </c>
      <c r="B139" t="s">
        <v>12</v>
      </c>
      <c r="C139" s="1" t="s">
        <v>9</v>
      </c>
      <c r="D139" s="1">
        <v>18</v>
      </c>
      <c r="E139" s="1">
        <v>54.583333333333336</v>
      </c>
      <c r="H139" s="1" t="s">
        <v>4</v>
      </c>
      <c r="I139" s="1" t="s">
        <v>217</v>
      </c>
      <c r="J139" s="1"/>
    </row>
    <row r="140" spans="1:10">
      <c r="A140" s="1" t="s">
        <v>165</v>
      </c>
      <c r="B140" t="s">
        <v>12</v>
      </c>
      <c r="C140" s="1">
        <v>16.600000000000001</v>
      </c>
      <c r="D140" s="2">
        <v>5</v>
      </c>
      <c r="E140" s="1">
        <v>125</v>
      </c>
      <c r="H140" s="1" t="s">
        <v>8</v>
      </c>
      <c r="I140" s="1" t="s">
        <v>160</v>
      </c>
      <c r="J140" s="1"/>
    </row>
    <row r="141" spans="1:10">
      <c r="A141" s="1" t="s">
        <v>87</v>
      </c>
      <c r="B141" t="s">
        <v>12</v>
      </c>
      <c r="C141" s="1">
        <v>3.8</v>
      </c>
      <c r="D141" s="1">
        <v>3</v>
      </c>
      <c r="E141" s="1">
        <v>45.416666666666664</v>
      </c>
      <c r="H141" s="1" t="s">
        <v>41</v>
      </c>
      <c r="I141" s="1" t="s">
        <v>84</v>
      </c>
      <c r="J141" s="1"/>
    </row>
    <row r="142" spans="1:10">
      <c r="A142" s="1" t="s">
        <v>88</v>
      </c>
      <c r="B142" t="s">
        <v>12</v>
      </c>
      <c r="C142" s="1">
        <v>3.7</v>
      </c>
      <c r="D142" s="1">
        <v>3</v>
      </c>
      <c r="E142" s="1">
        <v>44.583333333333336</v>
      </c>
      <c r="H142" s="1" t="s">
        <v>41</v>
      </c>
      <c r="I142" s="1" t="s">
        <v>84</v>
      </c>
      <c r="J142" s="1"/>
    </row>
    <row r="143" spans="1:10">
      <c r="A143" s="1" t="s">
        <v>141</v>
      </c>
      <c r="B143" t="s">
        <v>5</v>
      </c>
      <c r="C143" s="1">
        <v>15</v>
      </c>
      <c r="D143" s="1">
        <v>3</v>
      </c>
      <c r="E143" s="1">
        <v>138</v>
      </c>
      <c r="F143">
        <v>384.05</v>
      </c>
      <c r="H143" s="1" t="s">
        <v>8</v>
      </c>
      <c r="I143" s="1" t="s">
        <v>133</v>
      </c>
      <c r="J143" s="1"/>
    </row>
    <row r="144" spans="1:10">
      <c r="A144" s="1" t="s">
        <v>142</v>
      </c>
      <c r="B144" t="s">
        <v>12</v>
      </c>
      <c r="C144" s="1">
        <v>20.5</v>
      </c>
      <c r="D144" s="1">
        <v>5</v>
      </c>
      <c r="E144" s="1">
        <v>123</v>
      </c>
      <c r="F144">
        <v>457.85</v>
      </c>
      <c r="G144">
        <v>3.9380805400000001</v>
      </c>
      <c r="H144" s="1" t="s">
        <v>8</v>
      </c>
      <c r="I144" s="1" t="s">
        <v>133</v>
      </c>
      <c r="J144" s="1"/>
    </row>
    <row r="145" spans="1:10">
      <c r="A145" s="1" t="s">
        <v>143</v>
      </c>
      <c r="B145" t="s">
        <v>12</v>
      </c>
      <c r="C145" s="1">
        <v>12.7</v>
      </c>
      <c r="D145" s="1">
        <v>3</v>
      </c>
      <c r="E145" s="1">
        <v>88.899999999999991</v>
      </c>
      <c r="F145">
        <v>350.17</v>
      </c>
      <c r="G145">
        <v>3.7074558400000002</v>
      </c>
      <c r="H145" s="1" t="s">
        <v>8</v>
      </c>
      <c r="I145" s="1" t="s">
        <v>133</v>
      </c>
      <c r="J145" s="1"/>
    </row>
    <row r="146" spans="1:10">
      <c r="A146" s="1" t="s">
        <v>150</v>
      </c>
      <c r="B146" t="s">
        <v>12</v>
      </c>
      <c r="C146" s="1">
        <v>11.2</v>
      </c>
      <c r="D146" s="1">
        <v>19</v>
      </c>
      <c r="E146" s="1">
        <v>72.8</v>
      </c>
      <c r="F146">
        <v>216.7</v>
      </c>
      <c r="H146" s="1" t="s">
        <v>8</v>
      </c>
      <c r="I146" s="1" t="s">
        <v>151</v>
      </c>
      <c r="J146" s="1"/>
    </row>
    <row r="147" spans="1:10">
      <c r="A147" s="1" t="s">
        <v>184</v>
      </c>
      <c r="B147" t="s">
        <v>12</v>
      </c>
      <c r="C147" s="1">
        <v>21</v>
      </c>
      <c r="D147" s="1" t="s">
        <v>19</v>
      </c>
      <c r="E147" s="1">
        <v>90.833333333333329</v>
      </c>
      <c r="H147" s="1" t="s">
        <v>4</v>
      </c>
      <c r="I147" s="1" t="s">
        <v>175</v>
      </c>
      <c r="J147" s="1"/>
    </row>
    <row r="148" spans="1:10">
      <c r="A148" s="3" t="s">
        <v>56</v>
      </c>
      <c r="B148" t="s">
        <v>12</v>
      </c>
      <c r="C148" s="1">
        <v>3870</v>
      </c>
      <c r="D148" s="1">
        <v>3</v>
      </c>
      <c r="E148" s="1">
        <v>1625</v>
      </c>
      <c r="H148" s="1" t="s">
        <v>4</v>
      </c>
      <c r="I148" s="1" t="s">
        <v>57</v>
      </c>
      <c r="J148" s="1"/>
    </row>
    <row r="149" spans="1:10">
      <c r="A149" s="1" t="s">
        <v>144</v>
      </c>
      <c r="B149" t="s">
        <v>12</v>
      </c>
      <c r="C149" s="1">
        <v>30</v>
      </c>
      <c r="D149" s="1">
        <v>5</v>
      </c>
      <c r="E149" s="1">
        <v>165</v>
      </c>
      <c r="F149">
        <v>473.78</v>
      </c>
      <c r="G149">
        <v>3.9779979939999999</v>
      </c>
      <c r="H149" s="1" t="s">
        <v>8</v>
      </c>
      <c r="I149" s="1" t="s">
        <v>133</v>
      </c>
      <c r="J149" s="1"/>
    </row>
    <row r="150" spans="1:10">
      <c r="A150" s="1" t="s">
        <v>122</v>
      </c>
      <c r="B150" t="s">
        <v>5</v>
      </c>
      <c r="C150" s="4">
        <v>89.4</v>
      </c>
      <c r="D150" s="4">
        <v>33</v>
      </c>
      <c r="E150" s="1">
        <v>3600</v>
      </c>
      <c r="F150">
        <v>702.5</v>
      </c>
      <c r="G150">
        <v>4.9281952709999999</v>
      </c>
      <c r="H150" s="1" t="s">
        <v>8</v>
      </c>
      <c r="I150" s="4" t="s">
        <v>120</v>
      </c>
      <c r="J150" s="1"/>
    </row>
    <row r="151" spans="1:10">
      <c r="A151" s="1" t="s">
        <v>50</v>
      </c>
      <c r="B151" t="s">
        <v>12</v>
      </c>
      <c r="C151" s="1">
        <v>12.2</v>
      </c>
      <c r="D151" s="1">
        <v>7</v>
      </c>
      <c r="E151" s="1">
        <v>56.363999999999997</v>
      </c>
      <c r="H151" s="1" t="s">
        <v>4</v>
      </c>
      <c r="I151" s="1" t="s">
        <v>51</v>
      </c>
      <c r="J151" s="1"/>
    </row>
    <row r="152" spans="1:10">
      <c r="A152" s="1" t="s">
        <v>52</v>
      </c>
      <c r="B152" t="s">
        <v>12</v>
      </c>
      <c r="C152" s="1">
        <v>11.8</v>
      </c>
      <c r="D152" s="1">
        <v>15</v>
      </c>
      <c r="E152" s="1">
        <v>32.567999999999998</v>
      </c>
      <c r="H152" s="1" t="s">
        <v>4</v>
      </c>
      <c r="I152" s="1" t="s">
        <v>51</v>
      </c>
      <c r="J152" s="1"/>
    </row>
    <row r="153" spans="1:10">
      <c r="A153" s="1" t="s">
        <v>227</v>
      </c>
      <c r="B153" t="s">
        <v>5</v>
      </c>
      <c r="C153" s="1">
        <v>9.82</v>
      </c>
      <c r="D153" s="1">
        <v>13</v>
      </c>
      <c r="E153" s="1">
        <v>87.350638648537284</v>
      </c>
      <c r="F153">
        <v>212.65</v>
      </c>
      <c r="G153">
        <v>3.7841896340000001</v>
      </c>
      <c r="H153" s="1" t="s">
        <v>8</v>
      </c>
      <c r="I153" s="1" t="s">
        <v>228</v>
      </c>
      <c r="J153" s="1"/>
    </row>
    <row r="154" spans="1:10">
      <c r="A154" s="4" t="s">
        <v>245</v>
      </c>
      <c r="B154" t="s">
        <v>12</v>
      </c>
      <c r="C154" s="4">
        <v>10.4</v>
      </c>
      <c r="D154" s="4">
        <v>15</v>
      </c>
      <c r="E154" s="1">
        <v>449.488</v>
      </c>
      <c r="F154">
        <v>141.75</v>
      </c>
      <c r="G154">
        <v>4.0011321799999999</v>
      </c>
      <c r="H154" s="1" t="s">
        <v>8</v>
      </c>
      <c r="I154" s="4" t="s">
        <v>243</v>
      </c>
      <c r="J154" s="1"/>
    </row>
    <row r="155" spans="1:10">
      <c r="A155" s="4" t="s">
        <v>123</v>
      </c>
      <c r="B155" t="s">
        <v>5</v>
      </c>
      <c r="C155" s="4">
        <v>147.5</v>
      </c>
      <c r="D155" s="4">
        <v>26</v>
      </c>
      <c r="E155" s="1">
        <v>5400</v>
      </c>
      <c r="F155">
        <v>1234</v>
      </c>
      <c r="G155">
        <v>5.4729007269999999</v>
      </c>
      <c r="H155" s="1" t="s">
        <v>8</v>
      </c>
      <c r="I155" s="4" t="s">
        <v>120</v>
      </c>
      <c r="J155" s="1"/>
    </row>
    <row r="156" spans="1:10">
      <c r="A156" s="1" t="s">
        <v>65</v>
      </c>
      <c r="B156" t="s">
        <v>12</v>
      </c>
      <c r="C156" s="1">
        <v>571</v>
      </c>
      <c r="D156" s="1">
        <v>4</v>
      </c>
      <c r="E156" s="1">
        <v>1827.2</v>
      </c>
      <c r="F156">
        <v>3372</v>
      </c>
      <c r="G156">
        <v>4.7211738619999997</v>
      </c>
      <c r="H156" s="1" t="s">
        <v>24</v>
      </c>
      <c r="I156" s="1" t="s">
        <v>64</v>
      </c>
      <c r="J156" s="1" t="s">
        <v>66</v>
      </c>
    </row>
    <row r="157" spans="1:10">
      <c r="A157" s="1" t="s">
        <v>129</v>
      </c>
      <c r="B157" t="s">
        <v>12</v>
      </c>
      <c r="C157" s="1">
        <v>117.55</v>
      </c>
      <c r="D157" s="1">
        <v>7</v>
      </c>
      <c r="E157" s="1">
        <v>580</v>
      </c>
      <c r="F157">
        <v>1451.8</v>
      </c>
      <c r="G157">
        <v>5.4405545039999996</v>
      </c>
      <c r="H157" s="1" t="s">
        <v>8</v>
      </c>
      <c r="I157" s="4" t="s">
        <v>125</v>
      </c>
      <c r="J157" s="1"/>
    </row>
    <row r="158" spans="1:10">
      <c r="A158" s="1" t="s">
        <v>264</v>
      </c>
      <c r="B158" t="s">
        <v>12</v>
      </c>
      <c r="C158" s="1">
        <v>95400</v>
      </c>
      <c r="D158" s="1">
        <v>6</v>
      </c>
      <c r="E158" s="1">
        <v>49608</v>
      </c>
      <c r="H158" s="1" t="s">
        <v>41</v>
      </c>
      <c r="I158" s="1" t="s">
        <v>265</v>
      </c>
      <c r="J158" s="1"/>
    </row>
    <row r="159" spans="1:10">
      <c r="A159" s="1" t="s">
        <v>55</v>
      </c>
      <c r="B159" t="s">
        <v>12</v>
      </c>
      <c r="C159" s="1">
        <v>83</v>
      </c>
      <c r="D159" s="1">
        <v>25</v>
      </c>
      <c r="E159" s="1">
        <v>426.61999999999995</v>
      </c>
      <c r="F159">
        <v>1555.95</v>
      </c>
      <c r="G159">
        <v>5.3032551559999996</v>
      </c>
      <c r="H159" s="1" t="s">
        <v>8</v>
      </c>
      <c r="I159" s="1" t="s">
        <v>54</v>
      </c>
      <c r="J159" s="1"/>
    </row>
    <row r="160" spans="1:10">
      <c r="A160" s="1" t="s">
        <v>185</v>
      </c>
      <c r="B160" t="s">
        <v>12</v>
      </c>
      <c r="C160" s="1">
        <v>16.7</v>
      </c>
      <c r="D160" s="1" t="s">
        <v>19</v>
      </c>
      <c r="E160" s="1">
        <v>77.083333333333329</v>
      </c>
      <c r="H160" s="1" t="s">
        <v>4</v>
      </c>
      <c r="I160" s="1" t="s">
        <v>175</v>
      </c>
      <c r="J160" s="1"/>
    </row>
    <row r="161" spans="1:10">
      <c r="A161" s="1" t="s">
        <v>100</v>
      </c>
      <c r="B161" t="s">
        <v>12</v>
      </c>
      <c r="C161" s="1">
        <v>42.7</v>
      </c>
      <c r="D161" s="1" t="s">
        <v>19</v>
      </c>
      <c r="E161" s="1">
        <v>128.95400000000001</v>
      </c>
      <c r="F161">
        <v>631.44000000000005</v>
      </c>
      <c r="G161">
        <v>4.8032010359999999</v>
      </c>
      <c r="H161" s="1" t="s">
        <v>41</v>
      </c>
      <c r="I161" s="1" t="s">
        <v>99</v>
      </c>
      <c r="J161" s="1"/>
    </row>
    <row r="162" spans="1:10">
      <c r="A162" s="1" t="s">
        <v>166</v>
      </c>
      <c r="B162" t="s">
        <v>12</v>
      </c>
      <c r="C162" s="1">
        <v>16.3</v>
      </c>
      <c r="D162" s="2">
        <v>5</v>
      </c>
      <c r="E162" s="1">
        <v>141.66666666666666</v>
      </c>
      <c r="H162" s="1" t="s">
        <v>8</v>
      </c>
      <c r="I162" s="1" t="s">
        <v>160</v>
      </c>
      <c r="J162" s="1"/>
    </row>
    <row r="163" spans="1:10">
      <c r="A163" s="3" t="s">
        <v>23</v>
      </c>
      <c r="B163" t="s">
        <v>12</v>
      </c>
      <c r="C163" s="1">
        <v>12</v>
      </c>
      <c r="D163" s="1">
        <v>12</v>
      </c>
      <c r="E163" s="1">
        <v>103.1232</v>
      </c>
      <c r="H163" s="1" t="s">
        <v>24</v>
      </c>
      <c r="I163" s="1" t="s">
        <v>25</v>
      </c>
      <c r="J163" s="1"/>
    </row>
    <row r="164" spans="1:10">
      <c r="A164" s="1" t="s">
        <v>237</v>
      </c>
      <c r="B164" t="s">
        <v>12</v>
      </c>
      <c r="C164" s="1">
        <v>32.799999999999997</v>
      </c>
      <c r="D164" s="1">
        <v>12</v>
      </c>
      <c r="E164" s="1">
        <v>878.01018541409155</v>
      </c>
      <c r="H164" s="1" t="s">
        <v>8</v>
      </c>
      <c r="I164" s="1" t="s">
        <v>236</v>
      </c>
      <c r="J164" s="1"/>
    </row>
    <row r="165" spans="1:10">
      <c r="A165" s="4" t="s">
        <v>199</v>
      </c>
      <c r="B165" t="s">
        <v>12</v>
      </c>
      <c r="C165" s="1">
        <v>70.900000000000006</v>
      </c>
      <c r="D165" s="4">
        <v>17</v>
      </c>
      <c r="E165" s="1">
        <v>390</v>
      </c>
      <c r="F165">
        <v>1228.74</v>
      </c>
      <c r="G165">
        <v>5.3331051919999997</v>
      </c>
      <c r="H165" s="1" t="s">
        <v>8</v>
      </c>
      <c r="I165" s="1" t="s">
        <v>195</v>
      </c>
      <c r="J165" s="1"/>
    </row>
    <row r="166" spans="1:10">
      <c r="A166" s="1" t="s">
        <v>258</v>
      </c>
      <c r="B166" t="s">
        <v>12</v>
      </c>
      <c r="C166" s="1">
        <v>137.1</v>
      </c>
      <c r="D166" s="1">
        <v>7</v>
      </c>
      <c r="E166" s="1">
        <v>0.52083333333333337</v>
      </c>
      <c r="H166" s="1" t="s">
        <v>41</v>
      </c>
      <c r="I166" s="1" t="s">
        <v>256</v>
      </c>
      <c r="J166" s="1"/>
    </row>
    <row r="167" spans="1:10">
      <c r="A167" s="1" t="s">
        <v>77</v>
      </c>
      <c r="B167" t="s">
        <v>12</v>
      </c>
      <c r="C167" s="1">
        <v>9.6999999999999993</v>
      </c>
      <c r="D167" s="1">
        <v>2</v>
      </c>
      <c r="E167" s="1">
        <v>145.5</v>
      </c>
      <c r="F167">
        <v>242.5</v>
      </c>
      <c r="H167" s="1" t="s">
        <v>24</v>
      </c>
      <c r="I167" s="1" t="s">
        <v>78</v>
      </c>
      <c r="J167" s="1"/>
    </row>
    <row r="168" spans="1:10">
      <c r="A168" s="1" t="s">
        <v>167</v>
      </c>
      <c r="B168" t="s">
        <v>12</v>
      </c>
      <c r="C168" s="1">
        <v>73.7</v>
      </c>
      <c r="D168" s="2">
        <v>5</v>
      </c>
      <c r="E168" s="1">
        <v>295.83333333333331</v>
      </c>
      <c r="H168" s="1" t="s">
        <v>8</v>
      </c>
      <c r="I168" s="1" t="s">
        <v>160</v>
      </c>
      <c r="J168" s="1"/>
    </row>
    <row r="169" spans="1:10">
      <c r="A169" s="1" t="s">
        <v>168</v>
      </c>
      <c r="B169" t="s">
        <v>12</v>
      </c>
      <c r="C169" s="1">
        <v>15.4</v>
      </c>
      <c r="D169" s="2">
        <v>6</v>
      </c>
      <c r="E169" s="1">
        <v>116.66666666666667</v>
      </c>
      <c r="H169" s="1" t="s">
        <v>8</v>
      </c>
      <c r="I169" s="1" t="s">
        <v>160</v>
      </c>
      <c r="J169" s="1"/>
    </row>
    <row r="170" spans="1:10">
      <c r="A170" s="1" t="s">
        <v>225</v>
      </c>
      <c r="B170" t="s">
        <v>5</v>
      </c>
      <c r="C170" s="1">
        <v>9.1</v>
      </c>
      <c r="D170" s="1" t="s">
        <v>9</v>
      </c>
      <c r="E170" s="1">
        <v>67.916666666666671</v>
      </c>
      <c r="H170" s="1" t="s">
        <v>4</v>
      </c>
      <c r="I170" s="1" t="s">
        <v>226</v>
      </c>
      <c r="J170" s="1"/>
    </row>
    <row r="171" spans="1:10">
      <c r="A171" s="1" t="s">
        <v>34</v>
      </c>
      <c r="B171" t="s">
        <v>12</v>
      </c>
      <c r="C171" s="1">
        <v>597</v>
      </c>
      <c r="D171" s="2">
        <v>4</v>
      </c>
      <c r="E171" s="1">
        <v>388.05</v>
      </c>
      <c r="H171" s="1" t="s">
        <v>4</v>
      </c>
      <c r="I171" s="1" t="s">
        <v>32</v>
      </c>
      <c r="J171" s="1"/>
    </row>
    <row r="172" spans="1:10">
      <c r="A172" s="1" t="s">
        <v>35</v>
      </c>
      <c r="B172" t="s">
        <v>12</v>
      </c>
      <c r="C172" s="1">
        <v>665</v>
      </c>
      <c r="D172" s="2">
        <v>4</v>
      </c>
      <c r="E172" s="1">
        <v>591.85</v>
      </c>
      <c r="H172" s="1" t="s">
        <v>4</v>
      </c>
      <c r="I172" s="1" t="s">
        <v>32</v>
      </c>
      <c r="J172" s="1"/>
    </row>
    <row r="173" spans="1:10">
      <c r="A173" s="4" t="s">
        <v>192</v>
      </c>
      <c r="B173" t="s">
        <v>5</v>
      </c>
      <c r="C173" s="4">
        <v>147.30000000000001</v>
      </c>
      <c r="D173" s="4">
        <v>52</v>
      </c>
      <c r="E173" s="1">
        <v>990</v>
      </c>
      <c r="F173">
        <v>1494.57</v>
      </c>
      <c r="G173">
        <v>5.7909077340000001</v>
      </c>
      <c r="H173" s="1" t="s">
        <v>8</v>
      </c>
      <c r="I173" s="4" t="s">
        <v>191</v>
      </c>
      <c r="J173" s="1"/>
    </row>
    <row r="174" spans="1:10">
      <c r="A174" s="4" t="s">
        <v>193</v>
      </c>
      <c r="B174" t="s">
        <v>5</v>
      </c>
      <c r="C174" s="4">
        <v>104</v>
      </c>
      <c r="D174" s="4">
        <v>49</v>
      </c>
      <c r="E174" s="1">
        <v>740</v>
      </c>
      <c r="F174">
        <v>1310</v>
      </c>
      <c r="G174">
        <v>5.1596298469999997</v>
      </c>
      <c r="H174" s="1" t="s">
        <v>8</v>
      </c>
      <c r="I174" s="4" t="s">
        <v>191</v>
      </c>
      <c r="J174" s="1"/>
    </row>
    <row r="175" spans="1:10">
      <c r="A175" s="1" t="s">
        <v>169</v>
      </c>
      <c r="B175" t="s">
        <v>12</v>
      </c>
      <c r="C175" s="1">
        <v>20.11</v>
      </c>
      <c r="D175" s="1">
        <v>9</v>
      </c>
      <c r="E175" s="1">
        <v>2011</v>
      </c>
      <c r="H175" s="1" t="s">
        <v>4</v>
      </c>
      <c r="I175" s="1" t="s">
        <v>170</v>
      </c>
      <c r="J175" s="1"/>
    </row>
  </sheetData>
  <sortState ref="A2:J175">
    <sortCondition ref="A2:A1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2A19-B13F-4047-AC7E-6A2B461EBE57}">
  <dimension ref="A1"/>
  <sheetViews>
    <sheetView workbookViewId="0">
      <selection sqref="A1:A1048576"/>
    </sheetView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 Song</dc:creator>
  <cp:lastModifiedBy>Bird Song</cp:lastModifiedBy>
  <dcterms:created xsi:type="dcterms:W3CDTF">2018-05-17T01:57:30Z</dcterms:created>
  <dcterms:modified xsi:type="dcterms:W3CDTF">2019-08-24T03:02:47Z</dcterms:modified>
</cp:coreProperties>
</file>