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aluru/Dropbox (Personal)/PCB153-2017/"/>
    </mc:Choice>
  </mc:AlternateContent>
  <xr:revisionPtr revIDLastSave="0" documentId="13_ncr:1_{1F1AAAE2-621B-1F46-A77E-E16B12AE0056}" xr6:coauthVersionLast="36" xr6:coauthVersionMax="36" xr10:uidLastSave="{00000000-0000-0000-0000-000000000000}"/>
  <bookViews>
    <workbookView xWindow="240" yWindow="460" windowWidth="32280" windowHeight="18200" tabRatio="500" xr2:uid="{00000000-000D-0000-FFFF-FFFF00000000}"/>
  </bookViews>
  <sheets>
    <sheet name="Sheet1" sheetId="1" r:id="rId1"/>
  </sheets>
  <definedNames>
    <definedName name="Common_High" localSheetId="0">Sheet1!$U$3:$Z$303</definedName>
    <definedName name="Common_Low" localSheetId="0">Sheet1!$E$3:$J$303</definedName>
    <definedName name="Common_Med" localSheetId="0">Sheet1!$M$4:$R$304</definedName>
    <definedName name="mart_export_3" localSheetId="0">Sheet1!$A$2:$C$303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84" i="1" l="1"/>
  <c r="V271" i="1"/>
  <c r="V148" i="1"/>
  <c r="V283" i="1"/>
  <c r="V237" i="1"/>
  <c r="V210" i="1"/>
  <c r="V40" i="1"/>
  <c r="V198" i="1"/>
  <c r="V34" i="1"/>
  <c r="V203" i="1"/>
  <c r="V111" i="1"/>
  <c r="V174" i="1"/>
  <c r="V123" i="1"/>
  <c r="V240" i="1"/>
  <c r="V144" i="1"/>
  <c r="V149" i="1"/>
  <c r="V215" i="1"/>
  <c r="V265" i="1"/>
  <c r="V32" i="1"/>
  <c r="V139" i="1"/>
  <c r="V160" i="1"/>
  <c r="V75" i="1"/>
  <c r="V87" i="1"/>
  <c r="V223" i="1"/>
  <c r="V49" i="1"/>
  <c r="V162" i="1"/>
  <c r="V235" i="1"/>
  <c r="V30" i="1"/>
  <c r="V132" i="1"/>
  <c r="V43" i="1"/>
  <c r="V285" i="1"/>
  <c r="V23" i="1"/>
  <c r="V289" i="1"/>
  <c r="V263" i="1"/>
  <c r="V255" i="1"/>
  <c r="V140" i="1"/>
  <c r="V129" i="1"/>
  <c r="V141" i="1"/>
  <c r="V25" i="1"/>
  <c r="V38" i="1"/>
  <c r="V180" i="1"/>
  <c r="V218" i="1"/>
  <c r="V133" i="1"/>
  <c r="V196" i="1"/>
  <c r="V142" i="1"/>
  <c r="V266" i="1"/>
  <c r="V228" i="1"/>
  <c r="V236" i="1"/>
  <c r="V85" i="1"/>
  <c r="V150" i="1"/>
  <c r="V259" i="1"/>
  <c r="V57" i="1"/>
  <c r="V163" i="1"/>
  <c r="V112" i="1"/>
  <c r="V90" i="1"/>
  <c r="V299" i="1"/>
  <c r="V216" i="1"/>
  <c r="V95" i="1"/>
  <c r="V156" i="1"/>
  <c r="V211" i="1"/>
  <c r="V82" i="1"/>
  <c r="V64" i="1"/>
  <c r="V230" i="1"/>
  <c r="V220" i="1"/>
  <c r="V104" i="1"/>
  <c r="V199" i="1"/>
  <c r="V145" i="1"/>
  <c r="V170" i="1"/>
  <c r="V55" i="1"/>
  <c r="V151" i="1"/>
  <c r="V252" i="1"/>
  <c r="V11" i="1"/>
  <c r="V124" i="1"/>
  <c r="V7" i="1"/>
  <c r="V232" i="1"/>
  <c r="V81" i="1"/>
  <c r="V71" i="1"/>
  <c r="V121" i="1"/>
  <c r="V97" i="1"/>
  <c r="V65" i="1"/>
  <c r="V256" i="1"/>
  <c r="V188" i="1"/>
  <c r="V164" i="1"/>
  <c r="V244" i="1"/>
  <c r="V21" i="1"/>
  <c r="V37" i="1"/>
  <c r="V9" i="1"/>
  <c r="V286" i="1"/>
  <c r="V274" i="1"/>
  <c r="V86" i="1"/>
  <c r="V41" i="1"/>
  <c r="V52" i="1"/>
  <c r="V6" i="1"/>
  <c r="V22" i="1"/>
  <c r="V191" i="1"/>
  <c r="V91" i="1"/>
  <c r="V83" i="1"/>
  <c r="V242" i="1"/>
  <c r="V241" i="1"/>
  <c r="V269" i="1"/>
  <c r="V193" i="1"/>
  <c r="V120" i="1"/>
  <c r="V92" i="1"/>
  <c r="V221" i="1"/>
  <c r="V161" i="1"/>
  <c r="V200" i="1"/>
  <c r="V224" i="1"/>
  <c r="V152" i="1"/>
  <c r="V181" i="1"/>
  <c r="V153" i="1"/>
  <c r="V73" i="1"/>
  <c r="V171" i="1"/>
  <c r="V98" i="1"/>
  <c r="V165" i="1"/>
  <c r="V301" i="1"/>
  <c r="V177" i="1"/>
  <c r="V270" i="1"/>
  <c r="V257" i="1"/>
  <c r="V115" i="1"/>
  <c r="V261" i="1"/>
  <c r="V134" i="1"/>
  <c r="V59" i="1"/>
  <c r="V68" i="1"/>
  <c r="V296" i="1"/>
  <c r="V207" i="1"/>
  <c r="V166" i="1"/>
  <c r="V100" i="1"/>
  <c r="V44" i="1"/>
  <c r="V201" i="1"/>
  <c r="V66" i="1"/>
  <c r="V14" i="1"/>
  <c r="V287" i="1"/>
  <c r="V113" i="1"/>
  <c r="V116" i="1"/>
  <c r="V167" i="1"/>
  <c r="V78" i="1"/>
  <c r="V175" i="1"/>
  <c r="V127" i="1"/>
  <c r="V204" i="1"/>
  <c r="V258" i="1"/>
  <c r="V253" i="1"/>
  <c r="V243" i="1"/>
  <c r="V117" i="1"/>
  <c r="V69" i="1"/>
  <c r="V247" i="1"/>
  <c r="V288" i="1"/>
  <c r="V294" i="1"/>
  <c r="V56" i="1"/>
  <c r="V135" i="1"/>
  <c r="V275" i="1"/>
  <c r="V212" i="1"/>
  <c r="V254" i="1"/>
  <c r="V3" i="1"/>
  <c r="V168" i="1"/>
  <c r="V17" i="1"/>
  <c r="V272" i="1"/>
  <c r="V47" i="1"/>
  <c r="V229" i="1"/>
  <c r="V192" i="1"/>
  <c r="V70" i="1"/>
  <c r="V169" i="1"/>
  <c r="V42" i="1"/>
  <c r="V10" i="1"/>
  <c r="V246" i="1"/>
  <c r="V99" i="1"/>
  <c r="V19" i="1"/>
  <c r="V172" i="1"/>
  <c r="V154" i="1"/>
  <c r="V185" i="1"/>
  <c r="V118" i="1"/>
  <c r="V125" i="1"/>
  <c r="V248" i="1"/>
  <c r="V101" i="1"/>
  <c r="V79" i="1"/>
  <c r="V128" i="1"/>
  <c r="V119" i="1"/>
  <c r="V205" i="1"/>
  <c r="V136" i="1"/>
  <c r="V208" i="1"/>
  <c r="V213" i="1"/>
  <c r="V29" i="1"/>
  <c r="V15" i="1"/>
  <c r="V60" i="1"/>
  <c r="V105" i="1"/>
  <c r="V182" i="1"/>
  <c r="V217" i="1"/>
  <c r="V233" i="1"/>
  <c r="V249" i="1"/>
  <c r="V264" i="1"/>
  <c r="V284" i="1"/>
  <c r="V53" i="1"/>
  <c r="V93" i="1"/>
  <c r="V238" i="1"/>
  <c r="V146" i="1"/>
  <c r="V12" i="1"/>
  <c r="V302" i="1"/>
  <c r="V114" i="1"/>
  <c r="V157" i="1"/>
  <c r="V206" i="1"/>
  <c r="V126" i="1"/>
  <c r="V298" i="1"/>
  <c r="V158" i="1"/>
  <c r="V122" i="1"/>
  <c r="V80" i="1"/>
  <c r="V178" i="1"/>
  <c r="V106" i="1"/>
  <c r="V54" i="1"/>
  <c r="V155" i="1"/>
  <c r="V107" i="1"/>
  <c r="V222" i="1"/>
  <c r="V280" i="1"/>
  <c r="V239" i="1"/>
  <c r="V137" i="1"/>
  <c r="V173" i="1"/>
  <c r="V290" i="1"/>
  <c r="V102" i="1"/>
  <c r="V138" i="1"/>
  <c r="V281" i="1"/>
  <c r="V293" i="1"/>
  <c r="V130" i="1"/>
  <c r="V24" i="1"/>
  <c r="V48" i="1"/>
  <c r="V225" i="1"/>
  <c r="V202" i="1"/>
  <c r="V197" i="1"/>
  <c r="V143" i="1"/>
  <c r="V45" i="1"/>
  <c r="V262" i="1"/>
  <c r="V39" i="1"/>
  <c r="V4" i="1"/>
  <c r="V279" i="1"/>
  <c r="V67" i="1"/>
  <c r="V260" i="1"/>
  <c r="V214" i="1"/>
  <c r="V46" i="1"/>
  <c r="V194" i="1"/>
  <c r="V94" i="1"/>
  <c r="V273" i="1"/>
  <c r="V267" i="1"/>
  <c r="V88" i="1"/>
  <c r="V96" i="1"/>
  <c r="V159" i="1"/>
  <c r="V84" i="1"/>
  <c r="V186" i="1"/>
  <c r="V36" i="1"/>
  <c r="V231" i="1"/>
  <c r="V108" i="1"/>
  <c r="V189" i="1"/>
  <c r="V26" i="1"/>
  <c r="V276" i="1"/>
  <c r="V51" i="1"/>
  <c r="V33" i="1"/>
  <c r="V74" i="1"/>
  <c r="V18" i="1"/>
  <c r="V61" i="1"/>
  <c r="V5" i="1"/>
  <c r="V300" i="1"/>
  <c r="V28" i="1"/>
  <c r="V291" i="1"/>
  <c r="V109" i="1"/>
  <c r="V277" i="1"/>
  <c r="V297" i="1"/>
  <c r="V8" i="1"/>
  <c r="V226" i="1"/>
  <c r="V282" i="1"/>
  <c r="V292" i="1"/>
  <c r="V76" i="1"/>
  <c r="V190" i="1"/>
  <c r="V278" i="1"/>
  <c r="V50" i="1"/>
  <c r="V250" i="1"/>
  <c r="V195" i="1"/>
  <c r="V89" i="1"/>
  <c r="V16" i="1"/>
  <c r="V27" i="1"/>
  <c r="V77" i="1"/>
  <c r="V227" i="1"/>
  <c r="V110" i="1"/>
  <c r="V245" i="1"/>
  <c r="V35" i="1"/>
  <c r="V31" i="1"/>
  <c r="V268" i="1"/>
  <c r="V72" i="1"/>
  <c r="V303" i="1"/>
  <c r="V179" i="1"/>
  <c r="V176" i="1"/>
  <c r="V219" i="1"/>
  <c r="V62" i="1"/>
  <c r="V234" i="1"/>
  <c r="V63" i="1"/>
  <c r="V103" i="1"/>
  <c r="V209" i="1"/>
  <c r="V131" i="1"/>
  <c r="V147" i="1"/>
  <c r="V295" i="1"/>
  <c r="V13" i="1"/>
  <c r="V183" i="1"/>
  <c r="V20" i="1"/>
  <c r="V187" i="1"/>
  <c r="V251" i="1"/>
  <c r="V58" i="1"/>
  <c r="N170" i="1"/>
  <c r="N251" i="1"/>
  <c r="N155" i="1"/>
  <c r="N287" i="1"/>
  <c r="N248" i="1"/>
  <c r="N183" i="1"/>
  <c r="N54" i="1"/>
  <c r="N184" i="1"/>
  <c r="N26" i="1"/>
  <c r="N185" i="1"/>
  <c r="N216" i="1"/>
  <c r="N169" i="1"/>
  <c r="N95" i="1"/>
  <c r="N252" i="1"/>
  <c r="N173" i="1"/>
  <c r="N81" i="1"/>
  <c r="N227" i="1"/>
  <c r="N268" i="1"/>
  <c r="N41" i="1"/>
  <c r="N96" i="1"/>
  <c r="N97" i="1"/>
  <c r="N101" i="1"/>
  <c r="N211" i="1"/>
  <c r="N209" i="1"/>
  <c r="N40" i="1"/>
  <c r="N218" i="1"/>
  <c r="N246" i="1"/>
  <c r="N21" i="1"/>
  <c r="N104" i="1"/>
  <c r="N27" i="1"/>
  <c r="N278" i="1"/>
  <c r="N44" i="1"/>
  <c r="N288" i="1"/>
  <c r="N259" i="1"/>
  <c r="N236" i="1"/>
  <c r="N225" i="1"/>
  <c r="N123" i="1"/>
  <c r="N194" i="1"/>
  <c r="N35" i="1"/>
  <c r="N38" i="1"/>
  <c r="N90" i="1"/>
  <c r="N178" i="1"/>
  <c r="N42" i="1"/>
  <c r="N200" i="1"/>
  <c r="N206" i="1"/>
  <c r="N237" i="1"/>
  <c r="N229" i="1"/>
  <c r="N244" i="1"/>
  <c r="N125" i="1"/>
  <c r="N103" i="1"/>
  <c r="N255" i="1"/>
  <c r="N80" i="1"/>
  <c r="N126" i="1"/>
  <c r="N84" i="1"/>
  <c r="N28" i="1"/>
  <c r="N302" i="1"/>
  <c r="N176" i="1"/>
  <c r="N94" i="1"/>
  <c r="N168" i="1"/>
  <c r="N141" i="1"/>
  <c r="N48" i="1"/>
  <c r="N33" i="1"/>
  <c r="N261" i="1"/>
  <c r="N219" i="1"/>
  <c r="N213" i="1"/>
  <c r="N175" i="1"/>
  <c r="N159" i="1"/>
  <c r="N207" i="1"/>
  <c r="N56" i="1"/>
  <c r="N129" i="1"/>
  <c r="N282" i="1"/>
  <c r="N9" i="1"/>
  <c r="N140" i="1"/>
  <c r="N6" i="1"/>
  <c r="N250" i="1"/>
  <c r="N181" i="1"/>
  <c r="N74" i="1"/>
  <c r="N204" i="1"/>
  <c r="N160" i="1"/>
  <c r="N71" i="1"/>
  <c r="N240" i="1"/>
  <c r="N86" i="1"/>
  <c r="N138" i="1"/>
  <c r="N243" i="1"/>
  <c r="N58" i="1"/>
  <c r="N61" i="1"/>
  <c r="N13" i="1"/>
  <c r="N291" i="1"/>
  <c r="N299" i="1"/>
  <c r="N30" i="1"/>
  <c r="N65" i="1"/>
  <c r="N106" i="1"/>
  <c r="N5" i="1"/>
  <c r="N10" i="1"/>
  <c r="N195" i="1"/>
  <c r="N51" i="1"/>
  <c r="N117" i="1"/>
  <c r="N242" i="1"/>
  <c r="N226" i="1"/>
  <c r="N285" i="1"/>
  <c r="N171" i="1"/>
  <c r="N177" i="1"/>
  <c r="N158" i="1"/>
  <c r="N205" i="1"/>
  <c r="N222" i="1"/>
  <c r="N161" i="1"/>
  <c r="N223" i="1"/>
  <c r="N118" i="1"/>
  <c r="N192" i="1"/>
  <c r="N119" i="1"/>
  <c r="N79" i="1"/>
  <c r="N188" i="1"/>
  <c r="N99" i="1"/>
  <c r="N146" i="1"/>
  <c r="N300" i="1"/>
  <c r="N147" i="1"/>
  <c r="N266" i="1"/>
  <c r="N262" i="1"/>
  <c r="N52" i="1"/>
  <c r="N274" i="1"/>
  <c r="N167" i="1"/>
  <c r="N122" i="1"/>
  <c r="N113" i="1"/>
  <c r="N292" i="1"/>
  <c r="N172" i="1"/>
  <c r="N45" i="1"/>
  <c r="N132" i="1"/>
  <c r="N114" i="1"/>
  <c r="N203" i="1"/>
  <c r="N133" i="1"/>
  <c r="N24" i="1"/>
  <c r="N264" i="1"/>
  <c r="N66" i="1"/>
  <c r="N128" i="1"/>
  <c r="N137" i="1"/>
  <c r="N121" i="1"/>
  <c r="N221" i="1"/>
  <c r="N89" i="1"/>
  <c r="N210" i="1"/>
  <c r="N241" i="1"/>
  <c r="N275" i="1"/>
  <c r="N230" i="1"/>
  <c r="N116" i="1"/>
  <c r="N130" i="1"/>
  <c r="N263" i="1"/>
  <c r="N253" i="1"/>
  <c r="N276" i="1"/>
  <c r="N50" i="1"/>
  <c r="N98" i="1"/>
  <c r="N295" i="1"/>
  <c r="N202" i="1"/>
  <c r="N271" i="1"/>
  <c r="N3" i="1"/>
  <c r="N124" i="1"/>
  <c r="N17" i="1"/>
  <c r="N267" i="1"/>
  <c r="N62" i="1"/>
  <c r="N232" i="1"/>
  <c r="N191" i="1"/>
  <c r="N87" i="1"/>
  <c r="N165" i="1"/>
  <c r="N47" i="1"/>
  <c r="N12" i="1"/>
  <c r="N239" i="1"/>
  <c r="N193" i="1"/>
  <c r="N7" i="1"/>
  <c r="N107" i="1"/>
  <c r="N142" i="1"/>
  <c r="N112" i="1"/>
  <c r="N136" i="1"/>
  <c r="N135" i="1"/>
  <c r="N273" i="1"/>
  <c r="N60" i="1"/>
  <c r="N82" i="1"/>
  <c r="N198" i="1"/>
  <c r="N76" i="1"/>
  <c r="N224" i="1"/>
  <c r="N182" i="1"/>
  <c r="N162" i="1"/>
  <c r="N228" i="1"/>
  <c r="N37" i="1"/>
  <c r="N16" i="1"/>
  <c r="N31" i="1"/>
  <c r="N139" i="1"/>
  <c r="N152" i="1"/>
  <c r="N201" i="1"/>
  <c r="N238" i="1"/>
  <c r="N258" i="1"/>
  <c r="N270" i="1"/>
  <c r="N294" i="1"/>
  <c r="N29" i="1"/>
  <c r="N88" i="1"/>
  <c r="N254" i="1"/>
  <c r="N109" i="1"/>
  <c r="N15" i="1"/>
  <c r="N298" i="1"/>
  <c r="N127" i="1"/>
  <c r="N212" i="1"/>
  <c r="N197" i="1"/>
  <c r="N83" i="1"/>
  <c r="N297" i="1"/>
  <c r="N156" i="1"/>
  <c r="N64" i="1"/>
  <c r="N149" i="1"/>
  <c r="N148" i="1"/>
  <c r="N120" i="1"/>
  <c r="N92" i="1"/>
  <c r="N166" i="1"/>
  <c r="N70" i="1"/>
  <c r="N214" i="1"/>
  <c r="N260" i="1"/>
  <c r="N235" i="1"/>
  <c r="N77" i="1"/>
  <c r="N131" i="1"/>
  <c r="N301" i="1"/>
  <c r="N187" i="1"/>
  <c r="N115" i="1"/>
  <c r="N272" i="1"/>
  <c r="N289" i="1"/>
  <c r="N186" i="1"/>
  <c r="N85" i="1"/>
  <c r="N46" i="1"/>
  <c r="N215" i="1"/>
  <c r="N174" i="1"/>
  <c r="N57" i="1"/>
  <c r="N150" i="1"/>
  <c r="N53" i="1"/>
  <c r="N269" i="1"/>
  <c r="N73" i="1"/>
  <c r="N22" i="1"/>
  <c r="N280" i="1"/>
  <c r="N199" i="1"/>
  <c r="N277" i="1"/>
  <c r="N157" i="1"/>
  <c r="N23" i="1"/>
  <c r="N111" i="1"/>
  <c r="N93" i="1"/>
  <c r="N256" i="1"/>
  <c r="N279" i="1"/>
  <c r="N108" i="1"/>
  <c r="N49" i="1"/>
  <c r="N189" i="1"/>
  <c r="N4" i="1"/>
  <c r="N78" i="1"/>
  <c r="N25" i="1"/>
  <c r="N245" i="1"/>
  <c r="N196" i="1"/>
  <c r="N67" i="1"/>
  <c r="N32" i="1"/>
  <c r="N105" i="1"/>
  <c r="N151" i="1"/>
  <c r="N43" i="1"/>
  <c r="N208" i="1"/>
  <c r="N8" i="1"/>
  <c r="N68" i="1"/>
  <c r="N36" i="1"/>
  <c r="N284" i="1"/>
  <c r="N18" i="1"/>
  <c r="N290" i="1"/>
  <c r="N143" i="1"/>
  <c r="N281" i="1"/>
  <c r="N286" i="1"/>
  <c r="N14" i="1"/>
  <c r="N217" i="1"/>
  <c r="N283" i="1"/>
  <c r="N296" i="1"/>
  <c r="N102" i="1"/>
  <c r="N153" i="1"/>
  <c r="N231" i="1"/>
  <c r="N163" i="1"/>
  <c r="N249" i="1"/>
  <c r="N220" i="1"/>
  <c r="N63" i="1"/>
  <c r="N11" i="1"/>
  <c r="N75" i="1"/>
  <c r="N154" i="1"/>
  <c r="N233" i="1"/>
  <c r="N134" i="1"/>
  <c r="N257" i="1"/>
  <c r="N39" i="1"/>
  <c r="N59" i="1"/>
  <c r="N265" i="1"/>
  <c r="N144" i="1"/>
  <c r="N303" i="1"/>
  <c r="N179" i="1"/>
  <c r="N145" i="1"/>
  <c r="N180" i="1"/>
  <c r="N55" i="1"/>
  <c r="N247" i="1"/>
  <c r="N34" i="1"/>
  <c r="N69" i="1"/>
  <c r="N190" i="1"/>
  <c r="N100" i="1"/>
  <c r="N91" i="1"/>
  <c r="N293" i="1"/>
  <c r="N19" i="1"/>
  <c r="N110" i="1"/>
  <c r="N20" i="1"/>
  <c r="N164" i="1"/>
  <c r="N234" i="1"/>
  <c r="N72" i="1"/>
  <c r="F201" i="1"/>
  <c r="F248" i="1"/>
  <c r="F136" i="1"/>
  <c r="F292" i="1"/>
  <c r="F260" i="1"/>
  <c r="F207" i="1"/>
  <c r="F30" i="1"/>
  <c r="F197" i="1"/>
  <c r="F39" i="1"/>
  <c r="F194" i="1"/>
  <c r="F210" i="1"/>
  <c r="F191" i="1"/>
  <c r="F120" i="1"/>
  <c r="F241" i="1"/>
  <c r="F143" i="1"/>
  <c r="F85" i="1"/>
  <c r="F179" i="1"/>
  <c r="F271" i="1"/>
  <c r="F89" i="1"/>
  <c r="F119" i="1"/>
  <c r="F97" i="1"/>
  <c r="F172" i="1"/>
  <c r="F122" i="1"/>
  <c r="F211" i="1"/>
  <c r="F38" i="1"/>
  <c r="F128" i="1"/>
  <c r="F250" i="1"/>
  <c r="F55" i="1"/>
  <c r="F82" i="1"/>
  <c r="F20" i="1"/>
  <c r="F276" i="1"/>
  <c r="F69" i="1"/>
  <c r="F281" i="1"/>
  <c r="F253" i="1"/>
  <c r="F245" i="1"/>
  <c r="F217" i="1"/>
  <c r="F156" i="1"/>
  <c r="F139" i="1"/>
  <c r="F54" i="1"/>
  <c r="F27" i="1"/>
  <c r="F47" i="1"/>
  <c r="F166" i="1"/>
  <c r="F34" i="1"/>
  <c r="F225" i="1"/>
  <c r="F219" i="1"/>
  <c r="F242" i="1"/>
  <c r="F226" i="1"/>
  <c r="F237" i="1"/>
  <c r="F112" i="1"/>
  <c r="F61" i="1"/>
  <c r="F255" i="1"/>
  <c r="F93" i="1"/>
  <c r="F169" i="1"/>
  <c r="F50" i="1"/>
  <c r="F44" i="1"/>
  <c r="F300" i="1"/>
  <c r="F171" i="1"/>
  <c r="F167" i="1"/>
  <c r="F198" i="1"/>
  <c r="F215" i="1"/>
  <c r="F45" i="1"/>
  <c r="F21" i="1"/>
  <c r="F258" i="1"/>
  <c r="F213" i="1"/>
  <c r="F150" i="1"/>
  <c r="F195" i="1"/>
  <c r="F163" i="1"/>
  <c r="F146" i="1"/>
  <c r="F109" i="1"/>
  <c r="F189" i="1"/>
  <c r="F270" i="1"/>
  <c r="F10" i="1"/>
  <c r="F187" i="1"/>
  <c r="F16" i="1"/>
  <c r="F240" i="1"/>
  <c r="F206" i="1"/>
  <c r="F134" i="1"/>
  <c r="F98" i="1"/>
  <c r="F151" i="1"/>
  <c r="F135" i="1"/>
  <c r="F251" i="1"/>
  <c r="F121" i="1"/>
  <c r="F99" i="1"/>
  <c r="F275" i="1"/>
  <c r="F42" i="1"/>
  <c r="F65" i="1"/>
  <c r="F4" i="1"/>
  <c r="F286" i="1"/>
  <c r="F298" i="1"/>
  <c r="F100" i="1"/>
  <c r="F67" i="1"/>
  <c r="F110" i="1"/>
  <c r="F5" i="1"/>
  <c r="F24" i="1"/>
  <c r="F218" i="1"/>
  <c r="F37" i="1"/>
  <c r="F149" i="1"/>
  <c r="F233" i="1"/>
  <c r="F185" i="1"/>
  <c r="F294" i="1"/>
  <c r="F190" i="1"/>
  <c r="F209" i="1"/>
  <c r="F177" i="1"/>
  <c r="F221" i="1"/>
  <c r="F202" i="1"/>
  <c r="F132" i="1"/>
  <c r="F216" i="1"/>
  <c r="F142" i="1"/>
  <c r="F113" i="1"/>
  <c r="F212" i="1"/>
  <c r="F131" i="1"/>
  <c r="F118" i="1"/>
  <c r="F164" i="1"/>
  <c r="F91" i="1"/>
  <c r="F299" i="1"/>
  <c r="F77" i="1"/>
  <c r="F283" i="1"/>
  <c r="F235" i="1"/>
  <c r="F130" i="1"/>
  <c r="F264" i="1"/>
  <c r="F196" i="1"/>
  <c r="F183" i="1"/>
  <c r="F158" i="1"/>
  <c r="F297" i="1"/>
  <c r="F170" i="1"/>
  <c r="F70" i="1"/>
  <c r="F184" i="1"/>
  <c r="F154" i="1"/>
  <c r="F186" i="1"/>
  <c r="F160" i="1"/>
  <c r="F14" i="1"/>
  <c r="F254" i="1"/>
  <c r="F73" i="1"/>
  <c r="F180" i="1"/>
  <c r="F173" i="1"/>
  <c r="F111" i="1"/>
  <c r="F223" i="1"/>
  <c r="F79" i="1"/>
  <c r="F220" i="1"/>
  <c r="F256" i="1"/>
  <c r="F273" i="1"/>
  <c r="F249" i="1"/>
  <c r="F168" i="1"/>
  <c r="F125" i="1"/>
  <c r="F246" i="1"/>
  <c r="F259" i="1"/>
  <c r="F280" i="1"/>
  <c r="F48" i="1"/>
  <c r="F144" i="1"/>
  <c r="F285" i="1"/>
  <c r="F199" i="1"/>
  <c r="F257" i="1"/>
  <c r="F3" i="1"/>
  <c r="F115" i="1"/>
  <c r="F13" i="1"/>
  <c r="F266" i="1"/>
  <c r="F28" i="1"/>
  <c r="F230" i="1"/>
  <c r="F174" i="1"/>
  <c r="F116" i="1"/>
  <c r="F153" i="1"/>
  <c r="F22" i="1"/>
  <c r="F11" i="1"/>
  <c r="F231" i="1"/>
  <c r="F140" i="1"/>
  <c r="F9" i="1"/>
  <c r="F75" i="1"/>
  <c r="F133" i="1"/>
  <c r="F102" i="1"/>
  <c r="F123" i="1"/>
  <c r="F137" i="1"/>
  <c r="F265" i="1"/>
  <c r="F92" i="1"/>
  <c r="F182" i="1"/>
  <c r="F192" i="1"/>
  <c r="F62" i="1"/>
  <c r="F224" i="1"/>
  <c r="F204" i="1"/>
  <c r="F138" i="1"/>
  <c r="F227" i="1"/>
  <c r="F32" i="1"/>
  <c r="F46" i="1"/>
  <c r="F60" i="1"/>
  <c r="F103" i="1"/>
  <c r="F165" i="1"/>
  <c r="F214" i="1"/>
  <c r="F239" i="1"/>
  <c r="F261" i="1"/>
  <c r="F267" i="1"/>
  <c r="F277" i="1"/>
  <c r="F52" i="1"/>
  <c r="F126" i="1"/>
  <c r="F263" i="1"/>
  <c r="F78" i="1"/>
  <c r="F49" i="1"/>
  <c r="F293" i="1"/>
  <c r="F41" i="1"/>
  <c r="F175" i="1"/>
  <c r="F181" i="1"/>
  <c r="F114" i="1"/>
  <c r="F303" i="1"/>
  <c r="F208" i="1"/>
  <c r="F74" i="1"/>
  <c r="F141" i="1"/>
  <c r="F117" i="1"/>
  <c r="F129" i="1"/>
  <c r="F87" i="1"/>
  <c r="F90" i="1"/>
  <c r="F127" i="1"/>
  <c r="F229" i="1"/>
  <c r="F269" i="1"/>
  <c r="F232" i="1"/>
  <c r="F101" i="1"/>
  <c r="F161" i="1"/>
  <c r="F289" i="1"/>
  <c r="F106" i="1"/>
  <c r="F105" i="1"/>
  <c r="F278" i="1"/>
  <c r="F295" i="1"/>
  <c r="F104" i="1"/>
  <c r="F43" i="1"/>
  <c r="F53" i="1"/>
  <c r="F228" i="1"/>
  <c r="F222" i="1"/>
  <c r="F71" i="1"/>
  <c r="F66" i="1"/>
  <c r="F59" i="1"/>
  <c r="F279" i="1"/>
  <c r="F80" i="1"/>
  <c r="F17" i="1"/>
  <c r="F268" i="1"/>
  <c r="F108" i="1"/>
  <c r="F274" i="1"/>
  <c r="F148" i="1"/>
  <c r="F19" i="1"/>
  <c r="F56" i="1"/>
  <c r="F159" i="1"/>
  <c r="F252" i="1"/>
  <c r="F296" i="1"/>
  <c r="F81" i="1"/>
  <c r="F51" i="1"/>
  <c r="F200" i="1"/>
  <c r="F6" i="1"/>
  <c r="F68" i="1"/>
  <c r="F12" i="1"/>
  <c r="F238" i="1"/>
  <c r="F94" i="1"/>
  <c r="F124" i="1"/>
  <c r="F29" i="1"/>
  <c r="F63" i="1"/>
  <c r="F26" i="1"/>
  <c r="F58" i="1"/>
  <c r="F152" i="1"/>
  <c r="F7" i="1"/>
  <c r="F36" i="1"/>
  <c r="F15" i="1"/>
  <c r="F287" i="1"/>
  <c r="F40" i="1"/>
  <c r="F291" i="1"/>
  <c r="F162" i="1"/>
  <c r="F284" i="1"/>
  <c r="F290" i="1"/>
  <c r="F8" i="1"/>
  <c r="F155" i="1"/>
  <c r="F262" i="1"/>
  <c r="F282" i="1"/>
  <c r="F107" i="1"/>
  <c r="F147" i="1"/>
  <c r="F244" i="1"/>
  <c r="F64" i="1"/>
  <c r="F288" i="1"/>
  <c r="F203" i="1"/>
  <c r="F95" i="1"/>
  <c r="F35" i="1"/>
  <c r="F57" i="1"/>
  <c r="F188" i="1"/>
  <c r="F236" i="1"/>
  <c r="F145" i="1"/>
  <c r="F234" i="1"/>
  <c r="F31" i="1"/>
  <c r="F83" i="1"/>
  <c r="F272" i="1"/>
  <c r="F88" i="1"/>
  <c r="F302" i="1"/>
  <c r="F205" i="1"/>
  <c r="F96" i="1"/>
  <c r="F193" i="1"/>
  <c r="F33" i="1"/>
  <c r="F247" i="1"/>
  <c r="F25" i="1"/>
  <c r="F72" i="1"/>
  <c r="F178" i="1"/>
  <c r="F157" i="1"/>
  <c r="F76" i="1"/>
  <c r="F301" i="1"/>
  <c r="F23" i="1"/>
  <c r="F84" i="1"/>
  <c r="F18" i="1"/>
  <c r="F176" i="1"/>
  <c r="F243" i="1"/>
  <c r="F8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mmon_High.txt" type="6" refreshedVersion="0" deleted="1" background="1" saveData="1">
    <textPr fileType="mac" sourceFile="Macintosh HD:Users:naluru:Dropbox (MIT):PCB153_RNAseq:Ensembl_STAR:Reverse_HTSeqcounts:edgeR:Common_High.txt">
      <textFields count="8"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Common_Low.txt" type="6" refreshedVersion="0" background="1" saveData="1">
    <textPr fileType="mac" sourceFile="Macintosh HD:Users:naluru:Dropbox (MIT):PCB153_RNAseq:Ensembl_STAR:Reverse_HTSeqcounts:edgeR:Common_Low.txt">
      <textFields count="6">
        <textField/>
        <textField/>
        <textField/>
        <textField/>
        <textField/>
        <textField/>
      </textFields>
    </textPr>
  </connection>
  <connection id="3" xr16:uid="{00000000-0015-0000-FFFF-FFFF02000000}" name="Common_Med.txt" type="6" refreshedVersion="0" deleted="1" background="1" saveData="1">
    <textPr fileType="mac" sourceFile="Macintosh HD:Users:naluru:Dropbox (MIT):PCB153_RNAseq:Ensembl_STAR:Reverse_HTSeqcounts:edgeR:Common_Med.txt">
      <textFields count="6">
        <textField/>
        <textField/>
        <textField/>
        <textField/>
        <textField/>
        <textField/>
      </textFields>
    </textPr>
  </connection>
  <connection id="4" xr16:uid="{00000000-0015-0000-FFFF-FFFF03000000}" name="mart_export(3).txt" type="6" refreshedVersion="0" deleted="1" background="1" saveData="1">
    <textPr fileType="mac" sourceFile="Macintosh HD:Users:naluru:Downloads:mart_export(3).txt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<sst xmlns="http://schemas.openxmlformats.org/spreadsheetml/2006/main" count="1790" uniqueCount="843">
  <si>
    <t>Ensembl Gene ID</t>
  </si>
  <si>
    <t>Human associated gene name</t>
  </si>
  <si>
    <t>Associated Gene Name</t>
  </si>
  <si>
    <t>logFC</t>
  </si>
  <si>
    <t>logCPM</t>
  </si>
  <si>
    <t>F</t>
  </si>
  <si>
    <t>PValue</t>
  </si>
  <si>
    <t>FDR</t>
  </si>
  <si>
    <t>ENSDARG00000001975</t>
  </si>
  <si>
    <t>HSD11B2</t>
  </si>
  <si>
    <t>hsd11b2</t>
  </si>
  <si>
    <t>ENSDARG00000002013</t>
  </si>
  <si>
    <t>GRB10</t>
  </si>
  <si>
    <t>grb10a</t>
  </si>
  <si>
    <t>ENSDARG00000002168</t>
  </si>
  <si>
    <t>TRA2B</t>
  </si>
  <si>
    <t>tra2b</t>
  </si>
  <si>
    <t>ENSDARG00000002396</t>
  </si>
  <si>
    <t>-</t>
  </si>
  <si>
    <t>cry-dash</t>
  </si>
  <si>
    <t>ENSDARG00000002872</t>
  </si>
  <si>
    <t>zgc:113210</t>
  </si>
  <si>
    <t>ENSDARG00000003293</t>
  </si>
  <si>
    <t>SOX9</t>
  </si>
  <si>
    <t>sox9a</t>
  </si>
  <si>
    <t>ENSDARG00000003751</t>
  </si>
  <si>
    <t>LATS1</t>
  </si>
  <si>
    <t>lats1</t>
  </si>
  <si>
    <t>ENSDARG00000003820</t>
  </si>
  <si>
    <t>NR1D2</t>
  </si>
  <si>
    <t>nr1d2a</t>
  </si>
  <si>
    <t>ENSDARG00000006065</t>
  </si>
  <si>
    <t>ZNF385B</t>
  </si>
  <si>
    <t>znf385b</t>
  </si>
  <si>
    <t>ENSDARG00000006598</t>
  </si>
  <si>
    <t>SGK2</t>
  </si>
  <si>
    <t>sgk2b</t>
  </si>
  <si>
    <t>ENSDARG00000007412</t>
  </si>
  <si>
    <t>SLC2A1</t>
  </si>
  <si>
    <t>slc2a1b</t>
  </si>
  <si>
    <t>ENSDARG00000007737</t>
  </si>
  <si>
    <t>ZYG11B</t>
  </si>
  <si>
    <t>zyg11</t>
  </si>
  <si>
    <t>ENSDARG00000008697</t>
  </si>
  <si>
    <t>EPAS1</t>
  </si>
  <si>
    <t>epas1a</t>
  </si>
  <si>
    <t>ENSDARG00000009505</t>
  </si>
  <si>
    <t>PRELID3B</t>
  </si>
  <si>
    <t>prelid3b</t>
  </si>
  <si>
    <t>ENSDARG00000009525</t>
  </si>
  <si>
    <t>TIAL1</t>
  </si>
  <si>
    <t>tial1</t>
  </si>
  <si>
    <t>ENSDARG00000009594</t>
  </si>
  <si>
    <t>nr1d2b</t>
  </si>
  <si>
    <t>ENSDARG00000009901</t>
  </si>
  <si>
    <t>SLC38A5</t>
  </si>
  <si>
    <t>slc38a5a</t>
  </si>
  <si>
    <t>ENSDARG00000010023</t>
  </si>
  <si>
    <t>MFSD14B</t>
  </si>
  <si>
    <t>CU856539.1</t>
  </si>
  <si>
    <t>ENSDARG00000010154</t>
  </si>
  <si>
    <t>VSTM4</t>
  </si>
  <si>
    <t>vstm4a</t>
  </si>
  <si>
    <t>ENSDARG00000010231</t>
  </si>
  <si>
    <t>PPM1N</t>
  </si>
  <si>
    <t>ppm1na</t>
  </si>
  <si>
    <t>ENSDARG00000010519</t>
  </si>
  <si>
    <t>PER3</t>
  </si>
  <si>
    <t>per3</t>
  </si>
  <si>
    <t>ENSDARG00000010641</t>
  </si>
  <si>
    <t>SLC20A1</t>
  </si>
  <si>
    <t>slc20a1b</t>
  </si>
  <si>
    <t>ENSDARG00000011122</t>
  </si>
  <si>
    <t>PPTC7</t>
  </si>
  <si>
    <t>pptc7a</t>
  </si>
  <si>
    <t>ENSDARG00000011334</t>
  </si>
  <si>
    <t>NCALD</t>
  </si>
  <si>
    <t>ncaldb</t>
  </si>
  <si>
    <t>ENSDARG00000011422</t>
  </si>
  <si>
    <t>RYR1</t>
  </si>
  <si>
    <t>ryr1a</t>
  </si>
  <si>
    <t>ENSDARG00000011583</t>
  </si>
  <si>
    <t>CRY1</t>
  </si>
  <si>
    <t>cry1ab</t>
  </si>
  <si>
    <t>ENSDARG00000011618</t>
  </si>
  <si>
    <t>SLC26A2</t>
  </si>
  <si>
    <t>slc26a2</t>
  </si>
  <si>
    <t>ENSDARG00000011932</t>
  </si>
  <si>
    <t>ZMYND8</t>
  </si>
  <si>
    <t>prkcbp1l</t>
  </si>
  <si>
    <t>ENSDARG00000012297</t>
  </si>
  <si>
    <t>CNGA3</t>
  </si>
  <si>
    <t>cnga3b</t>
  </si>
  <si>
    <t>ENSDARG00000012390</t>
  </si>
  <si>
    <t>KCNK5</t>
  </si>
  <si>
    <t>kcnk5b</t>
  </si>
  <si>
    <t>ENSDARG00000012499</t>
  </si>
  <si>
    <t>PER1</t>
  </si>
  <si>
    <t>per1b</t>
  </si>
  <si>
    <t>ENSDARG00000013025</t>
  </si>
  <si>
    <t>INTS6</t>
  </si>
  <si>
    <t>ints6</t>
  </si>
  <si>
    <t>ENSDARG00000013522</t>
  </si>
  <si>
    <t>PCK1</t>
  </si>
  <si>
    <t>pck1</t>
  </si>
  <si>
    <t>ENSDARG00000013576</t>
  </si>
  <si>
    <t>GADD45B</t>
  </si>
  <si>
    <t>gadd45bb</t>
  </si>
  <si>
    <t>ENSDARG00000013749</t>
  </si>
  <si>
    <t>zgc:92113</t>
  </si>
  <si>
    <t>ENSDARG00000013845</t>
  </si>
  <si>
    <t>TTC14</t>
  </si>
  <si>
    <t>ttc14</t>
  </si>
  <si>
    <t>ENSDARG00000013946</t>
  </si>
  <si>
    <t>IVNS1ABP</t>
  </si>
  <si>
    <t>ivns1abpb</t>
  </si>
  <si>
    <t>ENSDARG00000014106</t>
  </si>
  <si>
    <t>CFL2</t>
  </si>
  <si>
    <t>cfl2</t>
  </si>
  <si>
    <t>ENSDARG00000014577</t>
  </si>
  <si>
    <t>RHPN2</t>
  </si>
  <si>
    <t>rhpn2</t>
  </si>
  <si>
    <t>ENSDARG00000015134</t>
  </si>
  <si>
    <t>CAMKK1</t>
  </si>
  <si>
    <t>camkk1b</t>
  </si>
  <si>
    <t>ENSDARG00000015495</t>
  </si>
  <si>
    <t>KLF3</t>
  </si>
  <si>
    <t>klf3</t>
  </si>
  <si>
    <t>ENSDARG00000015709</t>
  </si>
  <si>
    <t>HSD17B12</t>
  </si>
  <si>
    <t>hsd17b12a</t>
  </si>
  <si>
    <t>ENSDARG00000016360</t>
  </si>
  <si>
    <t>KPNA1</t>
  </si>
  <si>
    <t>kpna1</t>
  </si>
  <si>
    <t>ENSDARG00000016479</t>
  </si>
  <si>
    <t>UGT1A1</t>
  </si>
  <si>
    <t>ugt5a1</t>
  </si>
  <si>
    <t>ENSDARG00000016532</t>
  </si>
  <si>
    <t>SUCO</t>
  </si>
  <si>
    <t>suco</t>
  </si>
  <si>
    <t>ENSDARG00000016623</t>
  </si>
  <si>
    <t>si:ch211-195b13.1</t>
  </si>
  <si>
    <t>ENSDARG00000016811</t>
  </si>
  <si>
    <t>INTS3</t>
  </si>
  <si>
    <t>ints3</t>
  </si>
  <si>
    <t>ENSDARG00000017180</t>
  </si>
  <si>
    <t>NPC1</t>
  </si>
  <si>
    <t>npc1</t>
  </si>
  <si>
    <t>ENSDARG00000017427</t>
  </si>
  <si>
    <t>PHF20L1</t>
  </si>
  <si>
    <t>phf20l1</t>
  </si>
  <si>
    <t>ENSDARG00000017665</t>
  </si>
  <si>
    <t>SNRK</t>
  </si>
  <si>
    <t>snrkb</t>
  </si>
  <si>
    <t>ENSDARG00000017780</t>
  </si>
  <si>
    <t>RORC</t>
  </si>
  <si>
    <t>rorcb</t>
  </si>
  <si>
    <t>ENSDARG00000017931</t>
  </si>
  <si>
    <t>INTS6L</t>
  </si>
  <si>
    <t>ddx26b</t>
  </si>
  <si>
    <t>ENSDARG00000018149</t>
  </si>
  <si>
    <t>SLC38A4</t>
  </si>
  <si>
    <t>slc38a4</t>
  </si>
  <si>
    <t>ENSDARG00000018524</t>
  </si>
  <si>
    <t>MIDN</t>
  </si>
  <si>
    <t>midn</t>
  </si>
  <si>
    <t>ENSDARG00000019498</t>
  </si>
  <si>
    <t>cry5</t>
  </si>
  <si>
    <t>ENSDARG00000019742</t>
  </si>
  <si>
    <t>TLR4</t>
  </si>
  <si>
    <t>tlr4ba</t>
  </si>
  <si>
    <t>ENSDARG00000019949</t>
  </si>
  <si>
    <t>SERPINH1</t>
  </si>
  <si>
    <t>serpinh1b</t>
  </si>
  <si>
    <t>ENSDARG00000020573</t>
  </si>
  <si>
    <t>DDX3X</t>
  </si>
  <si>
    <t>ddx3a</t>
  </si>
  <si>
    <t>ENSDARG00000020645</t>
  </si>
  <si>
    <t>SLC7A3</t>
  </si>
  <si>
    <t>slc7a3a</t>
  </si>
  <si>
    <t>ENSDARG00000021195</t>
  </si>
  <si>
    <t>ST8SIA6</t>
  </si>
  <si>
    <t>st8sia6</t>
  </si>
  <si>
    <t>ENSDARG00000021343</t>
  </si>
  <si>
    <t>WSB1</t>
  </si>
  <si>
    <t>wsb1</t>
  </si>
  <si>
    <t>ENSDARG00000022185</t>
  </si>
  <si>
    <t>RGL3</t>
  </si>
  <si>
    <t>ENSDARG00000022303</t>
  </si>
  <si>
    <t>HIGD1A</t>
  </si>
  <si>
    <t>higd1a</t>
  </si>
  <si>
    <t>ENSDARG00000023082</t>
  </si>
  <si>
    <t>KRT17</t>
  </si>
  <si>
    <t>krt1-19d</t>
  </si>
  <si>
    <t>ENSDARG00000024092</t>
  </si>
  <si>
    <t>LMBR1</t>
  </si>
  <si>
    <t>lmbr1</t>
  </si>
  <si>
    <t>ENSDARG00000024195</t>
  </si>
  <si>
    <t>ZNF395</t>
  </si>
  <si>
    <t>znf395b</t>
  </si>
  <si>
    <t>ENSDARG00000025033</t>
  </si>
  <si>
    <t>STX5</t>
  </si>
  <si>
    <t>stx5a</t>
  </si>
  <si>
    <t>ENSDARG00000025797</t>
  </si>
  <si>
    <t>ABHD2</t>
  </si>
  <si>
    <t>abhd2a</t>
  </si>
  <si>
    <t>ENSDARG00000026322</t>
  </si>
  <si>
    <t>DHRS13</t>
  </si>
  <si>
    <t>dhrs13a.1</t>
  </si>
  <si>
    <t>ENSDARG00000026771</t>
  </si>
  <si>
    <t>TMEM41A</t>
  </si>
  <si>
    <t>tmem41ab</t>
  </si>
  <si>
    <t>ENSDARG00000026865</t>
  </si>
  <si>
    <t>FAM107B</t>
  </si>
  <si>
    <t>fam107b</t>
  </si>
  <si>
    <t>ENSDARG00000028295</t>
  </si>
  <si>
    <t>MKRN6P</t>
  </si>
  <si>
    <t>mkrn4</t>
  </si>
  <si>
    <t>ENSDARG00000028396</t>
  </si>
  <si>
    <t>FKBP5</t>
  </si>
  <si>
    <t>fkbp5</t>
  </si>
  <si>
    <t>ENSDARG00000028943</t>
  </si>
  <si>
    <t>MTSS1L</t>
  </si>
  <si>
    <t>mtss1la</t>
  </si>
  <si>
    <t>ENSDARG00000029075</t>
  </si>
  <si>
    <t>PFKFB4</t>
  </si>
  <si>
    <t>pfkfb4b</t>
  </si>
  <si>
    <t>ENSDARG00000029353</t>
  </si>
  <si>
    <t>SERPINE2</t>
  </si>
  <si>
    <t>serpine2</t>
  </si>
  <si>
    <t>ENSDARG00000029443</t>
  </si>
  <si>
    <t>zgc:92242</t>
  </si>
  <si>
    <t>ENSDARG00000029476</t>
  </si>
  <si>
    <t>LDLR</t>
  </si>
  <si>
    <t>ldlra</t>
  </si>
  <si>
    <t>ENSDARG00000029695</t>
  </si>
  <si>
    <t>PGP</t>
  </si>
  <si>
    <t>pgp</t>
  </si>
  <si>
    <t>ENSDARG00000029751</t>
  </si>
  <si>
    <t>WBP1L</t>
  </si>
  <si>
    <t>wbp1lb</t>
  </si>
  <si>
    <t>ENSDARG00000029766</t>
  </si>
  <si>
    <t>NR1I2</t>
  </si>
  <si>
    <t>nr1i2</t>
  </si>
  <si>
    <t>ENSDARG00000030173</t>
  </si>
  <si>
    <t>TRAF2</t>
  </si>
  <si>
    <t>traf2a</t>
  </si>
  <si>
    <t>ENSDARG00000030267</t>
  </si>
  <si>
    <t>GTF3A</t>
  </si>
  <si>
    <t>gtf3aa</t>
  </si>
  <si>
    <t>ENSDARG00000030297</t>
  </si>
  <si>
    <t>SOX13</t>
  </si>
  <si>
    <t>sox13</t>
  </si>
  <si>
    <t>ENSDARG00000030440</t>
  </si>
  <si>
    <t>RSRP1</t>
  </si>
  <si>
    <t>rsrp1</t>
  </si>
  <si>
    <t>ENSDARG00000030758</t>
  </si>
  <si>
    <t>GUCA1C</t>
  </si>
  <si>
    <t>guca1c</t>
  </si>
  <si>
    <t>ENSDARG00000031044</t>
  </si>
  <si>
    <t>LIPG</t>
  </si>
  <si>
    <t>lipg</t>
  </si>
  <si>
    <t>ENSDARG00000031161</t>
  </si>
  <si>
    <t>nr1d4a</t>
  </si>
  <si>
    <t>ENSDARG00000031534</t>
  </si>
  <si>
    <t>TRIM35</t>
  </si>
  <si>
    <t>ENSDARG00000032116</t>
  </si>
  <si>
    <t>CNOT7</t>
  </si>
  <si>
    <t>cnot7</t>
  </si>
  <si>
    <t>ENSDARG00000032465</t>
  </si>
  <si>
    <t>slc1a8b</t>
  </si>
  <si>
    <t>ENSDARG00000032705</t>
  </si>
  <si>
    <t>FOXG1</t>
  </si>
  <si>
    <t>foxg1b</t>
  </si>
  <si>
    <t>ENSDARG00000033140</t>
  </si>
  <si>
    <t>DESI1</t>
  </si>
  <si>
    <t>desi1a</t>
  </si>
  <si>
    <t>ENSDARG00000033160</t>
  </si>
  <si>
    <t>NR1D1</t>
  </si>
  <si>
    <t>nr1d1</t>
  </si>
  <si>
    <t>ENSDARG00000034181</t>
  </si>
  <si>
    <t>ESR2</t>
  </si>
  <si>
    <t>esr2b</t>
  </si>
  <si>
    <t>ENSDARG00000034434</t>
  </si>
  <si>
    <t>IGF1R</t>
  </si>
  <si>
    <t>igf1rb</t>
  </si>
  <si>
    <t>ENSDARG00000034503</t>
  </si>
  <si>
    <t>PER2</t>
  </si>
  <si>
    <t>per2</t>
  </si>
  <si>
    <t>ENSDARG00000034568</t>
  </si>
  <si>
    <t>FITM2</t>
  </si>
  <si>
    <t>fitm2</t>
  </si>
  <si>
    <t>ENSDARG00000035398</t>
  </si>
  <si>
    <t>ENC1</t>
  </si>
  <si>
    <t>enc1</t>
  </si>
  <si>
    <t>ENSDARG00000035564</t>
  </si>
  <si>
    <t>DGCR8</t>
  </si>
  <si>
    <t>dgcr8</t>
  </si>
  <si>
    <t>ENSDARG00000035607</t>
  </si>
  <si>
    <t>ANKLE2</t>
  </si>
  <si>
    <t>ankle2</t>
  </si>
  <si>
    <t>ENSDARG00000035676</t>
  </si>
  <si>
    <t>PTP4A2</t>
  </si>
  <si>
    <t>ptp4a2b</t>
  </si>
  <si>
    <t>ENSDARG00000036414</t>
  </si>
  <si>
    <t>CU019646.1</t>
  </si>
  <si>
    <t>ENSDARG00000036967</t>
  </si>
  <si>
    <t>SMOX</t>
  </si>
  <si>
    <t>smox</t>
  </si>
  <si>
    <t>ENSDARG00000037196</t>
  </si>
  <si>
    <t>ARID5B</t>
  </si>
  <si>
    <t>ENSDARG00000037284</t>
  </si>
  <si>
    <t>PTGES3</t>
  </si>
  <si>
    <t>ptges3a</t>
  </si>
  <si>
    <t>ENSDARG00000037393</t>
  </si>
  <si>
    <t>SLC43A1</t>
  </si>
  <si>
    <t>slc43a1a</t>
  </si>
  <si>
    <t>ENSDARG00000038141</t>
  </si>
  <si>
    <t>ATF4</t>
  </si>
  <si>
    <t>atf4b</t>
  </si>
  <si>
    <t>ENSDARG00000038524</t>
  </si>
  <si>
    <t>PIK3R1</t>
  </si>
  <si>
    <t>pik3r1</t>
  </si>
  <si>
    <t>ENSDARG00000039117</t>
  </si>
  <si>
    <t>TEF</t>
  </si>
  <si>
    <t>tefa</t>
  </si>
  <si>
    <t>ENSDARG00000039392</t>
  </si>
  <si>
    <t>WNK1</t>
  </si>
  <si>
    <t>wnk1b</t>
  </si>
  <si>
    <t>ENSDARG00000039650</t>
  </si>
  <si>
    <t>ITM2C</t>
  </si>
  <si>
    <t>itm2cb</t>
  </si>
  <si>
    <t>ENSDARG00000039677</t>
  </si>
  <si>
    <t>DSC2</t>
  </si>
  <si>
    <t>dsc2l</t>
  </si>
  <si>
    <t>ENSDARG00000039987</t>
  </si>
  <si>
    <t>HIVEP2</t>
  </si>
  <si>
    <t>hivep2a</t>
  </si>
  <si>
    <t>ENSDARG00000040137</t>
  </si>
  <si>
    <t>JDP2</t>
  </si>
  <si>
    <t>jdp2a</t>
  </si>
  <si>
    <t>ENSDARG00000040321</t>
  </si>
  <si>
    <t>RAX</t>
  </si>
  <si>
    <t>rx2</t>
  </si>
  <si>
    <t>ENSDARG00000040334</t>
  </si>
  <si>
    <t>MAT2A</t>
  </si>
  <si>
    <t>mat2aa</t>
  </si>
  <si>
    <t>ENSDARG00000040432</t>
  </si>
  <si>
    <t>KLF2</t>
  </si>
  <si>
    <t>klf2b</t>
  </si>
  <si>
    <t>ENSDARG00000040606</t>
  </si>
  <si>
    <t>TFAP2C</t>
  </si>
  <si>
    <t>tfap2c</t>
  </si>
  <si>
    <t>ENSDARG00000040649</t>
  </si>
  <si>
    <t>PRICKLE1</t>
  </si>
  <si>
    <t>prickle1a</t>
  </si>
  <si>
    <t>ENSDARG00000040779</t>
  </si>
  <si>
    <t>MED16</t>
  </si>
  <si>
    <t>med16</t>
  </si>
  <si>
    <t>ENSDARG00000041140</t>
  </si>
  <si>
    <t>DDB2</t>
  </si>
  <si>
    <t>ddb2</t>
  </si>
  <si>
    <t>ENSDARG00000041602</t>
  </si>
  <si>
    <t>MMADHC</t>
  </si>
  <si>
    <t>MMADHC (1 of many)</t>
  </si>
  <si>
    <t>ENSDARG00000041691</t>
  </si>
  <si>
    <t>BHLHE41</t>
  </si>
  <si>
    <t>bhlhe41</t>
  </si>
  <si>
    <t>ENSDARG00000042383</t>
  </si>
  <si>
    <t>ZBTB25</t>
  </si>
  <si>
    <t>zbtb25</t>
  </si>
  <si>
    <t>ENSDARG00000042630</t>
  </si>
  <si>
    <t>HEBP2</t>
  </si>
  <si>
    <t>hebp2</t>
  </si>
  <si>
    <t>ENSDARG00000042737</t>
  </si>
  <si>
    <t>SLC52A3</t>
  </si>
  <si>
    <t>slc52a3</t>
  </si>
  <si>
    <t>ENSDARG00000042904</t>
  </si>
  <si>
    <t>FOXO3</t>
  </si>
  <si>
    <t>foxo3b</t>
  </si>
  <si>
    <t>ENSDARG00000042977</t>
  </si>
  <si>
    <t>NFIL3</t>
  </si>
  <si>
    <t>nfil3</t>
  </si>
  <si>
    <t>ENSDARG00000043095</t>
  </si>
  <si>
    <t>KCTD6</t>
  </si>
  <si>
    <t>kctd6a</t>
  </si>
  <si>
    <t>ENSDARG00000043154</t>
  </si>
  <si>
    <t>UCP2</t>
  </si>
  <si>
    <t>ucp2</t>
  </si>
  <si>
    <t>ENSDARG00000043237</t>
  </si>
  <si>
    <t>nfil3-2</t>
  </si>
  <si>
    <t>ENSDARG00000043923</t>
  </si>
  <si>
    <t>sox9b</t>
  </si>
  <si>
    <t>ENSDARG00000044010</t>
  </si>
  <si>
    <t>LOXL2</t>
  </si>
  <si>
    <t>loxl2a</t>
  </si>
  <si>
    <t>ENSDARG00000044526</t>
  </si>
  <si>
    <t>CAMK1G</t>
  </si>
  <si>
    <t>camk1ga</t>
  </si>
  <si>
    <t>ENSDARG00000044874</t>
  </si>
  <si>
    <t>zgc:92107</t>
  </si>
  <si>
    <t>ENSDARG00000045750</t>
  </si>
  <si>
    <t>SYT10</t>
  </si>
  <si>
    <t>syt10</t>
  </si>
  <si>
    <t>ENSDARG00000045768</t>
  </si>
  <si>
    <t>cry1aa</t>
  </si>
  <si>
    <t>ENSDARG00000045842</t>
  </si>
  <si>
    <t>zgc:113263</t>
  </si>
  <si>
    <t>ENSDARG00000051886</t>
  </si>
  <si>
    <t>ANKRD11</t>
  </si>
  <si>
    <t>ankrd11</t>
  </si>
  <si>
    <t>ENSDARG00000052164</t>
  </si>
  <si>
    <t>ZNF507</t>
  </si>
  <si>
    <t>znf507</t>
  </si>
  <si>
    <t>ENSDARG00000052705</t>
  </si>
  <si>
    <t>PKP1</t>
  </si>
  <si>
    <t>pkp1b</t>
  </si>
  <si>
    <t>ENSDARG00000053082</t>
  </si>
  <si>
    <t>THADA</t>
  </si>
  <si>
    <t>thada</t>
  </si>
  <si>
    <t>ENSDARG00000053091</t>
  </si>
  <si>
    <t>DAB2</t>
  </si>
  <si>
    <t>ENSDARG00000053097</t>
  </si>
  <si>
    <t>HSF2</t>
  </si>
  <si>
    <t>hsf2</t>
  </si>
  <si>
    <t>ENSDARG00000053800</t>
  </si>
  <si>
    <t>si:ch211-276c2.4</t>
  </si>
  <si>
    <t>ENSDARG00000054641</t>
  </si>
  <si>
    <t>FAM46A</t>
  </si>
  <si>
    <t>fam46ab</t>
  </si>
  <si>
    <t>ENSDARG00000054753</t>
  </si>
  <si>
    <t>COL10A1</t>
  </si>
  <si>
    <t>col10a1a</t>
  </si>
  <si>
    <t>ENSDARG00000055118</t>
  </si>
  <si>
    <t>MYLIP</t>
  </si>
  <si>
    <t>mylipb</t>
  </si>
  <si>
    <t>ENSDARG00000055342</t>
  </si>
  <si>
    <t>SLC16A13</t>
  </si>
  <si>
    <t>ENSDARG00000055395</t>
  </si>
  <si>
    <t>FOXQ1</t>
  </si>
  <si>
    <t>foxq1b</t>
  </si>
  <si>
    <t>ENSDARG00000055530</t>
  </si>
  <si>
    <t>SERTAD2</t>
  </si>
  <si>
    <t>sertad2b</t>
  </si>
  <si>
    <t>ENSDARG00000056873</t>
  </si>
  <si>
    <t>and3</t>
  </si>
  <si>
    <t>ENSDARG00000056885</t>
  </si>
  <si>
    <t>per1a</t>
  </si>
  <si>
    <t>ENSDARG00000056892</t>
  </si>
  <si>
    <t>MPP6</t>
  </si>
  <si>
    <t>mpp6a</t>
  </si>
  <si>
    <t>ENSDARG00000057652</t>
  </si>
  <si>
    <t>DBP</t>
  </si>
  <si>
    <t>dbpb</t>
  </si>
  <si>
    <t>ENSDARG00000058004</t>
  </si>
  <si>
    <t>SIX2</t>
  </si>
  <si>
    <t>six2a</t>
  </si>
  <si>
    <t>ENSDARG00000058094</t>
  </si>
  <si>
    <t>CIART</t>
  </si>
  <si>
    <t>ciarta</t>
  </si>
  <si>
    <t>ENSDARG00000058801</t>
  </si>
  <si>
    <t>REV3L</t>
  </si>
  <si>
    <t>rev3l</t>
  </si>
  <si>
    <t>ENSDARG00000058953</t>
  </si>
  <si>
    <t>ABCC4</t>
  </si>
  <si>
    <t>abcc4</t>
  </si>
  <si>
    <t>ENSDARG00000059035</t>
  </si>
  <si>
    <t>POR</t>
  </si>
  <si>
    <t>porb</t>
  </si>
  <si>
    <t>ENSDARG00000059060</t>
  </si>
  <si>
    <t>LGALSL</t>
  </si>
  <si>
    <t>lgalsla</t>
  </si>
  <si>
    <t>ENSDARG00000059370</t>
  </si>
  <si>
    <t>nr1d4b</t>
  </si>
  <si>
    <t>ENSDARG00000059805</t>
  </si>
  <si>
    <t>SLC25A38</t>
  </si>
  <si>
    <t>slc25a38a</t>
  </si>
  <si>
    <t>ENSDARG00000060004</t>
  </si>
  <si>
    <t>FZD7</t>
  </si>
  <si>
    <t>fzd7a</t>
  </si>
  <si>
    <t>ENSDARG00000060196</t>
  </si>
  <si>
    <t>LHPP</t>
  </si>
  <si>
    <t>lhpp</t>
  </si>
  <si>
    <t>ENSDARG00000060246</t>
  </si>
  <si>
    <t>SLC16A6</t>
  </si>
  <si>
    <t>slc16a6b</t>
  </si>
  <si>
    <t>ENSDARG00000060340</t>
  </si>
  <si>
    <t>KIAA1522</t>
  </si>
  <si>
    <t>si:dkey-157l19.2</t>
  </si>
  <si>
    <t>ENSDARG00000061368</t>
  </si>
  <si>
    <t>KLF13</t>
  </si>
  <si>
    <t>klf13</t>
  </si>
  <si>
    <t>ENSDARG00000061566</t>
  </si>
  <si>
    <t>slc7a3b</t>
  </si>
  <si>
    <t>ENSDARG00000061844</t>
  </si>
  <si>
    <t>ARHGEF15</t>
  </si>
  <si>
    <t>ENSDARG00000061896</t>
  </si>
  <si>
    <t>SLCO2A1</t>
  </si>
  <si>
    <t>slco2a1</t>
  </si>
  <si>
    <t>ENSDARG00000062040</t>
  </si>
  <si>
    <t>ATP8B5P</t>
  </si>
  <si>
    <t>atp8b5a</t>
  </si>
  <si>
    <t>ENSDARG00000062271</t>
  </si>
  <si>
    <t>SLC25A2</t>
  </si>
  <si>
    <t>slc25a15b</t>
  </si>
  <si>
    <t>ENSDARG00000062315</t>
  </si>
  <si>
    <t>SIK2</t>
  </si>
  <si>
    <t>sik2b</t>
  </si>
  <si>
    <t>ENSDARG00000062460</t>
  </si>
  <si>
    <t>SGK3</t>
  </si>
  <si>
    <t>sgk3</t>
  </si>
  <si>
    <t>ENSDARG00000063014</t>
  </si>
  <si>
    <t>dbpa</t>
  </si>
  <si>
    <t>ENSDARG00000063031</t>
  </si>
  <si>
    <t>RAD54L2</t>
  </si>
  <si>
    <t>rad54l2</t>
  </si>
  <si>
    <t>ENSDARG00000063153</t>
  </si>
  <si>
    <t>BCL11A</t>
  </si>
  <si>
    <t>bcl11ab</t>
  </si>
  <si>
    <t>ENSDARG00000063167</t>
  </si>
  <si>
    <t>CHKB</t>
  </si>
  <si>
    <t>chkb</t>
  </si>
  <si>
    <t>ENSDARG00000063229</t>
  </si>
  <si>
    <t>XPO1</t>
  </si>
  <si>
    <t>xpo1b</t>
  </si>
  <si>
    <t>ENSDARG00000067741</t>
  </si>
  <si>
    <t>ITPKC</t>
  </si>
  <si>
    <t>itpkcb</t>
  </si>
  <si>
    <t>ENSDARG00000068194</t>
  </si>
  <si>
    <t>KLF9</t>
  </si>
  <si>
    <t>klf9</t>
  </si>
  <si>
    <t>ENSDARG00000068374</t>
  </si>
  <si>
    <t>si:ch211-132b12.7</t>
  </si>
  <si>
    <t>ENSDARG00000068708</t>
  </si>
  <si>
    <t>IFRD1</t>
  </si>
  <si>
    <t>ifrd1</t>
  </si>
  <si>
    <t>ENSDARG00000068822</t>
  </si>
  <si>
    <t>PURB</t>
  </si>
  <si>
    <t>purba</t>
  </si>
  <si>
    <t>ENSDARG00000068894</t>
  </si>
  <si>
    <t>NRIP1</t>
  </si>
  <si>
    <t>nrip1b</t>
  </si>
  <si>
    <t>ENSDARG00000069105</t>
  </si>
  <si>
    <t>FGFR4</t>
  </si>
  <si>
    <t>fgfr4</t>
  </si>
  <si>
    <t>ENSDARG00000069250</t>
  </si>
  <si>
    <t>UACA</t>
  </si>
  <si>
    <t>uacaa</t>
  </si>
  <si>
    <t>ENSDARG00000069376</t>
  </si>
  <si>
    <t>TNFSF12</t>
  </si>
  <si>
    <t>tnfsf12</t>
  </si>
  <si>
    <t>ENSDARG00000069377</t>
  </si>
  <si>
    <t>si:dkey-242g16.2</t>
  </si>
  <si>
    <t>ENSDARG00000070107</t>
  </si>
  <si>
    <t>six7</t>
  </si>
  <si>
    <t>ENSDARG00000070453</t>
  </si>
  <si>
    <t>GCH1</t>
  </si>
  <si>
    <t>gch1</t>
  </si>
  <si>
    <t>ENSDARG00000070473</t>
  </si>
  <si>
    <t>PARP6</t>
  </si>
  <si>
    <t>parp6b</t>
  </si>
  <si>
    <t>ENSDARG00000070651</t>
  </si>
  <si>
    <t>PRKCD</t>
  </si>
  <si>
    <t>prkcdb</t>
  </si>
  <si>
    <t>ENSDARG00000070972</t>
  </si>
  <si>
    <t>si:ch211-81a5.8</t>
  </si>
  <si>
    <t>ENSDARG00000071005</t>
  </si>
  <si>
    <t>PPP1R3C</t>
  </si>
  <si>
    <t>ppp1r3ca</t>
  </si>
  <si>
    <t>ENSDARG00000071288</t>
  </si>
  <si>
    <t>SAMHD1</t>
  </si>
  <si>
    <t>samhd1</t>
  </si>
  <si>
    <t>ENSDARG00000071353</t>
  </si>
  <si>
    <t>si:ch211-235e9.8</t>
  </si>
  <si>
    <t>ENSDARG00000074023</t>
  </si>
  <si>
    <t>RBMS1</t>
  </si>
  <si>
    <t>rbms1a</t>
  </si>
  <si>
    <t>ENSDARG00000074120</t>
  </si>
  <si>
    <t>usp2b</t>
  </si>
  <si>
    <t>ENSDARG00000074160</t>
  </si>
  <si>
    <t>PAQR4</t>
  </si>
  <si>
    <t>paqr4b</t>
  </si>
  <si>
    <t>ENSDARG00000074168</t>
  </si>
  <si>
    <t>FAM208B</t>
  </si>
  <si>
    <t>fam208b</t>
  </si>
  <si>
    <t>ENSDARG00000074287</t>
  </si>
  <si>
    <t>SPTLC2</t>
  </si>
  <si>
    <t>sptlc2b</t>
  </si>
  <si>
    <t>ENSDARG00000074526</t>
  </si>
  <si>
    <t>ZBTB16</t>
  </si>
  <si>
    <t>zbtb16b</t>
  </si>
  <si>
    <t>ENSDARG00000074686</t>
  </si>
  <si>
    <t>MGEA5</t>
  </si>
  <si>
    <t>mgea5</t>
  </si>
  <si>
    <t>ENSDARG00000074752</t>
  </si>
  <si>
    <t>HLF</t>
  </si>
  <si>
    <t>hlfa</t>
  </si>
  <si>
    <t>ENSDARG00000075397</t>
  </si>
  <si>
    <t>CIPC</t>
  </si>
  <si>
    <t>cipca</t>
  </si>
  <si>
    <t>ENSDARG00000075834</t>
  </si>
  <si>
    <t>si:dkey-182i3.8</t>
  </si>
  <si>
    <t>ENSDARG00000076142</t>
  </si>
  <si>
    <t>TRIB1</t>
  </si>
  <si>
    <t>trib1</t>
  </si>
  <si>
    <t>ENSDARG00000076742</t>
  </si>
  <si>
    <t>CYTH1</t>
  </si>
  <si>
    <t>cyth1a</t>
  </si>
  <si>
    <t>ENSDARG00000076780</t>
  </si>
  <si>
    <t>ACADSB</t>
  </si>
  <si>
    <t>acadsb</t>
  </si>
  <si>
    <t>ENSDARG00000076895</t>
  </si>
  <si>
    <t>FLRT3</t>
  </si>
  <si>
    <t>flrt3</t>
  </si>
  <si>
    <t>ENSDARG00000077201</t>
  </si>
  <si>
    <t>MYO7B</t>
  </si>
  <si>
    <t>myo7bb</t>
  </si>
  <si>
    <t>ENSDARG00000077326</t>
  </si>
  <si>
    <t>SLC45A4</t>
  </si>
  <si>
    <t>slc45a4</t>
  </si>
  <si>
    <t>ENSDARG00000077673</t>
  </si>
  <si>
    <t>wu:fb15h11</t>
  </si>
  <si>
    <t>ENSDARG00000078057</t>
  </si>
  <si>
    <t>SNX8</t>
  </si>
  <si>
    <t>snx8b</t>
  </si>
  <si>
    <t>ENSDARG00000078095</t>
  </si>
  <si>
    <t>cipcb</t>
  </si>
  <si>
    <t>ENSDARG00000078166</t>
  </si>
  <si>
    <t>ETAA1</t>
  </si>
  <si>
    <t>ENSDARG00000078550</t>
  </si>
  <si>
    <t>zgc:194839</t>
  </si>
  <si>
    <t>ENSDARG00000078567</t>
  </si>
  <si>
    <t>LONRF1</t>
  </si>
  <si>
    <t>lonrf1l</t>
  </si>
  <si>
    <t>ENSDARG00000078619</t>
  </si>
  <si>
    <t>PNP</t>
  </si>
  <si>
    <t>pnp5a</t>
  </si>
  <si>
    <t>ENSDARG00000078647</t>
  </si>
  <si>
    <t>SAMSN1</t>
  </si>
  <si>
    <t>samsn1b</t>
  </si>
  <si>
    <t>ENSDARG00000079312</t>
  </si>
  <si>
    <t>KMT2C</t>
  </si>
  <si>
    <t>kmt2ca</t>
  </si>
  <si>
    <t>ENSDARG00000079317</t>
  </si>
  <si>
    <t>DLC1</t>
  </si>
  <si>
    <t>ENSDARG00000086103</t>
  </si>
  <si>
    <t>SLC37A1</t>
  </si>
  <si>
    <t>slc37a1</t>
  </si>
  <si>
    <t>ENSDARG00000086215</t>
  </si>
  <si>
    <t>GPR156</t>
  </si>
  <si>
    <t>gpr156</t>
  </si>
  <si>
    <t>ENSDARG00000086856</t>
  </si>
  <si>
    <t>STK35</t>
  </si>
  <si>
    <t>stk35</t>
  </si>
  <si>
    <t>ENSDARG00000086906</t>
  </si>
  <si>
    <t>STAMBP</t>
  </si>
  <si>
    <t>stambpb</t>
  </si>
  <si>
    <t>ENSDARG00000087186</t>
  </si>
  <si>
    <t>ZHX3</t>
  </si>
  <si>
    <t>ENSDARG00000087188</t>
  </si>
  <si>
    <t>nfil3-6</t>
  </si>
  <si>
    <t>ENSDARG00000087641</t>
  </si>
  <si>
    <t>CDH26</t>
  </si>
  <si>
    <t>cdh26.2</t>
  </si>
  <si>
    <t>ENSDARG00000087844</t>
  </si>
  <si>
    <t>PLEKHN1</t>
  </si>
  <si>
    <t>plekhn1</t>
  </si>
  <si>
    <t>ENSDARG00000088036</t>
  </si>
  <si>
    <t>C11orf95</t>
  </si>
  <si>
    <t>ENSDARG00000088087</t>
  </si>
  <si>
    <t>KDM6B</t>
  </si>
  <si>
    <t>KDM6B (1 of many)</t>
  </si>
  <si>
    <t>ENSDARG00000088171</t>
  </si>
  <si>
    <t>ciartb</t>
  </si>
  <si>
    <t>ENSDARG00000088549</t>
  </si>
  <si>
    <t>si:ch1073-390k14.1</t>
  </si>
  <si>
    <t>ENSDARG00000088741</t>
  </si>
  <si>
    <t>si:dkey-19n13.5</t>
  </si>
  <si>
    <t>ENSDARG00000089310</t>
  </si>
  <si>
    <t>GC</t>
  </si>
  <si>
    <t>gc</t>
  </si>
  <si>
    <t>ENSDARG00000089372</t>
  </si>
  <si>
    <t>CLK4</t>
  </si>
  <si>
    <t>clk4a</t>
  </si>
  <si>
    <t>ENSDARG00000089885</t>
  </si>
  <si>
    <t>SLC16A12</t>
  </si>
  <si>
    <t>slc16a12b</t>
  </si>
  <si>
    <t>ENSDARG00000089961</t>
  </si>
  <si>
    <t>APOLD1</t>
  </si>
  <si>
    <t>ENSDARG00000089986</t>
  </si>
  <si>
    <t>TP53INP2</t>
  </si>
  <si>
    <t>ENSDARG00000090337</t>
  </si>
  <si>
    <t>PPRC1</t>
  </si>
  <si>
    <t>pprc1</t>
  </si>
  <si>
    <t>ENSDARG00000090548</t>
  </si>
  <si>
    <t>CHMP4C</t>
  </si>
  <si>
    <t>CR753886.1</t>
  </si>
  <si>
    <t>ENSDARG00000090814</t>
  </si>
  <si>
    <t>si:dkey-18a10.3</t>
  </si>
  <si>
    <t>ENSDARG00000091131</t>
  </si>
  <si>
    <t>cry1bb</t>
  </si>
  <si>
    <t>ENSDARG00000091592</t>
  </si>
  <si>
    <t>PELI1</t>
  </si>
  <si>
    <t>peli1a</t>
  </si>
  <si>
    <t>ENSDARG00000091834</t>
  </si>
  <si>
    <t>si:ch211-198m17.1</t>
  </si>
  <si>
    <t>ENSDARG00000091843</t>
  </si>
  <si>
    <t>UBAP1L</t>
  </si>
  <si>
    <t>ubap1lb</t>
  </si>
  <si>
    <t>ENSDARG00000092337</t>
  </si>
  <si>
    <t>GAS5</t>
  </si>
  <si>
    <t>gas5</t>
  </si>
  <si>
    <t>ENSDARG00000093044</t>
  </si>
  <si>
    <t>si:ch211-161h7.5</t>
  </si>
  <si>
    <t>ENSDARG00000093237</t>
  </si>
  <si>
    <t>si:ch211-89o9.4</t>
  </si>
  <si>
    <t>ENSDARG00000094860</t>
  </si>
  <si>
    <t>gpr186</t>
  </si>
  <si>
    <t>ENSDARG00000094923</t>
  </si>
  <si>
    <t>si:ch73-80e5.5</t>
  </si>
  <si>
    <t>ENSDARG00000094965</t>
  </si>
  <si>
    <t>nfil3-5</t>
  </si>
  <si>
    <t>ENSDARG00000095767</t>
  </si>
  <si>
    <t>DIO3</t>
  </si>
  <si>
    <t>dio3b</t>
  </si>
  <si>
    <t>ENSDARG00000095783</t>
  </si>
  <si>
    <t>si:dkey-249d8.1</t>
  </si>
  <si>
    <t>ENSDARG00000096147</t>
  </si>
  <si>
    <t>si:dkey-146n1.4</t>
  </si>
  <si>
    <t>ENSDARG00000096545</t>
  </si>
  <si>
    <t>si:ch211-191a16.5</t>
  </si>
  <si>
    <t>ENSDARG00000096601</t>
  </si>
  <si>
    <t>FAM13C</t>
  </si>
  <si>
    <t>ENSDARG00000096614</t>
  </si>
  <si>
    <t>si:dkey-182i3.10</t>
  </si>
  <si>
    <t>ENSDARG00000097369</t>
  </si>
  <si>
    <t>si:ch1073-358o18.3</t>
  </si>
  <si>
    <t>ENSDARG00000097397</t>
  </si>
  <si>
    <t>ugt5a4</t>
  </si>
  <si>
    <t>ENSDARG00000098024</t>
  </si>
  <si>
    <t>si:dkey-262k9.2</t>
  </si>
  <si>
    <t>ENSDARG00000098051</t>
  </si>
  <si>
    <t>opn6b</t>
  </si>
  <si>
    <t>ENSDARG00000098058</t>
  </si>
  <si>
    <t>CABZ01073832.1</t>
  </si>
  <si>
    <t>ENSDARG00000098103</t>
  </si>
  <si>
    <t>tefb</t>
  </si>
  <si>
    <t>ENSDARG00000098135</t>
  </si>
  <si>
    <t>STK40</t>
  </si>
  <si>
    <t>ENSDARG00000098280</t>
  </si>
  <si>
    <t>RBM5</t>
  </si>
  <si>
    <t>rbm5</t>
  </si>
  <si>
    <t>ENSDARG00000098475</t>
  </si>
  <si>
    <t>ARR3</t>
  </si>
  <si>
    <t>arr3b</t>
  </si>
  <si>
    <t>ENSDARG00000099149</t>
  </si>
  <si>
    <t>HS3ST3B1</t>
  </si>
  <si>
    <t>hs3st3b1a</t>
  </si>
  <si>
    <t>ENSDARG00000099164</t>
  </si>
  <si>
    <t>NACC1</t>
  </si>
  <si>
    <t>NACC1 (1 of many)</t>
  </si>
  <si>
    <t>ENSDARG00000099189</t>
  </si>
  <si>
    <t>ABHD5</t>
  </si>
  <si>
    <t>abhd5a</t>
  </si>
  <si>
    <t>ENSDARG00000099695</t>
  </si>
  <si>
    <t>si:dkey-61n16.5</t>
  </si>
  <si>
    <t>ENSDARG00000099719</t>
  </si>
  <si>
    <t>CDKN1A</t>
  </si>
  <si>
    <t>cdkn1d</t>
  </si>
  <si>
    <t>ENSDARG00000099954</t>
  </si>
  <si>
    <t>PLEKHM1</t>
  </si>
  <si>
    <t>plekhm1</t>
  </si>
  <si>
    <t>ENSDARG00000100020</t>
  </si>
  <si>
    <t>PIM1</t>
  </si>
  <si>
    <t>pim1</t>
  </si>
  <si>
    <t>ENSDARG00000100265</t>
  </si>
  <si>
    <t>RHCG</t>
  </si>
  <si>
    <t>rhcgb</t>
  </si>
  <si>
    <t>ENSDARG00000100497</t>
  </si>
  <si>
    <t>HIC2</t>
  </si>
  <si>
    <t>hic2</t>
  </si>
  <si>
    <t>ENSDARG00000100697</t>
  </si>
  <si>
    <t>si:ch73-52f24.4</t>
  </si>
  <si>
    <t>ENSDARG00000100826</t>
  </si>
  <si>
    <t>HIF3A</t>
  </si>
  <si>
    <t>hif1al</t>
  </si>
  <si>
    <t>ENSDARG00000100893</t>
  </si>
  <si>
    <t>RN7SL752P</t>
  </si>
  <si>
    <t>Metazoa_SRP</t>
  </si>
  <si>
    <t>ENSDARG00000100956</t>
  </si>
  <si>
    <t>si:ch211-276i12.4</t>
  </si>
  <si>
    <t>ENSDARG00000101207</t>
  </si>
  <si>
    <t>OR2H2</t>
  </si>
  <si>
    <t>or109-11</t>
  </si>
  <si>
    <t>ENSDARG00000101569</t>
  </si>
  <si>
    <t>PPARGC1B</t>
  </si>
  <si>
    <t>ppargc1b</t>
  </si>
  <si>
    <t>ENSDARG00000101859</t>
  </si>
  <si>
    <t>MNT</t>
  </si>
  <si>
    <t>MNT (1 of many)</t>
  </si>
  <si>
    <t>ENSDARG00000102146</t>
  </si>
  <si>
    <t>si:ch211-69b7.6</t>
  </si>
  <si>
    <t>ENSDARG00000102403</t>
  </si>
  <si>
    <t>CRY2</t>
  </si>
  <si>
    <t>cry2</t>
  </si>
  <si>
    <t>ENSDARG00000102824</t>
  </si>
  <si>
    <t>PCDH10</t>
  </si>
  <si>
    <t>pcdh10b</t>
  </si>
  <si>
    <t>ENSDARG00000103038</t>
  </si>
  <si>
    <t>PIK3R3</t>
  </si>
  <si>
    <t>pik3r3a</t>
  </si>
  <si>
    <t>ENSDARG00000103333</t>
  </si>
  <si>
    <t>BAIAP2</t>
  </si>
  <si>
    <t>baiap2b</t>
  </si>
  <si>
    <t>ENSDARG00000103522</t>
  </si>
  <si>
    <t>GRAMD3</t>
  </si>
  <si>
    <t>ENSDARG00000103658</t>
  </si>
  <si>
    <t>HIVEP1</t>
  </si>
  <si>
    <t>hivep1</t>
  </si>
  <si>
    <t>ENSDARG00000103840</t>
  </si>
  <si>
    <t>LRRC8D</t>
  </si>
  <si>
    <t>lrrc8db</t>
  </si>
  <si>
    <t>ENSDARG00000103981</t>
  </si>
  <si>
    <t>BHLHA9</t>
  </si>
  <si>
    <t>bhlha9</t>
  </si>
  <si>
    <t>ENSDARG00000104129</t>
  </si>
  <si>
    <t>si:dkey-23n7.10</t>
  </si>
  <si>
    <t>ENSDARG00000104290</t>
  </si>
  <si>
    <t>RIPK2</t>
  </si>
  <si>
    <t>ripk2</t>
  </si>
  <si>
    <t>ENSDARG00000104687</t>
  </si>
  <si>
    <t>SLC16A9</t>
  </si>
  <si>
    <t>slc16a9b</t>
  </si>
  <si>
    <t>ENSDARG00000105120</t>
  </si>
  <si>
    <t>GAB4</t>
  </si>
  <si>
    <t>gab2</t>
  </si>
  <si>
    <t>ENSDARG00000105243</t>
  </si>
  <si>
    <t>OGT</t>
  </si>
  <si>
    <t>ogt.1</t>
  </si>
  <si>
    <t>FC</t>
  </si>
  <si>
    <t>LOW(0.1 uM PCB153)</t>
  </si>
  <si>
    <t>MEDIUM (1 uM PCB153)</t>
  </si>
  <si>
    <t>HIGH (10 uM PCB153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</si>
</sst>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11" fontId="1" fillId="0" borderId="0" xfId="0" applyNumberFormat="1" applyFont="1" applyFill="1"/>
    <xf numFmtId="11" fontId="0" fillId="0" borderId="0" xfId="0" applyNumberFormat="1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mmon_Low" connectionId="2" xr16:uid="{00000000-0016-0000-0000-000000000000}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mmon_Med" connectionId="3" xr16:uid="{00000000-0016-0000-0000-000003000000}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mmon_High" connectionId="1" xr16:uid="{00000000-0016-0000-0000-000002000000}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rt_export(3)" connectionId="4" xr16:uid="{00000000-0016-0000-0000-000001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4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3"/>
  <sheetViews>
    <sheetView tabSelected="1" workbookViewId="0">
      <selection activeCell="K15" sqref="K15"/>
    </sheetView>
  </sheetViews>
  <sheetFormatPr baseColWidth="10" defaultRowHeight="16" x14ac:dyDescent="0.2"/>
  <cols>
    <col min="1" max="1" width="20.33203125" bestFit="1" customWidth="1"/>
    <col min="2" max="2" width="25.6640625" bestFit="1" customWidth="1"/>
    <col min="3" max="3" width="20" bestFit="1" customWidth="1"/>
    <col min="4" max="4" width="20.33203125" bestFit="1" customWidth="1"/>
    <col min="5" max="5" width="12.83203125" bestFit="1" customWidth="1"/>
    <col min="6" max="6" width="12.83203125" customWidth="1"/>
    <col min="7" max="7" width="12.83203125" bestFit="1" customWidth="1"/>
    <col min="8" max="10" width="12.1640625" bestFit="1" customWidth="1"/>
    <col min="11" max="11" width="12.1640625" customWidth="1"/>
    <col min="12" max="12" width="20.33203125" bestFit="1" customWidth="1"/>
    <col min="13" max="13" width="12.83203125" bestFit="1" customWidth="1"/>
    <col min="14" max="14" width="12.83203125" customWidth="1"/>
    <col min="15" max="15" width="12.83203125" bestFit="1" customWidth="1"/>
    <col min="16" max="18" width="12.1640625" bestFit="1" customWidth="1"/>
    <col min="20" max="20" width="20.33203125" bestFit="1" customWidth="1"/>
    <col min="21" max="21" width="6.6640625" bestFit="1" customWidth="1"/>
    <col min="22" max="22" width="6.6640625" customWidth="1"/>
    <col min="23" max="23" width="8" bestFit="1" customWidth="1"/>
    <col min="24" max="24" width="8.1640625" bestFit="1" customWidth="1"/>
    <col min="25" max="26" width="8.83203125" bestFit="1" customWidth="1"/>
  </cols>
  <sheetData>
    <row r="1" spans="1:26" x14ac:dyDescent="0.2">
      <c r="A1" s="8" t="s">
        <v>840</v>
      </c>
      <c r="B1" s="8"/>
      <c r="C1" s="8"/>
      <c r="D1" s="8"/>
      <c r="E1" s="8"/>
      <c r="F1" s="8"/>
      <c r="G1" s="8"/>
      <c r="H1" s="8"/>
      <c r="I1" s="8"/>
      <c r="J1" s="8"/>
      <c r="K1" s="1"/>
      <c r="L1" s="8" t="s">
        <v>841</v>
      </c>
      <c r="M1" s="8"/>
      <c r="N1" s="8"/>
      <c r="O1" s="8"/>
      <c r="P1" s="8"/>
      <c r="Q1" s="8"/>
      <c r="R1" s="8"/>
      <c r="T1" s="8" t="s">
        <v>842</v>
      </c>
      <c r="U1" s="8"/>
      <c r="V1" s="8"/>
      <c r="W1" s="8"/>
      <c r="X1" s="8"/>
      <c r="Y1" s="8"/>
      <c r="Z1" s="8"/>
    </row>
    <row r="2" spans="1:26" s="2" customFormat="1" x14ac:dyDescent="0.2">
      <c r="A2" s="2" t="s">
        <v>0</v>
      </c>
      <c r="B2" s="2" t="s">
        <v>1</v>
      </c>
      <c r="C2" s="2" t="s">
        <v>2</v>
      </c>
      <c r="D2" s="2" t="s">
        <v>0</v>
      </c>
      <c r="E2" s="3" t="s">
        <v>3</v>
      </c>
      <c r="F2" s="3" t="s">
        <v>839</v>
      </c>
      <c r="G2" s="3" t="s">
        <v>4</v>
      </c>
      <c r="H2" s="3" t="s">
        <v>5</v>
      </c>
      <c r="I2" s="4" t="s">
        <v>6</v>
      </c>
      <c r="J2" s="4" t="s">
        <v>7</v>
      </c>
      <c r="K2" s="4"/>
      <c r="L2" s="2" t="s">
        <v>0</v>
      </c>
      <c r="M2" s="3" t="s">
        <v>3</v>
      </c>
      <c r="N2" s="3" t="s">
        <v>839</v>
      </c>
      <c r="O2" s="3" t="s">
        <v>4</v>
      </c>
      <c r="P2" s="3" t="s">
        <v>5</v>
      </c>
      <c r="Q2" s="4" t="s">
        <v>6</v>
      </c>
      <c r="R2" s="4" t="s">
        <v>7</v>
      </c>
      <c r="T2" s="2" t="s">
        <v>0</v>
      </c>
      <c r="U2" s="2" t="s">
        <v>3</v>
      </c>
      <c r="V2" s="2" t="s">
        <v>839</v>
      </c>
      <c r="W2" s="3" t="s">
        <v>4</v>
      </c>
      <c r="X2" s="3" t="s">
        <v>5</v>
      </c>
      <c r="Y2" s="4" t="s">
        <v>6</v>
      </c>
      <c r="Z2" s="4" t="s">
        <v>7</v>
      </c>
    </row>
    <row r="3" spans="1:26" x14ac:dyDescent="0.2">
      <c r="A3" t="s">
        <v>446</v>
      </c>
      <c r="B3" t="s">
        <v>97</v>
      </c>
      <c r="C3" t="s">
        <v>447</v>
      </c>
      <c r="D3" t="s">
        <v>446</v>
      </c>
      <c r="E3">
        <v>1.8806329364924901</v>
      </c>
      <c r="F3">
        <f t="shared" ref="F3:F66" si="0">2^E3</f>
        <v>3.6823657688524181</v>
      </c>
      <c r="G3">
        <v>5.61061114212949</v>
      </c>
      <c r="H3">
        <v>293.28506331362399</v>
      </c>
      <c r="I3" s="5">
        <v>7.5556651916311703E-13</v>
      </c>
      <c r="J3" s="5">
        <v>2.2051552301102499E-9</v>
      </c>
      <c r="L3" t="s">
        <v>446</v>
      </c>
      <c r="M3">
        <v>2.2183535210000001</v>
      </c>
      <c r="N3">
        <f t="shared" ref="N3:N66" si="1">2^M3</f>
        <v>4.6536203593209899</v>
      </c>
      <c r="O3">
        <v>5.6106111419999998</v>
      </c>
      <c r="P3">
        <v>407.20752909999999</v>
      </c>
      <c r="Q3" s="5">
        <v>4.1299999999999998E-14</v>
      </c>
      <c r="R3" s="5">
        <v>1.02E-10</v>
      </c>
      <c r="T3" t="s">
        <v>446</v>
      </c>
      <c r="U3">
        <v>2.13</v>
      </c>
      <c r="V3">
        <f t="shared" ref="V3:V66" si="2">2^U3</f>
        <v>4.3771748050429578</v>
      </c>
      <c r="W3">
        <v>5.61</v>
      </c>
      <c r="X3">
        <v>377.88</v>
      </c>
      <c r="Y3" s="5">
        <v>8.0400000000000003E-14</v>
      </c>
      <c r="Z3" s="5">
        <v>1.09E-10</v>
      </c>
    </row>
    <row r="4" spans="1:26" x14ac:dyDescent="0.2">
      <c r="A4" t="s">
        <v>262</v>
      </c>
      <c r="B4" t="s">
        <v>18</v>
      </c>
      <c r="C4" t="s">
        <v>263</v>
      </c>
      <c r="D4" t="s">
        <v>262</v>
      </c>
      <c r="E4">
        <v>1.4098324394410999</v>
      </c>
      <c r="F4">
        <f t="shared" si="0"/>
        <v>2.6570630080024631</v>
      </c>
      <c r="G4">
        <v>0.76513775953814001</v>
      </c>
      <c r="H4">
        <v>22.5904502986015</v>
      </c>
      <c r="I4" s="5">
        <v>4.1571848106170198E-5</v>
      </c>
      <c r="J4">
        <v>6.1069614898347597E-3</v>
      </c>
      <c r="L4" t="s">
        <v>691</v>
      </c>
      <c r="M4">
        <v>2.086448544</v>
      </c>
      <c r="N4">
        <f t="shared" si="1"/>
        <v>4.247013056682035</v>
      </c>
      <c r="O4">
        <v>4.7953678240000004</v>
      </c>
      <c r="P4">
        <v>159.1457216</v>
      </c>
      <c r="Q4" s="5">
        <v>7.4099999999999998E-9</v>
      </c>
      <c r="R4" s="5">
        <v>2.2199999999999999E-6</v>
      </c>
      <c r="T4" t="s">
        <v>659</v>
      </c>
      <c r="U4">
        <v>2</v>
      </c>
      <c r="V4">
        <f t="shared" si="2"/>
        <v>4</v>
      </c>
      <c r="W4">
        <v>7.43</v>
      </c>
      <c r="X4">
        <v>338.81</v>
      </c>
      <c r="Y4" s="5">
        <v>3.7399999999999998E-12</v>
      </c>
      <c r="Z4" s="5">
        <v>3.0800000000000001E-9</v>
      </c>
    </row>
    <row r="5" spans="1:26" x14ac:dyDescent="0.2">
      <c r="A5" t="s">
        <v>277</v>
      </c>
      <c r="B5" t="s">
        <v>278</v>
      </c>
      <c r="C5" t="s">
        <v>279</v>
      </c>
      <c r="D5" t="s">
        <v>277</v>
      </c>
      <c r="E5">
        <v>1.40940005493368</v>
      </c>
      <c r="F5">
        <f t="shared" si="0"/>
        <v>2.6562667893266974</v>
      </c>
      <c r="G5">
        <v>6.3896478479102496</v>
      </c>
      <c r="H5">
        <v>370.092402921283</v>
      </c>
      <c r="I5" s="5">
        <v>4.8993824765431699E-19</v>
      </c>
      <c r="J5" s="5">
        <v>1.57289775026942E-14</v>
      </c>
      <c r="L5" t="s">
        <v>277</v>
      </c>
      <c r="M5">
        <v>1.7877476349999999</v>
      </c>
      <c r="N5">
        <f t="shared" si="1"/>
        <v>3.4527542046823014</v>
      </c>
      <c r="O5">
        <v>6.3896478480000001</v>
      </c>
      <c r="P5">
        <v>590.78506779999998</v>
      </c>
      <c r="Q5" s="5">
        <v>4.7000000000000003E-22</v>
      </c>
      <c r="R5" s="5">
        <v>1.5100000000000001E-17</v>
      </c>
      <c r="T5" t="s">
        <v>722</v>
      </c>
      <c r="U5">
        <v>1.93</v>
      </c>
      <c r="V5">
        <f t="shared" si="2"/>
        <v>3.8105519921757489</v>
      </c>
      <c r="W5">
        <v>5.67</v>
      </c>
      <c r="X5">
        <v>239.17</v>
      </c>
      <c r="Y5" s="5">
        <v>1.6100000000000001E-10</v>
      </c>
      <c r="Z5" s="5">
        <v>7.3700000000000005E-8</v>
      </c>
    </row>
    <row r="6" spans="1:26" x14ac:dyDescent="0.2">
      <c r="A6" t="s">
        <v>691</v>
      </c>
      <c r="B6" t="s">
        <v>692</v>
      </c>
      <c r="C6" t="s">
        <v>693</v>
      </c>
      <c r="D6" t="s">
        <v>691</v>
      </c>
      <c r="E6">
        <v>1.3930638650539999</v>
      </c>
      <c r="F6">
        <f t="shared" si="0"/>
        <v>2.6263585116039638</v>
      </c>
      <c r="G6">
        <v>4.7953678242121498</v>
      </c>
      <c r="H6">
        <v>68.897112223712895</v>
      </c>
      <c r="I6" s="5">
        <v>1.1418224290493E-6</v>
      </c>
      <c r="J6">
        <v>4.0282491496921902E-4</v>
      </c>
      <c r="L6" t="s">
        <v>224</v>
      </c>
      <c r="M6">
        <v>1.628931766</v>
      </c>
      <c r="N6">
        <f t="shared" si="1"/>
        <v>3.0928390668123145</v>
      </c>
      <c r="O6">
        <v>7.7134288179999997</v>
      </c>
      <c r="P6">
        <v>185.10540349999999</v>
      </c>
      <c r="Q6" s="5">
        <v>1.25E-9</v>
      </c>
      <c r="R6" s="5">
        <v>5.1699999999999998E-7</v>
      </c>
      <c r="T6" t="s">
        <v>277</v>
      </c>
      <c r="U6">
        <v>1.83</v>
      </c>
      <c r="V6">
        <f t="shared" si="2"/>
        <v>3.5553707246662811</v>
      </c>
      <c r="W6">
        <v>6.39</v>
      </c>
      <c r="X6">
        <v>620.29</v>
      </c>
      <c r="Y6" s="5">
        <v>2.2600000000000001E-22</v>
      </c>
      <c r="Z6" s="5">
        <v>7.24E-18</v>
      </c>
    </row>
    <row r="7" spans="1:26" x14ac:dyDescent="0.2">
      <c r="A7" t="s">
        <v>718</v>
      </c>
      <c r="C7" t="s">
        <v>719</v>
      </c>
      <c r="D7" t="s">
        <v>718</v>
      </c>
      <c r="E7">
        <v>1.36929108834758</v>
      </c>
      <c r="F7">
        <f t="shared" si="0"/>
        <v>2.5834359003079035</v>
      </c>
      <c r="G7">
        <v>0.55978418616276304</v>
      </c>
      <c r="H7">
        <v>21.914444315462799</v>
      </c>
      <c r="I7" s="5">
        <v>5.1101281547504302E-5</v>
      </c>
      <c r="J7">
        <v>7.0713600982805101E-3</v>
      </c>
      <c r="L7" t="s">
        <v>483</v>
      </c>
      <c r="M7">
        <v>1.5937732870000001</v>
      </c>
      <c r="N7">
        <f t="shared" si="1"/>
        <v>3.0183775753871172</v>
      </c>
      <c r="O7">
        <v>5.0688741239999997</v>
      </c>
      <c r="P7">
        <v>113.24372150000001</v>
      </c>
      <c r="Q7" s="5">
        <v>4.4099999999999998E-8</v>
      </c>
      <c r="R7" s="5">
        <v>9.5100000000000004E-6</v>
      </c>
      <c r="T7" t="s">
        <v>224</v>
      </c>
      <c r="U7">
        <v>1.82</v>
      </c>
      <c r="V7">
        <f t="shared" si="2"/>
        <v>3.5308119851626194</v>
      </c>
      <c r="W7">
        <v>7.71</v>
      </c>
      <c r="X7">
        <v>230.35</v>
      </c>
      <c r="Y7" s="5">
        <v>2.85E-10</v>
      </c>
      <c r="Z7" s="5">
        <v>1.17E-7</v>
      </c>
    </row>
    <row r="8" spans="1:26" x14ac:dyDescent="0.2">
      <c r="A8" t="s">
        <v>737</v>
      </c>
      <c r="C8" t="s">
        <v>738</v>
      </c>
      <c r="D8" t="s">
        <v>737</v>
      </c>
      <c r="E8">
        <v>1.3518445074845999</v>
      </c>
      <c r="F8">
        <f t="shared" si="0"/>
        <v>2.5523824290998314</v>
      </c>
      <c r="G8">
        <v>-9.5314243244761995E-2</v>
      </c>
      <c r="H8">
        <v>13.510516451782401</v>
      </c>
      <c r="I8">
        <v>8.7175565652934596E-4</v>
      </c>
      <c r="J8">
        <v>4.5655536047664098E-2</v>
      </c>
      <c r="L8" t="s">
        <v>718</v>
      </c>
      <c r="M8">
        <v>1.582875724</v>
      </c>
      <c r="N8">
        <f t="shared" si="1"/>
        <v>2.9956638065830079</v>
      </c>
      <c r="O8">
        <v>0.55978418600000002</v>
      </c>
      <c r="P8">
        <v>29.343931179999998</v>
      </c>
      <c r="Q8" s="5">
        <v>6.0800000000000002E-6</v>
      </c>
      <c r="R8">
        <v>4.7295399999999999E-4</v>
      </c>
      <c r="T8" t="s">
        <v>737</v>
      </c>
      <c r="U8">
        <v>1.65</v>
      </c>
      <c r="V8">
        <f t="shared" si="2"/>
        <v>3.1383363915870026</v>
      </c>
      <c r="W8">
        <v>-0.1</v>
      </c>
      <c r="X8">
        <v>20.98</v>
      </c>
      <c r="Y8" s="5">
        <v>6.8300000000000007E-5</v>
      </c>
      <c r="Z8" s="5">
        <v>2.1800000000000001E-3</v>
      </c>
    </row>
    <row r="9" spans="1:26" x14ac:dyDescent="0.2">
      <c r="A9" t="s">
        <v>483</v>
      </c>
      <c r="B9" t="s">
        <v>484</v>
      </c>
      <c r="C9" t="s">
        <v>485</v>
      </c>
      <c r="D9" t="s">
        <v>483</v>
      </c>
      <c r="E9">
        <v>1.2723519320013399</v>
      </c>
      <c r="F9">
        <f t="shared" si="0"/>
        <v>2.4155503620922585</v>
      </c>
      <c r="G9">
        <v>5.0688741235561503</v>
      </c>
      <c r="H9">
        <v>72.115204933070999</v>
      </c>
      <c r="I9" s="5">
        <v>6.9210994860829998E-7</v>
      </c>
      <c r="J9">
        <v>2.8125946569773299E-4</v>
      </c>
      <c r="L9" t="s">
        <v>218</v>
      </c>
      <c r="M9">
        <v>1.5276537320000001</v>
      </c>
      <c r="N9">
        <f t="shared" si="1"/>
        <v>2.8831656577629063</v>
      </c>
      <c r="O9">
        <v>8.4488035200000002</v>
      </c>
      <c r="P9">
        <v>325.16953059999997</v>
      </c>
      <c r="Q9" s="5">
        <v>3.5500000000000001E-15</v>
      </c>
      <c r="R9" s="5">
        <v>1.42E-11</v>
      </c>
      <c r="T9" t="s">
        <v>262</v>
      </c>
      <c r="U9">
        <v>1.62</v>
      </c>
      <c r="V9">
        <f t="shared" si="2"/>
        <v>3.0737503625760247</v>
      </c>
      <c r="W9">
        <v>0.77</v>
      </c>
      <c r="X9">
        <v>30.42</v>
      </c>
      <c r="Y9" s="5">
        <v>4.5700000000000003E-6</v>
      </c>
      <c r="Z9" s="5">
        <v>2.7E-4</v>
      </c>
    </row>
    <row r="10" spans="1:26" x14ac:dyDescent="0.2">
      <c r="A10" t="s">
        <v>218</v>
      </c>
      <c r="B10" t="s">
        <v>219</v>
      </c>
      <c r="C10" t="s">
        <v>220</v>
      </c>
      <c r="D10" t="s">
        <v>218</v>
      </c>
      <c r="E10">
        <v>1.2550747147604899</v>
      </c>
      <c r="F10">
        <f t="shared" si="0"/>
        <v>2.3867950909840343</v>
      </c>
      <c r="G10">
        <v>8.4488035204765897</v>
      </c>
      <c r="H10">
        <v>222.30827248525901</v>
      </c>
      <c r="I10" s="5">
        <v>2.1110881400281099E-13</v>
      </c>
      <c r="J10" s="5">
        <v>8.47179670593279E-10</v>
      </c>
      <c r="L10" t="s">
        <v>280</v>
      </c>
      <c r="M10">
        <v>1.493195687</v>
      </c>
      <c r="N10">
        <f t="shared" si="1"/>
        <v>2.8151185671347574</v>
      </c>
      <c r="O10">
        <v>2.8820225669999999</v>
      </c>
      <c r="P10">
        <v>95.601618590000001</v>
      </c>
      <c r="Q10" s="5">
        <v>4.3599999999999997E-11</v>
      </c>
      <c r="R10" s="5">
        <v>3.18E-8</v>
      </c>
      <c r="T10" t="s">
        <v>474</v>
      </c>
      <c r="U10">
        <v>1.6</v>
      </c>
      <c r="V10">
        <f t="shared" si="2"/>
        <v>3.031433133020796</v>
      </c>
      <c r="W10">
        <v>1.87</v>
      </c>
      <c r="X10">
        <v>53.12</v>
      </c>
      <c r="Y10" s="5">
        <v>3.55E-8</v>
      </c>
      <c r="Z10" s="5">
        <v>5.5199999999999997E-6</v>
      </c>
    </row>
    <row r="11" spans="1:26" x14ac:dyDescent="0.2">
      <c r="A11" t="s">
        <v>474</v>
      </c>
      <c r="B11" t="s">
        <v>475</v>
      </c>
      <c r="C11" t="s">
        <v>476</v>
      </c>
      <c r="D11" t="s">
        <v>474</v>
      </c>
      <c r="E11">
        <v>1.23949689010152</v>
      </c>
      <c r="F11">
        <f t="shared" si="0"/>
        <v>2.3611617731952124</v>
      </c>
      <c r="G11">
        <v>1.8747356838095</v>
      </c>
      <c r="H11">
        <v>30.4895204843606</v>
      </c>
      <c r="I11" s="5">
        <v>4.9626466817647496E-6</v>
      </c>
      <c r="J11">
        <v>1.27351237185963E-3</v>
      </c>
      <c r="L11" t="s">
        <v>764</v>
      </c>
      <c r="M11">
        <v>1.4688506560000001</v>
      </c>
      <c r="N11">
        <f t="shared" si="1"/>
        <v>2.7680128798511867</v>
      </c>
      <c r="O11">
        <v>5.5679991080000004</v>
      </c>
      <c r="P11">
        <v>89.931082880000005</v>
      </c>
      <c r="Q11" s="5">
        <v>3.5900000000000003E-7</v>
      </c>
      <c r="R11" s="5">
        <v>4.9700000000000002E-5</v>
      </c>
      <c r="T11" t="s">
        <v>218</v>
      </c>
      <c r="U11">
        <v>1.58</v>
      </c>
      <c r="V11">
        <f t="shared" si="2"/>
        <v>2.989698497269877</v>
      </c>
      <c r="W11">
        <v>8.4499999999999993</v>
      </c>
      <c r="X11">
        <v>346.51</v>
      </c>
      <c r="Y11" s="5">
        <v>1.77E-15</v>
      </c>
      <c r="Z11" s="5">
        <v>3.8E-12</v>
      </c>
    </row>
    <row r="12" spans="1:26" x14ac:dyDescent="0.2">
      <c r="A12" t="s">
        <v>697</v>
      </c>
      <c r="C12" t="s">
        <v>698</v>
      </c>
      <c r="D12" t="s">
        <v>697</v>
      </c>
      <c r="E12">
        <v>1.0577821392352</v>
      </c>
      <c r="F12">
        <f t="shared" si="0"/>
        <v>2.0817288106485661</v>
      </c>
      <c r="G12">
        <v>4.2281415960795998</v>
      </c>
      <c r="H12">
        <v>116.739550353734</v>
      </c>
      <c r="I12" s="5">
        <v>3.7392768551411004E-12</v>
      </c>
      <c r="J12" s="5">
        <v>9.2342880121115398E-9</v>
      </c>
      <c r="L12" t="s">
        <v>474</v>
      </c>
      <c r="M12">
        <v>1.4575109319999999</v>
      </c>
      <c r="N12">
        <f t="shared" si="1"/>
        <v>2.7463413100309619</v>
      </c>
      <c r="O12">
        <v>1.874735684</v>
      </c>
      <c r="P12">
        <v>42.289034979999997</v>
      </c>
      <c r="Q12" s="5">
        <v>3.1E-7</v>
      </c>
      <c r="R12" s="5">
        <v>4.4199999999999997E-5</v>
      </c>
      <c r="T12" t="s">
        <v>564</v>
      </c>
      <c r="U12">
        <v>1.58</v>
      </c>
      <c r="V12">
        <f t="shared" si="2"/>
        <v>2.989698497269877</v>
      </c>
      <c r="W12">
        <v>3.42</v>
      </c>
      <c r="X12">
        <v>110.65</v>
      </c>
      <c r="Y12" s="5">
        <v>1.88E-10</v>
      </c>
      <c r="Z12" s="5">
        <v>8.3099999999999996E-8</v>
      </c>
    </row>
    <row r="13" spans="1:26" x14ac:dyDescent="0.2">
      <c r="A13" t="s">
        <v>451</v>
      </c>
      <c r="B13" t="s">
        <v>452</v>
      </c>
      <c r="C13" t="s">
        <v>453</v>
      </c>
      <c r="D13" t="s">
        <v>451</v>
      </c>
      <c r="E13">
        <v>1.0457847294460201</v>
      </c>
      <c r="F13">
        <f t="shared" si="0"/>
        <v>2.064488996954811</v>
      </c>
      <c r="G13">
        <v>5.6628135390902203</v>
      </c>
      <c r="H13">
        <v>186.99156584317601</v>
      </c>
      <c r="I13" s="5">
        <v>7.7624717486042193E-15</v>
      </c>
      <c r="J13" s="5">
        <v>6.4006603049345205E-11</v>
      </c>
      <c r="L13" t="s">
        <v>262</v>
      </c>
      <c r="M13">
        <v>1.453240893</v>
      </c>
      <c r="N13">
        <f t="shared" si="1"/>
        <v>2.7382248011941108</v>
      </c>
      <c r="O13">
        <v>0.76513776</v>
      </c>
      <c r="P13">
        <v>23.205012</v>
      </c>
      <c r="Q13" s="5">
        <v>3.4499999999999998E-5</v>
      </c>
      <c r="R13">
        <v>1.8669439999999999E-3</v>
      </c>
      <c r="T13" t="s">
        <v>825</v>
      </c>
      <c r="U13">
        <v>1.54</v>
      </c>
      <c r="V13">
        <f t="shared" si="2"/>
        <v>2.9079450346406213</v>
      </c>
      <c r="W13">
        <v>3.22</v>
      </c>
      <c r="X13">
        <v>133.44999999999999</v>
      </c>
      <c r="Y13" s="5">
        <v>6.8100000000000003E-13</v>
      </c>
      <c r="Z13" s="5">
        <v>8.0999999999999999E-10</v>
      </c>
    </row>
    <row r="14" spans="1:26" x14ac:dyDescent="0.2">
      <c r="A14" t="s">
        <v>389</v>
      </c>
      <c r="B14" s="6" t="s">
        <v>381</v>
      </c>
      <c r="C14" t="s">
        <v>390</v>
      </c>
      <c r="D14" t="s">
        <v>389</v>
      </c>
      <c r="E14">
        <v>1.013416721692</v>
      </c>
      <c r="F14">
        <f t="shared" si="0"/>
        <v>2.0186862799376759</v>
      </c>
      <c r="G14">
        <v>4.7134501586032203</v>
      </c>
      <c r="H14">
        <v>140.31106140089301</v>
      </c>
      <c r="I14" s="5">
        <v>3.5597936032951801E-13</v>
      </c>
      <c r="J14" s="5">
        <v>1.1428361384018799E-9</v>
      </c>
      <c r="L14" t="s">
        <v>737</v>
      </c>
      <c r="M14">
        <v>1.402550739</v>
      </c>
      <c r="N14">
        <f t="shared" si="1"/>
        <v>2.6436858277599264</v>
      </c>
      <c r="O14">
        <v>-9.5314243000000007E-2</v>
      </c>
      <c r="P14">
        <v>13.89747361</v>
      </c>
      <c r="Q14">
        <v>7.5528599999999998E-4</v>
      </c>
      <c r="R14">
        <v>1.7325426000000001E-2</v>
      </c>
      <c r="T14" t="s">
        <v>389</v>
      </c>
      <c r="U14">
        <v>1.51</v>
      </c>
      <c r="V14">
        <f t="shared" si="2"/>
        <v>2.8481003911941434</v>
      </c>
      <c r="W14">
        <v>4.71</v>
      </c>
      <c r="X14">
        <v>322.52</v>
      </c>
      <c r="Y14" s="5">
        <v>3.6299999999999999E-18</v>
      </c>
      <c r="Z14" s="5">
        <v>2.9099999999999997E-14</v>
      </c>
    </row>
    <row r="15" spans="1:26" x14ac:dyDescent="0.2">
      <c r="A15" t="s">
        <v>722</v>
      </c>
      <c r="B15" t="s">
        <v>723</v>
      </c>
      <c r="C15" t="s">
        <v>724</v>
      </c>
      <c r="D15" t="s">
        <v>722</v>
      </c>
      <c r="E15">
        <v>1.00294647336252</v>
      </c>
      <c r="F15">
        <f t="shared" si="0"/>
        <v>2.0040888534002037</v>
      </c>
      <c r="G15">
        <v>5.67014128751826</v>
      </c>
      <c r="H15">
        <v>62.692262675631</v>
      </c>
      <c r="I15" s="5">
        <v>1.09235194779499E-6</v>
      </c>
      <c r="J15">
        <v>3.94032212719218E-4</v>
      </c>
      <c r="L15" t="s">
        <v>564</v>
      </c>
      <c r="M15">
        <v>1.32292743</v>
      </c>
      <c r="N15">
        <f t="shared" si="1"/>
        <v>2.5017323156958211</v>
      </c>
      <c r="O15">
        <v>3.420056218</v>
      </c>
      <c r="P15">
        <v>74.036069130000001</v>
      </c>
      <c r="Q15" s="5">
        <v>8.7099999999999999E-9</v>
      </c>
      <c r="R15" s="5">
        <v>2.43E-6</v>
      </c>
      <c r="T15" t="s">
        <v>528</v>
      </c>
      <c r="U15">
        <v>1.5</v>
      </c>
      <c r="V15">
        <f t="shared" si="2"/>
        <v>2.8284271247461898</v>
      </c>
      <c r="W15">
        <v>7.87</v>
      </c>
      <c r="X15">
        <v>213.27</v>
      </c>
      <c r="Y15" s="5">
        <v>5.4099999999999999E-11</v>
      </c>
      <c r="Z15" s="5">
        <v>3.0500000000000002E-8</v>
      </c>
    </row>
    <row r="16" spans="1:26" x14ac:dyDescent="0.2">
      <c r="A16" t="s">
        <v>224</v>
      </c>
      <c r="B16" t="s">
        <v>225</v>
      </c>
      <c r="C16" t="s">
        <v>226</v>
      </c>
      <c r="D16" t="s">
        <v>224</v>
      </c>
      <c r="E16">
        <v>1.0018730895586401</v>
      </c>
      <c r="F16">
        <f t="shared" si="0"/>
        <v>2.0025983398751022</v>
      </c>
      <c r="G16">
        <v>7.7134288178535897</v>
      </c>
      <c r="H16">
        <v>71.412564281455602</v>
      </c>
      <c r="I16" s="5">
        <v>5.7817973724286203E-7</v>
      </c>
      <c r="J16">
        <v>2.44235293216379E-4</v>
      </c>
      <c r="L16" t="s">
        <v>528</v>
      </c>
      <c r="M16">
        <v>1.301374899</v>
      </c>
      <c r="N16">
        <f t="shared" si="1"/>
        <v>2.464636524586429</v>
      </c>
      <c r="O16">
        <v>7.8681476789999998</v>
      </c>
      <c r="P16">
        <v>160.73378980000001</v>
      </c>
      <c r="Q16" s="5">
        <v>4.8499999999999998E-10</v>
      </c>
      <c r="R16" s="5">
        <v>2.28E-7</v>
      </c>
      <c r="T16" t="s">
        <v>764</v>
      </c>
      <c r="U16">
        <v>1.49</v>
      </c>
      <c r="V16">
        <f t="shared" si="2"/>
        <v>2.8088897514759941</v>
      </c>
      <c r="W16">
        <v>5.57</v>
      </c>
      <c r="X16">
        <v>93.17</v>
      </c>
      <c r="Y16" s="5">
        <v>2.9299999999999999E-7</v>
      </c>
      <c r="Z16" s="5">
        <v>3.15E-5</v>
      </c>
    </row>
    <row r="17" spans="1:26" x14ac:dyDescent="0.2">
      <c r="A17" t="s">
        <v>659</v>
      </c>
      <c r="B17" s="6" t="s">
        <v>381</v>
      </c>
      <c r="C17" t="s">
        <v>660</v>
      </c>
      <c r="D17" t="s">
        <v>659</v>
      </c>
      <c r="E17">
        <v>0.98943329754800902</v>
      </c>
      <c r="F17">
        <f t="shared" si="0"/>
        <v>1.9854049543218153</v>
      </c>
      <c r="G17">
        <v>7.4336850958859797</v>
      </c>
      <c r="H17">
        <v>85.0939108278031</v>
      </c>
      <c r="I17" s="5">
        <v>8.7018287897977004E-8</v>
      </c>
      <c r="J17" s="5">
        <v>5.07933657213937E-5</v>
      </c>
      <c r="L17" t="s">
        <v>451</v>
      </c>
      <c r="M17">
        <v>1.2946709999999999</v>
      </c>
      <c r="N17">
        <f t="shared" si="1"/>
        <v>2.453210447300803</v>
      </c>
      <c r="O17">
        <v>5.6628135390000001</v>
      </c>
      <c r="P17">
        <v>284.81267179999998</v>
      </c>
      <c r="Q17" s="5">
        <v>2.17E-17</v>
      </c>
      <c r="R17" s="5">
        <v>2.3200000000000002E-13</v>
      </c>
      <c r="T17" t="s">
        <v>451</v>
      </c>
      <c r="U17">
        <v>1.44</v>
      </c>
      <c r="V17">
        <f t="shared" si="2"/>
        <v>2.7132086548953436</v>
      </c>
      <c r="W17">
        <v>5.66</v>
      </c>
      <c r="X17">
        <v>355.66</v>
      </c>
      <c r="Y17" s="5">
        <v>8.76E-19</v>
      </c>
      <c r="Z17" s="5">
        <v>1.07E-14</v>
      </c>
    </row>
    <row r="18" spans="1:26" x14ac:dyDescent="0.2">
      <c r="A18" t="s">
        <v>830</v>
      </c>
      <c r="B18" t="s">
        <v>831</v>
      </c>
      <c r="C18" t="s">
        <v>832</v>
      </c>
      <c r="D18" t="s">
        <v>830</v>
      </c>
      <c r="E18">
        <v>0.98737749351739001</v>
      </c>
      <c r="F18">
        <f t="shared" si="0"/>
        <v>1.9825778171363886</v>
      </c>
      <c r="G18">
        <v>4.8709545010475699</v>
      </c>
      <c r="H18">
        <v>35.647807142609203</v>
      </c>
      <c r="I18" s="5">
        <v>4.1659125538057897E-5</v>
      </c>
      <c r="J18">
        <v>6.1069614898347597E-3</v>
      </c>
      <c r="L18" t="s">
        <v>727</v>
      </c>
      <c r="M18">
        <v>1.2902129410000001</v>
      </c>
      <c r="N18">
        <f t="shared" si="1"/>
        <v>2.4456415040957009</v>
      </c>
      <c r="O18">
        <v>2.5069745870000002</v>
      </c>
      <c r="P18">
        <v>80.716416659999993</v>
      </c>
      <c r="Q18" s="5">
        <v>3.1899999999999998E-10</v>
      </c>
      <c r="R18" s="5">
        <v>1.6500000000000001E-7</v>
      </c>
      <c r="T18" t="s">
        <v>718</v>
      </c>
      <c r="U18">
        <v>1.44</v>
      </c>
      <c r="V18">
        <f t="shared" si="2"/>
        <v>2.7132086548953436</v>
      </c>
      <c r="W18">
        <v>0.56000000000000005</v>
      </c>
      <c r="X18">
        <v>24.12</v>
      </c>
      <c r="Y18" s="5">
        <v>2.6299999999999999E-5</v>
      </c>
      <c r="Z18" s="5">
        <v>1.06E-3</v>
      </c>
    </row>
    <row r="19" spans="1:26" x14ac:dyDescent="0.2">
      <c r="A19" t="s">
        <v>672</v>
      </c>
      <c r="B19" s="6" t="s">
        <v>458</v>
      </c>
      <c r="C19" t="s">
        <v>673</v>
      </c>
      <c r="D19" t="s">
        <v>672</v>
      </c>
      <c r="E19">
        <v>0.97658109720241404</v>
      </c>
      <c r="F19">
        <f t="shared" si="0"/>
        <v>1.9677965891452867</v>
      </c>
      <c r="G19">
        <v>3.5432234296412002</v>
      </c>
      <c r="H19">
        <v>82.447084397358097</v>
      </c>
      <c r="I19" s="5">
        <v>2.4960864228477999E-10</v>
      </c>
      <c r="J19" s="5">
        <v>3.3389316049627402E-7</v>
      </c>
      <c r="L19" t="s">
        <v>825</v>
      </c>
      <c r="M19">
        <v>1.270065913</v>
      </c>
      <c r="N19">
        <f t="shared" si="1"/>
        <v>2.4117258383719697</v>
      </c>
      <c r="O19">
        <v>3.215948499</v>
      </c>
      <c r="P19">
        <v>85.249210849999997</v>
      </c>
      <c r="Q19" s="5">
        <v>1.6900000000000001E-10</v>
      </c>
      <c r="R19" s="5">
        <v>9.53E-8</v>
      </c>
      <c r="T19" t="s">
        <v>483</v>
      </c>
      <c r="U19">
        <v>1.42</v>
      </c>
      <c r="V19">
        <f t="shared" si="2"/>
        <v>2.6758551095722236</v>
      </c>
      <c r="W19">
        <v>5.07</v>
      </c>
      <c r="X19">
        <v>89.41</v>
      </c>
      <c r="Y19" s="5">
        <v>1.9000000000000001E-7</v>
      </c>
      <c r="Z19" s="5">
        <v>2.2900000000000001E-5</v>
      </c>
    </row>
    <row r="20" spans="1:26" x14ac:dyDescent="0.2">
      <c r="A20" t="s">
        <v>96</v>
      </c>
      <c r="B20" t="s">
        <v>97</v>
      </c>
      <c r="C20" t="s">
        <v>98</v>
      </c>
      <c r="D20" t="s">
        <v>96</v>
      </c>
      <c r="E20">
        <v>0.923012405101443</v>
      </c>
      <c r="F20">
        <f t="shared" si="0"/>
        <v>1.8960702336629323</v>
      </c>
      <c r="G20">
        <v>7.2676449688007398</v>
      </c>
      <c r="H20">
        <v>224.315184575926</v>
      </c>
      <c r="I20" s="5">
        <v>6.3236359422000898E-16</v>
      </c>
      <c r="J20" s="5">
        <v>1.01507004144196E-11</v>
      </c>
      <c r="L20" t="s">
        <v>830</v>
      </c>
      <c r="M20">
        <v>1.248627057</v>
      </c>
      <c r="N20">
        <f t="shared" si="1"/>
        <v>2.3761518850233054</v>
      </c>
      <c r="O20">
        <v>4.8709545009999999</v>
      </c>
      <c r="P20">
        <v>56.91665794</v>
      </c>
      <c r="Q20" s="5">
        <v>3.58E-6</v>
      </c>
      <c r="R20">
        <v>3.0689900000000002E-4</v>
      </c>
      <c r="T20" t="s">
        <v>830</v>
      </c>
      <c r="U20">
        <v>1.42</v>
      </c>
      <c r="V20">
        <f t="shared" si="2"/>
        <v>2.6758551095722236</v>
      </c>
      <c r="W20">
        <v>4.87</v>
      </c>
      <c r="X20">
        <v>75.489999999999995</v>
      </c>
      <c r="Y20" s="5">
        <v>7.3399999999999998E-7</v>
      </c>
      <c r="Z20" s="5">
        <v>6.5400000000000004E-5</v>
      </c>
    </row>
    <row r="21" spans="1:26" x14ac:dyDescent="0.2">
      <c r="A21" t="s">
        <v>188</v>
      </c>
      <c r="B21" t="s">
        <v>189</v>
      </c>
      <c r="C21" t="s">
        <v>190</v>
      </c>
      <c r="D21" t="s">
        <v>188</v>
      </c>
      <c r="E21">
        <v>0.92040083583589505</v>
      </c>
      <c r="F21">
        <f t="shared" si="0"/>
        <v>1.8926410684511836</v>
      </c>
      <c r="G21">
        <v>5.3331219059698203</v>
      </c>
      <c r="H21">
        <v>50.027186999064398</v>
      </c>
      <c r="I21" s="5">
        <v>4.3979125711308596E-6</v>
      </c>
      <c r="J21">
        <v>1.1668643403602099E-3</v>
      </c>
      <c r="L21" t="s">
        <v>90</v>
      </c>
      <c r="M21">
        <v>1.1884929740000001</v>
      </c>
      <c r="N21">
        <f t="shared" si="1"/>
        <v>2.2791454134532092</v>
      </c>
      <c r="O21">
        <v>3.0848925450000002</v>
      </c>
      <c r="P21">
        <v>88.651979260000005</v>
      </c>
      <c r="Q21" s="5">
        <v>1.0700000000000001E-10</v>
      </c>
      <c r="R21" s="5">
        <v>6.87E-8</v>
      </c>
      <c r="T21" t="s">
        <v>256</v>
      </c>
      <c r="U21">
        <v>1.36</v>
      </c>
      <c r="V21">
        <f t="shared" si="2"/>
        <v>2.5668517951258085</v>
      </c>
      <c r="W21">
        <v>5.26</v>
      </c>
      <c r="X21">
        <v>352.55</v>
      </c>
      <c r="Y21" s="5">
        <v>9.9499999999999991E-19</v>
      </c>
      <c r="Z21" s="5">
        <v>1.07E-14</v>
      </c>
    </row>
    <row r="22" spans="1:26" x14ac:dyDescent="0.2">
      <c r="A22" t="s">
        <v>472</v>
      </c>
      <c r="B22" t="s">
        <v>18</v>
      </c>
      <c r="C22" t="s">
        <v>473</v>
      </c>
      <c r="D22" t="s">
        <v>472</v>
      </c>
      <c r="E22">
        <v>0.866268370567712</v>
      </c>
      <c r="F22">
        <f t="shared" si="0"/>
        <v>1.8229416338900213</v>
      </c>
      <c r="G22">
        <v>1.93835488195812</v>
      </c>
      <c r="H22">
        <v>28.124597302633401</v>
      </c>
      <c r="I22" s="5">
        <v>8.4598810605718595E-6</v>
      </c>
      <c r="J22">
        <v>1.88608348311527E-3</v>
      </c>
      <c r="L22" t="s">
        <v>659</v>
      </c>
      <c r="M22">
        <v>1.1798661370000001</v>
      </c>
      <c r="N22">
        <f t="shared" si="1"/>
        <v>2.2655575470920444</v>
      </c>
      <c r="O22">
        <v>7.4336850959999996</v>
      </c>
      <c r="P22">
        <v>119.9747902</v>
      </c>
      <c r="Q22" s="5">
        <v>8.0399999999999995E-9</v>
      </c>
      <c r="R22" s="5">
        <v>2.3E-6</v>
      </c>
      <c r="T22" t="s">
        <v>280</v>
      </c>
      <c r="U22">
        <v>1.36</v>
      </c>
      <c r="V22">
        <f t="shared" si="2"/>
        <v>2.5668517951258085</v>
      </c>
      <c r="W22">
        <v>2.88</v>
      </c>
      <c r="X22">
        <v>79.61</v>
      </c>
      <c r="Y22" s="5">
        <v>3.74E-10</v>
      </c>
      <c r="Z22" s="5">
        <v>1.4600000000000001E-7</v>
      </c>
    </row>
    <row r="23" spans="1:26" x14ac:dyDescent="0.2">
      <c r="A23" t="s">
        <v>825</v>
      </c>
      <c r="C23" t="s">
        <v>826</v>
      </c>
      <c r="D23" t="s">
        <v>825</v>
      </c>
      <c r="E23">
        <v>0.86469912249452496</v>
      </c>
      <c r="F23">
        <f t="shared" si="0"/>
        <v>1.8209598620409728</v>
      </c>
      <c r="G23">
        <v>3.2159484992412799</v>
      </c>
      <c r="H23">
        <v>38.402274898589397</v>
      </c>
      <c r="I23" s="5">
        <v>6.4068673467590795E-7</v>
      </c>
      <c r="J23">
        <v>2.6712476532513501E-4</v>
      </c>
      <c r="L23" t="s">
        <v>672</v>
      </c>
      <c r="M23">
        <v>1.1699152820000001</v>
      </c>
      <c r="N23">
        <f t="shared" si="1"/>
        <v>2.249984841791981</v>
      </c>
      <c r="O23">
        <v>3.5432234299999998</v>
      </c>
      <c r="P23">
        <v>117.29070249999999</v>
      </c>
      <c r="Q23" s="5">
        <v>3.5199999999999999E-12</v>
      </c>
      <c r="R23" s="5">
        <v>3.77E-9</v>
      </c>
      <c r="T23" t="s">
        <v>102</v>
      </c>
      <c r="U23">
        <v>1.34</v>
      </c>
      <c r="V23">
        <f t="shared" si="2"/>
        <v>2.5315131879405599</v>
      </c>
      <c r="W23">
        <v>9.52</v>
      </c>
      <c r="X23">
        <v>198.7</v>
      </c>
      <c r="Y23" s="5">
        <v>1.54E-11</v>
      </c>
      <c r="Z23" s="5">
        <v>1.0099999999999999E-8</v>
      </c>
    </row>
    <row r="24" spans="1:26" x14ac:dyDescent="0.2">
      <c r="A24" t="s">
        <v>280</v>
      </c>
      <c r="B24" t="s">
        <v>281</v>
      </c>
      <c r="C24" t="s">
        <v>282</v>
      </c>
      <c r="D24" t="s">
        <v>280</v>
      </c>
      <c r="E24">
        <v>0.85808769524567796</v>
      </c>
      <c r="F24">
        <f t="shared" si="0"/>
        <v>1.8126340554381646</v>
      </c>
      <c r="G24">
        <v>2.8820225670345998</v>
      </c>
      <c r="H24">
        <v>29.4231481470162</v>
      </c>
      <c r="I24" s="5">
        <v>5.9568265595671798E-6</v>
      </c>
      <c r="J24">
        <v>1.4526072897724401E-3</v>
      </c>
      <c r="L24" t="s">
        <v>389</v>
      </c>
      <c r="M24">
        <v>1.142974173</v>
      </c>
      <c r="N24">
        <f t="shared" si="1"/>
        <v>2.2083581601383577</v>
      </c>
      <c r="O24">
        <v>4.7134501589999998</v>
      </c>
      <c r="P24">
        <v>175.81171169999999</v>
      </c>
      <c r="Q24" s="5">
        <v>1.7900000000000001E-14</v>
      </c>
      <c r="R24" s="5">
        <v>5.7500000000000002E-11</v>
      </c>
      <c r="T24" t="s">
        <v>634</v>
      </c>
      <c r="U24">
        <v>1.31</v>
      </c>
      <c r="V24">
        <f t="shared" si="2"/>
        <v>2.4794153998779733</v>
      </c>
      <c r="W24">
        <v>8.09</v>
      </c>
      <c r="X24">
        <v>304.02</v>
      </c>
      <c r="Y24" s="5">
        <v>5.5900000000000006E-17</v>
      </c>
      <c r="Z24" s="5">
        <v>2.5600000000000002E-13</v>
      </c>
    </row>
    <row r="25" spans="1:26" x14ac:dyDescent="0.2">
      <c r="A25" t="s">
        <v>808</v>
      </c>
      <c r="B25" t="s">
        <v>809</v>
      </c>
      <c r="C25" t="s">
        <v>810</v>
      </c>
      <c r="D25" t="s">
        <v>808</v>
      </c>
      <c r="E25">
        <v>0.85672530997518503</v>
      </c>
      <c r="F25">
        <f t="shared" si="0"/>
        <v>1.8109231323280748</v>
      </c>
      <c r="G25">
        <v>5.6780948372218898</v>
      </c>
      <c r="H25">
        <v>186.62100963698799</v>
      </c>
      <c r="I25" s="5">
        <v>7.9749069336338402E-15</v>
      </c>
      <c r="J25" s="5">
        <v>6.4006603049345205E-11</v>
      </c>
      <c r="L25" t="s">
        <v>697</v>
      </c>
      <c r="M25">
        <v>1.139089485</v>
      </c>
      <c r="N25">
        <f t="shared" si="1"/>
        <v>2.2024197998565427</v>
      </c>
      <c r="O25">
        <v>4.2281415960000004</v>
      </c>
      <c r="P25">
        <v>132.6522703</v>
      </c>
      <c r="Q25" s="5">
        <v>7.3599999999999999E-13</v>
      </c>
      <c r="R25" s="5">
        <v>9.0999999999999996E-10</v>
      </c>
      <c r="T25" t="s">
        <v>122</v>
      </c>
      <c r="U25">
        <v>1.28</v>
      </c>
      <c r="V25">
        <f t="shared" si="2"/>
        <v>2.4283897687900939</v>
      </c>
      <c r="W25">
        <v>3.89</v>
      </c>
      <c r="X25">
        <v>95.22</v>
      </c>
      <c r="Y25" s="5">
        <v>9.6199999999999999E-10</v>
      </c>
      <c r="Z25" s="5">
        <v>3.03E-7</v>
      </c>
    </row>
    <row r="26" spans="1:26" x14ac:dyDescent="0.2">
      <c r="A26" t="s">
        <v>712</v>
      </c>
      <c r="C26" t="s">
        <v>713</v>
      </c>
      <c r="D26" t="s">
        <v>712</v>
      </c>
      <c r="E26">
        <v>0.82415126970348995</v>
      </c>
      <c r="F26">
        <f t="shared" si="0"/>
        <v>1.7704931594740962</v>
      </c>
      <c r="G26">
        <v>4.8267019868940704</v>
      </c>
      <c r="H26">
        <v>65.869522042008896</v>
      </c>
      <c r="I26" s="5">
        <v>2.4570281045668901E-8</v>
      </c>
      <c r="J26" s="5">
        <v>1.7927370515685298E-5</v>
      </c>
      <c r="L26" t="s">
        <v>34</v>
      </c>
      <c r="M26">
        <v>1.1215236559999999</v>
      </c>
      <c r="N26">
        <f t="shared" si="1"/>
        <v>2.1757663778026171</v>
      </c>
      <c r="O26">
        <v>4.7241172860000002</v>
      </c>
      <c r="P26">
        <v>124.8141011</v>
      </c>
      <c r="Q26" s="5">
        <v>1.1900000000000001E-11</v>
      </c>
      <c r="R26" s="5">
        <v>1.09E-8</v>
      </c>
      <c r="T26" t="s">
        <v>706</v>
      </c>
      <c r="U26">
        <v>1.28</v>
      </c>
      <c r="V26">
        <f t="shared" si="2"/>
        <v>2.4283897687900939</v>
      </c>
      <c r="W26">
        <v>2.12</v>
      </c>
      <c r="X26">
        <v>66.510000000000005</v>
      </c>
      <c r="Y26" s="5">
        <v>2.7799999999999999E-9</v>
      </c>
      <c r="Z26" s="5">
        <v>6.9299999999999997E-7</v>
      </c>
    </row>
    <row r="27" spans="1:26" x14ac:dyDescent="0.2">
      <c r="A27" t="s">
        <v>125</v>
      </c>
      <c r="B27" s="6" t="s">
        <v>126</v>
      </c>
      <c r="C27" t="s">
        <v>127</v>
      </c>
      <c r="D27" t="s">
        <v>125</v>
      </c>
      <c r="E27">
        <v>0.82328764926628195</v>
      </c>
      <c r="F27">
        <f t="shared" si="0"/>
        <v>1.7694336309720526</v>
      </c>
      <c r="G27">
        <v>6.0605565379905801</v>
      </c>
      <c r="H27">
        <v>128.443555860446</v>
      </c>
      <c r="I27" s="5">
        <v>1.1134606749100299E-12</v>
      </c>
      <c r="J27" s="5">
        <v>2.97887845894263E-9</v>
      </c>
      <c r="L27" t="s">
        <v>96</v>
      </c>
      <c r="M27">
        <v>1.117974545</v>
      </c>
      <c r="N27">
        <f t="shared" si="1"/>
        <v>2.1704204483939407</v>
      </c>
      <c r="O27">
        <v>7.267644969</v>
      </c>
      <c r="P27">
        <v>326.44900539999998</v>
      </c>
      <c r="Q27" s="5">
        <v>3.04E-18</v>
      </c>
      <c r="R27" s="5">
        <v>4.8899999999999999E-14</v>
      </c>
      <c r="T27" t="s">
        <v>766</v>
      </c>
      <c r="U27">
        <v>1.25</v>
      </c>
      <c r="V27">
        <f t="shared" si="2"/>
        <v>2.3784142300054421</v>
      </c>
      <c r="W27">
        <v>7.84</v>
      </c>
      <c r="X27">
        <v>185.77</v>
      </c>
      <c r="Y27" s="5">
        <v>1.7999999999999999E-11</v>
      </c>
      <c r="Z27" s="5">
        <v>1.13E-8</v>
      </c>
    </row>
    <row r="28" spans="1:26" x14ac:dyDescent="0.2">
      <c r="A28" t="s">
        <v>457</v>
      </c>
      <c r="B28" t="s">
        <v>458</v>
      </c>
      <c r="C28" t="s">
        <v>459</v>
      </c>
      <c r="D28" t="s">
        <v>457</v>
      </c>
      <c r="E28">
        <v>0.817525578875263</v>
      </c>
      <c r="F28">
        <f t="shared" si="0"/>
        <v>1.7623806727940126</v>
      </c>
      <c r="G28">
        <v>6.3574802725500401</v>
      </c>
      <c r="H28">
        <v>147.628308016651</v>
      </c>
      <c r="I28" s="5">
        <v>1.8321185522859701E-13</v>
      </c>
      <c r="J28" s="5">
        <v>8.4026191432269697E-10</v>
      </c>
      <c r="L28" t="s">
        <v>168</v>
      </c>
      <c r="M28">
        <v>1.0742725449999999</v>
      </c>
      <c r="N28">
        <f t="shared" si="1"/>
        <v>2.1056600600873332</v>
      </c>
      <c r="O28">
        <v>2.5645944190000001</v>
      </c>
      <c r="P28">
        <v>56.158144739999997</v>
      </c>
      <c r="Q28" s="5">
        <v>1.6700000000000001E-8</v>
      </c>
      <c r="R28" s="5">
        <v>4.16E-6</v>
      </c>
      <c r="T28" t="s">
        <v>727</v>
      </c>
      <c r="U28">
        <v>1.24</v>
      </c>
      <c r="V28">
        <f t="shared" si="2"/>
        <v>2.3619853228590606</v>
      </c>
      <c r="W28">
        <v>2.5099999999999998</v>
      </c>
      <c r="X28">
        <v>75.489999999999995</v>
      </c>
      <c r="Y28" s="5">
        <v>6.8400000000000002E-10</v>
      </c>
      <c r="Z28" s="5">
        <v>2.29E-7</v>
      </c>
    </row>
    <row r="29" spans="1:26" x14ac:dyDescent="0.2">
      <c r="A29" t="s">
        <v>706</v>
      </c>
      <c r="B29" t="s">
        <v>707</v>
      </c>
      <c r="C29" t="s">
        <v>708</v>
      </c>
      <c r="D29" t="s">
        <v>706</v>
      </c>
      <c r="E29">
        <v>0.80750431809293899</v>
      </c>
      <c r="F29">
        <f t="shared" si="0"/>
        <v>1.7501812279044131</v>
      </c>
      <c r="G29">
        <v>2.1180258616704202</v>
      </c>
      <c r="H29">
        <v>24.8626317905048</v>
      </c>
      <c r="I29" s="5">
        <v>2.1190882443089299E-5</v>
      </c>
      <c r="J29">
        <v>3.6666774708110899E-3</v>
      </c>
      <c r="L29" t="s">
        <v>553</v>
      </c>
      <c r="M29">
        <v>1.067590284</v>
      </c>
      <c r="N29">
        <f t="shared" si="1"/>
        <v>2.0959296361324378</v>
      </c>
      <c r="O29">
        <v>5.8311984260000003</v>
      </c>
      <c r="P29">
        <v>224.7469265</v>
      </c>
      <c r="Q29" s="5">
        <v>6.1599999999999995E-16</v>
      </c>
      <c r="R29" s="5">
        <v>3.2899999999999999E-12</v>
      </c>
      <c r="T29" t="s">
        <v>525</v>
      </c>
      <c r="U29">
        <v>1.21</v>
      </c>
      <c r="V29">
        <f t="shared" si="2"/>
        <v>2.3133763678105748</v>
      </c>
      <c r="W29">
        <v>6.57</v>
      </c>
      <c r="X29">
        <v>93.97</v>
      </c>
      <c r="Y29" s="5">
        <v>1.4700000000000001E-7</v>
      </c>
      <c r="Z29" s="5">
        <v>1.8899999999999999E-5</v>
      </c>
    </row>
    <row r="30" spans="1:26" x14ac:dyDescent="0.2">
      <c r="A30" t="s">
        <v>28</v>
      </c>
      <c r="B30" t="s">
        <v>29</v>
      </c>
      <c r="C30" t="s">
        <v>30</v>
      </c>
      <c r="D30" t="s">
        <v>28</v>
      </c>
      <c r="E30">
        <v>0.80059189884566895</v>
      </c>
      <c r="F30">
        <f t="shared" si="0"/>
        <v>1.7418155999572562</v>
      </c>
      <c r="G30">
        <v>8.4791353250622006</v>
      </c>
      <c r="H30">
        <v>143.843418981995</v>
      </c>
      <c r="I30" s="5">
        <v>2.5742707238314302E-13</v>
      </c>
      <c r="J30" s="5">
        <v>9.1827097019871396E-10</v>
      </c>
      <c r="L30" t="s">
        <v>269</v>
      </c>
      <c r="M30">
        <v>1.059036034</v>
      </c>
      <c r="N30">
        <f t="shared" si="1"/>
        <v>2.0835388976373657</v>
      </c>
      <c r="O30">
        <v>3.7982002439999998</v>
      </c>
      <c r="P30">
        <v>119.47888450000001</v>
      </c>
      <c r="Q30" s="5">
        <v>2.79E-12</v>
      </c>
      <c r="R30" s="5">
        <v>3.0899999999999999E-9</v>
      </c>
      <c r="T30" t="s">
        <v>90</v>
      </c>
      <c r="U30">
        <v>1.18</v>
      </c>
      <c r="V30">
        <f t="shared" si="2"/>
        <v>2.2657677705915971</v>
      </c>
      <c r="W30">
        <v>3.08</v>
      </c>
      <c r="X30">
        <v>88.34</v>
      </c>
      <c r="Y30" s="5">
        <v>1.11E-10</v>
      </c>
      <c r="Z30" s="5">
        <v>5.2600000000000001E-8</v>
      </c>
    </row>
    <row r="31" spans="1:26" x14ac:dyDescent="0.2">
      <c r="A31" t="s">
        <v>781</v>
      </c>
      <c r="C31" t="s">
        <v>782</v>
      </c>
      <c r="D31" t="s">
        <v>781</v>
      </c>
      <c r="E31">
        <v>0.78096864780631503</v>
      </c>
      <c r="F31">
        <f t="shared" si="0"/>
        <v>1.7182841682789267</v>
      </c>
      <c r="G31">
        <v>6.55955908655414</v>
      </c>
      <c r="H31">
        <v>80.920204747124501</v>
      </c>
      <c r="I31" s="5">
        <v>8.2222707781191796E-9</v>
      </c>
      <c r="J31" s="5">
        <v>7.5419366017353701E-6</v>
      </c>
      <c r="L31" t="s">
        <v>531</v>
      </c>
      <c r="M31">
        <v>1.0582053220000001</v>
      </c>
      <c r="N31">
        <f t="shared" si="1"/>
        <v>2.0823395294388845</v>
      </c>
      <c r="O31">
        <v>4.5846950050000004</v>
      </c>
      <c r="P31">
        <v>134.59005210000001</v>
      </c>
      <c r="Q31" s="5">
        <v>6.1100000000000002E-13</v>
      </c>
      <c r="R31" s="5">
        <v>8.5199999999999995E-10</v>
      </c>
      <c r="T31" t="s">
        <v>783</v>
      </c>
      <c r="U31">
        <v>1.17</v>
      </c>
      <c r="V31">
        <f t="shared" si="2"/>
        <v>2.2501169693776188</v>
      </c>
      <c r="W31">
        <v>7.99</v>
      </c>
      <c r="X31">
        <v>271.83999999999997</v>
      </c>
      <c r="Y31" s="5">
        <v>4.22E-17</v>
      </c>
      <c r="Z31" s="5">
        <v>2.26E-13</v>
      </c>
    </row>
    <row r="32" spans="1:26" x14ac:dyDescent="0.2">
      <c r="A32" t="s">
        <v>525</v>
      </c>
      <c r="B32" t="s">
        <v>526</v>
      </c>
      <c r="C32" t="s">
        <v>527</v>
      </c>
      <c r="D32" t="s">
        <v>525</v>
      </c>
      <c r="E32">
        <v>0.77518580449708097</v>
      </c>
      <c r="F32">
        <f t="shared" si="0"/>
        <v>1.7114104494901954</v>
      </c>
      <c r="G32">
        <v>6.5660170029579703</v>
      </c>
      <c r="H32">
        <v>38.690103558014201</v>
      </c>
      <c r="I32" s="5">
        <v>2.3209782982707198E-5</v>
      </c>
      <c r="J32">
        <v>3.8607609993618298E-3</v>
      </c>
      <c r="L32" t="s">
        <v>706</v>
      </c>
      <c r="M32">
        <v>1.0472999409999999</v>
      </c>
      <c r="N32">
        <f t="shared" si="1"/>
        <v>2.0666583957216265</v>
      </c>
      <c r="O32">
        <v>2.1180258620000001</v>
      </c>
      <c r="P32">
        <v>41.982658890000003</v>
      </c>
      <c r="Q32" s="5">
        <v>2.8599999999999999E-7</v>
      </c>
      <c r="R32" s="5">
        <v>4.1900000000000002E-5</v>
      </c>
      <c r="T32" t="s">
        <v>63</v>
      </c>
      <c r="U32">
        <v>1.1599999999999999</v>
      </c>
      <c r="V32">
        <f t="shared" si="2"/>
        <v>2.2345742761444396</v>
      </c>
      <c r="W32">
        <v>5.09</v>
      </c>
      <c r="X32">
        <v>171.53</v>
      </c>
      <c r="Y32" s="5">
        <v>1.3199999999999999E-13</v>
      </c>
      <c r="Z32" s="5">
        <v>1.6300000000000001E-10</v>
      </c>
    </row>
    <row r="33" spans="1:26" x14ac:dyDescent="0.2">
      <c r="A33" t="s">
        <v>802</v>
      </c>
      <c r="B33" t="s">
        <v>803</v>
      </c>
      <c r="C33" t="s">
        <v>804</v>
      </c>
      <c r="D33" t="s">
        <v>802</v>
      </c>
      <c r="E33">
        <v>0.76910597317642204</v>
      </c>
      <c r="F33">
        <f t="shared" si="0"/>
        <v>1.7042133685595764</v>
      </c>
      <c r="G33">
        <v>5.8235982988462602</v>
      </c>
      <c r="H33">
        <v>176.58747381285801</v>
      </c>
      <c r="I33" s="5">
        <v>1.6868219373137901E-14</v>
      </c>
      <c r="J33" s="5">
        <v>9.0256219125869594E-11</v>
      </c>
      <c r="L33" t="s">
        <v>188</v>
      </c>
      <c r="M33">
        <v>1.042550133</v>
      </c>
      <c r="N33">
        <f t="shared" si="1"/>
        <v>2.0598654915000876</v>
      </c>
      <c r="O33">
        <v>5.3331219059999997</v>
      </c>
      <c r="P33">
        <v>63.294255630000002</v>
      </c>
      <c r="Q33" s="5">
        <v>1.1000000000000001E-6</v>
      </c>
      <c r="R33">
        <v>1.1634E-4</v>
      </c>
      <c r="T33" t="s">
        <v>714</v>
      </c>
      <c r="U33">
        <v>1.1499999999999999</v>
      </c>
      <c r="V33">
        <f t="shared" si="2"/>
        <v>2.2191389441356897</v>
      </c>
      <c r="W33">
        <v>4.41</v>
      </c>
      <c r="X33">
        <v>96.09</v>
      </c>
      <c r="Y33" s="5">
        <v>1.43E-9</v>
      </c>
      <c r="Z33" s="5">
        <v>4.2199999999999999E-7</v>
      </c>
    </row>
    <row r="34" spans="1:26" x14ac:dyDescent="0.2">
      <c r="A34" t="s">
        <v>134</v>
      </c>
      <c r="B34" s="6" t="s">
        <v>135</v>
      </c>
      <c r="C34" t="s">
        <v>136</v>
      </c>
      <c r="D34" t="s">
        <v>134</v>
      </c>
      <c r="E34">
        <v>0.75551330368790504</v>
      </c>
      <c r="F34">
        <f t="shared" si="0"/>
        <v>1.6882321499806088</v>
      </c>
      <c r="G34">
        <v>2.8584104528819001</v>
      </c>
      <c r="H34">
        <v>25.100320447673401</v>
      </c>
      <c r="I34" s="5">
        <v>2.0572731510595101E-5</v>
      </c>
      <c r="J34">
        <v>3.6094642331008201E-3</v>
      </c>
      <c r="L34" t="s">
        <v>808</v>
      </c>
      <c r="M34">
        <v>1.0349110379999999</v>
      </c>
      <c r="N34">
        <f t="shared" si="1"/>
        <v>2.0489872939103053</v>
      </c>
      <c r="O34">
        <v>5.6780948369999997</v>
      </c>
      <c r="P34">
        <v>269.93524880000001</v>
      </c>
      <c r="Q34" s="5">
        <v>4.6600000000000002E-17</v>
      </c>
      <c r="R34" s="5">
        <v>3.7400000000000002E-13</v>
      </c>
      <c r="T34" t="s">
        <v>34</v>
      </c>
      <c r="U34">
        <v>1.1399999999999999</v>
      </c>
      <c r="V34">
        <f t="shared" si="2"/>
        <v>2.2038102317532213</v>
      </c>
      <c r="W34">
        <v>4.72</v>
      </c>
      <c r="X34">
        <v>130.58000000000001</v>
      </c>
      <c r="Y34" s="5">
        <v>7.1600000000000002E-12</v>
      </c>
      <c r="Z34" s="5">
        <v>5.3700000000000003E-9</v>
      </c>
    </row>
    <row r="35" spans="1:26" x14ac:dyDescent="0.2">
      <c r="A35" t="s">
        <v>764</v>
      </c>
      <c r="C35" t="s">
        <v>765</v>
      </c>
      <c r="D35" t="s">
        <v>764</v>
      </c>
      <c r="E35">
        <v>0.74162592445148401</v>
      </c>
      <c r="F35">
        <f t="shared" si="0"/>
        <v>1.6720591963706901</v>
      </c>
      <c r="G35">
        <v>5.5679991076951598</v>
      </c>
      <c r="H35">
        <v>22.455007571577902</v>
      </c>
      <c r="I35">
        <v>3.9746355374680901E-4</v>
      </c>
      <c r="J35">
        <v>2.7854700840864499E-2</v>
      </c>
      <c r="L35" t="s">
        <v>122</v>
      </c>
      <c r="M35">
        <v>1.0160057570000001</v>
      </c>
      <c r="N35">
        <f t="shared" si="1"/>
        <v>2.022312231618951</v>
      </c>
      <c r="O35">
        <v>3.8916814670000002</v>
      </c>
      <c r="P35">
        <v>56.686072099999997</v>
      </c>
      <c r="Q35" s="5">
        <v>1.03E-7</v>
      </c>
      <c r="R35" s="5">
        <v>1.88E-5</v>
      </c>
      <c r="T35" t="s">
        <v>781</v>
      </c>
      <c r="U35">
        <v>1.1399999999999999</v>
      </c>
      <c r="V35">
        <f t="shared" si="2"/>
        <v>2.2038102317532213</v>
      </c>
      <c r="W35">
        <v>6.56</v>
      </c>
      <c r="X35">
        <v>171.42</v>
      </c>
      <c r="Y35" s="5">
        <v>7.6899999999999997E-12</v>
      </c>
      <c r="Z35" s="5">
        <v>5.6100000000000003E-9</v>
      </c>
    </row>
    <row r="36" spans="1:26" x14ac:dyDescent="0.2">
      <c r="A36" t="s">
        <v>720</v>
      </c>
      <c r="B36" s="6" t="s">
        <v>381</v>
      </c>
      <c r="C36" t="s">
        <v>721</v>
      </c>
      <c r="D36" t="s">
        <v>720</v>
      </c>
      <c r="E36">
        <v>0.73934061899847703</v>
      </c>
      <c r="F36">
        <f t="shared" si="0"/>
        <v>1.6694126626101904</v>
      </c>
      <c r="G36">
        <v>7.0017957199212999</v>
      </c>
      <c r="H36">
        <v>109.55172636456</v>
      </c>
      <c r="I36" s="5">
        <v>8.2619229746407808E-12</v>
      </c>
      <c r="J36" s="5">
        <v>1.8945769655561999E-8</v>
      </c>
      <c r="L36" t="s">
        <v>722</v>
      </c>
      <c r="M36">
        <v>1.0128580599999999</v>
      </c>
      <c r="N36">
        <f t="shared" si="1"/>
        <v>2.017904725739093</v>
      </c>
      <c r="O36">
        <v>5.6701412879999999</v>
      </c>
      <c r="P36">
        <v>62.681973339999999</v>
      </c>
      <c r="Q36" s="5">
        <v>1.0899999999999999E-6</v>
      </c>
      <c r="R36">
        <v>1.1585400000000001E-4</v>
      </c>
      <c r="T36" t="s">
        <v>697</v>
      </c>
      <c r="U36">
        <v>1.1299999999999999</v>
      </c>
      <c r="V36">
        <f t="shared" si="2"/>
        <v>2.1885874025214789</v>
      </c>
      <c r="W36">
        <v>4.2300000000000004</v>
      </c>
      <c r="X36">
        <v>131.33000000000001</v>
      </c>
      <c r="Y36" s="5">
        <v>8.3799999999999996E-13</v>
      </c>
      <c r="Z36" s="5">
        <v>9.5999999999999999E-10</v>
      </c>
    </row>
    <row r="37" spans="1:26" x14ac:dyDescent="0.2">
      <c r="A37" t="s">
        <v>286</v>
      </c>
      <c r="B37" t="s">
        <v>287</v>
      </c>
      <c r="C37" t="s">
        <v>288</v>
      </c>
      <c r="D37" t="s">
        <v>286</v>
      </c>
      <c r="E37">
        <v>0.73924331024477297</v>
      </c>
      <c r="F37">
        <f t="shared" si="0"/>
        <v>1.6693000657115951</v>
      </c>
      <c r="G37">
        <v>7.4190078963587904</v>
      </c>
      <c r="H37">
        <v>180.40127810826999</v>
      </c>
      <c r="I37" s="5">
        <v>1.26352358979654E-14</v>
      </c>
      <c r="J37" s="5">
        <v>8.1128322653656301E-11</v>
      </c>
      <c r="L37" t="s">
        <v>525</v>
      </c>
      <c r="M37">
        <v>1.0040043510000001</v>
      </c>
      <c r="N37">
        <f t="shared" si="1"/>
        <v>2.0055589203248552</v>
      </c>
      <c r="O37">
        <v>6.5660170029999998</v>
      </c>
      <c r="P37">
        <v>64.365449380000001</v>
      </c>
      <c r="Q37" s="5">
        <v>1.3999999999999999E-6</v>
      </c>
      <c r="R37">
        <v>1.4313300000000001E-4</v>
      </c>
      <c r="T37" t="s">
        <v>259</v>
      </c>
      <c r="U37">
        <v>1.1100000000000001</v>
      </c>
      <c r="V37">
        <f t="shared" si="2"/>
        <v>2.1584564730088545</v>
      </c>
      <c r="W37">
        <v>4.83</v>
      </c>
      <c r="X37">
        <v>84.13</v>
      </c>
      <c r="Y37" s="5">
        <v>3.5600000000000001E-8</v>
      </c>
      <c r="Z37" s="5">
        <v>5.5199999999999997E-6</v>
      </c>
    </row>
    <row r="38" spans="1:26" x14ac:dyDescent="0.2">
      <c r="A38" t="s">
        <v>81</v>
      </c>
      <c r="B38" t="s">
        <v>82</v>
      </c>
      <c r="C38" t="s">
        <v>83</v>
      </c>
      <c r="D38" t="s">
        <v>81</v>
      </c>
      <c r="E38">
        <v>0.73593184892453101</v>
      </c>
      <c r="F38">
        <f t="shared" si="0"/>
        <v>1.665472865086796</v>
      </c>
      <c r="G38">
        <v>5.7172160839768598</v>
      </c>
      <c r="H38">
        <v>92.801920164491506</v>
      </c>
      <c r="I38" s="5">
        <v>6.4048033285987703E-11</v>
      </c>
      <c r="J38" s="5">
        <v>1.2095282709490299E-7</v>
      </c>
      <c r="L38" t="s">
        <v>125</v>
      </c>
      <c r="M38">
        <v>0.99957797100000001</v>
      </c>
      <c r="N38">
        <f t="shared" si="1"/>
        <v>1.9994150291414818</v>
      </c>
      <c r="O38">
        <v>6.0605565380000002</v>
      </c>
      <c r="P38">
        <v>187.535887</v>
      </c>
      <c r="Q38" s="5">
        <v>7.4600000000000005E-15</v>
      </c>
      <c r="R38" s="5">
        <v>2.6600000000000001E-11</v>
      </c>
      <c r="T38" t="s">
        <v>125</v>
      </c>
      <c r="U38">
        <v>1.06</v>
      </c>
      <c r="V38">
        <f t="shared" si="2"/>
        <v>2.0849315216822428</v>
      </c>
      <c r="W38">
        <v>6.06</v>
      </c>
      <c r="X38">
        <v>213.74</v>
      </c>
      <c r="Y38" s="5">
        <v>1.24E-15</v>
      </c>
      <c r="Z38" s="5">
        <v>2.84E-12</v>
      </c>
    </row>
    <row r="39" spans="1:26" x14ac:dyDescent="0.2">
      <c r="A39" t="s">
        <v>34</v>
      </c>
      <c r="B39" s="6" t="s">
        <v>35</v>
      </c>
      <c r="C39" t="s">
        <v>36</v>
      </c>
      <c r="D39" t="s">
        <v>34</v>
      </c>
      <c r="E39">
        <v>0.72096057242346001</v>
      </c>
      <c r="F39">
        <f t="shared" si="0"/>
        <v>1.6482791232836771</v>
      </c>
      <c r="G39">
        <v>4.72411728618005</v>
      </c>
      <c r="H39">
        <v>51.093218447985002</v>
      </c>
      <c r="I39" s="5">
        <v>1.07147715363791E-7</v>
      </c>
      <c r="J39" s="5">
        <v>5.7331170900652398E-5</v>
      </c>
      <c r="L39" t="s">
        <v>781</v>
      </c>
      <c r="M39">
        <v>0.997897688</v>
      </c>
      <c r="N39">
        <f t="shared" si="1"/>
        <v>1.9970876991637652</v>
      </c>
      <c r="O39">
        <v>6.5595590870000002</v>
      </c>
      <c r="P39">
        <v>131.11666550000001</v>
      </c>
      <c r="Q39" s="5">
        <v>1.01E-10</v>
      </c>
      <c r="R39" s="5">
        <v>6.6399999999999999E-8</v>
      </c>
      <c r="T39" t="s">
        <v>657</v>
      </c>
      <c r="U39">
        <v>1.06</v>
      </c>
      <c r="V39">
        <f t="shared" si="2"/>
        <v>2.0849315216822428</v>
      </c>
      <c r="W39">
        <v>4.0599999999999996</v>
      </c>
      <c r="X39">
        <v>127.86</v>
      </c>
      <c r="Y39" s="5">
        <v>1.18E-12</v>
      </c>
      <c r="Z39" s="5">
        <v>1.26E-9</v>
      </c>
    </row>
    <row r="40" spans="1:26" x14ac:dyDescent="0.2">
      <c r="A40" t="s">
        <v>727</v>
      </c>
      <c r="C40" t="s">
        <v>728</v>
      </c>
      <c r="D40" t="s">
        <v>727</v>
      </c>
      <c r="E40">
        <v>0.71737015114771596</v>
      </c>
      <c r="F40">
        <f t="shared" si="0"/>
        <v>1.6441821670213073</v>
      </c>
      <c r="G40">
        <v>2.5069745871325901</v>
      </c>
      <c r="H40">
        <v>23.448415289623899</v>
      </c>
      <c r="I40" s="5">
        <v>3.2119467628368898E-5</v>
      </c>
      <c r="J40">
        <v>4.9814656460925302E-3</v>
      </c>
      <c r="L40" t="s">
        <v>81</v>
      </c>
      <c r="M40">
        <v>0.98290329399999998</v>
      </c>
      <c r="N40">
        <f t="shared" si="1"/>
        <v>1.9764388149199628</v>
      </c>
      <c r="O40">
        <v>5.7172160840000004</v>
      </c>
      <c r="P40">
        <v>164.4322694</v>
      </c>
      <c r="Q40" s="5">
        <v>4.61E-14</v>
      </c>
      <c r="R40" s="5">
        <v>1.06E-10</v>
      </c>
      <c r="T40" t="s">
        <v>28</v>
      </c>
      <c r="U40">
        <v>1.05</v>
      </c>
      <c r="V40">
        <f t="shared" si="2"/>
        <v>2.0705298476827552</v>
      </c>
      <c r="W40">
        <v>8.48</v>
      </c>
      <c r="X40">
        <v>245.3</v>
      </c>
      <c r="Y40" s="5">
        <v>1.8100000000000001E-16</v>
      </c>
      <c r="Z40" s="5">
        <v>6.4399999999999998E-13</v>
      </c>
    </row>
    <row r="41" spans="1:26" x14ac:dyDescent="0.2">
      <c r="A41" t="s">
        <v>569</v>
      </c>
      <c r="B41" t="s">
        <v>570</v>
      </c>
      <c r="C41" t="s">
        <v>571</v>
      </c>
      <c r="D41" t="s">
        <v>569</v>
      </c>
      <c r="E41">
        <v>0.71644799921269398</v>
      </c>
      <c r="F41">
        <f t="shared" si="0"/>
        <v>1.6431315629338263</v>
      </c>
      <c r="G41">
        <v>2.0732283520644001</v>
      </c>
      <c r="H41">
        <v>16.264681509178601</v>
      </c>
      <c r="I41">
        <v>3.2359337764205901E-4</v>
      </c>
      <c r="J41">
        <v>2.3664332108930899E-2</v>
      </c>
      <c r="L41" t="s">
        <v>63</v>
      </c>
      <c r="M41">
        <v>0.98143868300000003</v>
      </c>
      <c r="N41">
        <f t="shared" si="1"/>
        <v>1.9744333701790715</v>
      </c>
      <c r="O41">
        <v>5.092013219</v>
      </c>
      <c r="P41">
        <v>120.0356347</v>
      </c>
      <c r="Q41" s="5">
        <v>9.5400000000000001E-12</v>
      </c>
      <c r="R41" s="5">
        <v>9.0099999999999993E-9</v>
      </c>
      <c r="T41" t="s">
        <v>271</v>
      </c>
      <c r="U41">
        <v>1.05</v>
      </c>
      <c r="V41">
        <f t="shared" si="2"/>
        <v>2.0705298476827552</v>
      </c>
      <c r="W41">
        <v>6.1</v>
      </c>
      <c r="X41">
        <v>249.07</v>
      </c>
      <c r="Y41" s="5">
        <v>1.4600000000000001E-16</v>
      </c>
      <c r="Z41" s="5">
        <v>5.8500000000000003E-13</v>
      </c>
    </row>
    <row r="42" spans="1:26" x14ac:dyDescent="0.2">
      <c r="A42" t="s">
        <v>256</v>
      </c>
      <c r="B42" t="s">
        <v>257</v>
      </c>
      <c r="C42" t="s">
        <v>258</v>
      </c>
      <c r="D42" t="s">
        <v>256</v>
      </c>
      <c r="E42">
        <v>0.71632182521701104</v>
      </c>
      <c r="F42">
        <f t="shared" si="0"/>
        <v>1.6429878656150665</v>
      </c>
      <c r="G42">
        <v>5.2559406010506002</v>
      </c>
      <c r="H42">
        <v>94.398649565164902</v>
      </c>
      <c r="I42" s="5">
        <v>5.0694304008485501E-11</v>
      </c>
      <c r="J42" s="5">
        <v>1.0171812099302599E-7</v>
      </c>
      <c r="L42" t="s">
        <v>134</v>
      </c>
      <c r="M42">
        <v>0.97103050199999996</v>
      </c>
      <c r="N42">
        <f t="shared" si="1"/>
        <v>1.9602402743811924</v>
      </c>
      <c r="O42">
        <v>2.8584104529999999</v>
      </c>
      <c r="P42">
        <v>41.286901790000002</v>
      </c>
      <c r="Q42" s="5">
        <v>3.58E-7</v>
      </c>
      <c r="R42" s="5">
        <v>4.9700000000000002E-5</v>
      </c>
      <c r="T42" t="s">
        <v>472</v>
      </c>
      <c r="U42">
        <v>1.05</v>
      </c>
      <c r="V42">
        <f t="shared" si="2"/>
        <v>2.0705298476827552</v>
      </c>
      <c r="W42">
        <v>1.94</v>
      </c>
      <c r="X42">
        <v>41.9</v>
      </c>
      <c r="Y42" s="5">
        <v>2.91E-7</v>
      </c>
      <c r="Z42" s="5">
        <v>3.1399999999999998E-5</v>
      </c>
    </row>
    <row r="43" spans="1:26" x14ac:dyDescent="0.2">
      <c r="A43" t="s">
        <v>634</v>
      </c>
      <c r="B43" t="s">
        <v>635</v>
      </c>
      <c r="C43" t="s">
        <v>636</v>
      </c>
      <c r="D43" t="s">
        <v>634</v>
      </c>
      <c r="E43">
        <v>0.71610271025499395</v>
      </c>
      <c r="F43">
        <f t="shared" si="0"/>
        <v>1.642738349344129</v>
      </c>
      <c r="G43">
        <v>8.0887512717970207</v>
      </c>
      <c r="H43">
        <v>92.173665008083603</v>
      </c>
      <c r="I43" s="5">
        <v>1.5404265287170901E-10</v>
      </c>
      <c r="J43" s="5">
        <v>2.3549453941873E-7</v>
      </c>
      <c r="L43" t="s">
        <v>714</v>
      </c>
      <c r="M43">
        <v>0.96293104200000001</v>
      </c>
      <c r="N43">
        <f t="shared" si="1"/>
        <v>1.9492660884515098</v>
      </c>
      <c r="O43">
        <v>4.4096494240000004</v>
      </c>
      <c r="P43">
        <v>64.989438919999998</v>
      </c>
      <c r="Q43" s="5">
        <v>4.5300000000000002E-8</v>
      </c>
      <c r="R43" s="5">
        <v>9.6900000000000004E-6</v>
      </c>
      <c r="T43" t="s">
        <v>96</v>
      </c>
      <c r="U43">
        <v>1.04</v>
      </c>
      <c r="V43">
        <f t="shared" si="2"/>
        <v>2.0562276533121331</v>
      </c>
      <c r="W43">
        <v>7.27</v>
      </c>
      <c r="X43">
        <v>282.35000000000002</v>
      </c>
      <c r="Y43" s="5">
        <v>2.4599999999999999E-17</v>
      </c>
      <c r="Z43" s="5">
        <v>1.5800000000000001E-13</v>
      </c>
    </row>
    <row r="44" spans="1:26" x14ac:dyDescent="0.2">
      <c r="A44" t="s">
        <v>168</v>
      </c>
      <c r="B44" t="s">
        <v>169</v>
      </c>
      <c r="C44" t="s">
        <v>170</v>
      </c>
      <c r="D44" t="s">
        <v>168</v>
      </c>
      <c r="E44">
        <v>0.71220271864457396</v>
      </c>
      <c r="F44">
        <f t="shared" si="0"/>
        <v>1.6383035839023639</v>
      </c>
      <c r="G44">
        <v>2.56459441941518</v>
      </c>
      <c r="H44">
        <v>24.275637908804299</v>
      </c>
      <c r="I44" s="5">
        <v>2.5149015595275901E-5</v>
      </c>
      <c r="J44">
        <v>4.0983959221864898E-3</v>
      </c>
      <c r="L44" t="s">
        <v>102</v>
      </c>
      <c r="M44">
        <v>0.94361877100000002</v>
      </c>
      <c r="N44">
        <f t="shared" si="1"/>
        <v>1.9233466020522385</v>
      </c>
      <c r="O44">
        <v>9.5212283380000002</v>
      </c>
      <c r="P44">
        <v>99.96827279</v>
      </c>
      <c r="Q44" s="5">
        <v>5.0700000000000001E-9</v>
      </c>
      <c r="R44" s="5">
        <v>1.61E-6</v>
      </c>
      <c r="T44" t="s">
        <v>380</v>
      </c>
      <c r="U44">
        <v>1.03</v>
      </c>
      <c r="V44">
        <f t="shared" si="2"/>
        <v>2.0420242514143867</v>
      </c>
      <c r="W44">
        <v>5.22</v>
      </c>
      <c r="X44">
        <v>140.69</v>
      </c>
      <c r="Y44" s="5">
        <v>2.9500000000000002E-12</v>
      </c>
      <c r="Z44" s="5">
        <v>2.6299999999999998E-9</v>
      </c>
    </row>
    <row r="45" spans="1:26" x14ac:dyDescent="0.2">
      <c r="A45" t="s">
        <v>186</v>
      </c>
      <c r="B45" t="s">
        <v>187</v>
      </c>
      <c r="D45" t="s">
        <v>186</v>
      </c>
      <c r="E45">
        <v>0.70903105191191895</v>
      </c>
      <c r="F45">
        <f t="shared" si="0"/>
        <v>1.6347058412629789</v>
      </c>
      <c r="G45">
        <v>3.2608299464881498</v>
      </c>
      <c r="H45">
        <v>47.440849637215003</v>
      </c>
      <c r="I45" s="5">
        <v>9.0039480914795501E-8</v>
      </c>
      <c r="J45" s="5">
        <v>5.1618348130153502E-5</v>
      </c>
      <c r="L45" t="s">
        <v>374</v>
      </c>
      <c r="M45">
        <v>0.93523376400000002</v>
      </c>
      <c r="N45">
        <f t="shared" si="1"/>
        <v>1.9122004493897249</v>
      </c>
      <c r="O45">
        <v>3.1089456059999998</v>
      </c>
      <c r="P45">
        <v>62.910927180000002</v>
      </c>
      <c r="Q45" s="5">
        <v>5.0700000000000001E-9</v>
      </c>
      <c r="R45" s="5">
        <v>1.61E-6</v>
      </c>
      <c r="T45" t="s">
        <v>651</v>
      </c>
      <c r="U45">
        <v>1.03</v>
      </c>
      <c r="V45">
        <f t="shared" si="2"/>
        <v>2.0420242514143867</v>
      </c>
      <c r="W45">
        <v>6.41</v>
      </c>
      <c r="X45">
        <v>201.44</v>
      </c>
      <c r="Y45" s="5">
        <v>2.8000000000000001E-15</v>
      </c>
      <c r="Z45" s="5">
        <v>5.2999999999999996E-12</v>
      </c>
    </row>
    <row r="46" spans="1:26" x14ac:dyDescent="0.2">
      <c r="A46" t="s">
        <v>528</v>
      </c>
      <c r="B46" t="s">
        <v>529</v>
      </c>
      <c r="C46" t="s">
        <v>530</v>
      </c>
      <c r="D46" t="s">
        <v>528</v>
      </c>
      <c r="E46">
        <v>0.70018582028092202</v>
      </c>
      <c r="F46">
        <f t="shared" si="0"/>
        <v>1.6247140437111278</v>
      </c>
      <c r="G46">
        <v>7.86814767876501</v>
      </c>
      <c r="H46">
        <v>47.222045376740802</v>
      </c>
      <c r="I46" s="5">
        <v>2.8459595828834902E-6</v>
      </c>
      <c r="J46">
        <v>8.3060624044446903E-4</v>
      </c>
      <c r="L46" t="s">
        <v>637</v>
      </c>
      <c r="M46">
        <v>0.92461795999999996</v>
      </c>
      <c r="N46">
        <f t="shared" si="1"/>
        <v>1.8981815179901214</v>
      </c>
      <c r="O46">
        <v>2.6617203840000001</v>
      </c>
      <c r="P46">
        <v>47.214958920000001</v>
      </c>
      <c r="Q46" s="5">
        <v>9.4300000000000004E-8</v>
      </c>
      <c r="R46" s="5">
        <v>1.7499999999999998E-5</v>
      </c>
      <c r="T46" t="s">
        <v>672</v>
      </c>
      <c r="U46">
        <v>1.03</v>
      </c>
      <c r="V46">
        <f t="shared" si="2"/>
        <v>2.0420242514143867</v>
      </c>
      <c r="W46">
        <v>3.54</v>
      </c>
      <c r="X46">
        <v>89.93</v>
      </c>
      <c r="Y46" s="5">
        <v>9.0300000000000001E-11</v>
      </c>
      <c r="Z46" s="5">
        <v>4.5300000000000002E-8</v>
      </c>
    </row>
    <row r="47" spans="1:26" x14ac:dyDescent="0.2">
      <c r="A47" t="s">
        <v>128</v>
      </c>
      <c r="B47" t="s">
        <v>129</v>
      </c>
      <c r="C47" t="s">
        <v>130</v>
      </c>
      <c r="D47" t="s">
        <v>128</v>
      </c>
      <c r="E47">
        <v>0.69787701085208298</v>
      </c>
      <c r="F47">
        <f t="shared" si="0"/>
        <v>1.6221160205482843</v>
      </c>
      <c r="G47">
        <v>5.43401659251652</v>
      </c>
      <c r="H47">
        <v>78.425690481161993</v>
      </c>
      <c r="I47" s="5">
        <v>5.9469369780241901E-10</v>
      </c>
      <c r="J47" s="5">
        <v>7.0711283237958695E-7</v>
      </c>
      <c r="L47" t="s">
        <v>472</v>
      </c>
      <c r="M47">
        <v>0.91584600699999996</v>
      </c>
      <c r="N47">
        <f t="shared" si="1"/>
        <v>1.8866751076928763</v>
      </c>
      <c r="O47">
        <v>1.9383548820000001</v>
      </c>
      <c r="P47">
        <v>30.354615209999999</v>
      </c>
      <c r="Q47" s="5">
        <v>4.6500000000000004E-6</v>
      </c>
      <c r="R47">
        <v>3.8094300000000002E-4</v>
      </c>
      <c r="T47" t="s">
        <v>457</v>
      </c>
      <c r="U47">
        <v>1.01</v>
      </c>
      <c r="V47">
        <f t="shared" si="2"/>
        <v>2.0139111001134378</v>
      </c>
      <c r="W47">
        <v>6.36</v>
      </c>
      <c r="X47">
        <v>226</v>
      </c>
      <c r="Y47" s="5">
        <v>5.6999999999999999E-16</v>
      </c>
      <c r="Z47" s="5">
        <v>1.66E-12</v>
      </c>
    </row>
    <row r="48" spans="1:26" x14ac:dyDescent="0.2">
      <c r="A48" t="s">
        <v>433</v>
      </c>
      <c r="B48" t="s">
        <v>434</v>
      </c>
      <c r="C48" t="s">
        <v>435</v>
      </c>
      <c r="D48" t="s">
        <v>433</v>
      </c>
      <c r="E48">
        <v>0.69661547330537799</v>
      </c>
      <c r="F48">
        <f t="shared" si="0"/>
        <v>1.6206982116786592</v>
      </c>
      <c r="G48">
        <v>5.0438575355707798</v>
      </c>
      <c r="H48">
        <v>86.438243484273102</v>
      </c>
      <c r="I48" s="5">
        <v>1.43949723455056E-10</v>
      </c>
      <c r="J48" s="5">
        <v>2.3549453941873E-7</v>
      </c>
      <c r="L48" t="s">
        <v>186</v>
      </c>
      <c r="M48">
        <v>0.90099329699999997</v>
      </c>
      <c r="N48">
        <f t="shared" si="1"/>
        <v>1.8673512137875894</v>
      </c>
      <c r="O48">
        <v>3.2608299459999999</v>
      </c>
      <c r="P48">
        <v>76.043460830000001</v>
      </c>
      <c r="Q48" s="5">
        <v>6.3E-10</v>
      </c>
      <c r="R48" s="5">
        <v>2.8500000000000002E-7</v>
      </c>
      <c r="T48" t="s">
        <v>637</v>
      </c>
      <c r="U48">
        <v>1.01</v>
      </c>
      <c r="V48">
        <f t="shared" si="2"/>
        <v>2.0139111001134378</v>
      </c>
      <c r="W48">
        <v>2.66</v>
      </c>
      <c r="X48">
        <v>58.78</v>
      </c>
      <c r="Y48" s="5">
        <v>1.04E-8</v>
      </c>
      <c r="Z48" s="5">
        <v>2.0999999999999998E-6</v>
      </c>
    </row>
    <row r="49" spans="1:26" x14ac:dyDescent="0.2">
      <c r="A49" t="s">
        <v>564</v>
      </c>
      <c r="C49" t="s">
        <v>565</v>
      </c>
      <c r="D49" t="s">
        <v>564</v>
      </c>
      <c r="E49">
        <v>0.68741510241811599</v>
      </c>
      <c r="F49">
        <f t="shared" si="0"/>
        <v>1.6103955629869389</v>
      </c>
      <c r="G49">
        <v>3.4200562184219701</v>
      </c>
      <c r="H49">
        <v>18.7859913558937</v>
      </c>
      <c r="I49">
        <v>2.2707141280509899E-4</v>
      </c>
      <c r="J49">
        <v>1.9033683124529799E-2</v>
      </c>
      <c r="L49" t="s">
        <v>687</v>
      </c>
      <c r="M49">
        <v>0.89914141999999997</v>
      </c>
      <c r="N49">
        <f t="shared" si="1"/>
        <v>1.8649557759693607</v>
      </c>
      <c r="O49">
        <v>1.8165314939999999</v>
      </c>
      <c r="P49">
        <v>24.704734819999999</v>
      </c>
      <c r="Q49" s="5">
        <v>2.2200000000000001E-5</v>
      </c>
      <c r="R49">
        <v>1.329701E-3</v>
      </c>
      <c r="T49" t="s">
        <v>81</v>
      </c>
      <c r="U49">
        <v>1</v>
      </c>
      <c r="V49">
        <f t="shared" si="2"/>
        <v>2</v>
      </c>
      <c r="W49">
        <v>5.72</v>
      </c>
      <c r="X49">
        <v>173.69</v>
      </c>
      <c r="Y49" s="5">
        <v>2.2099999999999999E-14</v>
      </c>
      <c r="Z49" s="5">
        <v>3.55E-11</v>
      </c>
    </row>
    <row r="50" spans="1:26" x14ac:dyDescent="0.2">
      <c r="A50" t="s">
        <v>166</v>
      </c>
      <c r="B50" t="s">
        <v>18</v>
      </c>
      <c r="C50" t="s">
        <v>167</v>
      </c>
      <c r="D50" t="s">
        <v>166</v>
      </c>
      <c r="E50">
        <v>0.67268048178829098</v>
      </c>
      <c r="F50">
        <f t="shared" si="0"/>
        <v>1.5940318787267409</v>
      </c>
      <c r="G50">
        <v>4.7122395983801297</v>
      </c>
      <c r="H50">
        <v>56.589779550747998</v>
      </c>
      <c r="I50" s="5">
        <v>1.54329195451655E-8</v>
      </c>
      <c r="J50" s="5">
        <v>1.27040627968716E-5</v>
      </c>
      <c r="L50" t="s">
        <v>433</v>
      </c>
      <c r="M50">
        <v>0.89654924000000003</v>
      </c>
      <c r="N50">
        <f t="shared" si="1"/>
        <v>1.861607902384449</v>
      </c>
      <c r="O50">
        <v>5.043857536</v>
      </c>
      <c r="P50">
        <v>142.24858029999999</v>
      </c>
      <c r="Q50" s="5">
        <v>2.9799999999999999E-13</v>
      </c>
      <c r="R50" s="5">
        <v>4.35E-10</v>
      </c>
      <c r="T50" t="s">
        <v>752</v>
      </c>
      <c r="U50">
        <v>1</v>
      </c>
      <c r="V50">
        <f t="shared" si="2"/>
        <v>2</v>
      </c>
      <c r="W50">
        <v>6.94</v>
      </c>
      <c r="X50">
        <v>218.91</v>
      </c>
      <c r="Y50" s="5">
        <v>8.8800000000000003E-16</v>
      </c>
      <c r="Z50" s="5">
        <v>2.38E-12</v>
      </c>
    </row>
    <row r="51" spans="1:26" x14ac:dyDescent="0.2">
      <c r="A51" t="s">
        <v>687</v>
      </c>
      <c r="B51" t="s">
        <v>688</v>
      </c>
      <c r="D51" t="s">
        <v>687</v>
      </c>
      <c r="E51">
        <v>0.66646610631455006</v>
      </c>
      <c r="F51">
        <f t="shared" si="0"/>
        <v>1.5871803902369255</v>
      </c>
      <c r="G51">
        <v>1.81653149441099</v>
      </c>
      <c r="H51">
        <v>13.576624972989499</v>
      </c>
      <c r="I51">
        <v>8.5056947605891204E-4</v>
      </c>
      <c r="J51">
        <v>4.5027326649615097E-2</v>
      </c>
      <c r="L51" t="s">
        <v>286</v>
      </c>
      <c r="M51">
        <v>0.89178012299999998</v>
      </c>
      <c r="N51">
        <f t="shared" si="1"/>
        <v>1.8554641454406426</v>
      </c>
      <c r="O51">
        <v>7.4190078960000001</v>
      </c>
      <c r="P51">
        <v>260.84787649999998</v>
      </c>
      <c r="Q51" s="5">
        <v>7.5799999999999994E-17</v>
      </c>
      <c r="R51" s="5">
        <v>4.8700000000000005E-13</v>
      </c>
      <c r="T51" t="s">
        <v>712</v>
      </c>
      <c r="U51">
        <v>0.96</v>
      </c>
      <c r="V51">
        <f t="shared" si="2"/>
        <v>1.9453098948245708</v>
      </c>
      <c r="W51">
        <v>4.83</v>
      </c>
      <c r="X51">
        <v>89.67</v>
      </c>
      <c r="Y51" s="5">
        <v>1.4200000000000001E-9</v>
      </c>
      <c r="Z51" s="5">
        <v>4.2199999999999999E-7</v>
      </c>
    </row>
    <row r="52" spans="1:26" x14ac:dyDescent="0.2">
      <c r="A52" t="s">
        <v>553</v>
      </c>
      <c r="B52" t="s">
        <v>18</v>
      </c>
      <c r="C52" t="s">
        <v>554</v>
      </c>
      <c r="D52" t="s">
        <v>553</v>
      </c>
      <c r="E52">
        <v>0.6615778126088</v>
      </c>
      <c r="F52">
        <f t="shared" si="0"/>
        <v>1.5818116364400197</v>
      </c>
      <c r="G52">
        <v>5.8311984263370897</v>
      </c>
      <c r="H52">
        <v>86.228288124647804</v>
      </c>
      <c r="I52" s="5">
        <v>1.4810865417306599E-10</v>
      </c>
      <c r="J52" s="5">
        <v>2.3549453941873E-7</v>
      </c>
      <c r="L52" t="s">
        <v>353</v>
      </c>
      <c r="M52">
        <v>0.891751348</v>
      </c>
      <c r="N52">
        <f t="shared" si="1"/>
        <v>1.8554271380019078</v>
      </c>
      <c r="O52">
        <v>4.7732028</v>
      </c>
      <c r="P52">
        <v>81.773548059999996</v>
      </c>
      <c r="Q52" s="5">
        <v>1.6399999999999999E-9</v>
      </c>
      <c r="R52" s="5">
        <v>6.4199999999999995E-7</v>
      </c>
      <c r="T52" t="s">
        <v>274</v>
      </c>
      <c r="U52">
        <v>0.95</v>
      </c>
      <c r="V52">
        <f t="shared" si="2"/>
        <v>1.931872657849691</v>
      </c>
      <c r="W52">
        <v>5.61</v>
      </c>
      <c r="X52">
        <v>118.02</v>
      </c>
      <c r="Y52" s="5">
        <v>9.4499999999999997E-11</v>
      </c>
      <c r="Z52" s="5">
        <v>4.6000000000000002E-8</v>
      </c>
    </row>
    <row r="53" spans="1:26" x14ac:dyDescent="0.2">
      <c r="A53" t="s">
        <v>637</v>
      </c>
      <c r="B53" t="s">
        <v>638</v>
      </c>
      <c r="C53" t="s">
        <v>639</v>
      </c>
      <c r="D53" t="s">
        <v>637</v>
      </c>
      <c r="E53">
        <v>0.65297792828691703</v>
      </c>
      <c r="F53">
        <f t="shared" si="0"/>
        <v>1.5724105278733711</v>
      </c>
      <c r="G53">
        <v>2.6617203835188001</v>
      </c>
      <c r="H53">
        <v>23.405242619027199</v>
      </c>
      <c r="I53" s="5">
        <v>3.2535727700810898E-5</v>
      </c>
      <c r="J53">
        <v>5.0217644332059301E-3</v>
      </c>
      <c r="L53" t="s">
        <v>651</v>
      </c>
      <c r="M53">
        <v>0.87971331900000005</v>
      </c>
      <c r="N53">
        <f t="shared" si="1"/>
        <v>1.8400096326919912</v>
      </c>
      <c r="O53">
        <v>6.4060465630000003</v>
      </c>
      <c r="P53">
        <v>146.93365309999999</v>
      </c>
      <c r="Q53" s="5">
        <v>1.95E-13</v>
      </c>
      <c r="R53" s="5">
        <v>3.6800000000000002E-10</v>
      </c>
      <c r="T53" t="s">
        <v>553</v>
      </c>
      <c r="U53">
        <v>0.95</v>
      </c>
      <c r="V53">
        <f t="shared" si="2"/>
        <v>1.931872657849691</v>
      </c>
      <c r="W53">
        <v>5.83</v>
      </c>
      <c r="X53">
        <v>179.96</v>
      </c>
      <c r="Y53" s="5">
        <v>1.3100000000000001E-14</v>
      </c>
      <c r="Z53" s="5">
        <v>2.33E-11</v>
      </c>
    </row>
    <row r="54" spans="1:26" x14ac:dyDescent="0.2">
      <c r="A54" t="s">
        <v>122</v>
      </c>
      <c r="B54" t="s">
        <v>123</v>
      </c>
      <c r="C54" t="s">
        <v>124</v>
      </c>
      <c r="D54" t="s">
        <v>122</v>
      </c>
      <c r="E54">
        <v>0.648512250848709</v>
      </c>
      <c r="F54">
        <f t="shared" si="0"/>
        <v>1.5675508579070589</v>
      </c>
      <c r="G54">
        <v>3.89168146723582</v>
      </c>
      <c r="H54">
        <v>22.783381775056</v>
      </c>
      <c r="I54" s="5">
        <v>7.7480649495172797E-5</v>
      </c>
      <c r="J54">
        <v>9.7585103755447097E-3</v>
      </c>
      <c r="L54" t="s">
        <v>28</v>
      </c>
      <c r="M54">
        <v>0.86880128700000003</v>
      </c>
      <c r="N54">
        <f t="shared" si="1"/>
        <v>1.826144954323645</v>
      </c>
      <c r="O54">
        <v>8.4791353249999997</v>
      </c>
      <c r="P54">
        <v>168.66016540000001</v>
      </c>
      <c r="Q54" s="5">
        <v>3.1300000000000003E-14</v>
      </c>
      <c r="R54" s="5">
        <v>8.3700000000000006E-11</v>
      </c>
      <c r="T54" t="s">
        <v>597</v>
      </c>
      <c r="U54">
        <v>0.94</v>
      </c>
      <c r="V54">
        <f t="shared" si="2"/>
        <v>1.9185282386505287</v>
      </c>
      <c r="W54">
        <v>3.05</v>
      </c>
      <c r="X54">
        <v>61.08</v>
      </c>
      <c r="Y54" s="5">
        <v>6.9500000000000002E-9</v>
      </c>
      <c r="Z54" s="5">
        <v>1.5E-6</v>
      </c>
    </row>
    <row r="55" spans="1:26" x14ac:dyDescent="0.2">
      <c r="A55" t="s">
        <v>90</v>
      </c>
      <c r="B55" t="s">
        <v>91</v>
      </c>
      <c r="C55" t="s">
        <v>92</v>
      </c>
      <c r="D55" t="s">
        <v>90</v>
      </c>
      <c r="E55">
        <v>0.644606243595089</v>
      </c>
      <c r="F55">
        <f t="shared" si="0"/>
        <v>1.5633125513454407</v>
      </c>
      <c r="G55">
        <v>3.0848925449395801</v>
      </c>
      <c r="H55">
        <v>24.8356042184591</v>
      </c>
      <c r="I55" s="5">
        <v>2.1357733835088299E-5</v>
      </c>
      <c r="J55">
        <v>3.6666774708110899E-3</v>
      </c>
      <c r="L55" t="s">
        <v>802</v>
      </c>
      <c r="M55">
        <v>0.867542751</v>
      </c>
      <c r="N55">
        <f t="shared" si="1"/>
        <v>1.8245526101731333</v>
      </c>
      <c r="O55">
        <v>5.8235982990000004</v>
      </c>
      <c r="P55">
        <v>221.93380579999999</v>
      </c>
      <c r="Q55" s="5">
        <v>7.34E-16</v>
      </c>
      <c r="R55" s="5">
        <v>3.37E-12</v>
      </c>
      <c r="T55" t="s">
        <v>209</v>
      </c>
      <c r="U55">
        <v>0.93</v>
      </c>
      <c r="V55">
        <f t="shared" si="2"/>
        <v>1.9052759960878747</v>
      </c>
      <c r="W55">
        <v>3.99</v>
      </c>
      <c r="X55">
        <v>78.81</v>
      </c>
      <c r="Y55" s="5">
        <v>4.19E-10</v>
      </c>
      <c r="Z55" s="5">
        <v>1.61E-7</v>
      </c>
    </row>
    <row r="56" spans="1:26" x14ac:dyDescent="0.2">
      <c r="A56" t="s">
        <v>674</v>
      </c>
      <c r="C56" t="s">
        <v>675</v>
      </c>
      <c r="D56" t="s">
        <v>674</v>
      </c>
      <c r="E56">
        <v>0.64384037121432702</v>
      </c>
      <c r="F56">
        <f t="shared" si="0"/>
        <v>1.5624828679212044</v>
      </c>
      <c r="G56">
        <v>4.1427043873549003</v>
      </c>
      <c r="H56">
        <v>44.488179293288702</v>
      </c>
      <c r="I56" s="5">
        <v>1.66433845712972E-7</v>
      </c>
      <c r="J56" s="5">
        <v>8.6180519076923702E-5</v>
      </c>
      <c r="L56" t="s">
        <v>209</v>
      </c>
      <c r="M56">
        <v>0.86408821000000002</v>
      </c>
      <c r="N56">
        <f t="shared" si="1"/>
        <v>1.8201889356848575</v>
      </c>
      <c r="O56">
        <v>3.9908355649999998</v>
      </c>
      <c r="P56">
        <v>65.588032600000005</v>
      </c>
      <c r="Q56" s="5">
        <v>3.24E-9</v>
      </c>
      <c r="R56" s="5">
        <v>1.11E-6</v>
      </c>
      <c r="T56" t="s">
        <v>433</v>
      </c>
      <c r="U56">
        <v>0.93</v>
      </c>
      <c r="V56">
        <f t="shared" si="2"/>
        <v>1.9052759960878747</v>
      </c>
      <c r="W56">
        <v>5.04</v>
      </c>
      <c r="X56">
        <v>156.52000000000001</v>
      </c>
      <c r="Y56" s="5">
        <v>8.4800000000000002E-14</v>
      </c>
      <c r="Z56" s="5">
        <v>1.09E-10</v>
      </c>
    </row>
    <row r="57" spans="1:26" x14ac:dyDescent="0.2">
      <c r="A57" t="s">
        <v>766</v>
      </c>
      <c r="B57" s="6" t="s">
        <v>767</v>
      </c>
      <c r="C57" t="s">
        <v>768</v>
      </c>
      <c r="D57" t="s">
        <v>766</v>
      </c>
      <c r="E57">
        <v>0.64353005119244699</v>
      </c>
      <c r="F57">
        <f t="shared" si="0"/>
        <v>1.5621468179864371</v>
      </c>
      <c r="G57">
        <v>7.8430370046873596</v>
      </c>
      <c r="H57">
        <v>49.965747648481702</v>
      </c>
      <c r="I57" s="5">
        <v>8.2596693088603597E-7</v>
      </c>
      <c r="J57">
        <v>3.2736842406376899E-4</v>
      </c>
      <c r="L57" t="s">
        <v>645</v>
      </c>
      <c r="M57">
        <v>0.86308468900000002</v>
      </c>
      <c r="N57">
        <f t="shared" si="1"/>
        <v>1.8189232747954027</v>
      </c>
      <c r="O57">
        <v>4.6320584650000001</v>
      </c>
      <c r="P57">
        <v>122.7593572</v>
      </c>
      <c r="Q57" s="5">
        <v>1.98E-12</v>
      </c>
      <c r="R57" s="5">
        <v>2.2699999999999998E-9</v>
      </c>
      <c r="T57" t="s">
        <v>160</v>
      </c>
      <c r="U57">
        <v>0.92</v>
      </c>
      <c r="V57">
        <f t="shared" si="2"/>
        <v>1.892115293451192</v>
      </c>
      <c r="W57">
        <v>7.76</v>
      </c>
      <c r="X57">
        <v>217.62</v>
      </c>
      <c r="Y57" s="5">
        <v>9.6400000000000008E-16</v>
      </c>
      <c r="Z57" s="5">
        <v>2.38E-12</v>
      </c>
    </row>
    <row r="58" spans="1:26" x14ac:dyDescent="0.2">
      <c r="A58" t="s">
        <v>714</v>
      </c>
      <c r="C58" t="s">
        <v>715</v>
      </c>
      <c r="D58" t="s">
        <v>714</v>
      </c>
      <c r="E58">
        <v>0.64342917871904204</v>
      </c>
      <c r="F58">
        <f t="shared" si="0"/>
        <v>1.5620375973263927</v>
      </c>
      <c r="G58">
        <v>4.4096494241429198</v>
      </c>
      <c r="H58">
        <v>28.907141629762499</v>
      </c>
      <c r="I58" s="5">
        <v>2.0001814946534101E-5</v>
      </c>
      <c r="J58">
        <v>3.5674348169085E-3</v>
      </c>
      <c r="L58" t="s">
        <v>256</v>
      </c>
      <c r="M58">
        <v>0.85677581000000003</v>
      </c>
      <c r="N58">
        <f t="shared" si="1"/>
        <v>1.810986522899978</v>
      </c>
      <c r="O58">
        <v>5.2559406009999998</v>
      </c>
      <c r="P58">
        <v>133.26638840000001</v>
      </c>
      <c r="Q58" s="5">
        <v>6.9399999999999997E-13</v>
      </c>
      <c r="R58" s="5">
        <v>9.0999999999999996E-10</v>
      </c>
      <c r="T58" t="s">
        <v>8</v>
      </c>
      <c r="U58">
        <v>0.91</v>
      </c>
      <c r="V58">
        <f t="shared" si="2"/>
        <v>1.8790454984280236</v>
      </c>
      <c r="W58">
        <v>5.86</v>
      </c>
      <c r="X58">
        <v>88.2</v>
      </c>
      <c r="Y58" s="5">
        <v>1.4E-8</v>
      </c>
      <c r="Z58" s="5">
        <v>2.65E-6</v>
      </c>
    </row>
    <row r="59" spans="1:26" x14ac:dyDescent="0.2">
      <c r="A59" t="s">
        <v>651</v>
      </c>
      <c r="B59" t="s">
        <v>652</v>
      </c>
      <c r="C59" t="s">
        <v>653</v>
      </c>
      <c r="D59" t="s">
        <v>651</v>
      </c>
      <c r="E59">
        <v>0.64320346427597197</v>
      </c>
      <c r="F59">
        <f t="shared" si="0"/>
        <v>1.5617932304594815</v>
      </c>
      <c r="G59">
        <v>6.40604656336955</v>
      </c>
      <c r="H59">
        <v>79.039428821586</v>
      </c>
      <c r="I59" s="5">
        <v>4.0567044645976499E-10</v>
      </c>
      <c r="J59" s="5">
        <v>5.0090938512093396E-7</v>
      </c>
      <c r="L59" t="s">
        <v>783</v>
      </c>
      <c r="M59">
        <v>0.850875822</v>
      </c>
      <c r="N59">
        <f t="shared" si="1"/>
        <v>1.8035955080696946</v>
      </c>
      <c r="O59">
        <v>7.9861890940000002</v>
      </c>
      <c r="P59">
        <v>143.63032949999999</v>
      </c>
      <c r="Q59" s="5">
        <v>2.6199999999999999E-13</v>
      </c>
      <c r="R59" s="5">
        <v>4.2099999999999999E-10</v>
      </c>
      <c r="T59" t="s">
        <v>362</v>
      </c>
      <c r="U59">
        <v>0.9</v>
      </c>
      <c r="V59">
        <f t="shared" si="2"/>
        <v>1.8660659830736148</v>
      </c>
      <c r="W59">
        <v>4.5199999999999996</v>
      </c>
      <c r="X59">
        <v>108.4</v>
      </c>
      <c r="Y59" s="5">
        <v>9.4099999999999997E-12</v>
      </c>
      <c r="Z59" s="5">
        <v>6.5700000000000003E-9</v>
      </c>
    </row>
    <row r="60" spans="1:26" x14ac:dyDescent="0.2">
      <c r="A60" t="s">
        <v>531</v>
      </c>
      <c r="C60" t="s">
        <v>532</v>
      </c>
      <c r="D60" t="s">
        <v>531</v>
      </c>
      <c r="E60">
        <v>0.63798363247238798</v>
      </c>
      <c r="F60">
        <f t="shared" si="0"/>
        <v>1.5561526982939711</v>
      </c>
      <c r="G60">
        <v>4.5846950049647504</v>
      </c>
      <c r="H60">
        <v>48.270556392616001</v>
      </c>
      <c r="I60" s="5">
        <v>7.6086038893495195E-8</v>
      </c>
      <c r="J60" s="5">
        <v>4.5234559122903102E-5</v>
      </c>
      <c r="L60" t="s">
        <v>502</v>
      </c>
      <c r="M60">
        <v>0.84538001100000004</v>
      </c>
      <c r="N60">
        <f t="shared" si="1"/>
        <v>1.7967379506036303</v>
      </c>
      <c r="O60">
        <v>3.6902886879999999</v>
      </c>
      <c r="P60">
        <v>54.114112419999998</v>
      </c>
      <c r="Q60" s="5">
        <v>2.44E-8</v>
      </c>
      <c r="R60" s="5">
        <v>5.6799999999999998E-6</v>
      </c>
      <c r="T60" t="s">
        <v>531</v>
      </c>
      <c r="U60">
        <v>0.89</v>
      </c>
      <c r="V60">
        <f t="shared" si="2"/>
        <v>1.8531761237807418</v>
      </c>
      <c r="W60">
        <v>4.58</v>
      </c>
      <c r="X60">
        <v>95.25</v>
      </c>
      <c r="Y60" s="5">
        <v>4.5499999999999998E-11</v>
      </c>
      <c r="Z60" s="5">
        <v>2.7100000000000001E-8</v>
      </c>
    </row>
    <row r="61" spans="1:26" x14ac:dyDescent="0.2">
      <c r="A61" t="s">
        <v>154</v>
      </c>
      <c r="B61" s="6" t="s">
        <v>155</v>
      </c>
      <c r="C61" t="s">
        <v>156</v>
      </c>
      <c r="D61" t="s">
        <v>154</v>
      </c>
      <c r="E61">
        <v>0.63607002806660395</v>
      </c>
      <c r="F61">
        <f t="shared" si="0"/>
        <v>1.5540899708867557</v>
      </c>
      <c r="G61">
        <v>6.9081729931403899</v>
      </c>
      <c r="H61">
        <v>80.521124104352793</v>
      </c>
      <c r="I61" s="5">
        <v>3.5141727515291703E-10</v>
      </c>
      <c r="J61" s="5">
        <v>4.5127600806037002E-7</v>
      </c>
      <c r="L61" t="s">
        <v>259</v>
      </c>
      <c r="M61">
        <v>0.84325078399999998</v>
      </c>
      <c r="N61">
        <f t="shared" si="1"/>
        <v>1.7940881589635775</v>
      </c>
      <c r="O61">
        <v>4.828553221</v>
      </c>
      <c r="P61">
        <v>46.97058577</v>
      </c>
      <c r="Q61" s="5">
        <v>2.1500000000000002E-6</v>
      </c>
      <c r="R61">
        <v>2.0044600000000001E-4</v>
      </c>
      <c r="T61" t="s">
        <v>720</v>
      </c>
      <c r="U61">
        <v>0.89</v>
      </c>
      <c r="V61">
        <f t="shared" si="2"/>
        <v>1.8531761237807418</v>
      </c>
      <c r="W61">
        <v>7</v>
      </c>
      <c r="X61">
        <v>159.25</v>
      </c>
      <c r="Y61" s="5">
        <v>6.7300000000000001E-14</v>
      </c>
      <c r="Z61" s="5">
        <v>9.8299999999999999E-11</v>
      </c>
    </row>
    <row r="62" spans="1:26" x14ac:dyDescent="0.2">
      <c r="A62" t="s">
        <v>511</v>
      </c>
      <c r="B62" t="s">
        <v>452</v>
      </c>
      <c r="C62" t="s">
        <v>512</v>
      </c>
      <c r="D62" t="s">
        <v>511</v>
      </c>
      <c r="E62">
        <v>0.63207864029322802</v>
      </c>
      <c r="F62">
        <f t="shared" si="0"/>
        <v>1.5497963379256521</v>
      </c>
      <c r="G62">
        <v>5.72125508679457</v>
      </c>
      <c r="H62">
        <v>91.948668115392806</v>
      </c>
      <c r="I62" s="5">
        <v>6.9389391778023605E-11</v>
      </c>
      <c r="J62" s="5">
        <v>1.2375983520231501E-7</v>
      </c>
      <c r="L62" t="s">
        <v>457</v>
      </c>
      <c r="M62">
        <v>0.83914591500000002</v>
      </c>
      <c r="N62">
        <f t="shared" si="1"/>
        <v>1.788990733959436</v>
      </c>
      <c r="O62">
        <v>6.3574802730000002</v>
      </c>
      <c r="P62">
        <v>153.67878709999999</v>
      </c>
      <c r="Q62" s="5">
        <v>1.0799999999999999E-13</v>
      </c>
      <c r="R62" s="5">
        <v>2.17E-10</v>
      </c>
      <c r="T62" t="s">
        <v>802</v>
      </c>
      <c r="U62">
        <v>0.89</v>
      </c>
      <c r="V62">
        <f t="shared" si="2"/>
        <v>1.8531761237807418</v>
      </c>
      <c r="W62">
        <v>5.82</v>
      </c>
      <c r="X62">
        <v>236.81</v>
      </c>
      <c r="Y62" s="5">
        <v>2.9599999999999998E-16</v>
      </c>
      <c r="Z62" s="5">
        <v>9.5100000000000009E-13</v>
      </c>
    </row>
    <row r="63" spans="1:26" x14ac:dyDescent="0.2">
      <c r="A63" t="s">
        <v>709</v>
      </c>
      <c r="B63" s="6" t="s">
        <v>710</v>
      </c>
      <c r="C63" t="s">
        <v>711</v>
      </c>
      <c r="D63" t="s">
        <v>709</v>
      </c>
      <c r="E63">
        <v>0.62713437353410895</v>
      </c>
      <c r="F63">
        <f t="shared" si="0"/>
        <v>1.5444941146490119</v>
      </c>
      <c r="G63">
        <v>4.4207564705112299</v>
      </c>
      <c r="H63">
        <v>30.6611444804748</v>
      </c>
      <c r="I63" s="5">
        <v>1.4156074772142199E-5</v>
      </c>
      <c r="J63">
        <v>2.77113795417594E-3</v>
      </c>
      <c r="L63" t="s">
        <v>761</v>
      </c>
      <c r="M63">
        <v>0.83902431600000005</v>
      </c>
      <c r="N63">
        <f t="shared" si="1"/>
        <v>1.788839953433695</v>
      </c>
      <c r="O63">
        <v>3.053621202</v>
      </c>
      <c r="P63">
        <v>45.858999480000001</v>
      </c>
      <c r="Q63" s="5">
        <v>1.2499999999999999E-7</v>
      </c>
      <c r="R63" s="5">
        <v>2.19E-5</v>
      </c>
      <c r="T63" t="s">
        <v>808</v>
      </c>
      <c r="U63">
        <v>0.89</v>
      </c>
      <c r="V63">
        <f t="shared" si="2"/>
        <v>1.8531761237807418</v>
      </c>
      <c r="W63">
        <v>5.68</v>
      </c>
      <c r="X63">
        <v>201.58</v>
      </c>
      <c r="Y63" s="5">
        <v>2.7799999999999998E-15</v>
      </c>
      <c r="Z63" s="5">
        <v>5.2999999999999996E-12</v>
      </c>
    </row>
    <row r="64" spans="1:26" x14ac:dyDescent="0.2">
      <c r="A64" t="s">
        <v>752</v>
      </c>
      <c r="B64" t="s">
        <v>753</v>
      </c>
      <c r="C64" t="s">
        <v>754</v>
      </c>
      <c r="D64" t="s">
        <v>752</v>
      </c>
      <c r="E64">
        <v>0.61644682301597498</v>
      </c>
      <c r="F64">
        <f t="shared" si="0"/>
        <v>1.5330947077546604</v>
      </c>
      <c r="G64">
        <v>6.9385091492575404</v>
      </c>
      <c r="H64">
        <v>83.117807732165801</v>
      </c>
      <c r="I64" s="5">
        <v>2.2724776233868301E-10</v>
      </c>
      <c r="J64" s="5">
        <v>3.18862591367459E-7</v>
      </c>
      <c r="L64" t="s">
        <v>585</v>
      </c>
      <c r="M64">
        <v>0.83484499700000003</v>
      </c>
      <c r="N64">
        <f t="shared" si="1"/>
        <v>1.7836653917272818</v>
      </c>
      <c r="O64">
        <v>5.3849074789999998</v>
      </c>
      <c r="P64">
        <v>88.872855999999999</v>
      </c>
      <c r="Q64" s="5">
        <v>1.02E-9</v>
      </c>
      <c r="R64" s="5">
        <v>4.4200000000000001E-7</v>
      </c>
      <c r="T64" t="s">
        <v>188</v>
      </c>
      <c r="U64">
        <v>0.86</v>
      </c>
      <c r="V64">
        <f t="shared" si="2"/>
        <v>1.8150383106343217</v>
      </c>
      <c r="W64">
        <v>5.33</v>
      </c>
      <c r="X64">
        <v>42.91</v>
      </c>
      <c r="Y64" s="5">
        <v>1.0499999999999999E-5</v>
      </c>
      <c r="Z64" s="5">
        <v>5.1000000000000004E-4</v>
      </c>
    </row>
    <row r="65" spans="1:26" x14ac:dyDescent="0.2">
      <c r="A65" t="s">
        <v>259</v>
      </c>
      <c r="B65" t="s">
        <v>260</v>
      </c>
      <c r="C65" t="s">
        <v>261</v>
      </c>
      <c r="D65" t="s">
        <v>259</v>
      </c>
      <c r="E65">
        <v>0.61418448842965601</v>
      </c>
      <c r="F65">
        <f t="shared" si="0"/>
        <v>1.5306924986441592</v>
      </c>
      <c r="G65">
        <v>4.8285532205925099</v>
      </c>
      <c r="H65">
        <v>25.085074550019499</v>
      </c>
      <c r="I65" s="5">
        <v>9.3336651827024406E-5</v>
      </c>
      <c r="J65">
        <v>1.09360579206379E-2</v>
      </c>
      <c r="L65" t="s">
        <v>271</v>
      </c>
      <c r="M65">
        <v>0.83299103299999999</v>
      </c>
      <c r="N65">
        <f t="shared" si="1"/>
        <v>1.7813747291320245</v>
      </c>
      <c r="O65">
        <v>6.1009240419999999</v>
      </c>
      <c r="P65">
        <v>153.9614468</v>
      </c>
      <c r="Q65" s="5">
        <v>1.0499999999999999E-13</v>
      </c>
      <c r="R65" s="5">
        <v>2.17E-10</v>
      </c>
      <c r="T65" t="s">
        <v>241</v>
      </c>
      <c r="U65">
        <v>0.86</v>
      </c>
      <c r="V65">
        <f t="shared" si="2"/>
        <v>1.8150383106343217</v>
      </c>
      <c r="W65">
        <v>5.45</v>
      </c>
      <c r="X65">
        <v>98.06</v>
      </c>
      <c r="Y65" s="5">
        <v>3.7200000000000001E-10</v>
      </c>
      <c r="Z65" s="5">
        <v>1.4600000000000001E-7</v>
      </c>
    </row>
    <row r="66" spans="1:26" x14ac:dyDescent="0.2">
      <c r="A66" t="s">
        <v>648</v>
      </c>
      <c r="B66" t="s">
        <v>649</v>
      </c>
      <c r="C66" t="s">
        <v>650</v>
      </c>
      <c r="D66" t="s">
        <v>648</v>
      </c>
      <c r="E66">
        <v>0.61319122005734605</v>
      </c>
      <c r="F66">
        <f t="shared" si="0"/>
        <v>1.5296390083747389</v>
      </c>
      <c r="G66">
        <v>1.95699337006967</v>
      </c>
      <c r="H66">
        <v>14.574684002182501</v>
      </c>
      <c r="I66">
        <v>5.8963770298465904E-4</v>
      </c>
      <c r="J66">
        <v>3.5563941950310797E-2</v>
      </c>
      <c r="L66" t="s">
        <v>393</v>
      </c>
      <c r="M66">
        <v>0.82478801599999996</v>
      </c>
      <c r="N66">
        <f t="shared" si="1"/>
        <v>1.7712747548570502</v>
      </c>
      <c r="O66">
        <v>5.5275049320000003</v>
      </c>
      <c r="P66">
        <v>85.42107378</v>
      </c>
      <c r="Q66" s="5">
        <v>2.4600000000000002E-9</v>
      </c>
      <c r="R66" s="5">
        <v>8.8700000000000004E-7</v>
      </c>
      <c r="T66" t="s">
        <v>386</v>
      </c>
      <c r="U66">
        <v>0.85</v>
      </c>
      <c r="V66">
        <f t="shared" si="2"/>
        <v>1.8025009252216604</v>
      </c>
      <c r="W66">
        <v>7.49</v>
      </c>
      <c r="X66">
        <v>116.58</v>
      </c>
      <c r="Y66" s="5">
        <v>4.42E-11</v>
      </c>
      <c r="Z66" s="5">
        <v>2.6799999999999998E-8</v>
      </c>
    </row>
    <row r="67" spans="1:26" x14ac:dyDescent="0.2">
      <c r="A67" t="s">
        <v>271</v>
      </c>
      <c r="B67" t="s">
        <v>272</v>
      </c>
      <c r="C67" t="s">
        <v>273</v>
      </c>
      <c r="D67" t="s">
        <v>271</v>
      </c>
      <c r="E67">
        <v>0.609930437977519</v>
      </c>
      <c r="F67">
        <f t="shared" ref="F67:F130" si="3">2^E67</f>
        <v>1.5261856195221395</v>
      </c>
      <c r="G67">
        <v>6.1009240421586801</v>
      </c>
      <c r="H67">
        <v>83.080305285367601</v>
      </c>
      <c r="I67" s="5">
        <v>2.2844005735894501E-10</v>
      </c>
      <c r="J67" s="5">
        <v>3.18862591367459E-7</v>
      </c>
      <c r="L67" t="s">
        <v>704</v>
      </c>
      <c r="M67">
        <v>0.81969513299999996</v>
      </c>
      <c r="N67">
        <f t="shared" ref="N67:N130" si="4">2^M67</f>
        <v>1.7650329704592274</v>
      </c>
      <c r="O67">
        <v>5.0354203110000002</v>
      </c>
      <c r="P67">
        <v>112.99995250000001</v>
      </c>
      <c r="Q67" s="5">
        <v>5.6199999999999999E-12</v>
      </c>
      <c r="R67" s="5">
        <v>5.8200000000000002E-9</v>
      </c>
      <c r="T67" t="s">
        <v>664</v>
      </c>
      <c r="U67">
        <v>0.84</v>
      </c>
      <c r="V67">
        <f t="shared" ref="V67:V130" si="5">2^U67</f>
        <v>1.7900501418559447</v>
      </c>
      <c r="W67">
        <v>3.84</v>
      </c>
      <c r="X67">
        <v>57.2</v>
      </c>
      <c r="Y67" s="5">
        <v>1.3799999999999999E-8</v>
      </c>
      <c r="Z67" s="5">
        <v>2.6199999999999999E-6</v>
      </c>
    </row>
    <row r="68" spans="1:26" x14ac:dyDescent="0.2">
      <c r="A68" t="s">
        <v>694</v>
      </c>
      <c r="B68" s="6" t="s">
        <v>695</v>
      </c>
      <c r="C68" t="s">
        <v>696</v>
      </c>
      <c r="D68" t="s">
        <v>694</v>
      </c>
      <c r="E68">
        <v>0.60613662455416595</v>
      </c>
      <c r="F68">
        <f t="shared" si="3"/>
        <v>1.5221775256328818</v>
      </c>
      <c r="G68">
        <v>4.0664107303762904</v>
      </c>
      <c r="H68">
        <v>39.074527201185099</v>
      </c>
      <c r="I68" s="5">
        <v>5.4883492815100396E-7</v>
      </c>
      <c r="J68">
        <v>2.34930620444798E-4</v>
      </c>
      <c r="L68" t="s">
        <v>720</v>
      </c>
      <c r="M68">
        <v>0.81560256499999995</v>
      </c>
      <c r="N68">
        <f t="shared" si="4"/>
        <v>1.7600331047447206</v>
      </c>
      <c r="O68">
        <v>7.0017957199999996</v>
      </c>
      <c r="P68">
        <v>132.25483829999999</v>
      </c>
      <c r="Q68" s="5">
        <v>7.6499999999999997E-13</v>
      </c>
      <c r="R68" s="5">
        <v>9.0999999999999996E-10</v>
      </c>
      <c r="T68" t="s">
        <v>365</v>
      </c>
      <c r="U68">
        <v>0.83</v>
      </c>
      <c r="V68">
        <f t="shared" si="5"/>
        <v>1.7776853623331403</v>
      </c>
      <c r="W68">
        <v>5.1100000000000003</v>
      </c>
      <c r="X68">
        <v>109.07</v>
      </c>
      <c r="Y68" s="5">
        <v>8.7300000000000002E-12</v>
      </c>
      <c r="Z68" s="5">
        <v>6.2300000000000002E-9</v>
      </c>
    </row>
    <row r="69" spans="1:26" x14ac:dyDescent="0.2">
      <c r="A69" t="s">
        <v>102</v>
      </c>
      <c r="B69" t="s">
        <v>103</v>
      </c>
      <c r="C69" t="s">
        <v>104</v>
      </c>
      <c r="D69" t="s">
        <v>102</v>
      </c>
      <c r="E69">
        <v>0.59961955514747201</v>
      </c>
      <c r="F69">
        <f t="shared" si="3"/>
        <v>1.5153169182660504</v>
      </c>
      <c r="G69">
        <v>9.5212283380945006</v>
      </c>
      <c r="H69">
        <v>40.754056987664697</v>
      </c>
      <c r="I69" s="5">
        <v>3.9358012548650698E-6</v>
      </c>
      <c r="J69">
        <v>1.0618064158503201E-3</v>
      </c>
      <c r="L69" t="s">
        <v>811</v>
      </c>
      <c r="M69">
        <v>0.81057852399999997</v>
      </c>
      <c r="N69">
        <f t="shared" si="4"/>
        <v>1.7539146253965099</v>
      </c>
      <c r="O69">
        <v>4.8603630190000002</v>
      </c>
      <c r="P69">
        <v>101.5414981</v>
      </c>
      <c r="Q69" s="5">
        <v>2.0999999999999999E-11</v>
      </c>
      <c r="R69" s="5">
        <v>1.77E-8</v>
      </c>
      <c r="T69" t="s">
        <v>422</v>
      </c>
      <c r="U69">
        <v>0.83</v>
      </c>
      <c r="V69">
        <f t="shared" si="5"/>
        <v>1.7776853623331403</v>
      </c>
      <c r="W69">
        <v>5.73</v>
      </c>
      <c r="X69">
        <v>81.819999999999993</v>
      </c>
      <c r="Y69" s="5">
        <v>9.3299999999999998E-9</v>
      </c>
      <c r="Z69" s="5">
        <v>1.9400000000000001E-6</v>
      </c>
    </row>
    <row r="70" spans="1:26" x14ac:dyDescent="0.2">
      <c r="A70" t="s">
        <v>374</v>
      </c>
      <c r="B70" t="s">
        <v>375</v>
      </c>
      <c r="C70" t="s">
        <v>376</v>
      </c>
      <c r="D70" t="s">
        <v>374</v>
      </c>
      <c r="E70">
        <v>0.59761009109782703</v>
      </c>
      <c r="F70">
        <f t="shared" si="3"/>
        <v>1.5132077717272312</v>
      </c>
      <c r="G70">
        <v>3.1089456062706899</v>
      </c>
      <c r="H70">
        <v>25.268803196023502</v>
      </c>
      <c r="I70" s="5">
        <v>1.8843910941047399E-5</v>
      </c>
      <c r="J70">
        <v>3.39867930815386E-3</v>
      </c>
      <c r="L70" t="s">
        <v>602</v>
      </c>
      <c r="M70">
        <v>0.806685914</v>
      </c>
      <c r="N70">
        <f t="shared" si="4"/>
        <v>1.7491886762929036</v>
      </c>
      <c r="O70">
        <v>4.9196061850000001</v>
      </c>
      <c r="P70">
        <v>96.035270710000006</v>
      </c>
      <c r="Q70" s="5">
        <v>4.1199999999999997E-11</v>
      </c>
      <c r="R70" s="5">
        <v>3.0799999999999998E-8</v>
      </c>
      <c r="T70" t="s">
        <v>466</v>
      </c>
      <c r="U70">
        <v>0.81</v>
      </c>
      <c r="V70">
        <f t="shared" si="5"/>
        <v>1.7532114426320702</v>
      </c>
      <c r="W70">
        <v>7.23</v>
      </c>
      <c r="X70">
        <v>163.97</v>
      </c>
      <c r="Y70" s="5">
        <v>4.5699999999999997E-14</v>
      </c>
      <c r="Z70" s="5">
        <v>6.9799999999999994E-11</v>
      </c>
    </row>
    <row r="71" spans="1:26" x14ac:dyDescent="0.2">
      <c r="A71" t="s">
        <v>645</v>
      </c>
      <c r="B71" t="s">
        <v>646</v>
      </c>
      <c r="C71" t="s">
        <v>647</v>
      </c>
      <c r="D71" t="s">
        <v>645</v>
      </c>
      <c r="E71">
        <v>0.58742115729588396</v>
      </c>
      <c r="F71">
        <f t="shared" si="3"/>
        <v>1.5025584957980578</v>
      </c>
      <c r="G71">
        <v>4.6320584652030199</v>
      </c>
      <c r="H71">
        <v>56.889181497002397</v>
      </c>
      <c r="I71" s="5">
        <v>1.46143195785885E-8</v>
      </c>
      <c r="J71" s="5">
        <v>1.2346792519763299E-5</v>
      </c>
      <c r="L71" t="s">
        <v>241</v>
      </c>
      <c r="M71">
        <v>0.805463186</v>
      </c>
      <c r="N71">
        <f t="shared" si="4"/>
        <v>1.7477068136498983</v>
      </c>
      <c r="O71">
        <v>5.45476706</v>
      </c>
      <c r="P71">
        <v>84.085151859999996</v>
      </c>
      <c r="Q71" s="5">
        <v>1.7100000000000001E-9</v>
      </c>
      <c r="R71" s="5">
        <v>6.4700000000000001E-7</v>
      </c>
      <c r="T71" t="s">
        <v>232</v>
      </c>
      <c r="U71">
        <v>0.8</v>
      </c>
      <c r="V71">
        <f t="shared" si="5"/>
        <v>1.7411011265922482</v>
      </c>
      <c r="W71">
        <v>6.68</v>
      </c>
      <c r="X71">
        <v>61.62</v>
      </c>
      <c r="Y71" s="5">
        <v>5.0399999999999996E-7</v>
      </c>
      <c r="Z71" s="5">
        <v>4.8300000000000002E-5</v>
      </c>
    </row>
    <row r="72" spans="1:26" x14ac:dyDescent="0.2">
      <c r="A72" t="s">
        <v>811</v>
      </c>
      <c r="B72" t="s">
        <v>812</v>
      </c>
      <c r="C72" t="s">
        <v>813</v>
      </c>
      <c r="D72" t="s">
        <v>811</v>
      </c>
      <c r="E72">
        <v>0.58074484340727694</v>
      </c>
      <c r="F72">
        <f t="shared" si="3"/>
        <v>1.4956212177964627</v>
      </c>
      <c r="G72">
        <v>4.8603630189949403</v>
      </c>
      <c r="H72">
        <v>52.446201211327498</v>
      </c>
      <c r="I72" s="5">
        <v>3.3476813186307E-8</v>
      </c>
      <c r="J72" s="5">
        <v>2.3363904576808701E-5</v>
      </c>
      <c r="L72" t="s">
        <v>8</v>
      </c>
      <c r="M72">
        <v>0.80480748000000002</v>
      </c>
      <c r="N72">
        <f t="shared" si="4"/>
        <v>1.7469126600511706</v>
      </c>
      <c r="O72">
        <v>5.8588161779999997</v>
      </c>
      <c r="P72">
        <v>67.346110370000005</v>
      </c>
      <c r="Q72" s="5">
        <v>1.1300000000000001E-7</v>
      </c>
      <c r="R72" s="5">
        <v>2.0000000000000002E-5</v>
      </c>
      <c r="T72" t="s">
        <v>789</v>
      </c>
      <c r="U72">
        <v>0.8</v>
      </c>
      <c r="V72">
        <f t="shared" si="5"/>
        <v>1.7411011265922482</v>
      </c>
      <c r="W72">
        <v>3.69</v>
      </c>
      <c r="X72">
        <v>57.51</v>
      </c>
      <c r="Y72" s="5">
        <v>1.31E-8</v>
      </c>
      <c r="Z72" s="5">
        <v>2.5100000000000001E-6</v>
      </c>
    </row>
    <row r="73" spans="1:26" x14ac:dyDescent="0.2">
      <c r="A73" t="s">
        <v>393</v>
      </c>
      <c r="B73" t="s">
        <v>394</v>
      </c>
      <c r="C73" t="s">
        <v>395</v>
      </c>
      <c r="D73" t="s">
        <v>393</v>
      </c>
      <c r="E73">
        <v>0.56920351661712598</v>
      </c>
      <c r="F73">
        <f t="shared" si="3"/>
        <v>1.4837042207368836</v>
      </c>
      <c r="G73">
        <v>5.5275049315280498</v>
      </c>
      <c r="H73">
        <v>40.865418421818802</v>
      </c>
      <c r="I73" s="5">
        <v>1.3728078846702301E-6</v>
      </c>
      <c r="J73">
        <v>4.5908983676513698E-4</v>
      </c>
      <c r="L73" t="s">
        <v>657</v>
      </c>
      <c r="M73">
        <v>0.80396275399999995</v>
      </c>
      <c r="N73">
        <f t="shared" si="4"/>
        <v>1.7458901081108009</v>
      </c>
      <c r="O73">
        <v>4.0558422160000003</v>
      </c>
      <c r="P73">
        <v>70.586241349999995</v>
      </c>
      <c r="Q73" s="5">
        <v>1.45E-9</v>
      </c>
      <c r="R73" s="5">
        <v>5.82E-7</v>
      </c>
      <c r="T73" t="s">
        <v>329</v>
      </c>
      <c r="U73">
        <v>0.79</v>
      </c>
      <c r="V73">
        <f t="shared" si="5"/>
        <v>1.7290744626157304</v>
      </c>
      <c r="W73">
        <v>4.8499999999999996</v>
      </c>
      <c r="X73">
        <v>96.85</v>
      </c>
      <c r="Y73" s="5">
        <v>3.7300000000000003E-11</v>
      </c>
      <c r="Z73" s="5">
        <v>2.3000000000000001E-8</v>
      </c>
    </row>
    <row r="74" spans="1:26" x14ac:dyDescent="0.2">
      <c r="A74" t="s">
        <v>585</v>
      </c>
      <c r="B74" t="s">
        <v>586</v>
      </c>
      <c r="C74" t="s">
        <v>587</v>
      </c>
      <c r="D74" t="s">
        <v>585</v>
      </c>
      <c r="E74">
        <v>0.56882516754771795</v>
      </c>
      <c r="F74">
        <f t="shared" si="3"/>
        <v>1.4833151679619103</v>
      </c>
      <c r="G74">
        <v>5.38490747868852</v>
      </c>
      <c r="H74">
        <v>41.451038673046</v>
      </c>
      <c r="I74" s="5">
        <v>9.5635323333285805E-7</v>
      </c>
      <c r="J74">
        <v>3.6550909765378699E-4</v>
      </c>
      <c r="L74" t="s">
        <v>232</v>
      </c>
      <c r="M74">
        <v>0.80046132000000003</v>
      </c>
      <c r="N74">
        <f t="shared" si="4"/>
        <v>1.7416579547368569</v>
      </c>
      <c r="O74">
        <v>6.6773598610000002</v>
      </c>
      <c r="P74">
        <v>61.741892730000004</v>
      </c>
      <c r="Q74" s="5">
        <v>4.9800000000000004E-7</v>
      </c>
      <c r="R74" s="5">
        <v>6.2500000000000001E-5</v>
      </c>
      <c r="T74" t="s">
        <v>716</v>
      </c>
      <c r="U74">
        <v>0.78</v>
      </c>
      <c r="V74">
        <f t="shared" si="5"/>
        <v>1.7171308728755075</v>
      </c>
      <c r="W74">
        <v>4.46</v>
      </c>
      <c r="X74">
        <v>77</v>
      </c>
      <c r="Y74" s="5">
        <v>5.4599999999999998E-10</v>
      </c>
      <c r="Z74" s="5">
        <v>1.91E-7</v>
      </c>
    </row>
    <row r="75" spans="1:26" x14ac:dyDescent="0.2">
      <c r="A75" t="s">
        <v>486</v>
      </c>
      <c r="B75" t="s">
        <v>487</v>
      </c>
      <c r="C75" t="s">
        <v>488</v>
      </c>
      <c r="D75" t="s">
        <v>486</v>
      </c>
      <c r="E75">
        <v>0.56753499487669201</v>
      </c>
      <c r="F75">
        <f t="shared" si="3"/>
        <v>1.481989262495387</v>
      </c>
      <c r="G75">
        <v>4.6865124424618996</v>
      </c>
      <c r="H75">
        <v>51.624956780928102</v>
      </c>
      <c r="I75" s="5">
        <v>3.9211388539057899E-8</v>
      </c>
      <c r="J75" s="5">
        <v>2.6225883701206599E-5</v>
      </c>
      <c r="L75" t="s">
        <v>766</v>
      </c>
      <c r="M75">
        <v>0.79656018699999998</v>
      </c>
      <c r="N75">
        <f t="shared" si="4"/>
        <v>1.7369547699884764</v>
      </c>
      <c r="O75">
        <v>7.8430370050000002</v>
      </c>
      <c r="P75">
        <v>76.098347340000004</v>
      </c>
      <c r="Q75" s="5">
        <v>3.4499999999999998E-8</v>
      </c>
      <c r="R75" s="5">
        <v>7.79E-6</v>
      </c>
      <c r="T75" t="s">
        <v>72</v>
      </c>
      <c r="U75">
        <v>0.77</v>
      </c>
      <c r="V75">
        <f t="shared" si="5"/>
        <v>1.7052697835359136</v>
      </c>
      <c r="W75">
        <v>6.11</v>
      </c>
      <c r="X75">
        <v>95</v>
      </c>
      <c r="Y75" s="5">
        <v>2.26E-10</v>
      </c>
      <c r="Z75" s="5">
        <v>9.6600000000000005E-8</v>
      </c>
    </row>
    <row r="76" spans="1:26" x14ac:dyDescent="0.2">
      <c r="A76" t="s">
        <v>819</v>
      </c>
      <c r="B76" t="s">
        <v>820</v>
      </c>
      <c r="C76" t="s">
        <v>821</v>
      </c>
      <c r="D76" t="s">
        <v>819</v>
      </c>
      <c r="E76">
        <v>0.56517485700311798</v>
      </c>
      <c r="F76">
        <f t="shared" si="3"/>
        <v>1.4795668243056688</v>
      </c>
      <c r="G76">
        <v>5.0819395155016398</v>
      </c>
      <c r="H76">
        <v>61.731302748830998</v>
      </c>
      <c r="I76" s="5">
        <v>6.2080051616204004E-9</v>
      </c>
      <c r="J76" s="5">
        <v>6.0394484154139798E-6</v>
      </c>
      <c r="L76" t="s">
        <v>511</v>
      </c>
      <c r="M76">
        <v>0.79556750799999998</v>
      </c>
      <c r="N76">
        <f t="shared" si="4"/>
        <v>1.7357600299979641</v>
      </c>
      <c r="O76">
        <v>5.7212550870000003</v>
      </c>
      <c r="P76">
        <v>144.29798729999999</v>
      </c>
      <c r="Q76" s="5">
        <v>2.4700000000000001E-13</v>
      </c>
      <c r="R76" s="5">
        <v>4.1700000000000001E-10</v>
      </c>
      <c r="T76" t="s">
        <v>745</v>
      </c>
      <c r="U76">
        <v>0.77</v>
      </c>
      <c r="V76">
        <f t="shared" si="5"/>
        <v>1.7052697835359136</v>
      </c>
      <c r="W76">
        <v>6.63</v>
      </c>
      <c r="X76">
        <v>115.69</v>
      </c>
      <c r="Y76" s="5">
        <v>4.4200000000000001E-12</v>
      </c>
      <c r="Z76" s="5">
        <v>3.5499999999999999E-9</v>
      </c>
    </row>
    <row r="77" spans="1:26" x14ac:dyDescent="0.2">
      <c r="A77" t="s">
        <v>344</v>
      </c>
      <c r="B77" t="s">
        <v>345</v>
      </c>
      <c r="C77" t="s">
        <v>346</v>
      </c>
      <c r="D77" t="s">
        <v>344</v>
      </c>
      <c r="E77">
        <v>0.55655119192410896</v>
      </c>
      <c r="F77">
        <f t="shared" si="3"/>
        <v>1.4707491392541756</v>
      </c>
      <c r="G77">
        <v>7.0737843038586998</v>
      </c>
      <c r="H77">
        <v>71.360889190362599</v>
      </c>
      <c r="I77" s="5">
        <v>1.28430727532695E-9</v>
      </c>
      <c r="J77" s="5">
        <v>1.4699964627200199E-6</v>
      </c>
      <c r="L77" t="s">
        <v>614</v>
      </c>
      <c r="M77">
        <v>0.764814781</v>
      </c>
      <c r="N77">
        <f t="shared" si="4"/>
        <v>1.699151840316776</v>
      </c>
      <c r="O77">
        <v>6.1969823960000001</v>
      </c>
      <c r="P77">
        <v>88.128996150000006</v>
      </c>
      <c r="Q77" s="5">
        <v>1.0399999999999999E-9</v>
      </c>
      <c r="R77" s="5">
        <v>4.4499999999999997E-7</v>
      </c>
      <c r="T77" t="s">
        <v>769</v>
      </c>
      <c r="U77">
        <v>0.77</v>
      </c>
      <c r="V77">
        <f t="shared" si="5"/>
        <v>1.7052697835359136</v>
      </c>
      <c r="W77">
        <v>5.79</v>
      </c>
      <c r="X77">
        <v>121.98</v>
      </c>
      <c r="Y77" s="5">
        <v>2.1499999999999999E-12</v>
      </c>
      <c r="Z77" s="5">
        <v>2.1499999999999998E-9</v>
      </c>
    </row>
    <row r="78" spans="1:26" x14ac:dyDescent="0.2">
      <c r="A78" t="s">
        <v>561</v>
      </c>
      <c r="B78" t="s">
        <v>562</v>
      </c>
      <c r="C78" t="s">
        <v>563</v>
      </c>
      <c r="D78" t="s">
        <v>561</v>
      </c>
      <c r="E78">
        <v>0.55536132200374799</v>
      </c>
      <c r="F78">
        <f t="shared" si="3"/>
        <v>1.4695366316560348</v>
      </c>
      <c r="G78">
        <v>6.1861518271500504</v>
      </c>
      <c r="H78">
        <v>27.334393761450201</v>
      </c>
      <c r="I78" s="5">
        <v>7.9260571537280593E-5</v>
      </c>
      <c r="J78">
        <v>9.8246385661500193E-3</v>
      </c>
      <c r="L78" t="s">
        <v>694</v>
      </c>
      <c r="M78">
        <v>0.759026325</v>
      </c>
      <c r="N78">
        <f t="shared" si="4"/>
        <v>1.6923480733625729</v>
      </c>
      <c r="O78">
        <v>4.0664107300000003</v>
      </c>
      <c r="P78">
        <v>60.315955189999997</v>
      </c>
      <c r="Q78" s="5">
        <v>7.9400000000000003E-9</v>
      </c>
      <c r="R78" s="5">
        <v>2.3E-6</v>
      </c>
      <c r="T78" t="s">
        <v>401</v>
      </c>
      <c r="U78">
        <v>0.76</v>
      </c>
      <c r="V78">
        <f t="shared" si="5"/>
        <v>1.6934906247250543</v>
      </c>
      <c r="W78">
        <v>3.82</v>
      </c>
      <c r="X78">
        <v>57.51</v>
      </c>
      <c r="Y78" s="5">
        <v>1.31E-8</v>
      </c>
      <c r="Z78" s="5">
        <v>2.5100000000000001E-6</v>
      </c>
    </row>
    <row r="79" spans="1:26" x14ac:dyDescent="0.2">
      <c r="A79" t="s">
        <v>406</v>
      </c>
      <c r="C79" t="s">
        <v>407</v>
      </c>
      <c r="D79" t="s">
        <v>406</v>
      </c>
      <c r="E79">
        <v>0.55528755484613301</v>
      </c>
      <c r="F79">
        <f t="shared" si="3"/>
        <v>1.4694614939686612</v>
      </c>
      <c r="G79">
        <v>5.6974533956637199</v>
      </c>
      <c r="H79">
        <v>26.782043200942599</v>
      </c>
      <c r="I79" s="5">
        <v>7.8119149218632895E-5</v>
      </c>
      <c r="J79">
        <v>9.7585103755447097E-3</v>
      </c>
      <c r="L79" t="s">
        <v>329</v>
      </c>
      <c r="M79">
        <v>0.757244641</v>
      </c>
      <c r="N79">
        <f t="shared" si="4"/>
        <v>1.6902593655568963</v>
      </c>
      <c r="O79">
        <v>4.8479982939999999</v>
      </c>
      <c r="P79">
        <v>88.121007969999994</v>
      </c>
      <c r="Q79" s="5">
        <v>1.15E-10</v>
      </c>
      <c r="R79" s="5">
        <v>7.0900000000000006E-8</v>
      </c>
      <c r="T79" t="s">
        <v>505</v>
      </c>
      <c r="U79">
        <v>0.76</v>
      </c>
      <c r="V79">
        <f t="shared" si="5"/>
        <v>1.6934906247250543</v>
      </c>
      <c r="W79">
        <v>7.04</v>
      </c>
      <c r="X79">
        <v>177.07</v>
      </c>
      <c r="Y79" s="5">
        <v>1.6300000000000001E-14</v>
      </c>
      <c r="Z79" s="5">
        <v>2.7499999999999999E-11</v>
      </c>
    </row>
    <row r="80" spans="1:26" x14ac:dyDescent="0.2">
      <c r="A80" t="s">
        <v>657</v>
      </c>
      <c r="B80" t="s">
        <v>658</v>
      </c>
      <c r="D80" t="s">
        <v>657</v>
      </c>
      <c r="E80">
        <v>0.55323304585918898</v>
      </c>
      <c r="F80">
        <f t="shared" si="3"/>
        <v>1.4673703568122065</v>
      </c>
      <c r="G80">
        <v>4.0558422155371296</v>
      </c>
      <c r="H80">
        <v>33.4526340027396</v>
      </c>
      <c r="I80" s="5">
        <v>2.10456231639819E-6</v>
      </c>
      <c r="J80">
        <v>6.6240067260438695E-4</v>
      </c>
      <c r="L80" t="s">
        <v>160</v>
      </c>
      <c r="M80">
        <v>0.75361487400000005</v>
      </c>
      <c r="N80">
        <f t="shared" si="4"/>
        <v>1.6860120811799306</v>
      </c>
      <c r="O80">
        <v>7.7612539329999999</v>
      </c>
      <c r="P80">
        <v>145.56673470000001</v>
      </c>
      <c r="Q80" s="5">
        <v>2.2E-13</v>
      </c>
      <c r="R80" s="5">
        <v>3.9299999999999999E-10</v>
      </c>
      <c r="T80" t="s">
        <v>588</v>
      </c>
      <c r="U80">
        <v>0.76</v>
      </c>
      <c r="V80">
        <f t="shared" si="5"/>
        <v>1.6934906247250543</v>
      </c>
      <c r="W80">
        <v>5.26</v>
      </c>
      <c r="X80">
        <v>91.71</v>
      </c>
      <c r="Y80" s="5">
        <v>7.1600000000000003E-11</v>
      </c>
      <c r="Z80" s="5">
        <v>3.77E-8</v>
      </c>
    </row>
    <row r="81" spans="1:26" x14ac:dyDescent="0.2">
      <c r="A81" t="s">
        <v>684</v>
      </c>
      <c r="B81" t="s">
        <v>685</v>
      </c>
      <c r="C81" t="s">
        <v>686</v>
      </c>
      <c r="D81" t="s">
        <v>684</v>
      </c>
      <c r="E81">
        <v>0.55192405332947303</v>
      </c>
      <c r="F81">
        <f t="shared" si="3"/>
        <v>1.4660395795789454</v>
      </c>
      <c r="G81">
        <v>5.3115061535050598</v>
      </c>
      <c r="H81">
        <v>71.146893893170699</v>
      </c>
      <c r="I81" s="5">
        <v>1.3278687209967799E-9</v>
      </c>
      <c r="J81" s="5">
        <v>1.4699964627200199E-6</v>
      </c>
      <c r="L81" t="s">
        <v>54</v>
      </c>
      <c r="M81">
        <v>0.751615425</v>
      </c>
      <c r="N81">
        <f t="shared" si="4"/>
        <v>1.6836770345265046</v>
      </c>
      <c r="O81">
        <v>5.0391884850000004</v>
      </c>
      <c r="P81">
        <v>79.65193687</v>
      </c>
      <c r="Q81" s="5">
        <v>3.7799999999999999E-10</v>
      </c>
      <c r="R81" s="5">
        <v>1.9000000000000001E-7</v>
      </c>
      <c r="T81" t="s">
        <v>230</v>
      </c>
      <c r="U81">
        <v>0.75</v>
      </c>
      <c r="V81">
        <f t="shared" si="5"/>
        <v>1.681792830507429</v>
      </c>
      <c r="W81">
        <v>5.2</v>
      </c>
      <c r="X81">
        <v>120.53</v>
      </c>
      <c r="Y81" s="5">
        <v>2.4999999999999998E-12</v>
      </c>
      <c r="Z81" s="5">
        <v>2.3600000000000001E-9</v>
      </c>
    </row>
    <row r="82" spans="1:26" x14ac:dyDescent="0.2">
      <c r="A82" t="s">
        <v>93</v>
      </c>
      <c r="B82" s="6" t="s">
        <v>94</v>
      </c>
      <c r="C82" t="s">
        <v>95</v>
      </c>
      <c r="D82" t="s">
        <v>93</v>
      </c>
      <c r="E82">
        <v>0.55056829445272404</v>
      </c>
      <c r="F82">
        <f t="shared" si="3"/>
        <v>1.4646625300309846</v>
      </c>
      <c r="G82">
        <v>2.9130145860449299</v>
      </c>
      <c r="H82">
        <v>18.8032408001134</v>
      </c>
      <c r="I82">
        <v>1.3725733799910299E-4</v>
      </c>
      <c r="J82">
        <v>1.36848123575255E-2</v>
      </c>
      <c r="L82" t="s">
        <v>505</v>
      </c>
      <c r="M82">
        <v>0.74924245700000003</v>
      </c>
      <c r="N82">
        <f t="shared" si="4"/>
        <v>1.6809099717471923</v>
      </c>
      <c r="O82">
        <v>7.0369556690000001</v>
      </c>
      <c r="P82">
        <v>173.38344620000001</v>
      </c>
      <c r="Q82" s="5">
        <v>2.1600000000000001E-14</v>
      </c>
      <c r="R82" s="5">
        <v>6.3000000000000002E-11</v>
      </c>
      <c r="T82" t="s">
        <v>186</v>
      </c>
      <c r="U82">
        <v>0.73</v>
      </c>
      <c r="V82">
        <f t="shared" si="5"/>
        <v>1.6586390916288833</v>
      </c>
      <c r="W82">
        <v>3.26</v>
      </c>
      <c r="X82">
        <v>49.23</v>
      </c>
      <c r="Y82" s="5">
        <v>6.2800000000000006E-8</v>
      </c>
      <c r="Z82" s="5">
        <v>9.0799999999999995E-6</v>
      </c>
    </row>
    <row r="83" spans="1:26" x14ac:dyDescent="0.2">
      <c r="A83" t="s">
        <v>783</v>
      </c>
      <c r="B83" t="s">
        <v>784</v>
      </c>
      <c r="C83" t="s">
        <v>785</v>
      </c>
      <c r="D83" t="s">
        <v>783</v>
      </c>
      <c r="E83">
        <v>0.54900887742641502</v>
      </c>
      <c r="F83">
        <f t="shared" si="3"/>
        <v>1.4630802235404732</v>
      </c>
      <c r="G83">
        <v>7.9861890938548799</v>
      </c>
      <c r="H83">
        <v>60.2275743770522</v>
      </c>
      <c r="I83" s="5">
        <v>8.05882368718589E-9</v>
      </c>
      <c r="J83" s="5">
        <v>7.5419366017353701E-6</v>
      </c>
      <c r="L83" t="s">
        <v>577</v>
      </c>
      <c r="M83">
        <v>0.74592532700000003</v>
      </c>
      <c r="N83">
        <f t="shared" si="4"/>
        <v>1.6770495635907299</v>
      </c>
      <c r="O83">
        <v>4.8301954760000001</v>
      </c>
      <c r="P83">
        <v>94.971204119999996</v>
      </c>
      <c r="Q83" s="5">
        <v>4.7200000000000002E-11</v>
      </c>
      <c r="R83" s="5">
        <v>3.3600000000000003E-8</v>
      </c>
      <c r="T83" t="s">
        <v>289</v>
      </c>
      <c r="U83">
        <v>0.73</v>
      </c>
      <c r="V83">
        <f t="shared" si="5"/>
        <v>1.6586390916288833</v>
      </c>
      <c r="W83">
        <v>4.1399999999999997</v>
      </c>
      <c r="X83">
        <v>58.62</v>
      </c>
      <c r="Y83" s="5">
        <v>1.07E-8</v>
      </c>
      <c r="Z83" s="5">
        <v>2.1299999999999999E-6</v>
      </c>
    </row>
    <row r="84" spans="1:26" x14ac:dyDescent="0.2">
      <c r="A84" t="s">
        <v>827</v>
      </c>
      <c r="B84" t="s">
        <v>828</v>
      </c>
      <c r="C84" t="s">
        <v>829</v>
      </c>
      <c r="D84" t="s">
        <v>827</v>
      </c>
      <c r="E84">
        <v>0.54837696687564597</v>
      </c>
      <c r="F84">
        <f t="shared" si="3"/>
        <v>1.4624395244622566</v>
      </c>
      <c r="G84">
        <v>4.1833975966576098</v>
      </c>
      <c r="H84">
        <v>36.171613313130301</v>
      </c>
      <c r="I84" s="5">
        <v>1.08280079944958E-6</v>
      </c>
      <c r="J84">
        <v>3.94032212719218E-4</v>
      </c>
      <c r="L84" t="s">
        <v>166</v>
      </c>
      <c r="M84">
        <v>0.74363690400000004</v>
      </c>
      <c r="N84">
        <f t="shared" si="4"/>
        <v>1.6743915128533875</v>
      </c>
      <c r="O84">
        <v>4.712239598</v>
      </c>
      <c r="P84">
        <v>67.653486060000006</v>
      </c>
      <c r="Q84" s="5">
        <v>2.3100000000000001E-9</v>
      </c>
      <c r="R84" s="5">
        <v>8.4399999999999999E-7</v>
      </c>
      <c r="T84" t="s">
        <v>691</v>
      </c>
      <c r="U84">
        <v>0.73</v>
      </c>
      <c r="V84">
        <f t="shared" si="5"/>
        <v>1.6586390916288833</v>
      </c>
      <c r="W84">
        <v>4.8</v>
      </c>
      <c r="X84">
        <v>17.329999999999998</v>
      </c>
      <c r="Y84" s="5">
        <v>1.0300000000000001E-3</v>
      </c>
      <c r="Z84" s="5">
        <v>1.5800000000000002E-2</v>
      </c>
    </row>
    <row r="85" spans="1:26" x14ac:dyDescent="0.2">
      <c r="A85" t="s">
        <v>54</v>
      </c>
      <c r="B85" t="s">
        <v>55</v>
      </c>
      <c r="C85" t="s">
        <v>56</v>
      </c>
      <c r="D85" t="s">
        <v>54</v>
      </c>
      <c r="E85">
        <v>0.54825367412757098</v>
      </c>
      <c r="F85">
        <f t="shared" si="3"/>
        <v>1.4623145496904557</v>
      </c>
      <c r="G85">
        <v>5.03918848534249</v>
      </c>
      <c r="H85">
        <v>42.693519592130002</v>
      </c>
      <c r="I85" s="5">
        <v>2.46996751794073E-7</v>
      </c>
      <c r="J85">
        <v>1.1661152528819001E-4</v>
      </c>
      <c r="L85" t="s">
        <v>634</v>
      </c>
      <c r="M85">
        <v>0.74297591200000002</v>
      </c>
      <c r="N85">
        <f t="shared" si="4"/>
        <v>1.6736245414123316</v>
      </c>
      <c r="O85">
        <v>8.0887512719999997</v>
      </c>
      <c r="P85">
        <v>98.785778710000002</v>
      </c>
      <c r="Q85" s="5">
        <v>7.0500000000000002E-11</v>
      </c>
      <c r="R85" s="5">
        <v>4.8100000000000001E-8</v>
      </c>
      <c r="T85" t="s">
        <v>151</v>
      </c>
      <c r="U85">
        <v>0.72</v>
      </c>
      <c r="V85">
        <f t="shared" si="5"/>
        <v>1.6471820345351462</v>
      </c>
      <c r="W85">
        <v>5.91</v>
      </c>
      <c r="X85">
        <v>118.69</v>
      </c>
      <c r="Y85" s="5">
        <v>3.04E-12</v>
      </c>
      <c r="Z85" s="5">
        <v>2.6299999999999998E-9</v>
      </c>
    </row>
    <row r="86" spans="1:26" x14ac:dyDescent="0.2">
      <c r="A86" t="s">
        <v>8</v>
      </c>
      <c r="B86" t="s">
        <v>9</v>
      </c>
      <c r="C86" t="s">
        <v>10</v>
      </c>
      <c r="D86" t="s">
        <v>8</v>
      </c>
      <c r="E86">
        <v>0.54812349757743495</v>
      </c>
      <c r="F86">
        <f t="shared" si="3"/>
        <v>1.4621826087951431</v>
      </c>
      <c r="G86">
        <v>5.8588161784749202</v>
      </c>
      <c r="H86">
        <v>31.4690643233948</v>
      </c>
      <c r="I86" s="5">
        <v>2.0574755627256698E-5</v>
      </c>
      <c r="J86">
        <v>3.6094642331008201E-3</v>
      </c>
      <c r="L86" t="s">
        <v>247</v>
      </c>
      <c r="M86">
        <v>0.73732447400000001</v>
      </c>
      <c r="N86">
        <f t="shared" si="4"/>
        <v>1.6670813124790482</v>
      </c>
      <c r="O86">
        <v>3.6315446549999999</v>
      </c>
      <c r="P86">
        <v>51.097675180000003</v>
      </c>
      <c r="Q86" s="5">
        <v>4.3399999999999998E-8</v>
      </c>
      <c r="R86" s="5">
        <v>9.4900000000000006E-6</v>
      </c>
      <c r="T86" t="s">
        <v>269</v>
      </c>
      <c r="U86">
        <v>0.72</v>
      </c>
      <c r="V86">
        <f t="shared" si="5"/>
        <v>1.6471820345351462</v>
      </c>
      <c r="W86">
        <v>3.8</v>
      </c>
      <c r="X86">
        <v>54.11</v>
      </c>
      <c r="Y86" s="5">
        <v>2.44E-8</v>
      </c>
      <c r="Z86" s="5">
        <v>4.1200000000000004E-6</v>
      </c>
    </row>
    <row r="87" spans="1:26" x14ac:dyDescent="0.2">
      <c r="A87" t="s">
        <v>597</v>
      </c>
      <c r="B87" t="s">
        <v>598</v>
      </c>
      <c r="C87" t="s">
        <v>599</v>
      </c>
      <c r="D87" t="s">
        <v>597</v>
      </c>
      <c r="E87">
        <v>0.53843107713324001</v>
      </c>
      <c r="F87">
        <f t="shared" si="3"/>
        <v>1.4523921897148968</v>
      </c>
      <c r="G87">
        <v>3.0460134978760198</v>
      </c>
      <c r="H87">
        <v>19.028658611324001</v>
      </c>
      <c r="I87">
        <v>1.2749059257924201E-4</v>
      </c>
      <c r="J87">
        <v>1.3186572778204999E-2</v>
      </c>
      <c r="L87" t="s">
        <v>466</v>
      </c>
      <c r="M87">
        <v>0.73197747499999999</v>
      </c>
      <c r="N87">
        <f t="shared" si="4"/>
        <v>1.660914115894325</v>
      </c>
      <c r="O87">
        <v>7.2271084999999999</v>
      </c>
      <c r="P87">
        <v>132.5507614</v>
      </c>
      <c r="Q87" s="5">
        <v>7.4299999999999996E-13</v>
      </c>
      <c r="R87" s="5">
        <v>9.0999999999999996E-10</v>
      </c>
      <c r="T87" t="s">
        <v>75</v>
      </c>
      <c r="U87">
        <v>0.71</v>
      </c>
      <c r="V87">
        <f t="shared" si="5"/>
        <v>1.6358041171155622</v>
      </c>
      <c r="W87">
        <v>4.78</v>
      </c>
      <c r="X87">
        <v>70.05</v>
      </c>
      <c r="Y87" s="5">
        <v>1.5799999999999999E-9</v>
      </c>
      <c r="Z87" s="5">
        <v>4.4499999999999997E-7</v>
      </c>
    </row>
    <row r="88" spans="1:26" x14ac:dyDescent="0.2">
      <c r="A88" t="s">
        <v>789</v>
      </c>
      <c r="C88" t="s">
        <v>790</v>
      </c>
      <c r="D88" t="s">
        <v>789</v>
      </c>
      <c r="E88">
        <v>0.53386904278117797</v>
      </c>
      <c r="F88">
        <f t="shared" si="3"/>
        <v>1.4478067451930037</v>
      </c>
      <c r="G88">
        <v>3.6922100857589499</v>
      </c>
      <c r="H88">
        <v>24.998879591000701</v>
      </c>
      <c r="I88" s="5">
        <v>2.0370659900770299E-5</v>
      </c>
      <c r="J88">
        <v>3.6094642331008201E-3</v>
      </c>
      <c r="L88" t="s">
        <v>555</v>
      </c>
      <c r="M88">
        <v>0.73126303100000001</v>
      </c>
      <c r="N88">
        <f t="shared" si="4"/>
        <v>1.6600918101948794</v>
      </c>
      <c r="O88">
        <v>5.7181147159999997</v>
      </c>
      <c r="P88">
        <v>57.063594039999998</v>
      </c>
      <c r="Q88" s="5">
        <v>3.1399999999999998E-7</v>
      </c>
      <c r="R88" s="5">
        <v>4.4400000000000002E-5</v>
      </c>
      <c r="T88" t="s">
        <v>684</v>
      </c>
      <c r="U88">
        <v>0.71</v>
      </c>
      <c r="V88">
        <f t="shared" si="5"/>
        <v>1.6358041171155622</v>
      </c>
      <c r="W88">
        <v>5.31</v>
      </c>
      <c r="X88">
        <v>117.6</v>
      </c>
      <c r="Y88" s="5">
        <v>3.4099999999999998E-12</v>
      </c>
      <c r="Z88" s="5">
        <v>2.88E-9</v>
      </c>
    </row>
    <row r="89" spans="1:26" x14ac:dyDescent="0.2">
      <c r="A89" t="s">
        <v>63</v>
      </c>
      <c r="B89" t="s">
        <v>64</v>
      </c>
      <c r="C89" t="s">
        <v>65</v>
      </c>
      <c r="D89" t="s">
        <v>63</v>
      </c>
      <c r="E89">
        <v>0.53271883151578403</v>
      </c>
      <c r="F89">
        <f t="shared" si="3"/>
        <v>1.4466529185554375</v>
      </c>
      <c r="G89">
        <v>5.0920132193341399</v>
      </c>
      <c r="H89">
        <v>34.908636635975903</v>
      </c>
      <c r="I89" s="5">
        <v>2.16302522851419E-6</v>
      </c>
      <c r="J89">
        <v>6.7419186345844199E-4</v>
      </c>
      <c r="L89" t="s">
        <v>406</v>
      </c>
      <c r="M89">
        <v>0.73097156399999996</v>
      </c>
      <c r="N89">
        <f t="shared" si="4"/>
        <v>1.6597564565047251</v>
      </c>
      <c r="O89">
        <v>5.6974533960000002</v>
      </c>
      <c r="P89">
        <v>46.010245210000001</v>
      </c>
      <c r="Q89" s="5">
        <v>3.3400000000000002E-6</v>
      </c>
      <c r="R89">
        <v>2.8892799999999998E-4</v>
      </c>
      <c r="T89" t="s">
        <v>761</v>
      </c>
      <c r="U89">
        <v>0.71</v>
      </c>
      <c r="V89">
        <f t="shared" si="5"/>
        <v>1.6358041171155622</v>
      </c>
      <c r="W89">
        <v>3.05</v>
      </c>
      <c r="X89">
        <v>32.9</v>
      </c>
      <c r="Y89" s="5">
        <v>2.4200000000000001E-6</v>
      </c>
      <c r="Z89" s="5">
        <v>1.64E-4</v>
      </c>
    </row>
    <row r="90" spans="1:26" x14ac:dyDescent="0.2">
      <c r="A90" t="s">
        <v>600</v>
      </c>
      <c r="C90" t="s">
        <v>601</v>
      </c>
      <c r="D90" t="s">
        <v>600</v>
      </c>
      <c r="E90">
        <v>0.52943074556383296</v>
      </c>
      <c r="F90">
        <f t="shared" si="3"/>
        <v>1.443359566505839</v>
      </c>
      <c r="G90">
        <v>2.6755029854360299</v>
      </c>
      <c r="H90">
        <v>16.8717632359769</v>
      </c>
      <c r="I90">
        <v>2.6238663360499798E-4</v>
      </c>
      <c r="J90">
        <v>2.0857524213474001E-2</v>
      </c>
      <c r="L90" t="s">
        <v>128</v>
      </c>
      <c r="M90">
        <v>0.73017778200000005</v>
      </c>
      <c r="N90">
        <f t="shared" si="4"/>
        <v>1.6588434968122645</v>
      </c>
      <c r="O90">
        <v>5.434016593</v>
      </c>
      <c r="P90">
        <v>84.276879980000004</v>
      </c>
      <c r="Q90" s="5">
        <v>2.6500000000000002E-10</v>
      </c>
      <c r="R90" s="5">
        <v>1.42E-7</v>
      </c>
      <c r="T90" t="s">
        <v>168</v>
      </c>
      <c r="U90">
        <v>0.69</v>
      </c>
      <c r="V90">
        <f t="shared" si="5"/>
        <v>1.6132835184442524</v>
      </c>
      <c r="W90">
        <v>2.56</v>
      </c>
      <c r="X90">
        <v>22.3</v>
      </c>
      <c r="Y90" s="5">
        <v>4.5399999999999999E-5</v>
      </c>
      <c r="Z90" s="5">
        <v>1.57E-3</v>
      </c>
    </row>
    <row r="91" spans="1:26" x14ac:dyDescent="0.2">
      <c r="A91" t="s">
        <v>338</v>
      </c>
      <c r="B91" t="s">
        <v>339</v>
      </c>
      <c r="C91" t="s">
        <v>340</v>
      </c>
      <c r="D91" t="s">
        <v>338</v>
      </c>
      <c r="E91">
        <v>0.524818047910524</v>
      </c>
      <c r="F91">
        <f t="shared" si="3"/>
        <v>1.4387521137586661</v>
      </c>
      <c r="G91">
        <v>2.57405421102714</v>
      </c>
      <c r="H91">
        <v>15.503117538463</v>
      </c>
      <c r="I91">
        <v>4.2276679295560101E-4</v>
      </c>
      <c r="J91">
        <v>2.8816359068039501E-2</v>
      </c>
      <c r="L91" t="s">
        <v>819</v>
      </c>
      <c r="M91">
        <v>0.72702144300000004</v>
      </c>
      <c r="N91">
        <f t="shared" si="4"/>
        <v>1.6552182337387367</v>
      </c>
      <c r="O91">
        <v>5.0819395160000003</v>
      </c>
      <c r="P91">
        <v>101.0215389</v>
      </c>
      <c r="Q91" s="5">
        <v>2.2400000000000001E-11</v>
      </c>
      <c r="R91" s="5">
        <v>1.8399999999999999E-8</v>
      </c>
      <c r="T91" t="s">
        <v>286</v>
      </c>
      <c r="U91">
        <v>0.69</v>
      </c>
      <c r="V91">
        <f t="shared" si="5"/>
        <v>1.6132835184442524</v>
      </c>
      <c r="W91">
        <v>7.42</v>
      </c>
      <c r="X91">
        <v>156.87</v>
      </c>
      <c r="Y91" s="5">
        <v>8.2200000000000006E-14</v>
      </c>
      <c r="Z91" s="5">
        <v>1.09E-10</v>
      </c>
    </row>
    <row r="92" spans="1:26" x14ac:dyDescent="0.2">
      <c r="A92" t="s">
        <v>502</v>
      </c>
      <c r="B92" t="s">
        <v>503</v>
      </c>
      <c r="C92" t="s">
        <v>504</v>
      </c>
      <c r="D92" t="s">
        <v>502</v>
      </c>
      <c r="E92">
        <v>0.52138088569873298</v>
      </c>
      <c r="F92">
        <f t="shared" si="3"/>
        <v>1.4353284254287519</v>
      </c>
      <c r="G92">
        <v>3.6902886876585099</v>
      </c>
      <c r="H92">
        <v>20.416478881811599</v>
      </c>
      <c r="I92" s="5">
        <v>8.1567835854478093E-5</v>
      </c>
      <c r="J92">
        <v>1.0033156330544701E-2</v>
      </c>
      <c r="L92" t="s">
        <v>597</v>
      </c>
      <c r="M92">
        <v>0.724663206</v>
      </c>
      <c r="N92">
        <f t="shared" si="4"/>
        <v>1.6525148153084877</v>
      </c>
      <c r="O92">
        <v>3.0460134980000002</v>
      </c>
      <c r="P92">
        <v>34.134423480000002</v>
      </c>
      <c r="Q92" s="5">
        <v>1.7799999999999999E-6</v>
      </c>
      <c r="R92">
        <v>1.7285E-4</v>
      </c>
      <c r="T92" t="s">
        <v>306</v>
      </c>
      <c r="U92">
        <v>0.69</v>
      </c>
      <c r="V92">
        <f t="shared" si="5"/>
        <v>1.6132835184442524</v>
      </c>
      <c r="W92">
        <v>6.67</v>
      </c>
      <c r="X92">
        <v>119.23</v>
      </c>
      <c r="Y92" s="5">
        <v>2.8700000000000001E-12</v>
      </c>
      <c r="Z92" s="5">
        <v>2.6299999999999998E-9</v>
      </c>
    </row>
    <row r="93" spans="1:26" x14ac:dyDescent="0.2">
      <c r="A93" t="s">
        <v>160</v>
      </c>
      <c r="B93" t="s">
        <v>161</v>
      </c>
      <c r="C93" t="s">
        <v>162</v>
      </c>
      <c r="D93" t="s">
        <v>160</v>
      </c>
      <c r="E93">
        <v>0.521001298178707</v>
      </c>
      <c r="F93">
        <f t="shared" si="3"/>
        <v>1.4349508258163606</v>
      </c>
      <c r="G93">
        <v>7.7612539334815001</v>
      </c>
      <c r="H93">
        <v>69.996779529974503</v>
      </c>
      <c r="I93" s="5">
        <v>1.5905252643172999E-9</v>
      </c>
      <c r="J93" s="5">
        <v>1.7020741028547601E-6</v>
      </c>
      <c r="L93" t="s">
        <v>676</v>
      </c>
      <c r="M93">
        <v>0.72030348399999999</v>
      </c>
      <c r="N93">
        <f t="shared" si="4"/>
        <v>1.6475285706780201</v>
      </c>
      <c r="O93">
        <v>6.6547121640000002</v>
      </c>
      <c r="P93">
        <v>66.920504190000003</v>
      </c>
      <c r="Q93" s="5">
        <v>5.8199999999999998E-8</v>
      </c>
      <c r="R93" s="5">
        <v>1.1800000000000001E-5</v>
      </c>
      <c r="T93" t="s">
        <v>555</v>
      </c>
      <c r="U93">
        <v>0.69</v>
      </c>
      <c r="V93">
        <f t="shared" si="5"/>
        <v>1.6132835184442524</v>
      </c>
      <c r="W93">
        <v>5.72</v>
      </c>
      <c r="X93">
        <v>51.04</v>
      </c>
      <c r="Y93" s="5">
        <v>7.0999999999999998E-7</v>
      </c>
      <c r="Z93" s="5">
        <v>6.3700000000000003E-5</v>
      </c>
    </row>
    <row r="94" spans="1:26" x14ac:dyDescent="0.2">
      <c r="A94" t="s">
        <v>701</v>
      </c>
      <c r="B94" t="s">
        <v>702</v>
      </c>
      <c r="C94" t="s">
        <v>703</v>
      </c>
      <c r="D94" t="s">
        <v>701</v>
      </c>
      <c r="E94">
        <v>0.51659939792312304</v>
      </c>
      <c r="F94">
        <f t="shared" si="3"/>
        <v>1.430579227062333</v>
      </c>
      <c r="G94">
        <v>2.6864300732018802</v>
      </c>
      <c r="H94">
        <v>17.9279734653501</v>
      </c>
      <c r="I94">
        <v>1.8345828264450801E-4</v>
      </c>
      <c r="J94">
        <v>1.6637696909659001E-2</v>
      </c>
      <c r="L94" t="s">
        <v>177</v>
      </c>
      <c r="M94">
        <v>0.70531079900000004</v>
      </c>
      <c r="N94">
        <f t="shared" si="4"/>
        <v>1.6304958838048405</v>
      </c>
      <c r="O94">
        <v>7.1220692229999996</v>
      </c>
      <c r="P94">
        <v>75.201880320000001</v>
      </c>
      <c r="Q94" s="5">
        <v>7.5599999999999995E-9</v>
      </c>
      <c r="R94" s="5">
        <v>2.2299999999999998E-6</v>
      </c>
      <c r="T94" t="s">
        <v>676</v>
      </c>
      <c r="U94">
        <v>0.69</v>
      </c>
      <c r="V94">
        <f t="shared" si="5"/>
        <v>1.6132835184442524</v>
      </c>
      <c r="W94">
        <v>6.65</v>
      </c>
      <c r="X94">
        <v>61.73</v>
      </c>
      <c r="Y94" s="5">
        <v>1.11E-7</v>
      </c>
      <c r="Z94" s="5">
        <v>1.4800000000000001E-5</v>
      </c>
    </row>
    <row r="95" spans="1:26" x14ac:dyDescent="0.2">
      <c r="A95" t="s">
        <v>761</v>
      </c>
      <c r="B95" s="6" t="s">
        <v>762</v>
      </c>
      <c r="C95" t="s">
        <v>763</v>
      </c>
      <c r="D95" t="s">
        <v>761</v>
      </c>
      <c r="E95">
        <v>0.50711161067196198</v>
      </c>
      <c r="F95">
        <f t="shared" si="3"/>
        <v>1.4212019868414731</v>
      </c>
      <c r="G95">
        <v>3.0536212021429998</v>
      </c>
      <c r="H95">
        <v>16.517518368303399</v>
      </c>
      <c r="I95">
        <v>2.9642718900953398E-4</v>
      </c>
      <c r="J95">
        <v>2.22348095232759E-2</v>
      </c>
      <c r="L95" t="s">
        <v>46</v>
      </c>
      <c r="M95">
        <v>0.69813298499999998</v>
      </c>
      <c r="N95">
        <f t="shared" si="4"/>
        <v>1.6224038544926371</v>
      </c>
      <c r="O95">
        <v>7.3545573080000004</v>
      </c>
      <c r="P95">
        <v>52.11922457</v>
      </c>
      <c r="Q95" s="5">
        <v>1.11E-6</v>
      </c>
      <c r="R95">
        <v>1.1689299999999999E-4</v>
      </c>
      <c r="T95" t="s">
        <v>177</v>
      </c>
      <c r="U95">
        <v>0.67</v>
      </c>
      <c r="V95">
        <f t="shared" si="5"/>
        <v>1.5910729675098374</v>
      </c>
      <c r="W95">
        <v>7.12</v>
      </c>
      <c r="X95">
        <v>68.760000000000005</v>
      </c>
      <c r="Y95" s="5">
        <v>1.7E-8</v>
      </c>
      <c r="Z95" s="5">
        <v>3.0900000000000001E-6</v>
      </c>
    </row>
    <row r="96" spans="1:26" x14ac:dyDescent="0.2">
      <c r="A96" t="s">
        <v>797</v>
      </c>
      <c r="B96" t="s">
        <v>798</v>
      </c>
      <c r="C96" t="s">
        <v>799</v>
      </c>
      <c r="D96" t="s">
        <v>797</v>
      </c>
      <c r="E96">
        <v>0.50445933783462604</v>
      </c>
      <c r="F96">
        <f t="shared" si="3"/>
        <v>1.4185916273643193</v>
      </c>
      <c r="G96">
        <v>4.3709985242947296</v>
      </c>
      <c r="H96">
        <v>26.630504574783501</v>
      </c>
      <c r="I96" s="5">
        <v>1.28484583218805E-5</v>
      </c>
      <c r="J96">
        <v>2.5462154689237801E-3</v>
      </c>
      <c r="L96" t="s">
        <v>66</v>
      </c>
      <c r="M96">
        <v>0.69779690000000005</v>
      </c>
      <c r="N96">
        <f t="shared" si="4"/>
        <v>1.6220259491991627</v>
      </c>
      <c r="O96">
        <v>8.1018765350000006</v>
      </c>
      <c r="P96">
        <v>142.27087829999999</v>
      </c>
      <c r="Q96" s="5">
        <v>2.97E-13</v>
      </c>
      <c r="R96" s="5">
        <v>4.35E-10</v>
      </c>
      <c r="T96" t="s">
        <v>687</v>
      </c>
      <c r="U96">
        <v>0.67</v>
      </c>
      <c r="V96">
        <f t="shared" si="5"/>
        <v>1.5910729675098374</v>
      </c>
      <c r="W96">
        <v>1.82</v>
      </c>
      <c r="X96">
        <v>13.3</v>
      </c>
      <c r="Y96" s="5">
        <v>9.4200000000000002E-4</v>
      </c>
      <c r="Z96" s="5">
        <v>1.4800000000000001E-2</v>
      </c>
    </row>
    <row r="97" spans="1:26" x14ac:dyDescent="0.2">
      <c r="A97" t="s">
        <v>69</v>
      </c>
      <c r="B97" t="s">
        <v>70</v>
      </c>
      <c r="C97" t="s">
        <v>71</v>
      </c>
      <c r="D97" t="s">
        <v>69</v>
      </c>
      <c r="E97">
        <v>0.49954899180356999</v>
      </c>
      <c r="F97">
        <f t="shared" si="3"/>
        <v>1.4137715270128286</v>
      </c>
      <c r="G97">
        <v>7.6372548916749503</v>
      </c>
      <c r="H97">
        <v>57.266804007447</v>
      </c>
      <c r="I97" s="5">
        <v>1.36471469939049E-8</v>
      </c>
      <c r="J97" s="5">
        <v>1.18412974889817E-5</v>
      </c>
      <c r="L97" t="s">
        <v>69</v>
      </c>
      <c r="M97">
        <v>0.69134363399999998</v>
      </c>
      <c r="N97">
        <f t="shared" si="4"/>
        <v>1.6147867275426599</v>
      </c>
      <c r="O97">
        <v>7.6372548919999996</v>
      </c>
      <c r="P97">
        <v>109.0630579</v>
      </c>
      <c r="Q97" s="5">
        <v>8.7300000000000002E-12</v>
      </c>
      <c r="R97" s="5">
        <v>8.5E-9</v>
      </c>
      <c r="T97" t="s">
        <v>238</v>
      </c>
      <c r="U97">
        <v>0.66</v>
      </c>
      <c r="V97">
        <f t="shared" si="5"/>
        <v>1.5800826237267542</v>
      </c>
      <c r="W97">
        <v>4.49</v>
      </c>
      <c r="X97">
        <v>69.040000000000006</v>
      </c>
      <c r="Y97" s="5">
        <v>1.85E-9</v>
      </c>
      <c r="Z97" s="5">
        <v>4.9900000000000001E-7</v>
      </c>
    </row>
    <row r="98" spans="1:26" x14ac:dyDescent="0.2">
      <c r="A98" t="s">
        <v>235</v>
      </c>
      <c r="B98" t="s">
        <v>236</v>
      </c>
      <c r="C98" t="s">
        <v>237</v>
      </c>
      <c r="D98" t="s">
        <v>235</v>
      </c>
      <c r="E98">
        <v>0.49137402202604502</v>
      </c>
      <c r="F98">
        <f t="shared" si="3"/>
        <v>1.4057831054896444</v>
      </c>
      <c r="G98">
        <v>3.9699070087743702</v>
      </c>
      <c r="H98">
        <v>21.472046451484399</v>
      </c>
      <c r="I98" s="5">
        <v>5.8581205465550397E-5</v>
      </c>
      <c r="J98">
        <v>7.8690000847951008E-3</v>
      </c>
      <c r="L98" t="s">
        <v>436</v>
      </c>
      <c r="M98">
        <v>0.68378209300000004</v>
      </c>
      <c r="N98">
        <f t="shared" si="4"/>
        <v>1.6063453501816409</v>
      </c>
      <c r="O98">
        <v>4.2795252269999997</v>
      </c>
      <c r="P98">
        <v>56.917842800000003</v>
      </c>
      <c r="Q98" s="5">
        <v>1.4500000000000001E-8</v>
      </c>
      <c r="R98" s="5">
        <v>3.7000000000000002E-6</v>
      </c>
      <c r="T98" t="s">
        <v>335</v>
      </c>
      <c r="U98">
        <v>0.66</v>
      </c>
      <c r="V98">
        <f t="shared" si="5"/>
        <v>1.5800826237267542</v>
      </c>
      <c r="W98">
        <v>6.71</v>
      </c>
      <c r="X98">
        <v>92.06</v>
      </c>
      <c r="Y98" s="5">
        <v>6.8400000000000004E-11</v>
      </c>
      <c r="Z98" s="5">
        <v>3.7200000000000002E-8</v>
      </c>
    </row>
    <row r="99" spans="1:26" x14ac:dyDescent="0.2">
      <c r="A99" t="s">
        <v>250</v>
      </c>
      <c r="B99" t="s">
        <v>251</v>
      </c>
      <c r="C99" t="s">
        <v>252</v>
      </c>
      <c r="D99" t="s">
        <v>250</v>
      </c>
      <c r="E99">
        <v>0.484542984339146</v>
      </c>
      <c r="F99">
        <f t="shared" si="3"/>
        <v>1.3991425762369298</v>
      </c>
      <c r="G99">
        <v>5.6295823346880702</v>
      </c>
      <c r="H99">
        <v>52.5101653050735</v>
      </c>
      <c r="I99" s="5">
        <v>3.3069276466166798E-8</v>
      </c>
      <c r="J99" s="5">
        <v>2.3363904576808701E-5</v>
      </c>
      <c r="L99" t="s">
        <v>335</v>
      </c>
      <c r="M99">
        <v>0.68129575899999995</v>
      </c>
      <c r="N99">
        <f t="shared" si="4"/>
        <v>1.603579366117776</v>
      </c>
      <c r="O99">
        <v>6.7132305570000002</v>
      </c>
      <c r="P99">
        <v>98.325535020000004</v>
      </c>
      <c r="Q99" s="5">
        <v>3.1000000000000003E-11</v>
      </c>
      <c r="R99" s="5">
        <v>2.4900000000000001E-8</v>
      </c>
      <c r="T99" t="s">
        <v>480</v>
      </c>
      <c r="U99">
        <v>0.66</v>
      </c>
      <c r="V99">
        <f t="shared" si="5"/>
        <v>1.5800826237267542</v>
      </c>
      <c r="W99">
        <v>3.29</v>
      </c>
      <c r="X99">
        <v>37.450000000000003</v>
      </c>
      <c r="Y99" s="5">
        <v>7.9899999999999999E-7</v>
      </c>
      <c r="Z99" s="5">
        <v>7.0099999999999996E-5</v>
      </c>
    </row>
    <row r="100" spans="1:26" x14ac:dyDescent="0.2">
      <c r="A100" t="s">
        <v>269</v>
      </c>
      <c r="B100" t="s">
        <v>18</v>
      </c>
      <c r="C100" t="s">
        <v>270</v>
      </c>
      <c r="D100" t="s">
        <v>269</v>
      </c>
      <c r="E100">
        <v>0.48383271352278501</v>
      </c>
      <c r="F100">
        <f t="shared" si="3"/>
        <v>1.3984539168014611</v>
      </c>
      <c r="G100">
        <v>3.7982002437692701</v>
      </c>
      <c r="H100">
        <v>23.8958233265835</v>
      </c>
      <c r="I100" s="5">
        <v>2.8124972531895101E-5</v>
      </c>
      <c r="J100">
        <v>4.4699213770493197E-3</v>
      </c>
      <c r="L100" t="s">
        <v>816</v>
      </c>
      <c r="M100">
        <v>0.67971938200000004</v>
      </c>
      <c r="N100">
        <f t="shared" si="4"/>
        <v>1.6018281539612422</v>
      </c>
      <c r="O100">
        <v>5.9440504519999999</v>
      </c>
      <c r="P100">
        <v>110.390044</v>
      </c>
      <c r="Q100" s="5">
        <v>7.5200000000000003E-12</v>
      </c>
      <c r="R100" s="5">
        <v>7.54E-9</v>
      </c>
      <c r="T100" t="s">
        <v>377</v>
      </c>
      <c r="U100">
        <v>0.63</v>
      </c>
      <c r="V100">
        <f t="shared" si="5"/>
        <v>1.5475649935423899</v>
      </c>
      <c r="W100">
        <v>8.0299999999999994</v>
      </c>
      <c r="X100">
        <v>121.72</v>
      </c>
      <c r="Y100" s="5">
        <v>2.2100000000000001E-12</v>
      </c>
      <c r="Z100" s="5">
        <v>2.1499999999999998E-9</v>
      </c>
    </row>
    <row r="101" spans="1:26" x14ac:dyDescent="0.2">
      <c r="A101" t="s">
        <v>614</v>
      </c>
      <c r="B101" t="s">
        <v>615</v>
      </c>
      <c r="C101" t="s">
        <v>616</v>
      </c>
      <c r="D101" t="s">
        <v>614</v>
      </c>
      <c r="E101">
        <v>0.48199795322987499</v>
      </c>
      <c r="F101">
        <f t="shared" si="3"/>
        <v>1.3966765509828942</v>
      </c>
      <c r="G101">
        <v>6.1969823962542296</v>
      </c>
      <c r="H101">
        <v>35.152782883347697</v>
      </c>
      <c r="I101" s="5">
        <v>3.3338806955381399E-6</v>
      </c>
      <c r="J101">
        <v>9.5563308794246798E-4</v>
      </c>
      <c r="L101" t="s">
        <v>72</v>
      </c>
      <c r="M101">
        <v>0.67717444699999996</v>
      </c>
      <c r="N101">
        <f t="shared" si="4"/>
        <v>1.5990049966165301</v>
      </c>
      <c r="O101">
        <v>6.1075969360000002</v>
      </c>
      <c r="P101">
        <v>73.375412589999996</v>
      </c>
      <c r="Q101" s="5">
        <v>3.29E-9</v>
      </c>
      <c r="R101" s="5">
        <v>1.11E-6</v>
      </c>
      <c r="T101" t="s">
        <v>502</v>
      </c>
      <c r="U101">
        <v>0.63</v>
      </c>
      <c r="V101">
        <f t="shared" si="5"/>
        <v>1.5475649935423899</v>
      </c>
      <c r="W101">
        <v>3.69</v>
      </c>
      <c r="X101">
        <v>30.04</v>
      </c>
      <c r="Y101" s="5">
        <v>5.0499999999999999E-6</v>
      </c>
      <c r="Z101" s="5">
        <v>2.9100000000000003E-4</v>
      </c>
    </row>
    <row r="102" spans="1:26" x14ac:dyDescent="0.2">
      <c r="A102" t="s">
        <v>492</v>
      </c>
      <c r="B102" t="s">
        <v>178</v>
      </c>
      <c r="C102" t="s">
        <v>493</v>
      </c>
      <c r="D102" t="s">
        <v>492</v>
      </c>
      <c r="E102">
        <v>0.48080528821576302</v>
      </c>
      <c r="F102">
        <f t="shared" si="3"/>
        <v>1.3955224062313467</v>
      </c>
      <c r="G102">
        <v>4.8545377108905603</v>
      </c>
      <c r="H102">
        <v>31.160887127569001</v>
      </c>
      <c r="I102" s="5">
        <v>3.7706176109811802E-6</v>
      </c>
      <c r="J102">
        <v>1.02586362527915E-3</v>
      </c>
      <c r="L102" t="s">
        <v>745</v>
      </c>
      <c r="M102">
        <v>0.67494561799999997</v>
      </c>
      <c r="N102">
        <f t="shared" si="4"/>
        <v>1.5965365905633584</v>
      </c>
      <c r="O102">
        <v>6.6339386710000001</v>
      </c>
      <c r="P102">
        <v>88.601945029999996</v>
      </c>
      <c r="Q102" s="5">
        <v>1.12E-10</v>
      </c>
      <c r="R102" s="5">
        <v>7.0700000000000004E-8</v>
      </c>
      <c r="T102" t="s">
        <v>622</v>
      </c>
      <c r="U102">
        <v>0.63</v>
      </c>
      <c r="V102">
        <f t="shared" si="5"/>
        <v>1.5475649935423899</v>
      </c>
      <c r="W102">
        <v>3.84</v>
      </c>
      <c r="X102">
        <v>45.14</v>
      </c>
      <c r="Y102" s="5">
        <v>1.4499999999999999E-7</v>
      </c>
      <c r="Z102" s="5">
        <v>1.8700000000000001E-5</v>
      </c>
    </row>
    <row r="103" spans="1:26" x14ac:dyDescent="0.2">
      <c r="A103" t="s">
        <v>533</v>
      </c>
      <c r="B103" t="s">
        <v>534</v>
      </c>
      <c r="C103" t="s">
        <v>535</v>
      </c>
      <c r="D103" t="s">
        <v>533</v>
      </c>
      <c r="E103">
        <v>0.47772589092741402</v>
      </c>
      <c r="F103">
        <f t="shared" si="3"/>
        <v>1.3925468745077807</v>
      </c>
      <c r="G103">
        <v>6.9863083708339397</v>
      </c>
      <c r="H103">
        <v>55.647836219006997</v>
      </c>
      <c r="I103" s="5">
        <v>1.8342315831950699E-8</v>
      </c>
      <c r="J103" s="5">
        <v>1.40205168444987E-5</v>
      </c>
      <c r="L103" t="s">
        <v>154</v>
      </c>
      <c r="M103">
        <v>0.66816411099999995</v>
      </c>
      <c r="N103">
        <f t="shared" si="4"/>
        <v>1.5890495491872816</v>
      </c>
      <c r="O103">
        <v>6.908172993</v>
      </c>
      <c r="P103">
        <v>88.109923269999996</v>
      </c>
      <c r="Q103" s="5">
        <v>1.2400000000000001E-10</v>
      </c>
      <c r="R103" s="5">
        <v>7.5100000000000004E-8</v>
      </c>
      <c r="T103" t="s">
        <v>811</v>
      </c>
      <c r="U103">
        <v>0.63</v>
      </c>
      <c r="V103">
        <f t="shared" si="5"/>
        <v>1.5475649935423899</v>
      </c>
      <c r="W103">
        <v>4.8600000000000003</v>
      </c>
      <c r="X103">
        <v>61.45</v>
      </c>
      <c r="Y103" s="5">
        <v>6.5100000000000001E-9</v>
      </c>
      <c r="Z103" s="5">
        <v>1.4300000000000001E-6</v>
      </c>
    </row>
    <row r="104" spans="1:26" x14ac:dyDescent="0.2">
      <c r="A104" t="s">
        <v>631</v>
      </c>
      <c r="B104" t="s">
        <v>632</v>
      </c>
      <c r="C104" t="s">
        <v>633</v>
      </c>
      <c r="D104" t="s">
        <v>631</v>
      </c>
      <c r="E104">
        <v>0.47754056175471599</v>
      </c>
      <c r="F104">
        <f t="shared" si="3"/>
        <v>1.3923679988777338</v>
      </c>
      <c r="G104">
        <v>6.7071913792156099</v>
      </c>
      <c r="H104">
        <v>54.647915654505397</v>
      </c>
      <c r="I104" s="5">
        <v>2.2079512099667399E-8</v>
      </c>
      <c r="J104" s="5">
        <v>1.6484666429016799E-5</v>
      </c>
      <c r="L104" t="s">
        <v>93</v>
      </c>
      <c r="M104">
        <v>0.66333059900000002</v>
      </c>
      <c r="N104">
        <f t="shared" si="4"/>
        <v>1.5837346089116113</v>
      </c>
      <c r="O104">
        <v>2.9130145860000001</v>
      </c>
      <c r="P104">
        <v>26.676980960000002</v>
      </c>
      <c r="Q104" s="5">
        <v>1.26E-5</v>
      </c>
      <c r="R104">
        <v>8.4473000000000003E-4</v>
      </c>
      <c r="T104" t="s">
        <v>197</v>
      </c>
      <c r="U104">
        <v>0.62</v>
      </c>
      <c r="V104">
        <f t="shared" si="5"/>
        <v>1.5368751812880124</v>
      </c>
      <c r="W104">
        <v>5.05</v>
      </c>
      <c r="X104">
        <v>52.88</v>
      </c>
      <c r="Y104" s="5">
        <v>4.4999999999999999E-8</v>
      </c>
      <c r="Z104" s="5">
        <v>6.7299999999999999E-6</v>
      </c>
    </row>
    <row r="105" spans="1:26" x14ac:dyDescent="0.2">
      <c r="A105" t="s">
        <v>625</v>
      </c>
      <c r="B105" t="s">
        <v>598</v>
      </c>
      <c r="C105" t="s">
        <v>626</v>
      </c>
      <c r="D105" t="s">
        <v>625</v>
      </c>
      <c r="E105">
        <v>0.47529594711626399</v>
      </c>
      <c r="F105">
        <f t="shared" si="3"/>
        <v>1.3902033698363152</v>
      </c>
      <c r="G105">
        <v>6.6708415909817997</v>
      </c>
      <c r="H105">
        <v>50.748690173986802</v>
      </c>
      <c r="I105" s="5">
        <v>4.6499902998571398E-8</v>
      </c>
      <c r="J105" s="5">
        <v>2.9401950595462299E-5</v>
      </c>
      <c r="L105" t="s">
        <v>709</v>
      </c>
      <c r="M105">
        <v>0.66282486600000001</v>
      </c>
      <c r="N105">
        <f t="shared" si="4"/>
        <v>1.5831795321533535</v>
      </c>
      <c r="O105">
        <v>4.4207564709999998</v>
      </c>
      <c r="P105">
        <v>33.427587449999997</v>
      </c>
      <c r="Q105" s="5">
        <v>7.9200000000000004E-6</v>
      </c>
      <c r="R105">
        <v>5.8039500000000004E-4</v>
      </c>
      <c r="T105" t="s">
        <v>533</v>
      </c>
      <c r="U105">
        <v>0.62</v>
      </c>
      <c r="V105">
        <f t="shared" si="5"/>
        <v>1.5368751812880124</v>
      </c>
      <c r="W105">
        <v>6.99</v>
      </c>
      <c r="X105">
        <v>94.3</v>
      </c>
      <c r="Y105" s="5">
        <v>5.13E-11</v>
      </c>
      <c r="Z105" s="5">
        <v>2.9900000000000003E-8</v>
      </c>
    </row>
    <row r="106" spans="1:26" x14ac:dyDescent="0.2">
      <c r="A106" t="s">
        <v>622</v>
      </c>
      <c r="B106" t="s">
        <v>623</v>
      </c>
      <c r="C106" t="s">
        <v>624</v>
      </c>
      <c r="D106" t="s">
        <v>622</v>
      </c>
      <c r="E106">
        <v>0.474732607943808</v>
      </c>
      <c r="F106">
        <f t="shared" si="3"/>
        <v>1.3896606334218775</v>
      </c>
      <c r="G106">
        <v>3.84458910236197</v>
      </c>
      <c r="H106">
        <v>25.646739794561601</v>
      </c>
      <c r="I106" s="5">
        <v>1.69077433512422E-5</v>
      </c>
      <c r="J106">
        <v>3.2118709618241402E-3</v>
      </c>
      <c r="L106" t="s">
        <v>274</v>
      </c>
      <c r="M106">
        <v>0.65824430099999998</v>
      </c>
      <c r="N106">
        <f t="shared" si="4"/>
        <v>1.5781608994004668</v>
      </c>
      <c r="O106">
        <v>5.6065050149999998</v>
      </c>
      <c r="P106">
        <v>55.201762080000002</v>
      </c>
      <c r="Q106" s="5">
        <v>1.1300000000000001E-7</v>
      </c>
      <c r="R106" s="5">
        <v>2.0000000000000002E-5</v>
      </c>
      <c r="T106" t="s">
        <v>594</v>
      </c>
      <c r="U106">
        <v>0.62</v>
      </c>
      <c r="V106">
        <f t="shared" si="5"/>
        <v>1.5368751812880124</v>
      </c>
      <c r="W106">
        <v>6.43</v>
      </c>
      <c r="X106">
        <v>110.78</v>
      </c>
      <c r="Y106" s="5">
        <v>7.1899999999999999E-12</v>
      </c>
      <c r="Z106" s="5">
        <v>5.3700000000000003E-9</v>
      </c>
    </row>
    <row r="107" spans="1:26" x14ac:dyDescent="0.2">
      <c r="A107" t="s">
        <v>745</v>
      </c>
      <c r="B107" t="s">
        <v>324</v>
      </c>
      <c r="C107" t="s">
        <v>746</v>
      </c>
      <c r="D107" t="s">
        <v>745</v>
      </c>
      <c r="E107">
        <v>0.47034665863821001</v>
      </c>
      <c r="F107">
        <f t="shared" si="3"/>
        <v>1.385442329762729</v>
      </c>
      <c r="G107">
        <v>6.6339386705519896</v>
      </c>
      <c r="H107">
        <v>43.309886691657503</v>
      </c>
      <c r="I107" s="5">
        <v>2.18681564921385E-7</v>
      </c>
      <c r="J107">
        <v>1.06372014549032E-4</v>
      </c>
      <c r="L107" t="s">
        <v>486</v>
      </c>
      <c r="M107">
        <v>0.65360659099999996</v>
      </c>
      <c r="N107">
        <f t="shared" si="4"/>
        <v>1.5730958641693675</v>
      </c>
      <c r="O107">
        <v>4.6865124419999997</v>
      </c>
      <c r="P107">
        <v>67.203829659999997</v>
      </c>
      <c r="Q107" s="5">
        <v>2.4899999999999999E-9</v>
      </c>
      <c r="R107" s="5">
        <v>8.8700000000000004E-7</v>
      </c>
      <c r="T107" t="s">
        <v>602</v>
      </c>
      <c r="U107">
        <v>0.62</v>
      </c>
      <c r="V107">
        <f t="shared" si="5"/>
        <v>1.5368751812880124</v>
      </c>
      <c r="W107">
        <v>4.92</v>
      </c>
      <c r="X107">
        <v>55.96</v>
      </c>
      <c r="Y107" s="5">
        <v>1.7299999999999999E-8</v>
      </c>
      <c r="Z107" s="5">
        <v>3.1200000000000002E-6</v>
      </c>
    </row>
    <row r="108" spans="1:26" x14ac:dyDescent="0.2">
      <c r="A108" t="s">
        <v>664</v>
      </c>
      <c r="B108" t="s">
        <v>665</v>
      </c>
      <c r="C108" t="s">
        <v>666</v>
      </c>
      <c r="D108" t="s">
        <v>664</v>
      </c>
      <c r="E108">
        <v>0.46542551300699703</v>
      </c>
      <c r="F108">
        <f t="shared" si="3"/>
        <v>1.3807245285763547</v>
      </c>
      <c r="G108">
        <v>3.84090705133129</v>
      </c>
      <c r="H108">
        <v>16.8708012677805</v>
      </c>
      <c r="I108">
        <v>2.6247320527795598E-4</v>
      </c>
      <c r="J108">
        <v>2.0857524213474001E-2</v>
      </c>
      <c r="L108" t="s">
        <v>684</v>
      </c>
      <c r="M108">
        <v>0.64743515200000001</v>
      </c>
      <c r="N108">
        <f t="shared" si="4"/>
        <v>1.5663809799626427</v>
      </c>
      <c r="O108">
        <v>5.3115061539999999</v>
      </c>
      <c r="P108">
        <v>96.318705989999998</v>
      </c>
      <c r="Q108" s="5">
        <v>3.9800000000000001E-11</v>
      </c>
      <c r="R108" s="5">
        <v>3.0799999999999998E-8</v>
      </c>
      <c r="T108" t="s">
        <v>701</v>
      </c>
      <c r="U108">
        <v>0.62</v>
      </c>
      <c r="V108">
        <f t="shared" si="5"/>
        <v>1.5368751812880124</v>
      </c>
      <c r="W108">
        <v>2.69</v>
      </c>
      <c r="X108">
        <v>25.72</v>
      </c>
      <c r="Y108" s="5">
        <v>1.66E-5</v>
      </c>
      <c r="Z108" s="5">
        <v>7.3099999999999999E-4</v>
      </c>
    </row>
    <row r="109" spans="1:26" x14ac:dyDescent="0.2">
      <c r="A109" t="s">
        <v>209</v>
      </c>
      <c r="B109" t="s">
        <v>210</v>
      </c>
      <c r="C109" t="s">
        <v>211</v>
      </c>
      <c r="D109" t="s">
        <v>209</v>
      </c>
      <c r="E109">
        <v>0.46396789994937898</v>
      </c>
      <c r="F109">
        <f t="shared" si="3"/>
        <v>1.3793302313057967</v>
      </c>
      <c r="G109">
        <v>3.9908355646609301</v>
      </c>
      <c r="H109">
        <v>18.591641308431001</v>
      </c>
      <c r="I109">
        <v>1.47154248932358E-4</v>
      </c>
      <c r="J109">
        <v>1.4186906930103301E-2</v>
      </c>
      <c r="L109" t="s">
        <v>561</v>
      </c>
      <c r="M109">
        <v>0.64718776700000002</v>
      </c>
      <c r="N109">
        <f t="shared" si="4"/>
        <v>1.566112409040453</v>
      </c>
      <c r="O109">
        <v>6.1861518269999998</v>
      </c>
      <c r="P109">
        <v>36.695556209999999</v>
      </c>
      <c r="Q109" s="5">
        <v>1.5699999999999999E-5</v>
      </c>
      <c r="R109">
        <v>1.0097229999999999E-3</v>
      </c>
      <c r="T109" t="s">
        <v>731</v>
      </c>
      <c r="U109">
        <v>0.62</v>
      </c>
      <c r="V109">
        <f t="shared" si="5"/>
        <v>1.5368751812880124</v>
      </c>
      <c r="W109">
        <v>3.94</v>
      </c>
      <c r="X109">
        <v>42.78</v>
      </c>
      <c r="Y109" s="5">
        <v>2.3999999999999998E-7</v>
      </c>
      <c r="Z109" s="5">
        <v>2.69E-5</v>
      </c>
    </row>
    <row r="110" spans="1:26" x14ac:dyDescent="0.2">
      <c r="A110" t="s">
        <v>274</v>
      </c>
      <c r="B110" t="s">
        <v>275</v>
      </c>
      <c r="C110" t="s">
        <v>276</v>
      </c>
      <c r="D110" t="s">
        <v>274</v>
      </c>
      <c r="E110">
        <v>0.46216790412557202</v>
      </c>
      <c r="F110">
        <f t="shared" si="3"/>
        <v>1.3776103664770891</v>
      </c>
      <c r="G110">
        <v>5.60650501476408</v>
      </c>
      <c r="H110">
        <v>27.455813588187901</v>
      </c>
      <c r="I110" s="5">
        <v>2.2630428977650801E-5</v>
      </c>
      <c r="J110">
        <v>3.8238278520973802E-3</v>
      </c>
      <c r="L110" t="s">
        <v>827</v>
      </c>
      <c r="M110">
        <v>0.64488885399999996</v>
      </c>
      <c r="N110">
        <f t="shared" si="4"/>
        <v>1.5636188195840481</v>
      </c>
      <c r="O110">
        <v>4.1833975969999999</v>
      </c>
      <c r="P110">
        <v>49.10922901</v>
      </c>
      <c r="Q110" s="5">
        <v>6.43E-8</v>
      </c>
      <c r="R110" s="5">
        <v>1.27E-5</v>
      </c>
      <c r="T110" t="s">
        <v>775</v>
      </c>
      <c r="U110">
        <v>0.62</v>
      </c>
      <c r="V110">
        <f t="shared" si="5"/>
        <v>1.5368751812880124</v>
      </c>
      <c r="W110">
        <v>4.84</v>
      </c>
      <c r="X110">
        <v>60.19</v>
      </c>
      <c r="Y110" s="5">
        <v>8.1099999999999995E-9</v>
      </c>
      <c r="Z110" s="5">
        <v>1.7E-6</v>
      </c>
    </row>
    <row r="111" spans="1:26" x14ac:dyDescent="0.2">
      <c r="A111" t="s">
        <v>401</v>
      </c>
      <c r="B111" t="s">
        <v>402</v>
      </c>
      <c r="C111" t="s">
        <v>403</v>
      </c>
      <c r="D111" t="s">
        <v>401</v>
      </c>
      <c r="E111">
        <v>0.46151534050152199</v>
      </c>
      <c r="F111">
        <f t="shared" si="3"/>
        <v>1.3769873830299209</v>
      </c>
      <c r="G111">
        <v>3.82403142771</v>
      </c>
      <c r="H111">
        <v>20.554448979843801</v>
      </c>
      <c r="I111" s="5">
        <v>7.8081482820352899E-5</v>
      </c>
      <c r="J111">
        <v>9.7585103755447097E-3</v>
      </c>
      <c r="L111" t="s">
        <v>674</v>
      </c>
      <c r="M111">
        <v>0.64456405299999997</v>
      </c>
      <c r="N111">
        <f t="shared" si="4"/>
        <v>1.5632668340451401</v>
      </c>
      <c r="O111">
        <v>4.1427043870000002</v>
      </c>
      <c r="P111">
        <v>43.285245330000002</v>
      </c>
      <c r="Q111" s="5">
        <v>2.1500000000000001E-7</v>
      </c>
      <c r="R111" s="5">
        <v>3.3399999999999999E-5</v>
      </c>
      <c r="T111" t="s">
        <v>40</v>
      </c>
      <c r="U111">
        <v>0.6</v>
      </c>
      <c r="V111">
        <f t="shared" si="5"/>
        <v>1.515716566510398</v>
      </c>
      <c r="W111">
        <v>6.19</v>
      </c>
      <c r="X111">
        <v>75.430000000000007</v>
      </c>
      <c r="Y111" s="5">
        <v>6.9E-10</v>
      </c>
      <c r="Z111" s="5">
        <v>2.29E-7</v>
      </c>
    </row>
    <row r="112" spans="1:26" x14ac:dyDescent="0.2">
      <c r="A112" t="s">
        <v>151</v>
      </c>
      <c r="B112" s="6" t="s">
        <v>152</v>
      </c>
      <c r="C112" t="s">
        <v>153</v>
      </c>
      <c r="D112" t="s">
        <v>151</v>
      </c>
      <c r="E112">
        <v>0.46068740346012199</v>
      </c>
      <c r="F112">
        <f t="shared" si="3"/>
        <v>1.3761973811511734</v>
      </c>
      <c r="G112">
        <v>5.9144956923290701</v>
      </c>
      <c r="H112">
        <v>48.751610661966701</v>
      </c>
      <c r="I112" s="5">
        <v>6.9065834043668795E-8</v>
      </c>
      <c r="J112" s="5">
        <v>4.1835651625244203E-5</v>
      </c>
      <c r="L112" t="s">
        <v>492</v>
      </c>
      <c r="M112">
        <v>0.64423567400000004</v>
      </c>
      <c r="N112">
        <f t="shared" si="4"/>
        <v>1.5629110515913365</v>
      </c>
      <c r="O112">
        <v>4.8545377109999999</v>
      </c>
      <c r="P112">
        <v>55.256591589999999</v>
      </c>
      <c r="Q112" s="5">
        <v>1.9700000000000001E-8</v>
      </c>
      <c r="R112" s="5">
        <v>4.8300000000000003E-6</v>
      </c>
      <c r="T112" t="s">
        <v>166</v>
      </c>
      <c r="U112">
        <v>0.6</v>
      </c>
      <c r="V112">
        <f t="shared" si="5"/>
        <v>1.515716566510398</v>
      </c>
      <c r="W112">
        <v>4.71</v>
      </c>
      <c r="X112">
        <v>44.14</v>
      </c>
      <c r="Y112" s="5">
        <v>1.79E-7</v>
      </c>
      <c r="Z112" s="5">
        <v>2.1999999999999999E-5</v>
      </c>
    </row>
    <row r="113" spans="1:26" x14ac:dyDescent="0.2">
      <c r="A113" t="s">
        <v>323</v>
      </c>
      <c r="B113" t="s">
        <v>324</v>
      </c>
      <c r="C113" t="s">
        <v>325</v>
      </c>
      <c r="D113" t="s">
        <v>323</v>
      </c>
      <c r="E113">
        <v>0.45886675289697099</v>
      </c>
      <c r="F113">
        <f t="shared" si="3"/>
        <v>1.3744617446237708</v>
      </c>
      <c r="G113">
        <v>7.4849570953833799</v>
      </c>
      <c r="H113">
        <v>50.725915252176897</v>
      </c>
      <c r="I113" s="5">
        <v>4.6707559194136999E-8</v>
      </c>
      <c r="J113" s="5">
        <v>2.9401950595462299E-5</v>
      </c>
      <c r="L113" t="s">
        <v>365</v>
      </c>
      <c r="M113">
        <v>0.64036538899999995</v>
      </c>
      <c r="N113">
        <f t="shared" si="4"/>
        <v>1.5587238847675973</v>
      </c>
      <c r="O113">
        <v>5.1105930209999997</v>
      </c>
      <c r="P113">
        <v>63.493912940000001</v>
      </c>
      <c r="Q113" s="5">
        <v>4.5999999999999998E-9</v>
      </c>
      <c r="R113" s="5">
        <v>1.5099999999999999E-6</v>
      </c>
      <c r="T113" t="s">
        <v>393</v>
      </c>
      <c r="U113">
        <v>0.6</v>
      </c>
      <c r="V113">
        <f t="shared" si="5"/>
        <v>1.515716566510398</v>
      </c>
      <c r="W113">
        <v>5.53</v>
      </c>
      <c r="X113">
        <v>44.6</v>
      </c>
      <c r="Y113" s="5">
        <v>6.9500000000000002E-7</v>
      </c>
      <c r="Z113" s="5">
        <v>6.2600000000000004E-5</v>
      </c>
    </row>
    <row r="114" spans="1:26" x14ac:dyDescent="0.2">
      <c r="A114" t="s">
        <v>577</v>
      </c>
      <c r="C114" t="s">
        <v>578</v>
      </c>
      <c r="D114" t="s">
        <v>577</v>
      </c>
      <c r="E114">
        <v>0.454715633685149</v>
      </c>
      <c r="F114">
        <f t="shared" si="3"/>
        <v>1.370512639747649</v>
      </c>
      <c r="G114">
        <v>4.8301954755686101</v>
      </c>
      <c r="H114">
        <v>35.221597950439403</v>
      </c>
      <c r="I114" s="5">
        <v>1.36142377800413E-6</v>
      </c>
      <c r="J114">
        <v>4.5908983676513698E-4</v>
      </c>
      <c r="L114" t="s">
        <v>380</v>
      </c>
      <c r="M114">
        <v>0.63437452500000002</v>
      </c>
      <c r="N114">
        <f t="shared" si="4"/>
        <v>1.5522646256166683</v>
      </c>
      <c r="O114">
        <v>5.2241585009999998</v>
      </c>
      <c r="P114">
        <v>51.015415689999998</v>
      </c>
      <c r="Q114" s="5">
        <v>1.0700000000000001E-7</v>
      </c>
      <c r="R114" s="5">
        <v>1.9400000000000001E-5</v>
      </c>
      <c r="T114" t="s">
        <v>569</v>
      </c>
      <c r="U114">
        <v>0.6</v>
      </c>
      <c r="V114">
        <f t="shared" si="5"/>
        <v>1.515716566510398</v>
      </c>
      <c r="W114">
        <v>2.0699999999999998</v>
      </c>
      <c r="X114">
        <v>10.72</v>
      </c>
      <c r="Y114" s="5">
        <v>2.5699999999999998E-3</v>
      </c>
      <c r="Z114" s="5">
        <v>3.0099999999999998E-2</v>
      </c>
    </row>
    <row r="115" spans="1:26" x14ac:dyDescent="0.2">
      <c r="A115" t="s">
        <v>448</v>
      </c>
      <c r="B115" t="s">
        <v>449</v>
      </c>
      <c r="C115" t="s">
        <v>450</v>
      </c>
      <c r="D115" t="s">
        <v>448</v>
      </c>
      <c r="E115">
        <v>0.454565658707279</v>
      </c>
      <c r="F115">
        <f t="shared" si="3"/>
        <v>1.3703701758770468</v>
      </c>
      <c r="G115">
        <v>5.7353315387841102</v>
      </c>
      <c r="H115">
        <v>40.056640459758</v>
      </c>
      <c r="I115" s="5">
        <v>4.3898019284422798E-7</v>
      </c>
      <c r="J115">
        <v>1.95027146695226E-4</v>
      </c>
      <c r="L115" t="s">
        <v>625</v>
      </c>
      <c r="M115">
        <v>0.62463050799999997</v>
      </c>
      <c r="N115">
        <f t="shared" si="4"/>
        <v>1.5418158967629039</v>
      </c>
      <c r="O115">
        <v>6.6708415910000003</v>
      </c>
      <c r="P115">
        <v>87.039753419999997</v>
      </c>
      <c r="Q115" s="5">
        <v>1.3300000000000001E-10</v>
      </c>
      <c r="R115" s="5">
        <v>7.8899999999999998E-8</v>
      </c>
      <c r="T115" t="s">
        <v>353</v>
      </c>
      <c r="U115">
        <v>0.57999999999999996</v>
      </c>
      <c r="V115">
        <f t="shared" si="5"/>
        <v>1.4948492486349383</v>
      </c>
      <c r="W115">
        <v>4.7699999999999996</v>
      </c>
      <c r="X115">
        <v>34.6</v>
      </c>
      <c r="Y115" s="5">
        <v>3.3299999999999999E-6</v>
      </c>
      <c r="Z115" s="5">
        <v>2.12E-4</v>
      </c>
    </row>
    <row r="116" spans="1:26" x14ac:dyDescent="0.2">
      <c r="A116" t="s">
        <v>466</v>
      </c>
      <c r="B116" t="s">
        <v>467</v>
      </c>
      <c r="C116" t="s">
        <v>468</v>
      </c>
      <c r="D116" t="s">
        <v>466</v>
      </c>
      <c r="E116">
        <v>0.45082690143776499</v>
      </c>
      <c r="F116">
        <f t="shared" si="3"/>
        <v>1.3668234468256832</v>
      </c>
      <c r="G116">
        <v>7.2271084996689199</v>
      </c>
      <c r="H116">
        <v>50.540983358123398</v>
      </c>
      <c r="I116" s="5">
        <v>4.8430699240304E-8</v>
      </c>
      <c r="J116" s="5">
        <v>2.9900368623283101E-5</v>
      </c>
      <c r="L116" t="s">
        <v>420</v>
      </c>
      <c r="M116">
        <v>0.62268541099999997</v>
      </c>
      <c r="N116">
        <f t="shared" si="4"/>
        <v>1.5397385618948136</v>
      </c>
      <c r="O116">
        <v>6.206373825</v>
      </c>
      <c r="P116">
        <v>91.66055274</v>
      </c>
      <c r="Q116" s="5">
        <v>7.1999999999999997E-11</v>
      </c>
      <c r="R116" s="5">
        <v>4.8200000000000001E-8</v>
      </c>
      <c r="T116" t="s">
        <v>396</v>
      </c>
      <c r="U116">
        <v>0.57999999999999996</v>
      </c>
      <c r="V116">
        <f t="shared" si="5"/>
        <v>1.4948492486349383</v>
      </c>
      <c r="W116">
        <v>5.38</v>
      </c>
      <c r="X116">
        <v>77.12</v>
      </c>
      <c r="Y116" s="5">
        <v>5.3700000000000001E-10</v>
      </c>
      <c r="Z116" s="5">
        <v>1.9000000000000001E-7</v>
      </c>
    </row>
    <row r="117" spans="1:26" x14ac:dyDescent="0.2">
      <c r="A117" t="s">
        <v>591</v>
      </c>
      <c r="B117" t="s">
        <v>592</v>
      </c>
      <c r="C117" t="s">
        <v>593</v>
      </c>
      <c r="D117" t="s">
        <v>591</v>
      </c>
      <c r="E117">
        <v>0.44938589796450701</v>
      </c>
      <c r="F117">
        <f t="shared" si="3"/>
        <v>1.3654589075697481</v>
      </c>
      <c r="G117">
        <v>7.8825755029428404</v>
      </c>
      <c r="H117">
        <v>44.059112645957597</v>
      </c>
      <c r="I117" s="5">
        <v>1.8234727156997399E-7</v>
      </c>
      <c r="J117" s="5">
        <v>9.0062720099730095E-5</v>
      </c>
      <c r="L117" t="s">
        <v>289</v>
      </c>
      <c r="M117">
        <v>0.62122940199999999</v>
      </c>
      <c r="N117">
        <f t="shared" si="4"/>
        <v>1.5381853976850992</v>
      </c>
      <c r="O117">
        <v>4.1352787649999998</v>
      </c>
      <c r="P117">
        <v>40.668226400000002</v>
      </c>
      <c r="Q117" s="5">
        <v>3.8299999999999998E-7</v>
      </c>
      <c r="R117" s="5">
        <v>5.2299999999999997E-5</v>
      </c>
      <c r="T117" t="s">
        <v>420</v>
      </c>
      <c r="U117">
        <v>0.57999999999999996</v>
      </c>
      <c r="V117">
        <f t="shared" si="5"/>
        <v>1.4948492486349383</v>
      </c>
      <c r="W117">
        <v>6.21</v>
      </c>
      <c r="X117">
        <v>78.77</v>
      </c>
      <c r="Y117" s="5">
        <v>4.2199999999999999E-10</v>
      </c>
      <c r="Z117" s="5">
        <v>1.61E-7</v>
      </c>
    </row>
    <row r="118" spans="1:26" x14ac:dyDescent="0.2">
      <c r="A118" t="s">
        <v>332</v>
      </c>
      <c r="B118" t="s">
        <v>333</v>
      </c>
      <c r="C118" t="s">
        <v>334</v>
      </c>
      <c r="D118" t="s">
        <v>332</v>
      </c>
      <c r="E118">
        <v>0.44697396153731001</v>
      </c>
      <c r="F118">
        <f t="shared" si="3"/>
        <v>1.363178003760001</v>
      </c>
      <c r="G118">
        <v>6.57497697183996</v>
      </c>
      <c r="H118">
        <v>22.781433191548</v>
      </c>
      <c r="I118">
        <v>1.3624867108320799E-4</v>
      </c>
      <c r="J118">
        <v>1.36265649110757E-2</v>
      </c>
      <c r="L118" t="s">
        <v>320</v>
      </c>
      <c r="M118">
        <v>0.61647611300000005</v>
      </c>
      <c r="N118">
        <f t="shared" si="4"/>
        <v>1.5331258333730753</v>
      </c>
      <c r="O118">
        <v>8.813140808</v>
      </c>
      <c r="P118">
        <v>96.080528389999998</v>
      </c>
      <c r="Q118" s="5">
        <v>4.1000000000000001E-11</v>
      </c>
      <c r="R118" s="5">
        <v>3.0799999999999998E-8</v>
      </c>
      <c r="T118" t="s">
        <v>494</v>
      </c>
      <c r="U118">
        <v>0.57999999999999996</v>
      </c>
      <c r="V118">
        <f t="shared" si="5"/>
        <v>1.4948492486349383</v>
      </c>
      <c r="W118">
        <v>6.13</v>
      </c>
      <c r="X118">
        <v>77.599999999999994</v>
      </c>
      <c r="Y118" s="5">
        <v>5.0000000000000003E-10</v>
      </c>
      <c r="Z118" s="5">
        <v>1.8E-7</v>
      </c>
    </row>
    <row r="119" spans="1:26" x14ac:dyDescent="0.2">
      <c r="A119" t="s">
        <v>66</v>
      </c>
      <c r="B119" t="s">
        <v>67</v>
      </c>
      <c r="C119" t="s">
        <v>68</v>
      </c>
      <c r="D119" t="s">
        <v>66</v>
      </c>
      <c r="E119">
        <v>0.44173682879877402</v>
      </c>
      <c r="F119">
        <f t="shared" si="3"/>
        <v>1.3582384970048291</v>
      </c>
      <c r="G119">
        <v>8.1018765353681808</v>
      </c>
      <c r="H119">
        <v>57.324588216424999</v>
      </c>
      <c r="I119" s="5">
        <v>1.35052593172673E-8</v>
      </c>
      <c r="J119" s="5">
        <v>1.18412974889817E-5</v>
      </c>
      <c r="L119" t="s">
        <v>326</v>
      </c>
      <c r="M119">
        <v>0.61435583100000002</v>
      </c>
      <c r="N119">
        <f t="shared" si="4"/>
        <v>1.5308743030829364</v>
      </c>
      <c r="O119">
        <v>7.3805245299999997</v>
      </c>
      <c r="P119">
        <v>92.586508240000001</v>
      </c>
      <c r="Q119" s="5">
        <v>6.3899999999999994E-11</v>
      </c>
      <c r="R119" s="5">
        <v>4.4600000000000002E-8</v>
      </c>
      <c r="T119" t="s">
        <v>511</v>
      </c>
      <c r="U119">
        <v>0.57999999999999996</v>
      </c>
      <c r="V119">
        <f t="shared" si="5"/>
        <v>1.4948492486349383</v>
      </c>
      <c r="W119">
        <v>5.72</v>
      </c>
      <c r="X119">
        <v>77.7</v>
      </c>
      <c r="Y119" s="5">
        <v>4.9299999999999995E-10</v>
      </c>
      <c r="Z119" s="5">
        <v>1.8E-7</v>
      </c>
    </row>
    <row r="120" spans="1:26" x14ac:dyDescent="0.2">
      <c r="A120" t="s">
        <v>46</v>
      </c>
      <c r="B120" t="s">
        <v>47</v>
      </c>
      <c r="C120" t="s">
        <v>48</v>
      </c>
      <c r="D120" t="s">
        <v>46</v>
      </c>
      <c r="E120">
        <v>0.44114248862925398</v>
      </c>
      <c r="F120">
        <f t="shared" si="3"/>
        <v>1.3576790652345085</v>
      </c>
      <c r="G120">
        <v>7.3545573078026196</v>
      </c>
      <c r="H120">
        <v>20.917363785042699</v>
      </c>
      <c r="I120">
        <v>2.4364216668585099E-4</v>
      </c>
      <c r="J120">
        <v>1.9852507916960801E-2</v>
      </c>
      <c r="L120" t="s">
        <v>594</v>
      </c>
      <c r="M120">
        <v>0.60699326399999998</v>
      </c>
      <c r="N120">
        <f t="shared" si="4"/>
        <v>1.5230816283585149</v>
      </c>
      <c r="O120">
        <v>6.4306666989999997</v>
      </c>
      <c r="P120">
        <v>104.99396350000001</v>
      </c>
      <c r="Q120" s="5">
        <v>1.4E-11</v>
      </c>
      <c r="R120" s="5">
        <v>1.24E-8</v>
      </c>
      <c r="T120" t="s">
        <v>304</v>
      </c>
      <c r="U120">
        <v>0.56999999999999995</v>
      </c>
      <c r="V120">
        <f t="shared" si="5"/>
        <v>1.4845235706290492</v>
      </c>
      <c r="W120">
        <v>6.63</v>
      </c>
      <c r="X120">
        <v>112.31</v>
      </c>
      <c r="Y120" s="5">
        <v>6.0699999999999998E-12</v>
      </c>
      <c r="Z120" s="5">
        <v>4.7500000000000003E-9</v>
      </c>
    </row>
    <row r="121" spans="1:26" x14ac:dyDescent="0.2">
      <c r="A121" t="s">
        <v>247</v>
      </c>
      <c r="B121" t="s">
        <v>248</v>
      </c>
      <c r="C121" t="s">
        <v>249</v>
      </c>
      <c r="D121" t="s">
        <v>247</v>
      </c>
      <c r="E121">
        <v>0.43977703796341999</v>
      </c>
      <c r="F121">
        <f t="shared" si="3"/>
        <v>1.3563946865439982</v>
      </c>
      <c r="G121">
        <v>3.6315446551671902</v>
      </c>
      <c r="H121">
        <v>18.089061438634399</v>
      </c>
      <c r="I121">
        <v>1.73844990530867E-4</v>
      </c>
      <c r="J121">
        <v>1.5855453340917501E-2</v>
      </c>
      <c r="L121" t="s">
        <v>401</v>
      </c>
      <c r="M121">
        <v>0.60678823599999998</v>
      </c>
      <c r="N121">
        <f t="shared" si="4"/>
        <v>1.5228651916321596</v>
      </c>
      <c r="O121">
        <v>3.8240314280000001</v>
      </c>
      <c r="P121">
        <v>34.96214964</v>
      </c>
      <c r="Q121" s="5">
        <v>1.4500000000000001E-6</v>
      </c>
      <c r="R121">
        <v>1.4686199999999999E-4</v>
      </c>
      <c r="T121" t="s">
        <v>235</v>
      </c>
      <c r="U121">
        <v>0.56000000000000005</v>
      </c>
      <c r="V121">
        <f t="shared" si="5"/>
        <v>1.4742692172911012</v>
      </c>
      <c r="W121">
        <v>3.97</v>
      </c>
      <c r="X121">
        <v>27.56</v>
      </c>
      <c r="Y121" s="5">
        <v>9.8800000000000003E-6</v>
      </c>
      <c r="Z121" s="5">
        <v>4.8799999999999999E-4</v>
      </c>
    </row>
    <row r="122" spans="1:26" x14ac:dyDescent="0.2">
      <c r="A122" t="s">
        <v>75</v>
      </c>
      <c r="B122" s="6" t="s">
        <v>76</v>
      </c>
      <c r="C122" t="s">
        <v>77</v>
      </c>
      <c r="D122" t="s">
        <v>75</v>
      </c>
      <c r="E122">
        <v>0.43970733721416899</v>
      </c>
      <c r="F122">
        <f t="shared" si="3"/>
        <v>1.356329156796201</v>
      </c>
      <c r="G122">
        <v>4.7821263481434997</v>
      </c>
      <c r="H122">
        <v>26.505564545443001</v>
      </c>
      <c r="I122" s="5">
        <v>1.32529372863987E-5</v>
      </c>
      <c r="J122">
        <v>2.61025950087451E-3</v>
      </c>
      <c r="L122" t="s">
        <v>362</v>
      </c>
      <c r="M122">
        <v>0.60482885500000005</v>
      </c>
      <c r="N122">
        <f t="shared" si="4"/>
        <v>1.5207983322497634</v>
      </c>
      <c r="O122">
        <v>4.5234822579999996</v>
      </c>
      <c r="P122">
        <v>47.309151440000001</v>
      </c>
      <c r="Q122" s="5">
        <v>9.2500000000000001E-8</v>
      </c>
      <c r="R122" s="5">
        <v>1.73E-5</v>
      </c>
      <c r="T122" t="s">
        <v>585</v>
      </c>
      <c r="U122">
        <v>0.56000000000000005</v>
      </c>
      <c r="V122">
        <f t="shared" si="5"/>
        <v>1.4742692172911012</v>
      </c>
      <c r="W122">
        <v>5.38</v>
      </c>
      <c r="X122">
        <v>40.340000000000003</v>
      </c>
      <c r="Y122" s="5">
        <v>1.19E-6</v>
      </c>
      <c r="Z122" s="5">
        <v>9.5099999999999994E-5</v>
      </c>
    </row>
    <row r="123" spans="1:26" x14ac:dyDescent="0.2">
      <c r="A123" t="s">
        <v>494</v>
      </c>
      <c r="B123" t="s">
        <v>495</v>
      </c>
      <c r="D123" t="s">
        <v>494</v>
      </c>
      <c r="E123">
        <v>0.438430499198255</v>
      </c>
      <c r="F123">
        <f t="shared" si="3"/>
        <v>1.355129286797607</v>
      </c>
      <c r="G123">
        <v>6.1277824141568402</v>
      </c>
      <c r="H123">
        <v>44.401789255088801</v>
      </c>
      <c r="I123" s="5">
        <v>1.6951490354464699E-7</v>
      </c>
      <c r="J123" s="5">
        <v>8.6382642276148201E-5</v>
      </c>
      <c r="L123" t="s">
        <v>116</v>
      </c>
      <c r="M123">
        <v>0.59892268500000001</v>
      </c>
      <c r="N123">
        <f t="shared" si="4"/>
        <v>1.5145851460628135</v>
      </c>
      <c r="O123">
        <v>4.6814443969999999</v>
      </c>
      <c r="P123">
        <v>40.051510329999999</v>
      </c>
      <c r="Q123" s="5">
        <v>5.7999999999999995E-7</v>
      </c>
      <c r="R123" s="5">
        <v>7.0300000000000001E-5</v>
      </c>
      <c r="T123" t="s">
        <v>46</v>
      </c>
      <c r="U123">
        <v>0.55000000000000004</v>
      </c>
      <c r="V123">
        <f t="shared" si="5"/>
        <v>1.4640856959456254</v>
      </c>
      <c r="W123">
        <v>7.35</v>
      </c>
      <c r="X123">
        <v>31.92</v>
      </c>
      <c r="Y123" s="5">
        <v>2.4499999999999999E-5</v>
      </c>
      <c r="Z123" s="5">
        <v>9.9799999999999997E-4</v>
      </c>
    </row>
    <row r="124" spans="1:26" x14ac:dyDescent="0.2">
      <c r="A124" t="s">
        <v>704</v>
      </c>
      <c r="C124" t="s">
        <v>705</v>
      </c>
      <c r="D124" t="s">
        <v>704</v>
      </c>
      <c r="E124">
        <v>0.434923946940035</v>
      </c>
      <c r="F124">
        <f t="shared" si="3"/>
        <v>1.3518395676236308</v>
      </c>
      <c r="G124">
        <v>5.0354203106777602</v>
      </c>
      <c r="H124">
        <v>31.559495643901901</v>
      </c>
      <c r="I124" s="5">
        <v>3.4015215561375198E-6</v>
      </c>
      <c r="J124">
        <v>9.6602724936201503E-4</v>
      </c>
      <c r="L124" t="s">
        <v>448</v>
      </c>
      <c r="M124">
        <v>0.59845892999999994</v>
      </c>
      <c r="N124">
        <f t="shared" si="4"/>
        <v>1.5140983601976294</v>
      </c>
      <c r="O124">
        <v>5.7353315389999997</v>
      </c>
      <c r="P124">
        <v>68.699390280000003</v>
      </c>
      <c r="Q124" s="5">
        <v>1.9500000000000001E-9</v>
      </c>
      <c r="R124" s="5">
        <v>7.2099999999999996E-7</v>
      </c>
      <c r="T124" t="s">
        <v>221</v>
      </c>
      <c r="U124">
        <v>0.55000000000000004</v>
      </c>
      <c r="V124">
        <f t="shared" si="5"/>
        <v>1.4640856959456254</v>
      </c>
      <c r="W124">
        <v>6.02</v>
      </c>
      <c r="X124">
        <v>67.010000000000005</v>
      </c>
      <c r="Y124" s="5">
        <v>2.57E-9</v>
      </c>
      <c r="Z124" s="5">
        <v>6.44E-7</v>
      </c>
    </row>
    <row r="125" spans="1:26" x14ac:dyDescent="0.2">
      <c r="A125" t="s">
        <v>422</v>
      </c>
      <c r="B125" t="s">
        <v>423</v>
      </c>
      <c r="C125" t="s">
        <v>424</v>
      </c>
      <c r="D125" t="s">
        <v>422</v>
      </c>
      <c r="E125">
        <v>0.432899074407123</v>
      </c>
      <c r="F125">
        <f t="shared" si="3"/>
        <v>1.3499435447771329</v>
      </c>
      <c r="G125">
        <v>5.7266337960711704</v>
      </c>
      <c r="H125">
        <v>22.162525313148102</v>
      </c>
      <c r="I125">
        <v>1.14816854325091E-4</v>
      </c>
      <c r="J125">
        <v>1.24110447516926E-2</v>
      </c>
      <c r="L125" t="s">
        <v>151</v>
      </c>
      <c r="M125">
        <v>0.59805481100000002</v>
      </c>
      <c r="N125">
        <f t="shared" si="4"/>
        <v>1.5136742995275654</v>
      </c>
      <c r="O125">
        <v>5.914495692</v>
      </c>
      <c r="P125">
        <v>81.361011689999998</v>
      </c>
      <c r="Q125" s="5">
        <v>2.9099999999999998E-10</v>
      </c>
      <c r="R125" s="5">
        <v>1.5300000000000001E-7</v>
      </c>
      <c r="T125" t="s">
        <v>496</v>
      </c>
      <c r="U125">
        <v>0.55000000000000004</v>
      </c>
      <c r="V125">
        <f t="shared" si="5"/>
        <v>1.4640856959456254</v>
      </c>
      <c r="W125">
        <v>4.8499999999999996</v>
      </c>
      <c r="X125">
        <v>52.44</v>
      </c>
      <c r="Y125" s="5">
        <v>3.3500000000000002E-8</v>
      </c>
      <c r="Z125" s="5">
        <v>5.3000000000000001E-6</v>
      </c>
    </row>
    <row r="126" spans="1:26" x14ac:dyDescent="0.2">
      <c r="A126" t="s">
        <v>555</v>
      </c>
      <c r="B126" t="s">
        <v>556</v>
      </c>
      <c r="C126" t="s">
        <v>557</v>
      </c>
      <c r="D126" t="s">
        <v>555</v>
      </c>
      <c r="E126">
        <v>0.43140407925267299</v>
      </c>
      <c r="F126">
        <f t="shared" si="3"/>
        <v>1.3485453880622376</v>
      </c>
      <c r="G126">
        <v>5.7181147160009198</v>
      </c>
      <c r="H126">
        <v>19.905902587786201</v>
      </c>
      <c r="I126">
        <v>2.4880657944378502E-4</v>
      </c>
      <c r="J126">
        <v>2.0170925319351701E-2</v>
      </c>
      <c r="L126" t="s">
        <v>163</v>
      </c>
      <c r="M126">
        <v>0.59593588500000005</v>
      </c>
      <c r="N126">
        <f t="shared" si="4"/>
        <v>1.5114527561529698</v>
      </c>
      <c r="O126">
        <v>7.3413603270000003</v>
      </c>
      <c r="P126">
        <v>65.182220549999997</v>
      </c>
      <c r="Q126" s="5">
        <v>6.5100000000000001E-9</v>
      </c>
      <c r="R126" s="5">
        <v>1.99E-6</v>
      </c>
      <c r="T126" t="s">
        <v>577</v>
      </c>
      <c r="U126">
        <v>0.55000000000000004</v>
      </c>
      <c r="V126">
        <f t="shared" si="5"/>
        <v>1.4640856959456254</v>
      </c>
      <c r="W126">
        <v>4.83</v>
      </c>
      <c r="X126">
        <v>51.45</v>
      </c>
      <c r="Y126" s="5">
        <v>4.0499999999999999E-8</v>
      </c>
      <c r="Z126" s="5">
        <v>6.2600000000000002E-6</v>
      </c>
    </row>
    <row r="127" spans="1:26" x14ac:dyDescent="0.2">
      <c r="A127" t="s">
        <v>602</v>
      </c>
      <c r="B127" t="s">
        <v>603</v>
      </c>
      <c r="C127" t="s">
        <v>604</v>
      </c>
      <c r="D127" t="s">
        <v>602</v>
      </c>
      <c r="E127">
        <v>0.42300833597502402</v>
      </c>
      <c r="F127">
        <f t="shared" si="3"/>
        <v>1.3407203383172752</v>
      </c>
      <c r="G127">
        <v>4.9196061847878996</v>
      </c>
      <c r="H127">
        <v>26.1680556026391</v>
      </c>
      <c r="I127" s="5">
        <v>1.4577387797174301E-5</v>
      </c>
      <c r="J127">
        <v>2.83631792630597E-3</v>
      </c>
      <c r="L127" t="s">
        <v>569</v>
      </c>
      <c r="M127">
        <v>0.59333859099999997</v>
      </c>
      <c r="N127">
        <f t="shared" si="4"/>
        <v>1.5087341250755475</v>
      </c>
      <c r="O127">
        <v>2.0732283520000001</v>
      </c>
      <c r="P127">
        <v>10.39725368</v>
      </c>
      <c r="Q127">
        <v>2.9243730000000001E-3</v>
      </c>
      <c r="R127">
        <v>4.5201773000000001E-2</v>
      </c>
      <c r="T127" t="s">
        <v>406</v>
      </c>
      <c r="U127">
        <v>0.54</v>
      </c>
      <c r="V127">
        <f t="shared" si="5"/>
        <v>1.4539725173203106</v>
      </c>
      <c r="W127">
        <v>5.7</v>
      </c>
      <c r="X127">
        <v>24.89</v>
      </c>
      <c r="Y127" s="5">
        <v>1.15E-4</v>
      </c>
      <c r="Z127" s="5">
        <v>3.2299999999999998E-3</v>
      </c>
    </row>
    <row r="128" spans="1:26" x14ac:dyDescent="0.2">
      <c r="A128" t="s">
        <v>84</v>
      </c>
      <c r="B128" t="s">
        <v>85</v>
      </c>
      <c r="C128" t="s">
        <v>86</v>
      </c>
      <c r="D128" t="s">
        <v>84</v>
      </c>
      <c r="E128">
        <v>0.422175019069088</v>
      </c>
      <c r="F128">
        <f t="shared" si="3"/>
        <v>1.3399461467605802</v>
      </c>
      <c r="G128">
        <v>4.3581060412326398</v>
      </c>
      <c r="H128">
        <v>21.524614720278102</v>
      </c>
      <c r="I128" s="5">
        <v>5.7634252056234599E-5</v>
      </c>
      <c r="J128">
        <v>7.7743278487956103E-3</v>
      </c>
      <c r="L128" t="s">
        <v>396</v>
      </c>
      <c r="M128">
        <v>0.58838325000000002</v>
      </c>
      <c r="N128">
        <f t="shared" si="4"/>
        <v>1.5035608439365442</v>
      </c>
      <c r="O128">
        <v>5.3841131659999997</v>
      </c>
      <c r="P128">
        <v>77.738131839999994</v>
      </c>
      <c r="Q128" s="5">
        <v>4.8999999999999996E-10</v>
      </c>
      <c r="R128" s="5">
        <v>2.28E-7</v>
      </c>
      <c r="T128" t="s">
        <v>508</v>
      </c>
      <c r="U128">
        <v>0.54</v>
      </c>
      <c r="V128">
        <f t="shared" si="5"/>
        <v>1.4539725173203106</v>
      </c>
      <c r="W128">
        <v>4.96</v>
      </c>
      <c r="X128">
        <v>62.13</v>
      </c>
      <c r="Y128" s="5">
        <v>5.7900000000000001E-9</v>
      </c>
      <c r="Z128" s="5">
        <v>1.3E-6</v>
      </c>
    </row>
    <row r="129" spans="1:26" x14ac:dyDescent="0.2">
      <c r="A129" t="s">
        <v>594</v>
      </c>
      <c r="B129" s="6" t="s">
        <v>595</v>
      </c>
      <c r="C129" t="s">
        <v>596</v>
      </c>
      <c r="D129" t="s">
        <v>594</v>
      </c>
      <c r="E129">
        <v>0.42180543676959897</v>
      </c>
      <c r="F129">
        <f t="shared" si="3"/>
        <v>1.3396029301153634</v>
      </c>
      <c r="G129">
        <v>6.4306666985353598</v>
      </c>
      <c r="H129">
        <v>51.055565325624499</v>
      </c>
      <c r="I129" s="5">
        <v>4.3795663832049297E-8</v>
      </c>
      <c r="J129" s="5">
        <v>2.8694203911512499E-5</v>
      </c>
      <c r="L129" t="s">
        <v>212</v>
      </c>
      <c r="M129">
        <v>0.58693025799999998</v>
      </c>
      <c r="N129">
        <f t="shared" si="4"/>
        <v>1.5020473140096655</v>
      </c>
      <c r="O129">
        <v>5.9472141479999996</v>
      </c>
      <c r="P129">
        <v>72.867855750000004</v>
      </c>
      <c r="Q129" s="5">
        <v>1.02E-9</v>
      </c>
      <c r="R129" s="5">
        <v>4.4200000000000001E-7</v>
      </c>
      <c r="T129" t="s">
        <v>116</v>
      </c>
      <c r="U129">
        <v>0.53</v>
      </c>
      <c r="V129">
        <f t="shared" si="5"/>
        <v>1.4439291955224962</v>
      </c>
      <c r="W129">
        <v>4.68</v>
      </c>
      <c r="X129">
        <v>32.159999999999997</v>
      </c>
      <c r="Y129" s="5">
        <v>3.6200000000000001E-6</v>
      </c>
      <c r="Z129" s="5">
        <v>2.2499999999999999E-4</v>
      </c>
    </row>
    <row r="130" spans="1:26" x14ac:dyDescent="0.2">
      <c r="A130" t="s">
        <v>353</v>
      </c>
      <c r="B130" t="s">
        <v>354</v>
      </c>
      <c r="C130" t="s">
        <v>355</v>
      </c>
      <c r="D130" t="s">
        <v>353</v>
      </c>
      <c r="E130">
        <v>0.42073262677760098</v>
      </c>
      <c r="F130">
        <f t="shared" si="3"/>
        <v>1.3386071512701643</v>
      </c>
      <c r="G130">
        <v>4.7732028004152403</v>
      </c>
      <c r="H130">
        <v>17.889281222200601</v>
      </c>
      <c r="I130">
        <v>2.56074874488794E-4</v>
      </c>
      <c r="J130">
        <v>2.0552569426470602E-2</v>
      </c>
      <c r="L130" t="s">
        <v>422</v>
      </c>
      <c r="M130">
        <v>0.58644503000000003</v>
      </c>
      <c r="N130">
        <f t="shared" si="4"/>
        <v>1.501542208744207</v>
      </c>
      <c r="O130">
        <v>5.7266337959999998</v>
      </c>
      <c r="P130">
        <v>40.214286799999996</v>
      </c>
      <c r="Q130" s="5">
        <v>2.5299999999999999E-6</v>
      </c>
      <c r="R130">
        <v>2.3001799999999999E-4</v>
      </c>
      <c r="T130" t="s">
        <v>631</v>
      </c>
      <c r="U130">
        <v>0.53</v>
      </c>
      <c r="V130">
        <f t="shared" si="5"/>
        <v>1.4439291955224962</v>
      </c>
      <c r="W130">
        <v>6.71</v>
      </c>
      <c r="X130">
        <v>67.16</v>
      </c>
      <c r="Y130" s="5">
        <v>2.5099999999999998E-9</v>
      </c>
      <c r="Z130" s="5">
        <v>6.3399999999999999E-7</v>
      </c>
    </row>
    <row r="131" spans="1:26" x14ac:dyDescent="0.2">
      <c r="A131" t="s">
        <v>329</v>
      </c>
      <c r="B131" t="s">
        <v>330</v>
      </c>
      <c r="C131" t="s">
        <v>331</v>
      </c>
      <c r="D131" t="s">
        <v>329</v>
      </c>
      <c r="E131">
        <v>0.41935287460187698</v>
      </c>
      <c r="F131">
        <f t="shared" ref="F131:F194" si="6">2^E131</f>
        <v>1.3373275577487318</v>
      </c>
      <c r="G131">
        <v>4.8479982938121298</v>
      </c>
      <c r="H131">
        <v>26.917088005633801</v>
      </c>
      <c r="I131" s="5">
        <v>1.1809131125635699E-5</v>
      </c>
      <c r="J131">
        <v>2.3844046896692298E-3</v>
      </c>
      <c r="L131" t="s">
        <v>617</v>
      </c>
      <c r="M131">
        <v>0.58155722099999996</v>
      </c>
      <c r="N131">
        <f t="shared" ref="N131:N194" si="7">2^M131</f>
        <v>1.4964636351323954</v>
      </c>
      <c r="O131">
        <v>5.5689855929999998</v>
      </c>
      <c r="P131">
        <v>83.240336189999994</v>
      </c>
      <c r="Q131" s="5">
        <v>2.2300000000000001E-10</v>
      </c>
      <c r="R131" s="5">
        <v>1.24E-7</v>
      </c>
      <c r="T131" t="s">
        <v>816</v>
      </c>
      <c r="U131">
        <v>0.53</v>
      </c>
      <c r="V131">
        <f t="shared" ref="V131:V194" si="8">2^U131</f>
        <v>1.4439291955224962</v>
      </c>
      <c r="W131">
        <v>5.94</v>
      </c>
      <c r="X131">
        <v>67.34</v>
      </c>
      <c r="Y131" s="5">
        <v>2.4300000000000001E-9</v>
      </c>
      <c r="Z131" s="5">
        <v>6.1999999999999999E-7</v>
      </c>
    </row>
    <row r="132" spans="1:26" x14ac:dyDescent="0.2">
      <c r="A132" t="s">
        <v>314</v>
      </c>
      <c r="B132" t="s">
        <v>315</v>
      </c>
      <c r="C132" t="s">
        <v>316</v>
      </c>
      <c r="D132" t="s">
        <v>314</v>
      </c>
      <c r="E132">
        <v>0.41849616720903798</v>
      </c>
      <c r="F132">
        <f t="shared" si="6"/>
        <v>1.3365336558717251</v>
      </c>
      <c r="G132">
        <v>4.84972428502721</v>
      </c>
      <c r="H132">
        <v>28.976854328544501</v>
      </c>
      <c r="I132" s="5">
        <v>6.71405703584356E-6</v>
      </c>
      <c r="J132">
        <v>1.5849124049906E-3</v>
      </c>
      <c r="L132" t="s">
        <v>377</v>
      </c>
      <c r="M132">
        <v>0.58113811100000001</v>
      </c>
      <c r="N132">
        <f t="shared" si="7"/>
        <v>1.4960289682309962</v>
      </c>
      <c r="O132">
        <v>8.0277066420000001</v>
      </c>
      <c r="P132">
        <v>102.9883578</v>
      </c>
      <c r="Q132" s="5">
        <v>1.7700000000000001E-11</v>
      </c>
      <c r="R132" s="5">
        <v>1.5300000000000001E-8</v>
      </c>
      <c r="T132" t="s">
        <v>93</v>
      </c>
      <c r="U132">
        <v>0.52</v>
      </c>
      <c r="V132">
        <f t="shared" si="8"/>
        <v>1.4339552480158275</v>
      </c>
      <c r="W132">
        <v>2.91</v>
      </c>
      <c r="X132">
        <v>16.14</v>
      </c>
      <c r="Y132" s="5">
        <v>3.3799999999999998E-4</v>
      </c>
      <c r="Z132" s="5">
        <v>6.9699999999999996E-3</v>
      </c>
    </row>
    <row r="133" spans="1:26" x14ac:dyDescent="0.2">
      <c r="A133" t="s">
        <v>489</v>
      </c>
      <c r="B133" t="s">
        <v>490</v>
      </c>
      <c r="C133" t="s">
        <v>491</v>
      </c>
      <c r="D133" t="s">
        <v>489</v>
      </c>
      <c r="E133">
        <v>0.41773275911912</v>
      </c>
      <c r="F133">
        <f t="shared" si="6"/>
        <v>1.3358266106053382</v>
      </c>
      <c r="G133">
        <v>5.2371780426168701</v>
      </c>
      <c r="H133">
        <v>33.759274670125002</v>
      </c>
      <c r="I133" s="5">
        <v>1.94978969187527E-6</v>
      </c>
      <c r="J133">
        <v>6.1976285413825399E-4</v>
      </c>
      <c r="L133" t="s">
        <v>386</v>
      </c>
      <c r="M133">
        <v>0.58086739399999998</v>
      </c>
      <c r="N133">
        <f t="shared" si="7"/>
        <v>1.4957482696310942</v>
      </c>
      <c r="O133">
        <v>7.4874041</v>
      </c>
      <c r="P133">
        <v>54.963837349999999</v>
      </c>
      <c r="Q133" s="5">
        <v>7.3500000000000003E-8</v>
      </c>
      <c r="R133" s="5">
        <v>1.42E-5</v>
      </c>
      <c r="T133" t="s">
        <v>134</v>
      </c>
      <c r="U133">
        <v>0.52</v>
      </c>
      <c r="V133">
        <f t="shared" si="8"/>
        <v>1.4339552480158275</v>
      </c>
      <c r="W133">
        <v>2.86</v>
      </c>
      <c r="X133">
        <v>11.03</v>
      </c>
      <c r="Y133" s="5">
        <v>2.2899999999999999E-3</v>
      </c>
      <c r="Z133" s="5">
        <v>2.7799999999999998E-2</v>
      </c>
    </row>
    <row r="134" spans="1:26" x14ac:dyDescent="0.2">
      <c r="A134" t="s">
        <v>232</v>
      </c>
      <c r="B134" t="s">
        <v>233</v>
      </c>
      <c r="C134" t="s">
        <v>234</v>
      </c>
      <c r="D134" t="s">
        <v>232</v>
      </c>
      <c r="E134">
        <v>0.41595198666883898</v>
      </c>
      <c r="F134">
        <f t="shared" si="6"/>
        <v>1.3341787670624496</v>
      </c>
      <c r="G134">
        <v>6.6773598610160496</v>
      </c>
      <c r="H134">
        <v>16.724867195347901</v>
      </c>
      <c r="I134">
        <v>7.77769433587956E-4</v>
      </c>
      <c r="J134">
        <v>4.2682922898987598E-2</v>
      </c>
      <c r="L134" t="s">
        <v>775</v>
      </c>
      <c r="M134">
        <v>0.57880575099999998</v>
      </c>
      <c r="N134">
        <f t="shared" si="7"/>
        <v>1.4936123389078269</v>
      </c>
      <c r="O134">
        <v>4.844009722</v>
      </c>
      <c r="P134">
        <v>50.72606407</v>
      </c>
      <c r="Q134" s="5">
        <v>4.6700000000000001E-8</v>
      </c>
      <c r="R134" s="5">
        <v>9.9299999999999998E-6</v>
      </c>
      <c r="T134" t="s">
        <v>359</v>
      </c>
      <c r="U134">
        <v>0.52</v>
      </c>
      <c r="V134">
        <f t="shared" si="8"/>
        <v>1.4339552480158275</v>
      </c>
      <c r="W134">
        <v>5.21</v>
      </c>
      <c r="X134">
        <v>49.64</v>
      </c>
      <c r="Y134" s="5">
        <v>5.7800000000000001E-8</v>
      </c>
      <c r="Z134" s="5">
        <v>8.4800000000000001E-6</v>
      </c>
    </row>
    <row r="135" spans="1:26" x14ac:dyDescent="0.2">
      <c r="A135" t="s">
        <v>241</v>
      </c>
      <c r="B135" t="s">
        <v>242</v>
      </c>
      <c r="C135" t="s">
        <v>243</v>
      </c>
      <c r="D135" t="s">
        <v>241</v>
      </c>
      <c r="E135">
        <v>0.41554573317543902</v>
      </c>
      <c r="F135">
        <f t="shared" si="6"/>
        <v>1.3338031239342543</v>
      </c>
      <c r="G135">
        <v>5.4547670596880904</v>
      </c>
      <c r="H135">
        <v>22.262656502350399</v>
      </c>
      <c r="I135" s="5">
        <v>7.6467544159164897E-5</v>
      </c>
      <c r="J135">
        <v>9.7585103755447097E-3</v>
      </c>
      <c r="L135" t="s">
        <v>496</v>
      </c>
      <c r="M135">
        <v>0.57786227899999998</v>
      </c>
      <c r="N135">
        <f t="shared" si="7"/>
        <v>1.4926358880963371</v>
      </c>
      <c r="O135">
        <v>4.8483477319999997</v>
      </c>
      <c r="P135">
        <v>57.488251159999997</v>
      </c>
      <c r="Q135" s="5">
        <v>1.31E-8</v>
      </c>
      <c r="R135" s="5">
        <v>3.3900000000000002E-6</v>
      </c>
      <c r="T135" t="s">
        <v>436</v>
      </c>
      <c r="U135">
        <v>0.52</v>
      </c>
      <c r="V135">
        <f t="shared" si="8"/>
        <v>1.4339552480158275</v>
      </c>
      <c r="W135">
        <v>4.28</v>
      </c>
      <c r="X135">
        <v>32.9</v>
      </c>
      <c r="Y135" s="5">
        <v>2.4200000000000001E-6</v>
      </c>
      <c r="Z135" s="5">
        <v>1.64E-4</v>
      </c>
    </row>
    <row r="136" spans="1:26" x14ac:dyDescent="0.2">
      <c r="A136" t="s">
        <v>17</v>
      </c>
      <c r="B136" t="s">
        <v>18</v>
      </c>
      <c r="C136" t="s">
        <v>19</v>
      </c>
      <c r="D136" t="s">
        <v>17</v>
      </c>
      <c r="E136">
        <v>0.41363714385113598</v>
      </c>
      <c r="F136">
        <f t="shared" si="6"/>
        <v>1.3320397580189027</v>
      </c>
      <c r="G136">
        <v>5.5797988179054796</v>
      </c>
      <c r="H136">
        <v>36.641895351725601</v>
      </c>
      <c r="I136" s="5">
        <v>9.6795998972474691E-7</v>
      </c>
      <c r="J136">
        <v>3.6559279423674498E-4</v>
      </c>
      <c r="L136" t="s">
        <v>494</v>
      </c>
      <c r="M136">
        <v>0.57711814400000006</v>
      </c>
      <c r="N136">
        <f t="shared" si="7"/>
        <v>1.4918661923728929</v>
      </c>
      <c r="O136">
        <v>6.1277824140000003</v>
      </c>
      <c r="P136">
        <v>76.204471060000003</v>
      </c>
      <c r="Q136" s="5">
        <v>6.1500000000000005E-10</v>
      </c>
      <c r="R136" s="5">
        <v>2.8200000000000001E-7</v>
      </c>
      <c r="T136" t="s">
        <v>516</v>
      </c>
      <c r="U136">
        <v>0.52</v>
      </c>
      <c r="V136">
        <f t="shared" si="8"/>
        <v>1.4339552480158275</v>
      </c>
      <c r="W136">
        <v>5.49</v>
      </c>
      <c r="X136">
        <v>69.180000000000007</v>
      </c>
      <c r="Y136" s="5">
        <v>1.81E-9</v>
      </c>
      <c r="Z136" s="5">
        <v>4.9699999999999996E-7</v>
      </c>
    </row>
    <row r="137" spans="1:26" x14ac:dyDescent="0.2">
      <c r="A137" t="s">
        <v>496</v>
      </c>
      <c r="B137" t="s">
        <v>497</v>
      </c>
      <c r="C137" t="s">
        <v>498</v>
      </c>
      <c r="D137" t="s">
        <v>496</v>
      </c>
      <c r="E137">
        <v>0.40995293913699099</v>
      </c>
      <c r="F137">
        <f t="shared" si="6"/>
        <v>1.328642472933296</v>
      </c>
      <c r="G137">
        <v>4.84834773235184</v>
      </c>
      <c r="H137">
        <v>29.289833881235801</v>
      </c>
      <c r="I137" s="5">
        <v>6.1730095083029797E-6</v>
      </c>
      <c r="J137">
        <v>1.49006238537262E-3</v>
      </c>
      <c r="L137" t="s">
        <v>399</v>
      </c>
      <c r="M137">
        <v>0.571918343</v>
      </c>
      <c r="N137">
        <f t="shared" si="7"/>
        <v>1.4864988457405568</v>
      </c>
      <c r="O137">
        <v>5.4721548059999998</v>
      </c>
      <c r="P137">
        <v>69.571741299999999</v>
      </c>
      <c r="Q137" s="5">
        <v>1.6999999999999999E-9</v>
      </c>
      <c r="R137" s="5">
        <v>6.4700000000000001E-7</v>
      </c>
      <c r="T137" t="s">
        <v>614</v>
      </c>
      <c r="U137">
        <v>0.52</v>
      </c>
      <c r="V137">
        <f t="shared" si="8"/>
        <v>1.4339552480158275</v>
      </c>
      <c r="W137">
        <v>6.2</v>
      </c>
      <c r="X137">
        <v>40.36</v>
      </c>
      <c r="Y137" s="5">
        <v>1.15E-6</v>
      </c>
      <c r="Z137" s="5">
        <v>9.2499999999999999E-5</v>
      </c>
    </row>
    <row r="138" spans="1:26" x14ac:dyDescent="0.2">
      <c r="A138" t="s">
        <v>519</v>
      </c>
      <c r="B138" t="s">
        <v>520</v>
      </c>
      <c r="C138" t="s">
        <v>521</v>
      </c>
      <c r="D138" t="s">
        <v>519</v>
      </c>
      <c r="E138">
        <v>0.40863331818055199</v>
      </c>
      <c r="F138">
        <f t="shared" si="6"/>
        <v>1.3274277305384863</v>
      </c>
      <c r="G138">
        <v>4.1654619021363803</v>
      </c>
      <c r="H138">
        <v>23.596316954159398</v>
      </c>
      <c r="I138" s="5">
        <v>3.0735927754915003E-5</v>
      </c>
      <c r="J138">
        <v>4.8608188406098103E-3</v>
      </c>
      <c r="L138" t="s">
        <v>250</v>
      </c>
      <c r="M138">
        <v>0.57006461200000003</v>
      </c>
      <c r="N138">
        <f t="shared" si="7"/>
        <v>1.4845900574347382</v>
      </c>
      <c r="O138">
        <v>5.6295823350000003</v>
      </c>
      <c r="P138">
        <v>71.641974649999995</v>
      </c>
      <c r="Q138" s="5">
        <v>1.2300000000000001E-9</v>
      </c>
      <c r="R138" s="5">
        <v>5.1699999999999998E-7</v>
      </c>
      <c r="T138" t="s">
        <v>625</v>
      </c>
      <c r="U138">
        <v>0.52</v>
      </c>
      <c r="V138">
        <f t="shared" si="8"/>
        <v>1.4339552480158275</v>
      </c>
      <c r="W138">
        <v>6.67</v>
      </c>
      <c r="X138">
        <v>61.05</v>
      </c>
      <c r="Y138" s="5">
        <v>6.9800000000000003E-9</v>
      </c>
      <c r="Z138" s="5">
        <v>1.5E-6</v>
      </c>
    </row>
    <row r="139" spans="1:26" x14ac:dyDescent="0.2">
      <c r="A139" t="s">
        <v>119</v>
      </c>
      <c r="B139" t="s">
        <v>120</v>
      </c>
      <c r="C139" t="s">
        <v>121</v>
      </c>
      <c r="D139" t="s">
        <v>119</v>
      </c>
      <c r="E139">
        <v>0.40497866625905299</v>
      </c>
      <c r="F139">
        <f t="shared" si="6"/>
        <v>1.3240693306781668</v>
      </c>
      <c r="G139">
        <v>5.5152998611421999</v>
      </c>
      <c r="H139">
        <v>35.781255865620999</v>
      </c>
      <c r="I139" s="5">
        <v>1.18913980743517E-6</v>
      </c>
      <c r="J139">
        <v>4.1495809106411599E-4</v>
      </c>
      <c r="L139" t="s">
        <v>533</v>
      </c>
      <c r="M139">
        <v>0.56698429900000002</v>
      </c>
      <c r="N139">
        <f t="shared" si="7"/>
        <v>1.4814236754448351</v>
      </c>
      <c r="O139">
        <v>6.9863083709999998</v>
      </c>
      <c r="P139">
        <v>77.763298750000004</v>
      </c>
      <c r="Q139" s="5">
        <v>4.8799999999999997E-10</v>
      </c>
      <c r="R139" s="5">
        <v>2.28E-7</v>
      </c>
      <c r="T139" t="s">
        <v>66</v>
      </c>
      <c r="U139">
        <v>0.51</v>
      </c>
      <c r="V139">
        <f t="shared" si="8"/>
        <v>1.4240501955970717</v>
      </c>
      <c r="W139">
        <v>8.1</v>
      </c>
      <c r="X139">
        <v>75.16</v>
      </c>
      <c r="Y139" s="5">
        <v>7.19E-10</v>
      </c>
      <c r="Z139" s="5">
        <v>2.3300000000000001E-7</v>
      </c>
    </row>
    <row r="140" spans="1:26" x14ac:dyDescent="0.2">
      <c r="A140" t="s">
        <v>480</v>
      </c>
      <c r="B140" t="s">
        <v>481</v>
      </c>
      <c r="C140" t="s">
        <v>482</v>
      </c>
      <c r="D140" t="s">
        <v>480</v>
      </c>
      <c r="E140">
        <v>0.40382030387173001</v>
      </c>
      <c r="F140">
        <f t="shared" si="6"/>
        <v>1.3230066414088415</v>
      </c>
      <c r="G140">
        <v>3.29364985427075</v>
      </c>
      <c r="H140">
        <v>13.5713452118242</v>
      </c>
      <c r="I140">
        <v>8.5224109831899997E-4</v>
      </c>
      <c r="J140">
        <v>4.5027326649615097E-2</v>
      </c>
      <c r="L140" t="s">
        <v>221</v>
      </c>
      <c r="M140">
        <v>0.56557153500000001</v>
      </c>
      <c r="N140">
        <f t="shared" si="7"/>
        <v>1.4799736963627428</v>
      </c>
      <c r="O140">
        <v>6.0206996569999998</v>
      </c>
      <c r="P140">
        <v>69.889858610000005</v>
      </c>
      <c r="Q140" s="5">
        <v>1.62E-9</v>
      </c>
      <c r="R140" s="5">
        <v>6.4099999999999998E-7</v>
      </c>
      <c r="T140" t="s">
        <v>113</v>
      </c>
      <c r="U140">
        <v>0.51</v>
      </c>
      <c r="V140">
        <f t="shared" si="8"/>
        <v>1.4240501955970717</v>
      </c>
      <c r="W140">
        <v>6.17</v>
      </c>
      <c r="X140">
        <v>68.239999999999995</v>
      </c>
      <c r="Y140" s="5">
        <v>2.11E-9</v>
      </c>
      <c r="Z140" s="5">
        <v>5.5400000000000001E-7</v>
      </c>
    </row>
    <row r="141" spans="1:26" x14ac:dyDescent="0.2">
      <c r="A141" t="s">
        <v>588</v>
      </c>
      <c r="B141" t="s">
        <v>589</v>
      </c>
      <c r="C141" t="s">
        <v>590</v>
      </c>
      <c r="D141" t="s">
        <v>588</v>
      </c>
      <c r="E141">
        <v>0.40219304596697802</v>
      </c>
      <c r="F141">
        <f t="shared" si="6"/>
        <v>1.3215152248125057</v>
      </c>
      <c r="G141">
        <v>5.2555328088081303</v>
      </c>
      <c r="H141">
        <v>25.1171506928819</v>
      </c>
      <c r="I141" s="5">
        <v>1.9686067433018199E-5</v>
      </c>
      <c r="J141">
        <v>3.5307346864224399E-3</v>
      </c>
      <c r="L141" t="s">
        <v>183</v>
      </c>
      <c r="M141">
        <v>0.56544624300000002</v>
      </c>
      <c r="N141">
        <f t="shared" si="7"/>
        <v>1.4798451724491757</v>
      </c>
      <c r="O141">
        <v>7.8286420269999999</v>
      </c>
      <c r="P141">
        <v>71.591551989999999</v>
      </c>
      <c r="Q141" s="5">
        <v>1.2400000000000001E-9</v>
      </c>
      <c r="R141" s="5">
        <v>5.1699999999999998E-7</v>
      </c>
      <c r="T141" t="s">
        <v>119</v>
      </c>
      <c r="U141">
        <v>0.51</v>
      </c>
      <c r="V141">
        <f t="shared" si="8"/>
        <v>1.4240501955970717</v>
      </c>
      <c r="W141">
        <v>5.52</v>
      </c>
      <c r="X141">
        <v>56.97</v>
      </c>
      <c r="Y141" s="5">
        <v>1.44E-8</v>
      </c>
      <c r="Z141" s="5">
        <v>2.7E-6</v>
      </c>
    </row>
    <row r="142" spans="1:26" x14ac:dyDescent="0.2">
      <c r="A142" t="s">
        <v>320</v>
      </c>
      <c r="B142" t="s">
        <v>321</v>
      </c>
      <c r="C142" t="s">
        <v>322</v>
      </c>
      <c r="D142" t="s">
        <v>320</v>
      </c>
      <c r="E142">
        <v>0.39785656885592702</v>
      </c>
      <c r="F142">
        <f t="shared" si="6"/>
        <v>1.317548955963689</v>
      </c>
      <c r="G142">
        <v>8.8131408084735501</v>
      </c>
      <c r="H142">
        <v>40.206840353326399</v>
      </c>
      <c r="I142" s="5">
        <v>4.2435794980516098E-7</v>
      </c>
      <c r="J142">
        <v>1.9188151578232199E-4</v>
      </c>
      <c r="L142" t="s">
        <v>489</v>
      </c>
      <c r="M142">
        <v>0.55183653399999999</v>
      </c>
      <c r="N142">
        <f t="shared" si="7"/>
        <v>1.4659506467791223</v>
      </c>
      <c r="O142">
        <v>5.2371780430000001</v>
      </c>
      <c r="P142">
        <v>58.13815426</v>
      </c>
      <c r="Q142" s="5">
        <v>1.1700000000000001E-8</v>
      </c>
      <c r="R142" s="5">
        <v>3.1E-6</v>
      </c>
      <c r="T142" t="s">
        <v>140</v>
      </c>
      <c r="U142">
        <v>0.51</v>
      </c>
      <c r="V142">
        <f t="shared" si="8"/>
        <v>1.4240501955970717</v>
      </c>
      <c r="W142">
        <v>7.62</v>
      </c>
      <c r="X142">
        <v>70.23</v>
      </c>
      <c r="Y142" s="5">
        <v>1.5300000000000001E-9</v>
      </c>
      <c r="Z142" s="5">
        <v>4.3599999999999999E-7</v>
      </c>
    </row>
    <row r="143" spans="1:26" x14ac:dyDescent="0.2">
      <c r="A143" t="s">
        <v>52</v>
      </c>
      <c r="B143" t="s">
        <v>29</v>
      </c>
      <c r="C143" t="s">
        <v>53</v>
      </c>
      <c r="D143" t="s">
        <v>52</v>
      </c>
      <c r="E143">
        <v>0.39708324737023498</v>
      </c>
      <c r="F143">
        <f t="shared" si="6"/>
        <v>1.3168429052317339</v>
      </c>
      <c r="G143">
        <v>8.1102312396646496</v>
      </c>
      <c r="H143">
        <v>46.674725803199799</v>
      </c>
      <c r="I143" s="5">
        <v>1.05356668454146E-7</v>
      </c>
      <c r="J143" s="5">
        <v>5.7328313289015299E-5</v>
      </c>
      <c r="L143" t="s">
        <v>731</v>
      </c>
      <c r="M143">
        <v>0.55075053100000004</v>
      </c>
      <c r="N143">
        <f t="shared" si="7"/>
        <v>1.4648475531255831</v>
      </c>
      <c r="O143">
        <v>3.9366963099999999</v>
      </c>
      <c r="P143">
        <v>32.933497969999998</v>
      </c>
      <c r="Q143" s="5">
        <v>2.3999999999999999E-6</v>
      </c>
      <c r="R143">
        <v>2.2051300000000001E-4</v>
      </c>
      <c r="T143" t="s">
        <v>648</v>
      </c>
      <c r="U143">
        <v>0.51</v>
      </c>
      <c r="V143">
        <f t="shared" si="8"/>
        <v>1.4240501955970717</v>
      </c>
      <c r="W143">
        <v>1.96</v>
      </c>
      <c r="X143">
        <v>9.4600000000000009</v>
      </c>
      <c r="Y143" s="5">
        <v>4.3099999999999996E-3</v>
      </c>
      <c r="Z143" s="5">
        <v>4.36E-2</v>
      </c>
    </row>
    <row r="144" spans="1:26" x14ac:dyDescent="0.2">
      <c r="A144" t="s">
        <v>436</v>
      </c>
      <c r="B144" t="s">
        <v>437</v>
      </c>
      <c r="C144" t="s">
        <v>437</v>
      </c>
      <c r="D144" t="s">
        <v>436</v>
      </c>
      <c r="E144">
        <v>0.39614336503165198</v>
      </c>
      <c r="F144">
        <f t="shared" si="6"/>
        <v>1.3159852920267696</v>
      </c>
      <c r="G144">
        <v>4.2795252266196799</v>
      </c>
      <c r="H144">
        <v>19.056090097382999</v>
      </c>
      <c r="I144">
        <v>1.2635365363599299E-4</v>
      </c>
      <c r="J144">
        <v>1.31703171958763E-2</v>
      </c>
      <c r="L144" t="s">
        <v>789</v>
      </c>
      <c r="M144">
        <v>0.55031490000000005</v>
      </c>
      <c r="N144">
        <f t="shared" si="7"/>
        <v>1.4644052998067203</v>
      </c>
      <c r="O144">
        <v>3.6922100859999998</v>
      </c>
      <c r="P144">
        <v>25.632296969999999</v>
      </c>
      <c r="Q144" s="5">
        <v>1.7E-5</v>
      </c>
      <c r="R144">
        <v>1.083603E-3</v>
      </c>
      <c r="T144" t="s">
        <v>52</v>
      </c>
      <c r="U144">
        <v>0.5</v>
      </c>
      <c r="V144">
        <f t="shared" si="8"/>
        <v>1.4142135623730951</v>
      </c>
      <c r="W144">
        <v>8.11</v>
      </c>
      <c r="X144">
        <v>75.27</v>
      </c>
      <c r="Y144" s="5">
        <v>7.0700000000000004E-10</v>
      </c>
      <c r="Z144" s="5">
        <v>2.3200000000000001E-7</v>
      </c>
    </row>
    <row r="145" spans="1:26" x14ac:dyDescent="0.2">
      <c r="A145" t="s">
        <v>775</v>
      </c>
      <c r="B145" t="s">
        <v>776</v>
      </c>
      <c r="C145" t="s">
        <v>777</v>
      </c>
      <c r="D145" t="s">
        <v>775</v>
      </c>
      <c r="E145">
        <v>0.39235155900468</v>
      </c>
      <c r="F145">
        <f t="shared" si="6"/>
        <v>1.3125310559926491</v>
      </c>
      <c r="G145">
        <v>4.8440097224039897</v>
      </c>
      <c r="H145">
        <v>23.5665911388285</v>
      </c>
      <c r="I145" s="5">
        <v>3.10088099216622E-5</v>
      </c>
      <c r="J145">
        <v>4.8799354594364899E-3</v>
      </c>
      <c r="L145" t="s">
        <v>797</v>
      </c>
      <c r="M145">
        <v>0.54586394800000004</v>
      </c>
      <c r="N145">
        <f t="shared" si="7"/>
        <v>1.4598943301998959</v>
      </c>
      <c r="O145">
        <v>4.370998524</v>
      </c>
      <c r="P145">
        <v>30.313031240000001</v>
      </c>
      <c r="Q145" s="5">
        <v>4.7299999999999996E-6</v>
      </c>
      <c r="R145">
        <v>3.8525499999999998E-4</v>
      </c>
      <c r="T145" t="s">
        <v>203</v>
      </c>
      <c r="U145">
        <v>0.5</v>
      </c>
      <c r="V145">
        <f t="shared" si="8"/>
        <v>1.4142135623730951</v>
      </c>
      <c r="W145">
        <v>5.39</v>
      </c>
      <c r="X145">
        <v>59.13</v>
      </c>
      <c r="Y145" s="5">
        <v>9.7800000000000006E-9</v>
      </c>
      <c r="Z145" s="5">
        <v>2.03E-6</v>
      </c>
    </row>
    <row r="146" spans="1:26" x14ac:dyDescent="0.2">
      <c r="A146" t="s">
        <v>206</v>
      </c>
      <c r="B146" t="s">
        <v>207</v>
      </c>
      <c r="C146" t="s">
        <v>208</v>
      </c>
      <c r="D146" t="s">
        <v>206</v>
      </c>
      <c r="E146">
        <v>0.39131306497066798</v>
      </c>
      <c r="F146">
        <f t="shared" si="6"/>
        <v>1.3115865977623702</v>
      </c>
      <c r="G146">
        <v>4.9900650046931698</v>
      </c>
      <c r="H146">
        <v>16.435173767253701</v>
      </c>
      <c r="I146">
        <v>4.6096973809715098E-4</v>
      </c>
      <c r="J146">
        <v>3.0759248266624899E-2</v>
      </c>
      <c r="L146" t="s">
        <v>338</v>
      </c>
      <c r="M146">
        <v>0.54531515900000005</v>
      </c>
      <c r="N146">
        <f t="shared" si="7"/>
        <v>1.4593391043439157</v>
      </c>
      <c r="O146">
        <v>2.574054211</v>
      </c>
      <c r="P146">
        <v>16.02801281</v>
      </c>
      <c r="Q146">
        <v>3.5144199999999999E-4</v>
      </c>
      <c r="R146">
        <v>9.9232079999999993E-3</v>
      </c>
      <c r="T146" t="s">
        <v>561</v>
      </c>
      <c r="U146">
        <v>0.5</v>
      </c>
      <c r="V146">
        <f t="shared" si="8"/>
        <v>1.4142135623730951</v>
      </c>
      <c r="W146">
        <v>6.19</v>
      </c>
      <c r="X146">
        <v>22.03</v>
      </c>
      <c r="Y146" s="5">
        <v>2.3499999999999999E-4</v>
      </c>
      <c r="Z146" s="5">
        <v>5.3299999999999997E-3</v>
      </c>
    </row>
    <row r="147" spans="1:26" x14ac:dyDescent="0.2">
      <c r="A147" t="s">
        <v>747</v>
      </c>
      <c r="B147" t="s">
        <v>748</v>
      </c>
      <c r="C147" t="s">
        <v>748</v>
      </c>
      <c r="D147" t="s">
        <v>747</v>
      </c>
      <c r="E147">
        <v>0.39100396629037598</v>
      </c>
      <c r="F147">
        <f t="shared" si="6"/>
        <v>1.3113056192822488</v>
      </c>
      <c r="G147">
        <v>4.4492620162377401</v>
      </c>
      <c r="H147">
        <v>23.148055752157401</v>
      </c>
      <c r="I147" s="5">
        <v>3.5137639721921397E-5</v>
      </c>
      <c r="J147">
        <v>5.3462501688747201E-3</v>
      </c>
      <c r="L147" t="s">
        <v>344</v>
      </c>
      <c r="M147">
        <v>0.53939478100000005</v>
      </c>
      <c r="N147">
        <f t="shared" si="7"/>
        <v>1.4533626952739473</v>
      </c>
      <c r="O147">
        <v>7.0737843040000001</v>
      </c>
      <c r="P147">
        <v>66.541954970000006</v>
      </c>
      <c r="Q147" s="5">
        <v>2.7700000000000002E-9</v>
      </c>
      <c r="R147" s="5">
        <v>9.6800000000000009E-7</v>
      </c>
      <c r="T147" t="s">
        <v>819</v>
      </c>
      <c r="U147">
        <v>0.5</v>
      </c>
      <c r="V147">
        <f t="shared" si="8"/>
        <v>1.4142135623730951</v>
      </c>
      <c r="W147">
        <v>5.08</v>
      </c>
      <c r="X147">
        <v>47.1</v>
      </c>
      <c r="Y147" s="5">
        <v>9.6499999999999997E-8</v>
      </c>
      <c r="Z147" s="5">
        <v>1.31E-5</v>
      </c>
    </row>
    <row r="148" spans="1:26" x14ac:dyDescent="0.2">
      <c r="A148" t="s">
        <v>669</v>
      </c>
      <c r="B148" t="s">
        <v>670</v>
      </c>
      <c r="C148" t="s">
        <v>671</v>
      </c>
      <c r="D148" t="s">
        <v>669</v>
      </c>
      <c r="E148">
        <v>0.38874489447396499</v>
      </c>
      <c r="F148">
        <f t="shared" si="6"/>
        <v>1.3092538929091067</v>
      </c>
      <c r="G148">
        <v>6.73680463218734</v>
      </c>
      <c r="H148">
        <v>40.011643219299103</v>
      </c>
      <c r="I148" s="5">
        <v>4.4346441903661498E-7</v>
      </c>
      <c r="J148">
        <v>1.95027146695226E-4</v>
      </c>
      <c r="L148" t="s">
        <v>591</v>
      </c>
      <c r="M148">
        <v>0.53904412400000001</v>
      </c>
      <c r="N148">
        <f t="shared" si="7"/>
        <v>1.4530094883532563</v>
      </c>
      <c r="O148">
        <v>7.882575503</v>
      </c>
      <c r="P148">
        <v>63.09109084</v>
      </c>
      <c r="Q148" s="5">
        <v>4.9200000000000004E-9</v>
      </c>
      <c r="R148" s="5">
        <v>1.5999999999999999E-6</v>
      </c>
      <c r="T148" t="s">
        <v>17</v>
      </c>
      <c r="U148">
        <v>0.46</v>
      </c>
      <c r="V148">
        <f t="shared" si="8"/>
        <v>1.3755418181397439</v>
      </c>
      <c r="W148">
        <v>5.58</v>
      </c>
      <c r="X148">
        <v>44.75</v>
      </c>
      <c r="Y148" s="5">
        <v>1.5699999999999999E-7</v>
      </c>
      <c r="Z148" s="5">
        <v>1.9899999999999999E-5</v>
      </c>
    </row>
    <row r="149" spans="1:26" x14ac:dyDescent="0.2">
      <c r="A149" t="s">
        <v>289</v>
      </c>
      <c r="B149" t="s">
        <v>290</v>
      </c>
      <c r="C149" t="s">
        <v>291</v>
      </c>
      <c r="D149" t="s">
        <v>289</v>
      </c>
      <c r="E149">
        <v>0.38401370489495701</v>
      </c>
      <c r="F149">
        <f t="shared" si="6"/>
        <v>1.3049673441794984</v>
      </c>
      <c r="G149">
        <v>4.1352787649168699</v>
      </c>
      <c r="H149">
        <v>15.5983704633132</v>
      </c>
      <c r="I149">
        <v>4.08754669326636E-4</v>
      </c>
      <c r="J149">
        <v>2.80999141414611E-2</v>
      </c>
      <c r="L149" t="s">
        <v>588</v>
      </c>
      <c r="M149">
        <v>0.53771513500000001</v>
      </c>
      <c r="N149">
        <f t="shared" si="7"/>
        <v>1.4516716141486103</v>
      </c>
      <c r="O149">
        <v>5.255532809</v>
      </c>
      <c r="P149">
        <v>44.298548220000001</v>
      </c>
      <c r="Q149" s="5">
        <v>1.73E-7</v>
      </c>
      <c r="R149" s="5">
        <v>2.7800000000000001E-5</v>
      </c>
      <c r="T149" t="s">
        <v>54</v>
      </c>
      <c r="U149">
        <v>0.46</v>
      </c>
      <c r="V149">
        <f t="shared" si="8"/>
        <v>1.3755418181397439</v>
      </c>
      <c r="W149">
        <v>5.04</v>
      </c>
      <c r="X149">
        <v>29.68</v>
      </c>
      <c r="Y149" s="5">
        <v>5.5999999999999997E-6</v>
      </c>
      <c r="Z149" s="5">
        <v>3.1500000000000001E-4</v>
      </c>
    </row>
    <row r="150" spans="1:26" x14ac:dyDescent="0.2">
      <c r="A150" t="s">
        <v>197</v>
      </c>
      <c r="B150" t="s">
        <v>198</v>
      </c>
      <c r="C150" t="s">
        <v>199</v>
      </c>
      <c r="D150" t="s">
        <v>197</v>
      </c>
      <c r="E150">
        <v>0.38194908457444599</v>
      </c>
      <c r="F150">
        <f t="shared" si="6"/>
        <v>1.3031011596572306</v>
      </c>
      <c r="G150">
        <v>5.0503977096522998</v>
      </c>
      <c r="H150">
        <v>19.655806023100698</v>
      </c>
      <c r="I150">
        <v>1.16496749526602E-4</v>
      </c>
      <c r="J150">
        <v>1.25503746536981E-2</v>
      </c>
      <c r="L150" t="s">
        <v>648</v>
      </c>
      <c r="M150">
        <v>0.535178504</v>
      </c>
      <c r="N150">
        <f t="shared" si="7"/>
        <v>1.4491214425987913</v>
      </c>
      <c r="O150">
        <v>1.95699337</v>
      </c>
      <c r="P150">
        <v>10.409798350000001</v>
      </c>
      <c r="Q150">
        <v>2.9095079999999999E-3</v>
      </c>
      <c r="R150">
        <v>4.5015340000000001E-2</v>
      </c>
      <c r="T150" t="s">
        <v>154</v>
      </c>
      <c r="U150">
        <v>0.46</v>
      </c>
      <c r="V150">
        <f t="shared" si="8"/>
        <v>1.3755418181397439</v>
      </c>
      <c r="W150">
        <v>6.91</v>
      </c>
      <c r="X150">
        <v>42.23</v>
      </c>
      <c r="Y150" s="5">
        <v>2.8099999999999999E-7</v>
      </c>
      <c r="Z150" s="5">
        <v>3.0499999999999999E-5</v>
      </c>
    </row>
    <row r="151" spans="1:26" x14ac:dyDescent="0.2">
      <c r="A151" t="s">
        <v>238</v>
      </c>
      <c r="B151" t="s">
        <v>239</v>
      </c>
      <c r="C151" t="s">
        <v>240</v>
      </c>
      <c r="D151" t="s">
        <v>238</v>
      </c>
      <c r="E151">
        <v>0.38109721129436602</v>
      </c>
      <c r="F151">
        <f t="shared" si="6"/>
        <v>1.3023319399977602</v>
      </c>
      <c r="G151">
        <v>4.4907017828678297</v>
      </c>
      <c r="H151">
        <v>22.553700010947001</v>
      </c>
      <c r="I151" s="5">
        <v>4.2037885159219302E-5</v>
      </c>
      <c r="J151">
        <v>6.1192204946163503E-3</v>
      </c>
      <c r="L151" t="s">
        <v>712</v>
      </c>
      <c r="M151">
        <v>0.52919808700000004</v>
      </c>
      <c r="N151">
        <f t="shared" si="7"/>
        <v>1.443126819543864</v>
      </c>
      <c r="O151">
        <v>4.8267019869999999</v>
      </c>
      <c r="P151">
        <v>25.610854509999999</v>
      </c>
      <c r="Q151" s="5">
        <v>3.57E-5</v>
      </c>
      <c r="R151">
        <v>1.9206130000000001E-3</v>
      </c>
      <c r="T151" t="s">
        <v>212</v>
      </c>
      <c r="U151">
        <v>0.46</v>
      </c>
      <c r="V151">
        <f t="shared" si="8"/>
        <v>1.3755418181397439</v>
      </c>
      <c r="W151">
        <v>5.95</v>
      </c>
      <c r="X151">
        <v>44.42</v>
      </c>
      <c r="Y151" s="5">
        <v>1.6899999999999999E-7</v>
      </c>
      <c r="Z151" s="5">
        <v>2.09E-5</v>
      </c>
    </row>
    <row r="152" spans="1:26" x14ac:dyDescent="0.2">
      <c r="A152" t="s">
        <v>716</v>
      </c>
      <c r="B152" t="s">
        <v>18</v>
      </c>
      <c r="C152" t="s">
        <v>717</v>
      </c>
      <c r="D152" t="s">
        <v>716</v>
      </c>
      <c r="E152">
        <v>0.38068391428658799</v>
      </c>
      <c r="F152">
        <f t="shared" si="6"/>
        <v>1.3019589070363249</v>
      </c>
      <c r="G152">
        <v>4.4612804171334002</v>
      </c>
      <c r="H152">
        <v>17.776555905231099</v>
      </c>
      <c r="I152">
        <v>1.9301307823088899E-4</v>
      </c>
      <c r="J152">
        <v>1.71531192695729E-2</v>
      </c>
      <c r="L152" t="s">
        <v>536</v>
      </c>
      <c r="M152">
        <v>0.52642551400000004</v>
      </c>
      <c r="N152">
        <f t="shared" si="7"/>
        <v>1.4403560800091371</v>
      </c>
      <c r="O152">
        <v>5.5390507680000001</v>
      </c>
      <c r="P152">
        <v>51.021186460000003</v>
      </c>
      <c r="Q152" s="5">
        <v>4.4099999999999998E-8</v>
      </c>
      <c r="R152" s="5">
        <v>9.5100000000000004E-6</v>
      </c>
      <c r="T152" t="s">
        <v>320</v>
      </c>
      <c r="U152">
        <v>0.46</v>
      </c>
      <c r="V152">
        <f t="shared" si="8"/>
        <v>1.3755418181397439</v>
      </c>
      <c r="W152">
        <v>8.81</v>
      </c>
      <c r="X152">
        <v>53.17</v>
      </c>
      <c r="Y152" s="5">
        <v>2.92E-8</v>
      </c>
      <c r="Z152" s="5">
        <v>4.7600000000000002E-6</v>
      </c>
    </row>
    <row r="153" spans="1:26" x14ac:dyDescent="0.2">
      <c r="A153" t="s">
        <v>469</v>
      </c>
      <c r="B153" s="6" t="s">
        <v>470</v>
      </c>
      <c r="C153" t="s">
        <v>471</v>
      </c>
      <c r="D153" t="s">
        <v>469</v>
      </c>
      <c r="E153">
        <v>0.37961792870042799</v>
      </c>
      <c r="F153">
        <f t="shared" si="6"/>
        <v>1.3009972645701557</v>
      </c>
      <c r="G153">
        <v>3.3423403823495299</v>
      </c>
      <c r="H153">
        <v>14.3711644923095</v>
      </c>
      <c r="I153">
        <v>6.3490066801696703E-4</v>
      </c>
      <c r="J153">
        <v>3.7127233235003103E-2</v>
      </c>
      <c r="L153" t="s">
        <v>747</v>
      </c>
      <c r="M153">
        <v>0.52611076199999995</v>
      </c>
      <c r="N153">
        <f t="shared" si="7"/>
        <v>1.4400418725754518</v>
      </c>
      <c r="O153">
        <v>4.4492620159999996</v>
      </c>
      <c r="P153">
        <v>41.260731589999999</v>
      </c>
      <c r="Q153" s="5">
        <v>3.3500000000000002E-7</v>
      </c>
      <c r="R153" s="5">
        <v>4.6999999999999997E-5</v>
      </c>
      <c r="T153" t="s">
        <v>326</v>
      </c>
      <c r="U153">
        <v>0.46</v>
      </c>
      <c r="V153">
        <f t="shared" si="8"/>
        <v>1.3755418181397439</v>
      </c>
      <c r="W153">
        <v>7.38</v>
      </c>
      <c r="X153">
        <v>51.3</v>
      </c>
      <c r="Y153" s="5">
        <v>4.1799999999999997E-8</v>
      </c>
      <c r="Z153" s="5">
        <v>6.3500000000000002E-6</v>
      </c>
    </row>
    <row r="154" spans="1:26" x14ac:dyDescent="0.2">
      <c r="A154" t="s">
        <v>380</v>
      </c>
      <c r="B154" t="s">
        <v>381</v>
      </c>
      <c r="C154" t="s">
        <v>382</v>
      </c>
      <c r="D154" t="s">
        <v>380</v>
      </c>
      <c r="E154">
        <v>0.37564470519973903</v>
      </c>
      <c r="F154">
        <f t="shared" si="6"/>
        <v>1.2974192101013537</v>
      </c>
      <c r="G154">
        <v>5.2241585009273201</v>
      </c>
      <c r="H154">
        <v>17.930617747993001</v>
      </c>
      <c r="I154">
        <v>2.3470623990293299E-4</v>
      </c>
      <c r="J154">
        <v>1.93901324656627E-2</v>
      </c>
      <c r="L154" t="s">
        <v>769</v>
      </c>
      <c r="M154">
        <v>0.52305413700000003</v>
      </c>
      <c r="N154">
        <f t="shared" si="7"/>
        <v>1.4369940986050067</v>
      </c>
      <c r="O154">
        <v>5.7930539840000002</v>
      </c>
      <c r="P154">
        <v>54.574752930000002</v>
      </c>
      <c r="Q154" s="5">
        <v>2.2399999999999999E-8</v>
      </c>
      <c r="R154" s="5">
        <v>5.3600000000000004E-6</v>
      </c>
      <c r="T154" t="s">
        <v>489</v>
      </c>
      <c r="U154">
        <v>0.46</v>
      </c>
      <c r="V154">
        <f t="shared" si="8"/>
        <v>1.3755418181397439</v>
      </c>
      <c r="W154">
        <v>5.24</v>
      </c>
      <c r="X154">
        <v>39.78</v>
      </c>
      <c r="Y154" s="5">
        <v>4.6800000000000001E-7</v>
      </c>
      <c r="Z154" s="5">
        <v>4.5800000000000002E-5</v>
      </c>
    </row>
    <row r="155" spans="1:26" x14ac:dyDescent="0.2">
      <c r="A155" t="s">
        <v>739</v>
      </c>
      <c r="C155" t="s">
        <v>740</v>
      </c>
      <c r="D155" t="s">
        <v>739</v>
      </c>
      <c r="E155">
        <v>0.372907794473612</v>
      </c>
      <c r="F155">
        <f t="shared" si="6"/>
        <v>1.2949602327103462</v>
      </c>
      <c r="G155">
        <v>7.2299004689137698</v>
      </c>
      <c r="H155">
        <v>35.1421009045349</v>
      </c>
      <c r="I155" s="5">
        <v>1.38797500454557E-6</v>
      </c>
      <c r="J155">
        <v>4.59376799442587E-4</v>
      </c>
      <c r="L155" t="s">
        <v>17</v>
      </c>
      <c r="M155">
        <v>0.51214368700000001</v>
      </c>
      <c r="N155">
        <f t="shared" si="7"/>
        <v>1.4261677512351145</v>
      </c>
      <c r="O155">
        <v>5.5797988180000004</v>
      </c>
      <c r="P155">
        <v>55.349381870000002</v>
      </c>
      <c r="Q155" s="5">
        <v>1.9399999999999998E-8</v>
      </c>
      <c r="R155" s="5">
        <v>4.7899999999999999E-6</v>
      </c>
      <c r="T155" t="s">
        <v>600</v>
      </c>
      <c r="U155">
        <v>0.46</v>
      </c>
      <c r="V155">
        <f t="shared" si="8"/>
        <v>1.3755418181397439</v>
      </c>
      <c r="W155">
        <v>2.68</v>
      </c>
      <c r="X155">
        <v>12.08</v>
      </c>
      <c r="Y155" s="5">
        <v>1.5E-3</v>
      </c>
      <c r="Z155" s="5">
        <v>2.07E-2</v>
      </c>
    </row>
    <row r="156" spans="1:26" x14ac:dyDescent="0.2">
      <c r="A156" t="s">
        <v>116</v>
      </c>
      <c r="B156" t="s">
        <v>117</v>
      </c>
      <c r="C156" t="s">
        <v>118</v>
      </c>
      <c r="D156" t="s">
        <v>116</v>
      </c>
      <c r="E156">
        <v>0.37274495370974298</v>
      </c>
      <c r="F156">
        <f t="shared" si="6"/>
        <v>1.294814075409537</v>
      </c>
      <c r="G156">
        <v>4.6814443965918802</v>
      </c>
      <c r="H156">
        <v>15.624902366344401</v>
      </c>
      <c r="I156">
        <v>4.3964206356654701E-4</v>
      </c>
      <c r="J156">
        <v>2.9589662072831101E-2</v>
      </c>
      <c r="L156" t="s">
        <v>582</v>
      </c>
      <c r="M156">
        <v>0.51134942100000003</v>
      </c>
      <c r="N156">
        <f t="shared" si="7"/>
        <v>1.4253828003172209</v>
      </c>
      <c r="O156">
        <v>6.3575006849999998</v>
      </c>
      <c r="P156">
        <v>65.055703899999997</v>
      </c>
      <c r="Q156" s="5">
        <v>3.5400000000000002E-9</v>
      </c>
      <c r="R156" s="5">
        <v>1.1799999999999999E-6</v>
      </c>
      <c r="T156" t="s">
        <v>180</v>
      </c>
      <c r="U156">
        <v>0.45</v>
      </c>
      <c r="V156">
        <f t="shared" si="8"/>
        <v>1.3660402567543954</v>
      </c>
      <c r="W156">
        <v>6.1</v>
      </c>
      <c r="X156">
        <v>46.3</v>
      </c>
      <c r="Y156" s="5">
        <v>1.14E-7</v>
      </c>
      <c r="Z156" s="5">
        <v>1.5E-5</v>
      </c>
    </row>
    <row r="157" spans="1:26" x14ac:dyDescent="0.2">
      <c r="A157" t="s">
        <v>816</v>
      </c>
      <c r="B157" t="s">
        <v>817</v>
      </c>
      <c r="C157" t="s">
        <v>818</v>
      </c>
      <c r="D157" t="s">
        <v>816</v>
      </c>
      <c r="E157">
        <v>0.37158025496268599</v>
      </c>
      <c r="F157">
        <f t="shared" si="6"/>
        <v>1.2937691839287984</v>
      </c>
      <c r="G157">
        <v>5.94405045202942</v>
      </c>
      <c r="H157">
        <v>33.059841037476403</v>
      </c>
      <c r="I157" s="5">
        <v>2.3221823109907702E-6</v>
      </c>
      <c r="J157">
        <v>7.03314536906109E-4</v>
      </c>
      <c r="L157" t="s">
        <v>669</v>
      </c>
      <c r="M157">
        <v>0.503188992</v>
      </c>
      <c r="N157">
        <f t="shared" si="7"/>
        <v>1.4173430552557102</v>
      </c>
      <c r="O157">
        <v>6.7368046320000001</v>
      </c>
      <c r="P157">
        <v>66.535358740000007</v>
      </c>
      <c r="Q157" s="5">
        <v>2.7700000000000002E-9</v>
      </c>
      <c r="R157" s="5">
        <v>9.6800000000000009E-7</v>
      </c>
      <c r="T157" t="s">
        <v>572</v>
      </c>
      <c r="U157">
        <v>0.45</v>
      </c>
      <c r="V157">
        <f t="shared" si="8"/>
        <v>1.3660402567543954</v>
      </c>
      <c r="W157">
        <v>7.82</v>
      </c>
      <c r="X157">
        <v>27.68</v>
      </c>
      <c r="Y157" s="5">
        <v>3.0000000000000001E-5</v>
      </c>
      <c r="Z157" s="5">
        <v>1.15E-3</v>
      </c>
    </row>
    <row r="158" spans="1:26" x14ac:dyDescent="0.2">
      <c r="A158" t="s">
        <v>365</v>
      </c>
      <c r="B158" t="s">
        <v>366</v>
      </c>
      <c r="C158" t="s">
        <v>367</v>
      </c>
      <c r="D158" t="s">
        <v>365</v>
      </c>
      <c r="E158">
        <v>0.37082144800338801</v>
      </c>
      <c r="F158">
        <f t="shared" si="6"/>
        <v>1.2930888856658116</v>
      </c>
      <c r="G158">
        <v>5.1105930208284196</v>
      </c>
      <c r="H158">
        <v>21.3634715841808</v>
      </c>
      <c r="I158" s="5">
        <v>6.0589968434511903E-5</v>
      </c>
      <c r="J158">
        <v>8.1049181109232107E-3</v>
      </c>
      <c r="L158" t="s">
        <v>306</v>
      </c>
      <c r="M158">
        <v>0.50073089699999995</v>
      </c>
      <c r="N158">
        <f t="shared" si="7"/>
        <v>1.4149302116281879</v>
      </c>
      <c r="O158">
        <v>6.6670923860000002</v>
      </c>
      <c r="P158">
        <v>62.489023860000003</v>
      </c>
      <c r="Q158" s="5">
        <v>5.45E-9</v>
      </c>
      <c r="R158" s="5">
        <v>1.72E-6</v>
      </c>
      <c r="T158" t="s">
        <v>582</v>
      </c>
      <c r="U158">
        <v>0.45</v>
      </c>
      <c r="V158">
        <f t="shared" si="8"/>
        <v>1.3660402567543954</v>
      </c>
      <c r="W158">
        <v>6.36</v>
      </c>
      <c r="X158">
        <v>50.13</v>
      </c>
      <c r="Y158" s="5">
        <v>5.25E-8</v>
      </c>
      <c r="Z158" s="5">
        <v>7.8099999999999998E-6</v>
      </c>
    </row>
    <row r="159" spans="1:26" x14ac:dyDescent="0.2">
      <c r="A159" t="s">
        <v>676</v>
      </c>
      <c r="C159" t="s">
        <v>677</v>
      </c>
      <c r="D159" t="s">
        <v>676</v>
      </c>
      <c r="E159">
        <v>0.36884894777027299</v>
      </c>
      <c r="F159">
        <f t="shared" si="6"/>
        <v>1.2913221399531334</v>
      </c>
      <c r="G159">
        <v>6.6547121644781502</v>
      </c>
      <c r="H159">
        <v>17.619085087659101</v>
      </c>
      <c r="I159">
        <v>4.0645633052146201E-4</v>
      </c>
      <c r="J159">
        <v>2.80999141414611E-2</v>
      </c>
      <c r="L159" t="s">
        <v>203</v>
      </c>
      <c r="M159">
        <v>0.496559837</v>
      </c>
      <c r="N159">
        <f t="shared" si="7"/>
        <v>1.41084533201228</v>
      </c>
      <c r="O159">
        <v>5.3863092869999996</v>
      </c>
      <c r="P159">
        <v>57.308735460000001</v>
      </c>
      <c r="Q159" s="5">
        <v>1.35E-8</v>
      </c>
      <c r="R159" s="5">
        <v>3.4800000000000001E-6</v>
      </c>
      <c r="T159" t="s">
        <v>689</v>
      </c>
      <c r="U159">
        <v>0.45</v>
      </c>
      <c r="V159">
        <f t="shared" si="8"/>
        <v>1.3660402567543954</v>
      </c>
      <c r="W159">
        <v>6.51</v>
      </c>
      <c r="X159">
        <v>37.94</v>
      </c>
      <c r="Y159" s="5">
        <v>8.8199999999999998E-7</v>
      </c>
      <c r="Z159" s="5">
        <v>7.4200000000000001E-5</v>
      </c>
    </row>
    <row r="160" spans="1:26" x14ac:dyDescent="0.2">
      <c r="A160" t="s">
        <v>386</v>
      </c>
      <c r="B160" t="s">
        <v>387</v>
      </c>
      <c r="C160" t="s">
        <v>388</v>
      </c>
      <c r="D160" t="s">
        <v>386</v>
      </c>
      <c r="E160">
        <v>0.36339821490937901</v>
      </c>
      <c r="F160">
        <f t="shared" si="6"/>
        <v>1.2864525230377832</v>
      </c>
      <c r="G160">
        <v>7.4874040998978799</v>
      </c>
      <c r="H160">
        <v>21.614765439982499</v>
      </c>
      <c r="I160" s="5">
        <v>8.5679677117632001E-5</v>
      </c>
      <c r="J160">
        <v>1.03020987048107E-2</v>
      </c>
      <c r="L160" t="s">
        <v>238</v>
      </c>
      <c r="M160">
        <v>0.49141532500000001</v>
      </c>
      <c r="N160">
        <f t="shared" si="7"/>
        <v>1.4058233522864372</v>
      </c>
      <c r="O160">
        <v>4.4907017829999996</v>
      </c>
      <c r="P160">
        <v>36.769625169999998</v>
      </c>
      <c r="Q160" s="5">
        <v>9.3900000000000003E-7</v>
      </c>
      <c r="R160">
        <v>1.036E-4</v>
      </c>
      <c r="T160" t="s">
        <v>69</v>
      </c>
      <c r="U160">
        <v>0.44</v>
      </c>
      <c r="V160">
        <f t="shared" si="8"/>
        <v>1.3566043274476718</v>
      </c>
      <c r="W160">
        <v>7.64</v>
      </c>
      <c r="X160">
        <v>43.47</v>
      </c>
      <c r="Y160" s="5">
        <v>2.0699999999999999E-7</v>
      </c>
      <c r="Z160" s="5">
        <v>2.4300000000000001E-5</v>
      </c>
    </row>
    <row r="161" spans="1:26" x14ac:dyDescent="0.2">
      <c r="A161" t="s">
        <v>617</v>
      </c>
      <c r="B161" s="6" t="s">
        <v>618</v>
      </c>
      <c r="C161" t="s">
        <v>619</v>
      </c>
      <c r="D161" t="s">
        <v>617</v>
      </c>
      <c r="E161">
        <v>0.36269356289510202</v>
      </c>
      <c r="F161">
        <f t="shared" si="6"/>
        <v>1.2858243375988234</v>
      </c>
      <c r="G161">
        <v>5.5689855931885601</v>
      </c>
      <c r="H161">
        <v>32.592403938100901</v>
      </c>
      <c r="I161" s="5">
        <v>2.6128102567112999E-6</v>
      </c>
      <c r="J161">
        <v>7.76682041494997E-4</v>
      </c>
      <c r="L161" t="s">
        <v>314</v>
      </c>
      <c r="M161">
        <v>0.48804556100000002</v>
      </c>
      <c r="N161">
        <f t="shared" si="7"/>
        <v>1.4025435429394859</v>
      </c>
      <c r="O161">
        <v>4.8497242849999997</v>
      </c>
      <c r="P161">
        <v>38.58961438</v>
      </c>
      <c r="Q161" s="5">
        <v>6.1399999999999997E-7</v>
      </c>
      <c r="R161" s="5">
        <v>7.4099999999999999E-5</v>
      </c>
      <c r="T161" t="s">
        <v>311</v>
      </c>
      <c r="U161">
        <v>0.44</v>
      </c>
      <c r="V161">
        <f t="shared" si="8"/>
        <v>1.3566043274476718</v>
      </c>
      <c r="W161">
        <v>5.97</v>
      </c>
      <c r="X161">
        <v>40.1</v>
      </c>
      <c r="Y161" s="5">
        <v>4.3500000000000002E-7</v>
      </c>
      <c r="Z161" s="5">
        <v>4.3399999999999998E-5</v>
      </c>
    </row>
    <row r="162" spans="1:26" x14ac:dyDescent="0.2">
      <c r="A162" t="s">
        <v>731</v>
      </c>
      <c r="B162" t="s">
        <v>732</v>
      </c>
      <c r="C162" t="s">
        <v>732</v>
      </c>
      <c r="D162" t="s">
        <v>731</v>
      </c>
      <c r="E162">
        <v>0.36213367486971199</v>
      </c>
      <c r="F162">
        <f t="shared" si="6"/>
        <v>1.2853254255262818</v>
      </c>
      <c r="G162">
        <v>3.9366963104566701</v>
      </c>
      <c r="H162">
        <v>14.386332409145099</v>
      </c>
      <c r="I162">
        <v>6.3140238011551197E-4</v>
      </c>
      <c r="J162">
        <v>3.7126305643443602E-2</v>
      </c>
      <c r="L162" t="s">
        <v>519</v>
      </c>
      <c r="M162">
        <v>0.48691572799999999</v>
      </c>
      <c r="N162">
        <f t="shared" si="7"/>
        <v>1.4014455841901425</v>
      </c>
      <c r="O162">
        <v>4.1654619019999997</v>
      </c>
      <c r="P162">
        <v>32.734498539999997</v>
      </c>
      <c r="Q162" s="5">
        <v>2.52E-6</v>
      </c>
      <c r="R162">
        <v>2.2988800000000001E-4</v>
      </c>
      <c r="T162" t="s">
        <v>84</v>
      </c>
      <c r="U162">
        <v>0.43</v>
      </c>
      <c r="V162">
        <f t="shared" si="8"/>
        <v>1.3472335768656902</v>
      </c>
      <c r="W162">
        <v>4.3600000000000003</v>
      </c>
      <c r="X162">
        <v>22.31</v>
      </c>
      <c r="Y162" s="5">
        <v>4.5300000000000003E-5</v>
      </c>
      <c r="Z162" s="5">
        <v>1.57E-3</v>
      </c>
    </row>
    <row r="163" spans="1:26" x14ac:dyDescent="0.2">
      <c r="A163" t="s">
        <v>203</v>
      </c>
      <c r="B163" t="s">
        <v>204</v>
      </c>
      <c r="C163" t="s">
        <v>205</v>
      </c>
      <c r="D163" t="s">
        <v>203</v>
      </c>
      <c r="E163">
        <v>0.361995692189787</v>
      </c>
      <c r="F163">
        <f t="shared" si="6"/>
        <v>1.2852024999177327</v>
      </c>
      <c r="G163">
        <v>5.38630928744589</v>
      </c>
      <c r="H163">
        <v>30.835238610135001</v>
      </c>
      <c r="I163" s="5">
        <v>4.1037917433813298E-6</v>
      </c>
      <c r="J163">
        <v>1.09790108441262E-3</v>
      </c>
      <c r="L163" t="s">
        <v>752</v>
      </c>
      <c r="M163">
        <v>0.48655521699999998</v>
      </c>
      <c r="N163">
        <f t="shared" si="7"/>
        <v>1.4010954246526983</v>
      </c>
      <c r="O163">
        <v>6.9385091489999997</v>
      </c>
      <c r="P163">
        <v>51.167718440000002</v>
      </c>
      <c r="Q163" s="5">
        <v>4.2799999999999999E-8</v>
      </c>
      <c r="R163" s="5">
        <v>9.4199999999999996E-6</v>
      </c>
      <c r="T163" t="s">
        <v>163</v>
      </c>
      <c r="U163">
        <v>0.43</v>
      </c>
      <c r="V163">
        <f t="shared" si="8"/>
        <v>1.3472335768656902</v>
      </c>
      <c r="W163">
        <v>7.34</v>
      </c>
      <c r="X163">
        <v>34.049999999999997</v>
      </c>
      <c r="Y163" s="5">
        <v>2.48E-6</v>
      </c>
      <c r="Z163" s="5">
        <v>1.66E-4</v>
      </c>
    </row>
    <row r="164" spans="1:26" x14ac:dyDescent="0.2">
      <c r="A164" t="s">
        <v>335</v>
      </c>
      <c r="B164" t="s">
        <v>336</v>
      </c>
      <c r="C164" t="s">
        <v>337</v>
      </c>
      <c r="D164" t="s">
        <v>335</v>
      </c>
      <c r="E164">
        <v>0.359520386850675</v>
      </c>
      <c r="F164">
        <f t="shared" si="6"/>
        <v>1.2829993031590965</v>
      </c>
      <c r="G164">
        <v>6.7132305571569004</v>
      </c>
      <c r="H164">
        <v>27.4952952625476</v>
      </c>
      <c r="I164" s="5">
        <v>1.00568840501225E-5</v>
      </c>
      <c r="J164">
        <v>2.0965338022411201E-3</v>
      </c>
      <c r="L164" t="s">
        <v>833</v>
      </c>
      <c r="M164">
        <v>0.48571056000000001</v>
      </c>
      <c r="N164">
        <f t="shared" si="7"/>
        <v>1.4002753631321256</v>
      </c>
      <c r="O164">
        <v>4.2244876639999998</v>
      </c>
      <c r="P164">
        <v>35.130015819999997</v>
      </c>
      <c r="Q164" s="5">
        <v>1.39E-6</v>
      </c>
      <c r="R164">
        <v>1.4278199999999999E-4</v>
      </c>
      <c r="T164" t="s">
        <v>250</v>
      </c>
      <c r="U164">
        <v>0.43</v>
      </c>
      <c r="V164">
        <f t="shared" si="8"/>
        <v>1.3472335768656902</v>
      </c>
      <c r="W164">
        <v>5.63</v>
      </c>
      <c r="X164">
        <v>41.37</v>
      </c>
      <c r="Y164" s="5">
        <v>3.27E-7</v>
      </c>
      <c r="Z164" s="5">
        <v>3.4600000000000001E-5</v>
      </c>
    </row>
    <row r="165" spans="1:26" x14ac:dyDescent="0.2">
      <c r="A165" t="s">
        <v>536</v>
      </c>
      <c r="B165" t="s">
        <v>537</v>
      </c>
      <c r="C165" t="s">
        <v>538</v>
      </c>
      <c r="D165" t="s">
        <v>536</v>
      </c>
      <c r="E165">
        <v>0.35403262592901902</v>
      </c>
      <c r="F165">
        <f t="shared" si="6"/>
        <v>1.278128267198303</v>
      </c>
      <c r="G165">
        <v>5.5390507677384404</v>
      </c>
      <c r="H165">
        <v>23.315827550592701</v>
      </c>
      <c r="I165" s="5">
        <v>3.3416241194437903E-5</v>
      </c>
      <c r="J165">
        <v>5.1329904655800698E-3</v>
      </c>
      <c r="L165" t="s">
        <v>469</v>
      </c>
      <c r="M165">
        <v>0.47566841900000001</v>
      </c>
      <c r="N165">
        <f t="shared" si="7"/>
        <v>1.3905623358705512</v>
      </c>
      <c r="O165">
        <v>3.3423403820000002</v>
      </c>
      <c r="P165">
        <v>21.96564776</v>
      </c>
      <c r="Q165" s="5">
        <v>5.0300000000000003E-5</v>
      </c>
      <c r="R165">
        <v>2.4468929999999999E-3</v>
      </c>
      <c r="T165" t="s">
        <v>338</v>
      </c>
      <c r="U165">
        <v>0.43</v>
      </c>
      <c r="V165">
        <f t="shared" si="8"/>
        <v>1.3472335768656902</v>
      </c>
      <c r="W165">
        <v>2.57</v>
      </c>
      <c r="X165">
        <v>9.86</v>
      </c>
      <c r="Y165" s="5">
        <v>3.65E-3</v>
      </c>
      <c r="Z165" s="5">
        <v>3.8899999999999997E-2</v>
      </c>
    </row>
    <row r="166" spans="1:26" x14ac:dyDescent="0.2">
      <c r="A166" t="s">
        <v>131</v>
      </c>
      <c r="B166" t="s">
        <v>132</v>
      </c>
      <c r="C166" t="s">
        <v>133</v>
      </c>
      <c r="D166" t="s">
        <v>131</v>
      </c>
      <c r="E166">
        <v>0.34804253281712699</v>
      </c>
      <c r="F166">
        <f t="shared" si="6"/>
        <v>1.272832459735856</v>
      </c>
      <c r="G166">
        <v>5.7496404897463904</v>
      </c>
      <c r="H166">
        <v>25.335980937393899</v>
      </c>
      <c r="I166" s="5">
        <v>1.8483203812892001E-5</v>
      </c>
      <c r="J166">
        <v>3.39847037706521E-3</v>
      </c>
      <c r="L166" t="s">
        <v>600</v>
      </c>
      <c r="M166">
        <v>0.47217335100000002</v>
      </c>
      <c r="N166">
        <f t="shared" si="7"/>
        <v>1.3871976416746818</v>
      </c>
      <c r="O166">
        <v>2.6755029850000001</v>
      </c>
      <c r="P166">
        <v>12.68670423</v>
      </c>
      <c r="Q166">
        <v>1.188831E-3</v>
      </c>
      <c r="R166">
        <v>2.3824108E-2</v>
      </c>
      <c r="T166" t="s">
        <v>374</v>
      </c>
      <c r="U166">
        <v>0.43</v>
      </c>
      <c r="V166">
        <f t="shared" si="8"/>
        <v>1.3472335768656902</v>
      </c>
      <c r="W166">
        <v>3.11</v>
      </c>
      <c r="X166">
        <v>12.31</v>
      </c>
      <c r="Y166" s="5">
        <v>1.3699999999999999E-3</v>
      </c>
      <c r="Z166" s="5">
        <v>1.9400000000000001E-2</v>
      </c>
    </row>
    <row r="167" spans="1:26" x14ac:dyDescent="0.2">
      <c r="A167" t="s">
        <v>177</v>
      </c>
      <c r="B167" t="s">
        <v>178</v>
      </c>
      <c r="C167" t="s">
        <v>179</v>
      </c>
      <c r="D167" t="s">
        <v>177</v>
      </c>
      <c r="E167">
        <v>0.34505365096062401</v>
      </c>
      <c r="F167">
        <f t="shared" si="6"/>
        <v>1.2701982178071729</v>
      </c>
      <c r="G167">
        <v>7.1220692229679701</v>
      </c>
      <c r="H167">
        <v>18.076348147126001</v>
      </c>
      <c r="I167">
        <v>2.8015230559791599E-4</v>
      </c>
      <c r="J167">
        <v>2.1724660915254799E-2</v>
      </c>
      <c r="L167" t="s">
        <v>359</v>
      </c>
      <c r="M167">
        <v>0.47043098300000002</v>
      </c>
      <c r="N167">
        <f t="shared" si="7"/>
        <v>1.3855233101163158</v>
      </c>
      <c r="O167">
        <v>5.209170404</v>
      </c>
      <c r="P167">
        <v>40.20228899</v>
      </c>
      <c r="Q167" s="5">
        <v>4.2500000000000001E-7</v>
      </c>
      <c r="R167" s="5">
        <v>5.6400000000000002E-5</v>
      </c>
      <c r="T167" t="s">
        <v>399</v>
      </c>
      <c r="U167">
        <v>0.43</v>
      </c>
      <c r="V167">
        <f t="shared" si="8"/>
        <v>1.3472335768656902</v>
      </c>
      <c r="W167">
        <v>5.47</v>
      </c>
      <c r="X167">
        <v>38.49</v>
      </c>
      <c r="Y167" s="5">
        <v>6.2900000000000003E-7</v>
      </c>
      <c r="Z167" s="5">
        <v>5.8100000000000003E-5</v>
      </c>
    </row>
    <row r="168" spans="1:26" x14ac:dyDescent="0.2">
      <c r="A168" t="s">
        <v>420</v>
      </c>
      <c r="B168" t="s">
        <v>421</v>
      </c>
      <c r="C168" t="s">
        <v>421</v>
      </c>
      <c r="D168" t="s">
        <v>420</v>
      </c>
      <c r="E168">
        <v>0.343041082397195</v>
      </c>
      <c r="F168">
        <f t="shared" si="6"/>
        <v>1.2684275187410738</v>
      </c>
      <c r="G168">
        <v>6.2063738248756604</v>
      </c>
      <c r="H168">
        <v>27.947202737406901</v>
      </c>
      <c r="I168" s="5">
        <v>8.8807310800449906E-6</v>
      </c>
      <c r="J168">
        <v>1.9429912323489201E-3</v>
      </c>
      <c r="L168" t="s">
        <v>180</v>
      </c>
      <c r="M168">
        <v>0.46777098</v>
      </c>
      <c r="N168">
        <f t="shared" si="7"/>
        <v>1.382971072440248</v>
      </c>
      <c r="O168">
        <v>6.0961331080000001</v>
      </c>
      <c r="P168">
        <v>49.03557945</v>
      </c>
      <c r="Q168" s="5">
        <v>6.5200000000000001E-8</v>
      </c>
      <c r="R168" s="5">
        <v>1.29E-5</v>
      </c>
      <c r="T168" t="s">
        <v>448</v>
      </c>
      <c r="U168">
        <v>0.43</v>
      </c>
      <c r="V168">
        <f t="shared" si="8"/>
        <v>1.3472335768656902</v>
      </c>
      <c r="W168">
        <v>5.74</v>
      </c>
      <c r="X168">
        <v>35.4</v>
      </c>
      <c r="Y168" s="5">
        <v>1.31E-6</v>
      </c>
      <c r="Z168" s="5">
        <v>1.02E-4</v>
      </c>
    </row>
    <row r="169" spans="1:26" x14ac:dyDescent="0.2">
      <c r="A169" t="s">
        <v>163</v>
      </c>
      <c r="B169" t="s">
        <v>164</v>
      </c>
      <c r="C169" t="s">
        <v>165</v>
      </c>
      <c r="D169" t="s">
        <v>163</v>
      </c>
      <c r="E169">
        <v>0.33961267247385801</v>
      </c>
      <c r="F169">
        <f t="shared" si="6"/>
        <v>1.2654168156036496</v>
      </c>
      <c r="G169">
        <v>7.3413603272650798</v>
      </c>
      <c r="H169">
        <v>21.270325030547699</v>
      </c>
      <c r="I169" s="5">
        <v>7.4023770016452597E-5</v>
      </c>
      <c r="J169">
        <v>9.5824964218072396E-3</v>
      </c>
      <c r="L169" t="s">
        <v>43</v>
      </c>
      <c r="M169">
        <v>0.46679622100000001</v>
      </c>
      <c r="N169">
        <f t="shared" si="7"/>
        <v>1.3820369816217277</v>
      </c>
      <c r="O169">
        <v>7.5945328080000003</v>
      </c>
      <c r="P169">
        <v>43.337487869999997</v>
      </c>
      <c r="Q169" s="5">
        <v>2.2100000000000001E-7</v>
      </c>
      <c r="R169" s="5">
        <v>3.3899999999999997E-5</v>
      </c>
      <c r="T169" t="s">
        <v>469</v>
      </c>
      <c r="U169">
        <v>0.43</v>
      </c>
      <c r="V169">
        <f t="shared" si="8"/>
        <v>1.3472335768656902</v>
      </c>
      <c r="W169">
        <v>3.34</v>
      </c>
      <c r="X169">
        <v>18.52</v>
      </c>
      <c r="Y169" s="5">
        <v>1.5100000000000001E-4</v>
      </c>
      <c r="Z169" s="5">
        <v>3.8999999999999998E-3</v>
      </c>
    </row>
    <row r="170" spans="1:26" x14ac:dyDescent="0.2">
      <c r="A170" t="s">
        <v>371</v>
      </c>
      <c r="B170" t="s">
        <v>372</v>
      </c>
      <c r="C170" t="s">
        <v>373</v>
      </c>
      <c r="D170" t="s">
        <v>371</v>
      </c>
      <c r="E170">
        <v>0.33826770613353402</v>
      </c>
      <c r="F170">
        <f t="shared" si="6"/>
        <v>1.2642376683165653</v>
      </c>
      <c r="G170">
        <v>5.2562014481353501</v>
      </c>
      <c r="H170">
        <v>17.355284697950498</v>
      </c>
      <c r="I170">
        <v>2.3541614649572599E-4</v>
      </c>
      <c r="J170">
        <v>1.93901324656627E-2</v>
      </c>
      <c r="L170" t="s">
        <v>11</v>
      </c>
      <c r="M170">
        <v>0.46403254399999999</v>
      </c>
      <c r="N170">
        <f t="shared" si="7"/>
        <v>1.3793920375007684</v>
      </c>
      <c r="O170">
        <v>5.5190558340000004</v>
      </c>
      <c r="P170">
        <v>38.945818869999997</v>
      </c>
      <c r="Q170" s="5">
        <v>5.6499999999999999E-7</v>
      </c>
      <c r="R170" s="5">
        <v>6.8999999999999997E-5</v>
      </c>
      <c r="T170" t="s">
        <v>206</v>
      </c>
      <c r="U170">
        <v>0.42</v>
      </c>
      <c r="V170">
        <f t="shared" si="8"/>
        <v>1.337927554786112</v>
      </c>
      <c r="W170">
        <v>4.99</v>
      </c>
      <c r="X170">
        <v>19.11</v>
      </c>
      <c r="Y170" s="5">
        <v>2.0599999999999999E-4</v>
      </c>
      <c r="Z170" s="5">
        <v>4.8399999999999997E-3</v>
      </c>
    </row>
    <row r="171" spans="1:26" x14ac:dyDescent="0.2">
      <c r="A171" s="7" t="s">
        <v>174</v>
      </c>
      <c r="B171" s="7" t="s">
        <v>175</v>
      </c>
      <c r="C171" s="7" t="s">
        <v>176</v>
      </c>
      <c r="D171" s="7" t="s">
        <v>174</v>
      </c>
      <c r="E171">
        <v>0.33690939406265102</v>
      </c>
      <c r="F171">
        <f t="shared" si="6"/>
        <v>1.2630479358395637</v>
      </c>
      <c r="G171">
        <v>7.4914245770838903</v>
      </c>
      <c r="H171">
        <v>29.999625836956099</v>
      </c>
      <c r="I171" s="5">
        <v>5.1106542790129697E-6</v>
      </c>
      <c r="J171">
        <v>1.2919090155388399E-3</v>
      </c>
      <c r="L171" t="s">
        <v>301</v>
      </c>
      <c r="M171">
        <v>0.46024558799999998</v>
      </c>
      <c r="N171">
        <f t="shared" si="7"/>
        <v>1.3757759946698593</v>
      </c>
      <c r="O171">
        <v>5.8525731590000003</v>
      </c>
      <c r="P171">
        <v>59.277270139999999</v>
      </c>
      <c r="Q171" s="5">
        <v>9.53E-9</v>
      </c>
      <c r="R171" s="5">
        <v>2.6400000000000001E-6</v>
      </c>
      <c r="T171" t="s">
        <v>332</v>
      </c>
      <c r="U171">
        <v>0.42</v>
      </c>
      <c r="V171">
        <f t="shared" si="8"/>
        <v>1.337927554786112</v>
      </c>
      <c r="W171">
        <v>6.57</v>
      </c>
      <c r="X171">
        <v>20.059999999999999</v>
      </c>
      <c r="Y171" s="5">
        <v>2.6400000000000002E-4</v>
      </c>
      <c r="Z171" s="5">
        <v>5.8100000000000001E-3</v>
      </c>
    </row>
    <row r="172" spans="1:26" x14ac:dyDescent="0.2">
      <c r="A172" t="s">
        <v>72</v>
      </c>
      <c r="B172" t="s">
        <v>73</v>
      </c>
      <c r="C172" t="s">
        <v>74</v>
      </c>
      <c r="D172" t="s">
        <v>72</v>
      </c>
      <c r="E172">
        <v>0.33639871395618898</v>
      </c>
      <c r="F172">
        <f t="shared" si="6"/>
        <v>1.2626009257024677</v>
      </c>
      <c r="G172">
        <v>6.1075969357909203</v>
      </c>
      <c r="H172">
        <v>18.120000351583801</v>
      </c>
      <c r="I172">
        <v>2.2057887149391E-4</v>
      </c>
      <c r="J172">
        <v>1.86846018217427E-2</v>
      </c>
      <c r="L172" t="s">
        <v>371</v>
      </c>
      <c r="M172">
        <v>0.45969168999999999</v>
      </c>
      <c r="N172">
        <f t="shared" si="7"/>
        <v>1.375247890473883</v>
      </c>
      <c r="O172">
        <v>5.2562014479999997</v>
      </c>
      <c r="P172">
        <v>31.572690789999999</v>
      </c>
      <c r="Q172" s="5">
        <v>3.8399999999999997E-6</v>
      </c>
      <c r="R172">
        <v>3.2607900000000001E-4</v>
      </c>
      <c r="T172" t="s">
        <v>486</v>
      </c>
      <c r="U172">
        <v>0.42</v>
      </c>
      <c r="V172">
        <f t="shared" si="8"/>
        <v>1.337927554786112</v>
      </c>
      <c r="W172">
        <v>4.6900000000000004</v>
      </c>
      <c r="X172">
        <v>27.53</v>
      </c>
      <c r="Y172" s="5">
        <v>9.9599999999999995E-6</v>
      </c>
      <c r="Z172" s="5">
        <v>4.8899999999999996E-4</v>
      </c>
    </row>
    <row r="173" spans="1:26" x14ac:dyDescent="0.2">
      <c r="A173" t="s">
        <v>399</v>
      </c>
      <c r="C173" t="s">
        <v>400</v>
      </c>
      <c r="D173" t="s">
        <v>399</v>
      </c>
      <c r="E173">
        <v>0.33505105446633698</v>
      </c>
      <c r="F173">
        <f t="shared" si="6"/>
        <v>1.2614220475720292</v>
      </c>
      <c r="G173">
        <v>5.47215480576783</v>
      </c>
      <c r="H173">
        <v>23.988230223181901</v>
      </c>
      <c r="I173" s="5">
        <v>2.7367943378424899E-5</v>
      </c>
      <c r="J173">
        <v>4.3712460409002698E-3</v>
      </c>
      <c r="L173" t="s">
        <v>52</v>
      </c>
      <c r="M173">
        <v>0.45719976600000001</v>
      </c>
      <c r="N173">
        <f t="shared" si="7"/>
        <v>1.3728745162390148</v>
      </c>
      <c r="O173">
        <v>8.1102312399999992</v>
      </c>
      <c r="P173">
        <v>61.635102349999997</v>
      </c>
      <c r="Q173" s="5">
        <v>6.3099999999999999E-9</v>
      </c>
      <c r="R173" s="5">
        <v>1.9700000000000002E-6</v>
      </c>
      <c r="T173" t="s">
        <v>617</v>
      </c>
      <c r="U173">
        <v>0.42</v>
      </c>
      <c r="V173">
        <f t="shared" si="8"/>
        <v>1.337927554786112</v>
      </c>
      <c r="W173">
        <v>5.57</v>
      </c>
      <c r="X173">
        <v>42.99</v>
      </c>
      <c r="Y173" s="5">
        <v>2.2999999999999999E-7</v>
      </c>
      <c r="Z173" s="5">
        <v>2.5999999999999998E-5</v>
      </c>
    </row>
    <row r="174" spans="1:26" x14ac:dyDescent="0.2">
      <c r="A174" t="s">
        <v>463</v>
      </c>
      <c r="B174" t="s">
        <v>464</v>
      </c>
      <c r="C174" t="s">
        <v>465</v>
      </c>
      <c r="D174" t="s">
        <v>463</v>
      </c>
      <c r="E174">
        <v>0.33446308700173299</v>
      </c>
      <c r="F174">
        <f t="shared" si="6"/>
        <v>1.260908062295504</v>
      </c>
      <c r="G174">
        <v>5.9277548788687602</v>
      </c>
      <c r="H174">
        <v>25.476224761651199</v>
      </c>
      <c r="I174" s="5">
        <v>1.7753665681806899E-5</v>
      </c>
      <c r="J174">
        <v>3.3331209535013302E-3</v>
      </c>
      <c r="L174" t="s">
        <v>643</v>
      </c>
      <c r="M174">
        <v>0.45466774999999998</v>
      </c>
      <c r="N174">
        <f t="shared" si="7"/>
        <v>1.3704671525831256</v>
      </c>
      <c r="O174">
        <v>6.8437725719999998</v>
      </c>
      <c r="P174">
        <v>49.825309439999998</v>
      </c>
      <c r="Q174" s="5">
        <v>5.5799999999999997E-8</v>
      </c>
      <c r="R174" s="5">
        <v>1.13E-5</v>
      </c>
      <c r="T174" t="s">
        <v>43</v>
      </c>
      <c r="U174">
        <v>0.41</v>
      </c>
      <c r="V174">
        <f t="shared" si="8"/>
        <v>1.3286858140965114</v>
      </c>
      <c r="W174">
        <v>7.59</v>
      </c>
      <c r="X174">
        <v>33.229999999999997</v>
      </c>
      <c r="Y174" s="5">
        <v>2.2900000000000001E-6</v>
      </c>
      <c r="Z174" s="5">
        <v>1.5699999999999999E-4</v>
      </c>
    </row>
    <row r="175" spans="1:26" x14ac:dyDescent="0.2">
      <c r="A175" t="s">
        <v>572</v>
      </c>
      <c r="C175" t="s">
        <v>573</v>
      </c>
      <c r="D175" t="s">
        <v>572</v>
      </c>
      <c r="E175">
        <v>0.33293680173763002</v>
      </c>
      <c r="F175">
        <f t="shared" si="6"/>
        <v>1.2595748021862485</v>
      </c>
      <c r="G175">
        <v>7.8213233180593704</v>
      </c>
      <c r="H175">
        <v>15.1104870928081</v>
      </c>
      <c r="I175">
        <v>8.1914116130628095E-4</v>
      </c>
      <c r="J175">
        <v>4.4049761880363199E-2</v>
      </c>
      <c r="L175" t="s">
        <v>200</v>
      </c>
      <c r="M175">
        <v>0.45452652799999999</v>
      </c>
      <c r="N175">
        <f t="shared" si="7"/>
        <v>1.3703330073656996</v>
      </c>
      <c r="O175">
        <v>5.1581714979999997</v>
      </c>
      <c r="P175">
        <v>45.493353730000003</v>
      </c>
      <c r="Q175" s="5">
        <v>1.35E-7</v>
      </c>
      <c r="R175" s="5">
        <v>2.3E-5</v>
      </c>
      <c r="T175" t="s">
        <v>404</v>
      </c>
      <c r="U175">
        <v>0.4</v>
      </c>
      <c r="V175">
        <f t="shared" si="8"/>
        <v>1.3195079107728942</v>
      </c>
      <c r="W175">
        <v>7.62</v>
      </c>
      <c r="X175">
        <v>49.01</v>
      </c>
      <c r="Y175" s="5">
        <v>6.5499999999999998E-8</v>
      </c>
      <c r="Z175" s="5">
        <v>9.4399999999999994E-6</v>
      </c>
    </row>
    <row r="176" spans="1:26" x14ac:dyDescent="0.2">
      <c r="A176" t="s">
        <v>833</v>
      </c>
      <c r="B176" t="s">
        <v>834</v>
      </c>
      <c r="C176" t="s">
        <v>835</v>
      </c>
      <c r="D176" t="s">
        <v>833</v>
      </c>
      <c r="E176">
        <v>0.33260727270636198</v>
      </c>
      <c r="F176">
        <f t="shared" si="6"/>
        <v>1.2592871328915498</v>
      </c>
      <c r="G176">
        <v>4.2244876640462197</v>
      </c>
      <c r="H176">
        <v>16.686155879105598</v>
      </c>
      <c r="I176">
        <v>2.7966880108558302E-4</v>
      </c>
      <c r="J176">
        <v>2.1724660915254799E-2</v>
      </c>
      <c r="L176" s="7" t="s">
        <v>174</v>
      </c>
      <c r="M176">
        <v>0.45176153000000002</v>
      </c>
      <c r="N176">
        <f t="shared" si="7"/>
        <v>1.3677092099854635</v>
      </c>
      <c r="O176">
        <v>7.4914245770000001</v>
      </c>
      <c r="P176">
        <v>53.674665009999998</v>
      </c>
      <c r="Q176" s="5">
        <v>2.6499999999999999E-8</v>
      </c>
      <c r="R176" s="5">
        <v>6.0800000000000002E-6</v>
      </c>
      <c r="T176" t="s">
        <v>797</v>
      </c>
      <c r="U176">
        <v>0.4</v>
      </c>
      <c r="V176">
        <f t="shared" si="8"/>
        <v>1.3195079107728942</v>
      </c>
      <c r="W176">
        <v>4.37</v>
      </c>
      <c r="X176">
        <v>16.29</v>
      </c>
      <c r="Y176" s="5">
        <v>3.21E-4</v>
      </c>
      <c r="Z176" s="5">
        <v>6.7099999999999998E-3</v>
      </c>
    </row>
    <row r="177" spans="1:26" x14ac:dyDescent="0.2">
      <c r="A177" t="s">
        <v>306</v>
      </c>
      <c r="B177" t="s">
        <v>307</v>
      </c>
      <c r="C177" t="s">
        <v>308</v>
      </c>
      <c r="D177" t="s">
        <v>306</v>
      </c>
      <c r="E177">
        <v>0.33220796326364699</v>
      </c>
      <c r="F177">
        <f t="shared" si="6"/>
        <v>1.2589386353597665</v>
      </c>
      <c r="G177">
        <v>6.6670923859199602</v>
      </c>
      <c r="H177">
        <v>27.694460709294901</v>
      </c>
      <c r="I177" s="5">
        <v>9.5192803257289194E-6</v>
      </c>
      <c r="J177">
        <v>2.0105722077447502E-3</v>
      </c>
      <c r="L177" t="s">
        <v>304</v>
      </c>
      <c r="M177">
        <v>0.45135165799999999</v>
      </c>
      <c r="N177">
        <f t="shared" si="7"/>
        <v>1.3673206967728193</v>
      </c>
      <c r="O177">
        <v>6.6308842859999997</v>
      </c>
      <c r="P177">
        <v>69.010459749999995</v>
      </c>
      <c r="Q177" s="5">
        <v>1.86E-9</v>
      </c>
      <c r="R177" s="5">
        <v>6.9400000000000005E-7</v>
      </c>
      <c r="T177" t="s">
        <v>344</v>
      </c>
      <c r="U177">
        <v>0.39</v>
      </c>
      <c r="V177">
        <f t="shared" si="8"/>
        <v>1.3103934038583633</v>
      </c>
      <c r="W177">
        <v>7.07</v>
      </c>
      <c r="X177">
        <v>35.25</v>
      </c>
      <c r="Y177" s="5">
        <v>1.35E-6</v>
      </c>
      <c r="Z177" s="5">
        <v>1.06E-4</v>
      </c>
    </row>
    <row r="178" spans="1:26" x14ac:dyDescent="0.2">
      <c r="A178" t="s">
        <v>814</v>
      </c>
      <c r="B178" t="s">
        <v>815</v>
      </c>
      <c r="D178" t="s">
        <v>814</v>
      </c>
      <c r="E178">
        <v>0.32997243799757597</v>
      </c>
      <c r="F178">
        <f t="shared" si="6"/>
        <v>1.2569893601086988</v>
      </c>
      <c r="G178">
        <v>4.9040390181072304</v>
      </c>
      <c r="H178">
        <v>16.8002193876512</v>
      </c>
      <c r="I178">
        <v>2.6890915386704601E-4</v>
      </c>
      <c r="J178">
        <v>2.1164532740148501E-2</v>
      </c>
      <c r="L178" t="s">
        <v>131</v>
      </c>
      <c r="M178">
        <v>0.449326791</v>
      </c>
      <c r="N178">
        <f t="shared" si="7"/>
        <v>1.3654029661021325</v>
      </c>
      <c r="O178">
        <v>5.74964049</v>
      </c>
      <c r="P178">
        <v>41.754867050000001</v>
      </c>
      <c r="Q178" s="5">
        <v>3.0100000000000001E-7</v>
      </c>
      <c r="R178" s="5">
        <v>4.3300000000000002E-5</v>
      </c>
      <c r="T178" t="s">
        <v>591</v>
      </c>
      <c r="U178">
        <v>0.39</v>
      </c>
      <c r="V178">
        <f t="shared" si="8"/>
        <v>1.3103934038583633</v>
      </c>
      <c r="W178">
        <v>7.88</v>
      </c>
      <c r="X178">
        <v>33.549999999999997</v>
      </c>
      <c r="Y178" s="5">
        <v>2.0600000000000002E-6</v>
      </c>
      <c r="Z178" s="5">
        <v>1.46E-4</v>
      </c>
    </row>
    <row r="179" spans="1:26" x14ac:dyDescent="0.2">
      <c r="A179" t="s">
        <v>57</v>
      </c>
      <c r="B179" t="s">
        <v>58</v>
      </c>
      <c r="C179" t="s">
        <v>59</v>
      </c>
      <c r="D179" t="s">
        <v>57</v>
      </c>
      <c r="E179">
        <v>0.32986184397200402</v>
      </c>
      <c r="F179">
        <f t="shared" si="6"/>
        <v>1.2568930055907233</v>
      </c>
      <c r="G179">
        <v>4.6593211849774097</v>
      </c>
      <c r="H179">
        <v>22.035385247705399</v>
      </c>
      <c r="I179" s="5">
        <v>4.9238651021329902E-5</v>
      </c>
      <c r="J179">
        <v>6.8431067202977197E-3</v>
      </c>
      <c r="L179" t="s">
        <v>794</v>
      </c>
      <c r="M179">
        <v>0.44786366799999999</v>
      </c>
      <c r="N179">
        <f t="shared" si="7"/>
        <v>1.3640189315349953</v>
      </c>
      <c r="O179">
        <v>6.5492507590000004</v>
      </c>
      <c r="P179">
        <v>59.932846830000003</v>
      </c>
      <c r="Q179" s="5">
        <v>8.4900000000000003E-9</v>
      </c>
      <c r="R179" s="5">
        <v>2.4099999999999998E-6</v>
      </c>
      <c r="T179" t="s">
        <v>794</v>
      </c>
      <c r="U179">
        <v>0.39</v>
      </c>
      <c r="V179">
        <f t="shared" si="8"/>
        <v>1.3103934038583633</v>
      </c>
      <c r="W179">
        <v>6.55</v>
      </c>
      <c r="X179">
        <v>44.57</v>
      </c>
      <c r="Y179" s="5">
        <v>1.6400000000000001E-7</v>
      </c>
      <c r="Z179" s="5">
        <v>2.0400000000000001E-5</v>
      </c>
    </row>
    <row r="180" spans="1:26" x14ac:dyDescent="0.2">
      <c r="A180" t="s">
        <v>396</v>
      </c>
      <c r="B180" t="s">
        <v>397</v>
      </c>
      <c r="C180" t="s">
        <v>398</v>
      </c>
      <c r="D180" t="s">
        <v>396</v>
      </c>
      <c r="E180">
        <v>0.32878447807827199</v>
      </c>
      <c r="F180">
        <f t="shared" si="6"/>
        <v>1.2559547420433692</v>
      </c>
      <c r="G180">
        <v>5.3841131658349797</v>
      </c>
      <c r="H180">
        <v>24.3552639526207</v>
      </c>
      <c r="I180" s="5">
        <v>2.45687656566282E-5</v>
      </c>
      <c r="J180">
        <v>4.0263200744166403E-3</v>
      </c>
      <c r="L180" t="s">
        <v>800</v>
      </c>
      <c r="M180">
        <v>0.446874506</v>
      </c>
      <c r="N180">
        <f t="shared" si="7"/>
        <v>1.3630840331536229</v>
      </c>
      <c r="O180">
        <v>5.2626670339999997</v>
      </c>
      <c r="P180">
        <v>39.695358839999997</v>
      </c>
      <c r="Q180" s="5">
        <v>4.7599999999999997E-7</v>
      </c>
      <c r="R180" s="5">
        <v>6.0900000000000003E-5</v>
      </c>
      <c r="T180" t="s">
        <v>128</v>
      </c>
      <c r="U180">
        <v>0.38</v>
      </c>
      <c r="V180">
        <f t="shared" si="8"/>
        <v>1.3013418554419336</v>
      </c>
      <c r="W180">
        <v>5.43</v>
      </c>
      <c r="X180">
        <v>23.04</v>
      </c>
      <c r="Y180" s="5">
        <v>3.9100000000000002E-5</v>
      </c>
      <c r="Z180" s="5">
        <v>1.39E-3</v>
      </c>
    </row>
    <row r="181" spans="1:26" x14ac:dyDescent="0.2">
      <c r="A181" t="s">
        <v>574</v>
      </c>
      <c r="B181" t="s">
        <v>575</v>
      </c>
      <c r="C181" t="s">
        <v>576</v>
      </c>
      <c r="D181" t="s">
        <v>574</v>
      </c>
      <c r="E181">
        <v>0.32835022533493402</v>
      </c>
      <c r="F181">
        <f t="shared" si="6"/>
        <v>1.2555767552188775</v>
      </c>
      <c r="G181">
        <v>6.1585595819280599</v>
      </c>
      <c r="H181">
        <v>27.138087305425898</v>
      </c>
      <c r="I181" s="5">
        <v>1.11037726685346E-5</v>
      </c>
      <c r="J181">
        <v>2.2561741629787101E-3</v>
      </c>
      <c r="L181" t="s">
        <v>230</v>
      </c>
      <c r="M181">
        <v>0.444333107</v>
      </c>
      <c r="N181">
        <f t="shared" si="7"/>
        <v>1.3606849876590752</v>
      </c>
      <c r="O181">
        <v>5.2041299900000002</v>
      </c>
      <c r="P181">
        <v>40.724007030000003</v>
      </c>
      <c r="Q181" s="5">
        <v>3.7800000000000002E-7</v>
      </c>
      <c r="R181" s="5">
        <v>5.1799999999999999E-5</v>
      </c>
      <c r="T181" t="s">
        <v>323</v>
      </c>
      <c r="U181">
        <v>0.38</v>
      </c>
      <c r="V181">
        <f t="shared" si="8"/>
        <v>1.3013418554419336</v>
      </c>
      <c r="W181">
        <v>7.48</v>
      </c>
      <c r="X181">
        <v>33.93</v>
      </c>
      <c r="Y181" s="5">
        <v>1.8700000000000001E-6</v>
      </c>
      <c r="Z181" s="5">
        <v>1.35E-4</v>
      </c>
    </row>
    <row r="182" spans="1:26" x14ac:dyDescent="0.2">
      <c r="A182" t="s">
        <v>505</v>
      </c>
      <c r="B182" t="s">
        <v>506</v>
      </c>
      <c r="C182" t="s">
        <v>507</v>
      </c>
      <c r="D182" t="s">
        <v>505</v>
      </c>
      <c r="E182">
        <v>0.32347954786456701</v>
      </c>
      <c r="F182">
        <f t="shared" si="6"/>
        <v>1.2513449546137176</v>
      </c>
      <c r="G182">
        <v>7.0369556689065398</v>
      </c>
      <c r="H182">
        <v>32.413728864596202</v>
      </c>
      <c r="I182" s="5">
        <v>2.7339250283531102E-6</v>
      </c>
      <c r="J182">
        <v>8.0522870743346896E-4</v>
      </c>
      <c r="L182" t="s">
        <v>516</v>
      </c>
      <c r="M182">
        <v>0.443003761</v>
      </c>
      <c r="N182">
        <f t="shared" si="7"/>
        <v>1.3594317858409295</v>
      </c>
      <c r="O182">
        <v>5.4855443590000004</v>
      </c>
      <c r="P182">
        <v>48.903107380000002</v>
      </c>
      <c r="Q182" s="5">
        <v>6.7000000000000004E-8</v>
      </c>
      <c r="R182" s="5">
        <v>1.31E-5</v>
      </c>
      <c r="T182" t="s">
        <v>536</v>
      </c>
      <c r="U182">
        <v>0.38</v>
      </c>
      <c r="V182">
        <f t="shared" si="8"/>
        <v>1.3013418554419336</v>
      </c>
      <c r="W182">
        <v>5.54</v>
      </c>
      <c r="X182">
        <v>26.57</v>
      </c>
      <c r="Y182" s="5">
        <v>1.2999999999999999E-5</v>
      </c>
      <c r="Z182" s="5">
        <v>5.9999999999999995E-4</v>
      </c>
    </row>
    <row r="183" spans="1:26" x14ac:dyDescent="0.2">
      <c r="A183" t="s">
        <v>362</v>
      </c>
      <c r="B183" t="s">
        <v>363</v>
      </c>
      <c r="C183" t="s">
        <v>364</v>
      </c>
      <c r="D183" t="s">
        <v>362</v>
      </c>
      <c r="E183">
        <v>0.32063405322734401</v>
      </c>
      <c r="F183">
        <f t="shared" si="6"/>
        <v>1.248879301026746</v>
      </c>
      <c r="G183">
        <v>4.5234822576626099</v>
      </c>
      <c r="H183">
        <v>13.272971452864899</v>
      </c>
      <c r="I183">
        <v>9.5266794707141503E-4</v>
      </c>
      <c r="J183">
        <v>4.8701356326083897E-2</v>
      </c>
      <c r="L183" t="s">
        <v>25</v>
      </c>
      <c r="M183">
        <v>0.44007337400000002</v>
      </c>
      <c r="N183">
        <f t="shared" si="7"/>
        <v>1.3566733247162437</v>
      </c>
      <c r="O183">
        <v>5.5782476179999998</v>
      </c>
      <c r="P183">
        <v>50.398282549999998</v>
      </c>
      <c r="Q183" s="5">
        <v>4.9800000000000003E-8</v>
      </c>
      <c r="R183" s="5">
        <v>1.03E-5</v>
      </c>
      <c r="T183" t="s">
        <v>827</v>
      </c>
      <c r="U183">
        <v>0.38</v>
      </c>
      <c r="V183">
        <f t="shared" si="8"/>
        <v>1.3013418554419336</v>
      </c>
      <c r="W183">
        <v>4.18</v>
      </c>
      <c r="X183">
        <v>16.829999999999998</v>
      </c>
      <c r="Y183" s="5">
        <v>2.6600000000000001E-4</v>
      </c>
      <c r="Z183" s="5">
        <v>5.8500000000000002E-3</v>
      </c>
    </row>
    <row r="184" spans="1:26" x14ac:dyDescent="0.2">
      <c r="A184" t="s">
        <v>377</v>
      </c>
      <c r="B184" t="s">
        <v>378</v>
      </c>
      <c r="C184" t="s">
        <v>379</v>
      </c>
      <c r="D184" t="s">
        <v>377</v>
      </c>
      <c r="E184">
        <v>0.31978720348016998</v>
      </c>
      <c r="F184">
        <f t="shared" si="6"/>
        <v>1.2481464345885025</v>
      </c>
      <c r="G184">
        <v>8.0277066420636096</v>
      </c>
      <c r="H184">
        <v>31.330311927111399</v>
      </c>
      <c r="I184" s="5">
        <v>3.60877720070565E-6</v>
      </c>
      <c r="J184">
        <v>9.9876020044356996E-4</v>
      </c>
      <c r="L184" t="s">
        <v>31</v>
      </c>
      <c r="M184">
        <v>0.43997540200000002</v>
      </c>
      <c r="N184">
        <f t="shared" si="7"/>
        <v>1.3565811974944768</v>
      </c>
      <c r="O184">
        <v>4.2956516669999996</v>
      </c>
      <c r="P184">
        <v>28.932744329999998</v>
      </c>
      <c r="Q184" s="5">
        <v>6.7900000000000002E-6</v>
      </c>
      <c r="R184">
        <v>5.1688099999999996E-4</v>
      </c>
      <c r="T184" t="s">
        <v>11</v>
      </c>
      <c r="U184">
        <v>0.37</v>
      </c>
      <c r="V184">
        <f t="shared" si="8"/>
        <v>1.2923528306374923</v>
      </c>
      <c r="W184">
        <v>5.52</v>
      </c>
      <c r="X184">
        <v>25.05</v>
      </c>
      <c r="Y184" s="5">
        <v>2.0100000000000001E-5</v>
      </c>
      <c r="Z184" s="5">
        <v>8.5599999999999999E-4</v>
      </c>
    </row>
    <row r="185" spans="1:26" x14ac:dyDescent="0.2">
      <c r="A185" t="s">
        <v>295</v>
      </c>
      <c r="B185" t="s">
        <v>296</v>
      </c>
      <c r="C185" t="s">
        <v>297</v>
      </c>
      <c r="D185" t="s">
        <v>295</v>
      </c>
      <c r="E185">
        <v>0.31956045372717001</v>
      </c>
      <c r="F185">
        <f t="shared" si="6"/>
        <v>1.247950277640653</v>
      </c>
      <c r="G185">
        <v>6.0356500918973</v>
      </c>
      <c r="H185">
        <v>25.331798234818599</v>
      </c>
      <c r="I185" s="5">
        <v>1.8505446463228898E-5</v>
      </c>
      <c r="J185">
        <v>3.39847037706521E-3</v>
      </c>
      <c r="L185" t="s">
        <v>37</v>
      </c>
      <c r="M185">
        <v>0.438895009</v>
      </c>
      <c r="N185">
        <f t="shared" si="7"/>
        <v>1.3555656729817256</v>
      </c>
      <c r="O185">
        <v>5.328412632</v>
      </c>
      <c r="P185">
        <v>37.752545920000003</v>
      </c>
      <c r="Q185" s="5">
        <v>7.4499999999999996E-7</v>
      </c>
      <c r="R185" s="5">
        <v>8.7299999999999994E-5</v>
      </c>
      <c r="T185" t="s">
        <v>492</v>
      </c>
      <c r="U185">
        <v>0.37</v>
      </c>
      <c r="V185">
        <f t="shared" si="8"/>
        <v>1.2923528306374923</v>
      </c>
      <c r="W185">
        <v>4.8499999999999996</v>
      </c>
      <c r="X185">
        <v>17.71</v>
      </c>
      <c r="Y185" s="5">
        <v>1.9699999999999999E-4</v>
      </c>
      <c r="Z185" s="5">
        <v>4.7200000000000002E-3</v>
      </c>
    </row>
    <row r="186" spans="1:26" x14ac:dyDescent="0.2">
      <c r="A186" t="s">
        <v>383</v>
      </c>
      <c r="B186" t="s">
        <v>384</v>
      </c>
      <c r="C186" t="s">
        <v>385</v>
      </c>
      <c r="D186" t="s">
        <v>383</v>
      </c>
      <c r="E186">
        <v>0.31793055484284299</v>
      </c>
      <c r="F186">
        <f t="shared" si="6"/>
        <v>1.2465411896796257</v>
      </c>
      <c r="G186">
        <v>5.0358285961722498</v>
      </c>
      <c r="H186">
        <v>16.537306138373101</v>
      </c>
      <c r="I186">
        <v>2.94406383841239E-4</v>
      </c>
      <c r="J186">
        <v>2.2135653366256301E-2</v>
      </c>
      <c r="L186" t="s">
        <v>631</v>
      </c>
      <c r="M186">
        <v>0.43728016199999997</v>
      </c>
      <c r="N186">
        <f t="shared" si="7"/>
        <v>1.3540492010768297</v>
      </c>
      <c r="O186">
        <v>6.7071913790000002</v>
      </c>
      <c r="P186">
        <v>45.316806270000001</v>
      </c>
      <c r="Q186" s="5">
        <v>1.4000000000000001E-7</v>
      </c>
      <c r="R186" s="5">
        <v>2.3600000000000001E-5</v>
      </c>
      <c r="T186" t="s">
        <v>694</v>
      </c>
      <c r="U186">
        <v>0.37</v>
      </c>
      <c r="V186">
        <f t="shared" si="8"/>
        <v>1.2923528306374923</v>
      </c>
      <c r="W186">
        <v>4.07</v>
      </c>
      <c r="X186">
        <v>13.69</v>
      </c>
      <c r="Y186" s="5">
        <v>8.1599999999999999E-4</v>
      </c>
      <c r="Z186" s="5">
        <v>1.3299999999999999E-2</v>
      </c>
    </row>
    <row r="187" spans="1:26" x14ac:dyDescent="0.2">
      <c r="A187" t="s">
        <v>221</v>
      </c>
      <c r="B187" t="s">
        <v>222</v>
      </c>
      <c r="C187" t="s">
        <v>223</v>
      </c>
      <c r="D187" t="s">
        <v>221</v>
      </c>
      <c r="E187">
        <v>0.317760297594393</v>
      </c>
      <c r="F187">
        <f t="shared" si="6"/>
        <v>1.2463940898807286</v>
      </c>
      <c r="G187">
        <v>6.02069965668026</v>
      </c>
      <c r="H187">
        <v>22.165117377618799</v>
      </c>
      <c r="I187" s="5">
        <v>4.7320809876370002E-5</v>
      </c>
      <c r="J187">
        <v>6.6631021064516797E-3</v>
      </c>
      <c r="L187" t="s">
        <v>622</v>
      </c>
      <c r="M187">
        <v>0.43317915699999998</v>
      </c>
      <c r="N187">
        <f t="shared" si="7"/>
        <v>1.3502056461785892</v>
      </c>
      <c r="O187">
        <v>3.844589102</v>
      </c>
      <c r="P187">
        <v>20.499143520000001</v>
      </c>
      <c r="Q187" s="5">
        <v>7.9499999999999994E-5</v>
      </c>
      <c r="R187">
        <v>3.437963E-3</v>
      </c>
      <c r="T187" t="s">
        <v>833</v>
      </c>
      <c r="U187">
        <v>0.37</v>
      </c>
      <c r="V187">
        <f t="shared" si="8"/>
        <v>1.2923528306374923</v>
      </c>
      <c r="W187">
        <v>4.22</v>
      </c>
      <c r="X187">
        <v>20.14</v>
      </c>
      <c r="Y187" s="5">
        <v>8.92E-5</v>
      </c>
      <c r="Z187" s="5">
        <v>2.6800000000000001E-3</v>
      </c>
    </row>
    <row r="188" spans="1:26" x14ac:dyDescent="0.2">
      <c r="A188" t="s">
        <v>769</v>
      </c>
      <c r="B188" t="s">
        <v>770</v>
      </c>
      <c r="C188" t="s">
        <v>771</v>
      </c>
      <c r="D188" t="s">
        <v>769</v>
      </c>
      <c r="E188">
        <v>0.31634285155604203</v>
      </c>
      <c r="F188">
        <f t="shared" si="6"/>
        <v>1.2451701106539492</v>
      </c>
      <c r="G188">
        <v>5.7930539842170097</v>
      </c>
      <c r="H188">
        <v>20.109902048752801</v>
      </c>
      <c r="I188" s="5">
        <v>8.9923152853775196E-5</v>
      </c>
      <c r="J188">
        <v>1.0613576835358801E-2</v>
      </c>
      <c r="L188" t="s">
        <v>332</v>
      </c>
      <c r="M188">
        <v>0.43049980300000001</v>
      </c>
      <c r="N188">
        <f t="shared" si="7"/>
        <v>1.347700389334529</v>
      </c>
      <c r="O188">
        <v>6.574976972</v>
      </c>
      <c r="P188">
        <v>20.902657390000002</v>
      </c>
      <c r="Q188">
        <v>2.1395100000000001E-4</v>
      </c>
      <c r="R188">
        <v>6.8893610000000001E-3</v>
      </c>
      <c r="T188" t="s">
        <v>247</v>
      </c>
      <c r="U188">
        <v>0.36</v>
      </c>
      <c r="V188">
        <f t="shared" si="8"/>
        <v>1.2834258975629043</v>
      </c>
      <c r="W188">
        <v>3.63</v>
      </c>
      <c r="X188">
        <v>11.42</v>
      </c>
      <c r="Y188" s="5">
        <v>1.9400000000000001E-3</v>
      </c>
      <c r="Z188" s="5">
        <v>2.47E-2</v>
      </c>
    </row>
    <row r="189" spans="1:26" x14ac:dyDescent="0.2">
      <c r="A189" t="s">
        <v>212</v>
      </c>
      <c r="B189" t="s">
        <v>213</v>
      </c>
      <c r="C189" t="s">
        <v>214</v>
      </c>
      <c r="D189" t="s">
        <v>212</v>
      </c>
      <c r="E189">
        <v>0.316216781341495</v>
      </c>
      <c r="F189">
        <f t="shared" si="6"/>
        <v>1.2450613059516851</v>
      </c>
      <c r="G189">
        <v>5.9472141475239004</v>
      </c>
      <c r="H189">
        <v>21.233954591611798</v>
      </c>
      <c r="I189" s="5">
        <v>6.3082698456079896E-5</v>
      </c>
      <c r="J189">
        <v>8.3686237654296992E-3</v>
      </c>
      <c r="L189" t="s">
        <v>689</v>
      </c>
      <c r="M189">
        <v>0.42451581599999999</v>
      </c>
      <c r="N189">
        <f t="shared" si="7"/>
        <v>1.3421219965844153</v>
      </c>
      <c r="O189">
        <v>6.5061763770000001</v>
      </c>
      <c r="P189">
        <v>33.425541610000003</v>
      </c>
      <c r="Q189" s="5">
        <v>2.5399999999999998E-6</v>
      </c>
      <c r="R189">
        <v>2.3037399999999999E-4</v>
      </c>
      <c r="T189" t="s">
        <v>704</v>
      </c>
      <c r="U189">
        <v>0.36</v>
      </c>
      <c r="V189">
        <f t="shared" si="8"/>
        <v>1.2834258975629043</v>
      </c>
      <c r="W189">
        <v>5.04</v>
      </c>
      <c r="X189">
        <v>20.9</v>
      </c>
      <c r="Y189" s="5">
        <v>6.9999999999999994E-5</v>
      </c>
      <c r="Z189" s="5">
        <v>2.2200000000000002E-3</v>
      </c>
    </row>
    <row r="190" spans="1:26" x14ac:dyDescent="0.2">
      <c r="A190" t="s">
        <v>301</v>
      </c>
      <c r="B190" t="s">
        <v>302</v>
      </c>
      <c r="C190" t="s">
        <v>303</v>
      </c>
      <c r="D190" t="s">
        <v>301</v>
      </c>
      <c r="E190">
        <v>0.31425437017244001</v>
      </c>
      <c r="F190">
        <f t="shared" si="6"/>
        <v>1.2433688753652208</v>
      </c>
      <c r="G190">
        <v>5.8525731585687</v>
      </c>
      <c r="H190">
        <v>27.9159231175475</v>
      </c>
      <c r="I190" s="5">
        <v>8.9572234733254592E-6</v>
      </c>
      <c r="J190">
        <v>1.9429912323489201E-3</v>
      </c>
      <c r="L190" t="s">
        <v>814</v>
      </c>
      <c r="M190">
        <v>0.424084454</v>
      </c>
      <c r="N190">
        <f t="shared" si="7"/>
        <v>1.3417207656450401</v>
      </c>
      <c r="O190">
        <v>4.9040390179999997</v>
      </c>
      <c r="P190">
        <v>27.31685951</v>
      </c>
      <c r="Q190" s="5">
        <v>1.06E-5</v>
      </c>
      <c r="R190">
        <v>7.3741699999999998E-4</v>
      </c>
      <c r="T190" t="s">
        <v>747</v>
      </c>
      <c r="U190">
        <v>0.36</v>
      </c>
      <c r="V190">
        <f t="shared" si="8"/>
        <v>1.2834258975629043</v>
      </c>
      <c r="W190">
        <v>4.45</v>
      </c>
      <c r="X190">
        <v>19.43</v>
      </c>
      <c r="Y190" s="5">
        <v>1.12E-4</v>
      </c>
      <c r="Z190" s="5">
        <v>3.16E-3</v>
      </c>
    </row>
    <row r="191" spans="1:26" x14ac:dyDescent="0.2">
      <c r="A191" t="s">
        <v>43</v>
      </c>
      <c r="B191" s="6" t="s">
        <v>44</v>
      </c>
      <c r="C191" t="s">
        <v>45</v>
      </c>
      <c r="D191" t="s">
        <v>43</v>
      </c>
      <c r="E191">
        <v>0.314101417699443</v>
      </c>
      <c r="F191">
        <f t="shared" si="6"/>
        <v>1.2432370621557838</v>
      </c>
      <c r="G191">
        <v>7.5945328084056998</v>
      </c>
      <c r="H191">
        <v>19.7225529384033</v>
      </c>
      <c r="I191">
        <v>1.03211571234357E-4</v>
      </c>
      <c r="J191">
        <v>1.17084956993208E-2</v>
      </c>
      <c r="L191" t="s">
        <v>463</v>
      </c>
      <c r="M191">
        <v>0.41827687099999999</v>
      </c>
      <c r="N191">
        <f t="shared" si="7"/>
        <v>1.3363305121159168</v>
      </c>
      <c r="O191">
        <v>5.9277548790000001</v>
      </c>
      <c r="P191">
        <v>39.381574569999998</v>
      </c>
      <c r="Q191" s="5">
        <v>5.1200000000000003E-7</v>
      </c>
      <c r="R191" s="5">
        <v>6.3399999999999996E-5</v>
      </c>
      <c r="T191" t="s">
        <v>283</v>
      </c>
      <c r="U191">
        <v>0.34</v>
      </c>
      <c r="V191">
        <f t="shared" si="8"/>
        <v>1.26575659397028</v>
      </c>
      <c r="W191">
        <v>6.68</v>
      </c>
      <c r="X191">
        <v>27.65</v>
      </c>
      <c r="Y191" s="5">
        <v>9.6299999999999993E-6</v>
      </c>
      <c r="Z191" s="5">
        <v>4.7899999999999999E-4</v>
      </c>
    </row>
    <row r="192" spans="1:26" x14ac:dyDescent="0.2">
      <c r="A192" t="s">
        <v>508</v>
      </c>
      <c r="B192" t="s">
        <v>509</v>
      </c>
      <c r="C192" t="s">
        <v>510</v>
      </c>
      <c r="D192" t="s">
        <v>508</v>
      </c>
      <c r="E192">
        <v>0.31362663663512302</v>
      </c>
      <c r="F192">
        <f t="shared" si="6"/>
        <v>1.2428279886625333</v>
      </c>
      <c r="G192">
        <v>4.9628213306395299</v>
      </c>
      <c r="H192">
        <v>20.537995865705</v>
      </c>
      <c r="I192" s="5">
        <v>7.8488759649419796E-5</v>
      </c>
      <c r="J192">
        <v>9.7666788363758705E-3</v>
      </c>
      <c r="L192" t="s">
        <v>323</v>
      </c>
      <c r="M192">
        <v>0.417971912</v>
      </c>
      <c r="N192">
        <f t="shared" si="7"/>
        <v>1.3360480664594159</v>
      </c>
      <c r="O192">
        <v>7.4849570950000004</v>
      </c>
      <c r="P192">
        <v>41.822879149999999</v>
      </c>
      <c r="Q192" s="5">
        <v>2.96E-7</v>
      </c>
      <c r="R192" s="5">
        <v>4.2899999999999999E-5</v>
      </c>
      <c r="T192" t="s">
        <v>463</v>
      </c>
      <c r="U192">
        <v>0.34</v>
      </c>
      <c r="V192">
        <f t="shared" si="8"/>
        <v>1.26575659397028</v>
      </c>
      <c r="W192">
        <v>5.93</v>
      </c>
      <c r="X192">
        <v>25.71</v>
      </c>
      <c r="Y192" s="5">
        <v>1.66E-5</v>
      </c>
      <c r="Z192" s="5">
        <v>7.3200000000000001E-4</v>
      </c>
    </row>
    <row r="193" spans="1:26" x14ac:dyDescent="0.2">
      <c r="A193" t="s">
        <v>800</v>
      </c>
      <c r="C193" t="s">
        <v>801</v>
      </c>
      <c r="D193" t="s">
        <v>800</v>
      </c>
      <c r="E193">
        <v>0.308966621998776</v>
      </c>
      <c r="F193">
        <f t="shared" si="6"/>
        <v>1.238820036276213</v>
      </c>
      <c r="G193">
        <v>5.2626670343819999</v>
      </c>
      <c r="H193">
        <v>19.217203786351</v>
      </c>
      <c r="I193">
        <v>1.19890724516331E-4</v>
      </c>
      <c r="J193">
        <v>1.28018859232373E-2</v>
      </c>
      <c r="L193" t="s">
        <v>480</v>
      </c>
      <c r="M193">
        <v>0.41789345300000003</v>
      </c>
      <c r="N193">
        <f t="shared" si="7"/>
        <v>1.3359754092852072</v>
      </c>
      <c r="O193">
        <v>3.2936498539999999</v>
      </c>
      <c r="P193">
        <v>13.98345705</v>
      </c>
      <c r="Q193">
        <v>7.3173900000000002E-4</v>
      </c>
      <c r="R193">
        <v>1.6991558E-2</v>
      </c>
      <c r="T193" t="s">
        <v>301</v>
      </c>
      <c r="U193">
        <v>0.33</v>
      </c>
      <c r="V193">
        <f t="shared" si="8"/>
        <v>1.2570133745218284</v>
      </c>
      <c r="W193">
        <v>5.85</v>
      </c>
      <c r="X193">
        <v>30.66</v>
      </c>
      <c r="Y193" s="5">
        <v>4.2899999999999996E-6</v>
      </c>
      <c r="Z193" s="5">
        <v>2.5700000000000001E-4</v>
      </c>
    </row>
    <row r="194" spans="1:26" x14ac:dyDescent="0.2">
      <c r="A194" t="s">
        <v>37</v>
      </c>
      <c r="B194" t="s">
        <v>38</v>
      </c>
      <c r="C194" t="s">
        <v>39</v>
      </c>
      <c r="D194" t="s">
        <v>37</v>
      </c>
      <c r="E194">
        <v>0.30474053730724898</v>
      </c>
      <c r="F194">
        <f t="shared" si="6"/>
        <v>1.2351964722101851</v>
      </c>
      <c r="G194">
        <v>5.3284126322173604</v>
      </c>
      <c r="H194">
        <v>18.4165455706577</v>
      </c>
      <c r="I194">
        <v>1.5591967770030101E-4</v>
      </c>
      <c r="J194">
        <v>1.46970100828295E-2</v>
      </c>
      <c r="L194" t="s">
        <v>119</v>
      </c>
      <c r="M194">
        <v>0.417000384</v>
      </c>
      <c r="N194">
        <f t="shared" si="7"/>
        <v>1.3351486586703998</v>
      </c>
      <c r="O194">
        <v>5.5152998609999999</v>
      </c>
      <c r="P194">
        <v>37.172237549999998</v>
      </c>
      <c r="Q194" s="5">
        <v>8.54E-7</v>
      </c>
      <c r="R194" s="5">
        <v>9.6700000000000006E-5</v>
      </c>
      <c r="T194" t="s">
        <v>674</v>
      </c>
      <c r="U194">
        <v>0.33</v>
      </c>
      <c r="V194">
        <f t="shared" si="8"/>
        <v>1.2570133745218284</v>
      </c>
      <c r="W194">
        <v>4.1399999999999997</v>
      </c>
      <c r="X194">
        <v>11.09</v>
      </c>
      <c r="Y194" s="5">
        <v>2.2100000000000002E-3</v>
      </c>
      <c r="Z194" s="5">
        <v>2.7199999999999998E-2</v>
      </c>
    </row>
    <row r="195" spans="1:26" x14ac:dyDescent="0.2">
      <c r="A195" t="s">
        <v>200</v>
      </c>
      <c r="B195" t="s">
        <v>201</v>
      </c>
      <c r="C195" t="s">
        <v>202</v>
      </c>
      <c r="D195" t="s">
        <v>200</v>
      </c>
      <c r="E195">
        <v>0.30380813093233699</v>
      </c>
      <c r="F195">
        <f t="shared" ref="F195:F258" si="9">2^E195</f>
        <v>1.2343984290049583</v>
      </c>
      <c r="G195">
        <v>5.1581714984603497</v>
      </c>
      <c r="H195">
        <v>20.567928668367401</v>
      </c>
      <c r="I195" s="5">
        <v>7.7749489135795199E-5</v>
      </c>
      <c r="J195">
        <v>9.7585103755447097E-3</v>
      </c>
      <c r="L195" t="s">
        <v>283</v>
      </c>
      <c r="M195">
        <v>0.415602525</v>
      </c>
      <c r="N195">
        <f t="shared" ref="N195:N258" si="10">2^M195</f>
        <v>1.3338556302518205</v>
      </c>
      <c r="O195">
        <v>6.6799287129999998</v>
      </c>
      <c r="P195">
        <v>40.064247289999997</v>
      </c>
      <c r="Q195" s="5">
        <v>4.3799999999999998E-7</v>
      </c>
      <c r="R195" s="5">
        <v>5.7399999999999999E-5</v>
      </c>
      <c r="T195" t="s">
        <v>758</v>
      </c>
      <c r="U195">
        <v>0.33</v>
      </c>
      <c r="V195">
        <f t="shared" ref="V195:V258" si="11">2^U195</f>
        <v>1.2570133745218284</v>
      </c>
      <c r="W195">
        <v>5.4</v>
      </c>
      <c r="X195">
        <v>19.14</v>
      </c>
      <c r="Y195" s="5">
        <v>1.2300000000000001E-4</v>
      </c>
      <c r="Z195" s="5">
        <v>3.3899999999999998E-3</v>
      </c>
    </row>
    <row r="196" spans="1:26" x14ac:dyDescent="0.2">
      <c r="A196" t="s">
        <v>359</v>
      </c>
      <c r="B196" t="s">
        <v>360</v>
      </c>
      <c r="C196" t="s">
        <v>361</v>
      </c>
      <c r="D196" t="s">
        <v>359</v>
      </c>
      <c r="E196">
        <v>0.30011913810903001</v>
      </c>
      <c r="F196">
        <f t="shared" si="9"/>
        <v>1.2312460857494349</v>
      </c>
      <c r="G196">
        <v>5.20917040424166</v>
      </c>
      <c r="H196">
        <v>16.537213861087501</v>
      </c>
      <c r="I196">
        <v>2.9441577334261902E-4</v>
      </c>
      <c r="J196">
        <v>2.2135653366256301E-2</v>
      </c>
      <c r="L196" t="s">
        <v>701</v>
      </c>
      <c r="M196">
        <v>0.41487251800000002</v>
      </c>
      <c r="N196">
        <f t="shared" si="10"/>
        <v>1.3331808669735434</v>
      </c>
      <c r="O196">
        <v>2.6864300729999999</v>
      </c>
      <c r="P196">
        <v>10.83970457</v>
      </c>
      <c r="Q196">
        <v>2.4460609999999998E-3</v>
      </c>
      <c r="R196">
        <v>4.0085926000000001E-2</v>
      </c>
      <c r="T196" t="s">
        <v>137</v>
      </c>
      <c r="U196">
        <v>0.32</v>
      </c>
      <c r="V196">
        <f t="shared" si="11"/>
        <v>1.2483305489016119</v>
      </c>
      <c r="W196">
        <v>6.15</v>
      </c>
      <c r="X196">
        <v>30.44</v>
      </c>
      <c r="Y196" s="5">
        <v>4.5600000000000004E-6</v>
      </c>
      <c r="Z196" s="5">
        <v>2.7E-4</v>
      </c>
    </row>
    <row r="197" spans="1:26" x14ac:dyDescent="0.2">
      <c r="A197" t="s">
        <v>31</v>
      </c>
      <c r="B197" t="s">
        <v>32</v>
      </c>
      <c r="C197" t="s">
        <v>33</v>
      </c>
      <c r="D197" t="s">
        <v>31</v>
      </c>
      <c r="E197">
        <v>0.29647714370143002</v>
      </c>
      <c r="F197">
        <f t="shared" si="9"/>
        <v>1.2281418010879763</v>
      </c>
      <c r="G197">
        <v>4.2956516669087996</v>
      </c>
      <c r="H197">
        <v>13.367890203060201</v>
      </c>
      <c r="I197">
        <v>9.1941190446326597E-4</v>
      </c>
      <c r="J197">
        <v>4.73025637514242E-2</v>
      </c>
      <c r="L197" t="s">
        <v>574</v>
      </c>
      <c r="M197">
        <v>0.412125876</v>
      </c>
      <c r="N197">
        <f t="shared" si="10"/>
        <v>1.3306451355951041</v>
      </c>
      <c r="O197">
        <v>6.1585595819999996</v>
      </c>
      <c r="P197">
        <v>42.253862750000003</v>
      </c>
      <c r="Q197" s="5">
        <v>2.6899999999999999E-7</v>
      </c>
      <c r="R197" s="5">
        <v>4.0200000000000001E-5</v>
      </c>
      <c r="T197" t="s">
        <v>645</v>
      </c>
      <c r="U197">
        <v>0.32</v>
      </c>
      <c r="V197">
        <f t="shared" si="11"/>
        <v>1.2483305489016119</v>
      </c>
      <c r="W197">
        <v>4.63</v>
      </c>
      <c r="X197">
        <v>16.43</v>
      </c>
      <c r="Y197" s="5">
        <v>3.0600000000000001E-4</v>
      </c>
      <c r="Z197" s="5">
        <v>6.4599999999999996E-3</v>
      </c>
    </row>
    <row r="198" spans="1:26" x14ac:dyDescent="0.2">
      <c r="A198" t="s">
        <v>180</v>
      </c>
      <c r="B198" s="6" t="s">
        <v>181</v>
      </c>
      <c r="C198" t="s">
        <v>182</v>
      </c>
      <c r="D198" t="s">
        <v>180</v>
      </c>
      <c r="E198">
        <v>0.29471829151419499</v>
      </c>
      <c r="F198">
        <f t="shared" si="9"/>
        <v>1.2266454324037852</v>
      </c>
      <c r="G198">
        <v>6.0961331079359198</v>
      </c>
      <c r="H198">
        <v>19.619402177967899</v>
      </c>
      <c r="I198">
        <v>1.05246985794101E-4</v>
      </c>
      <c r="J198">
        <v>1.18223898198746E-2</v>
      </c>
      <c r="L198" t="s">
        <v>508</v>
      </c>
      <c r="M198">
        <v>0.40960454200000002</v>
      </c>
      <c r="N198">
        <f t="shared" si="10"/>
        <v>1.3283216571457341</v>
      </c>
      <c r="O198">
        <v>4.9628213309999998</v>
      </c>
      <c r="P198">
        <v>34.358768169999998</v>
      </c>
      <c r="Q198" s="5">
        <v>1.68E-6</v>
      </c>
      <c r="R198">
        <v>1.6555399999999999E-4</v>
      </c>
      <c r="T198" t="s">
        <v>31</v>
      </c>
      <c r="U198">
        <v>0.31</v>
      </c>
      <c r="V198">
        <f t="shared" si="11"/>
        <v>1.2397076999389864</v>
      </c>
      <c r="W198">
        <v>4.3</v>
      </c>
      <c r="X198">
        <v>14.64</v>
      </c>
      <c r="Y198" s="5">
        <v>5.7700000000000004E-4</v>
      </c>
      <c r="Z198" s="5">
        <v>1.03E-2</v>
      </c>
    </row>
    <row r="199" spans="1:26" x14ac:dyDescent="0.2">
      <c r="A199" t="s">
        <v>441</v>
      </c>
      <c r="B199" t="s">
        <v>442</v>
      </c>
      <c r="C199" t="s">
        <v>443</v>
      </c>
      <c r="D199" t="s">
        <v>441</v>
      </c>
      <c r="E199">
        <v>0.29455999975661601</v>
      </c>
      <c r="F199">
        <f t="shared" si="9"/>
        <v>1.2265108528812187</v>
      </c>
      <c r="G199">
        <v>5.1906489289594502</v>
      </c>
      <c r="H199">
        <v>19.203501437271001</v>
      </c>
      <c r="I199">
        <v>1.20426412559733E-4</v>
      </c>
      <c r="J199">
        <v>1.28018859232373E-2</v>
      </c>
      <c r="L199" t="s">
        <v>664</v>
      </c>
      <c r="M199">
        <v>0.40818209500000002</v>
      </c>
      <c r="N199">
        <f t="shared" si="10"/>
        <v>1.3270126237503095</v>
      </c>
      <c r="O199">
        <v>3.8409070509999998</v>
      </c>
      <c r="P199">
        <v>12.35176922</v>
      </c>
      <c r="Q199">
        <v>1.351299E-3</v>
      </c>
      <c r="R199">
        <v>2.6070976999999999E-2</v>
      </c>
      <c r="T199" t="s">
        <v>200</v>
      </c>
      <c r="U199">
        <v>0.31</v>
      </c>
      <c r="V199">
        <f t="shared" si="11"/>
        <v>1.2397076999389864</v>
      </c>
      <c r="W199">
        <v>5.16</v>
      </c>
      <c r="X199">
        <v>20.78</v>
      </c>
      <c r="Y199" s="5">
        <v>7.2700000000000005E-5</v>
      </c>
      <c r="Z199" s="5">
        <v>2.2799999999999999E-3</v>
      </c>
    </row>
    <row r="200" spans="1:26" x14ac:dyDescent="0.2">
      <c r="A200" t="s">
        <v>689</v>
      </c>
      <c r="B200" t="s">
        <v>690</v>
      </c>
      <c r="C200" t="s">
        <v>690</v>
      </c>
      <c r="D200" t="s">
        <v>689</v>
      </c>
      <c r="E200">
        <v>0.29383008860422</v>
      </c>
      <c r="F200">
        <f t="shared" si="9"/>
        <v>1.2258904740105174</v>
      </c>
      <c r="G200">
        <v>6.5061763769098198</v>
      </c>
      <c r="H200">
        <v>16.1371175696937</v>
      </c>
      <c r="I200">
        <v>3.6257761193328897E-4</v>
      </c>
      <c r="J200">
        <v>2.5982570655147998E-2</v>
      </c>
      <c r="L200" t="s">
        <v>137</v>
      </c>
      <c r="M200">
        <v>0.40318963499999999</v>
      </c>
      <c r="N200">
        <f t="shared" si="10"/>
        <v>1.322428420276955</v>
      </c>
      <c r="O200">
        <v>6.1490467410000003</v>
      </c>
      <c r="P200">
        <v>47.381169159999999</v>
      </c>
      <c r="Q200" s="5">
        <v>9.1100000000000002E-8</v>
      </c>
      <c r="R200" s="5">
        <v>1.7099999999999999E-5</v>
      </c>
      <c r="T200" t="s">
        <v>314</v>
      </c>
      <c r="U200">
        <v>0.31</v>
      </c>
      <c r="V200">
        <f t="shared" si="11"/>
        <v>1.2397076999389864</v>
      </c>
      <c r="W200">
        <v>4.8499999999999996</v>
      </c>
      <c r="X200">
        <v>15.59</v>
      </c>
      <c r="Y200" s="5">
        <v>4.0999999999999999E-4</v>
      </c>
      <c r="Z200" s="5">
        <v>8.0499999999999999E-3</v>
      </c>
    </row>
    <row r="201" spans="1:26" x14ac:dyDescent="0.2">
      <c r="A201" t="s">
        <v>11</v>
      </c>
      <c r="B201" t="s">
        <v>12</v>
      </c>
      <c r="C201" t="s">
        <v>13</v>
      </c>
      <c r="D201" t="s">
        <v>11</v>
      </c>
      <c r="E201">
        <v>0.29307702492525201</v>
      </c>
      <c r="F201">
        <f t="shared" si="9"/>
        <v>1.22525074581764</v>
      </c>
      <c r="G201">
        <v>5.5190558338505404</v>
      </c>
      <c r="H201">
        <v>15.672121937289001</v>
      </c>
      <c r="I201">
        <v>3.98246563853626E-4</v>
      </c>
      <c r="J201">
        <v>2.7854700840864499E-2</v>
      </c>
      <c r="L201" t="s">
        <v>539</v>
      </c>
      <c r="M201">
        <v>0.39580469299999999</v>
      </c>
      <c r="N201">
        <f t="shared" si="10"/>
        <v>1.3156764013108004</v>
      </c>
      <c r="O201">
        <v>5.070036633</v>
      </c>
      <c r="P201">
        <v>36.476708799999997</v>
      </c>
      <c r="Q201" s="5">
        <v>1.0100000000000001E-6</v>
      </c>
      <c r="R201">
        <v>1.0919100000000001E-4</v>
      </c>
      <c r="T201" t="s">
        <v>383</v>
      </c>
      <c r="U201">
        <v>0.31</v>
      </c>
      <c r="V201">
        <f t="shared" si="11"/>
        <v>1.2397076999389864</v>
      </c>
      <c r="W201">
        <v>5.04</v>
      </c>
      <c r="X201">
        <v>15.22</v>
      </c>
      <c r="Y201" s="5">
        <v>4.6700000000000002E-4</v>
      </c>
      <c r="Z201" s="5">
        <v>8.8500000000000002E-3</v>
      </c>
    </row>
    <row r="202" spans="1:26" x14ac:dyDescent="0.2">
      <c r="A202" t="s">
        <v>311</v>
      </c>
      <c r="B202" t="s">
        <v>312</v>
      </c>
      <c r="C202" t="s">
        <v>313</v>
      </c>
      <c r="D202" t="s">
        <v>311</v>
      </c>
      <c r="E202">
        <v>0.29003212531268802</v>
      </c>
      <c r="F202">
        <f t="shared" si="9"/>
        <v>1.2226675032230541</v>
      </c>
      <c r="G202">
        <v>5.9669922255071404</v>
      </c>
      <c r="H202">
        <v>17.235790128352701</v>
      </c>
      <c r="I202">
        <v>2.3171564338716E-4</v>
      </c>
      <c r="J202">
        <v>1.9312481667570901E-2</v>
      </c>
      <c r="L202" t="s">
        <v>441</v>
      </c>
      <c r="M202">
        <v>0.3915498</v>
      </c>
      <c r="N202">
        <f t="shared" si="10"/>
        <v>1.3118018365754791</v>
      </c>
      <c r="O202">
        <v>5.190648929</v>
      </c>
      <c r="P202">
        <v>33.359609380000002</v>
      </c>
      <c r="Q202" s="5">
        <v>2.1500000000000002E-6</v>
      </c>
      <c r="R202">
        <v>2.0044600000000001E-4</v>
      </c>
      <c r="T202" t="s">
        <v>643</v>
      </c>
      <c r="U202">
        <v>0.31</v>
      </c>
      <c r="V202">
        <f t="shared" si="11"/>
        <v>1.2397076999389864</v>
      </c>
      <c r="W202">
        <v>6.84</v>
      </c>
      <c r="X202">
        <v>22.92</v>
      </c>
      <c r="Y202" s="5">
        <v>3.7700000000000002E-5</v>
      </c>
      <c r="Z202" s="5">
        <v>1.3500000000000001E-3</v>
      </c>
    </row>
    <row r="203" spans="1:26" x14ac:dyDescent="0.2">
      <c r="A203" t="s">
        <v>758</v>
      </c>
      <c r="B203" t="s">
        <v>759</v>
      </c>
      <c r="C203" t="s">
        <v>760</v>
      </c>
      <c r="D203" t="s">
        <v>758</v>
      </c>
      <c r="E203">
        <v>0.28924160502756202</v>
      </c>
      <c r="F203">
        <f t="shared" si="9"/>
        <v>1.2219977298634837</v>
      </c>
      <c r="G203">
        <v>5.3966300087841503</v>
      </c>
      <c r="H203">
        <v>14.9788205520916</v>
      </c>
      <c r="I203">
        <v>5.0966560302178005E-4</v>
      </c>
      <c r="J203">
        <v>3.2911251820321702E-2</v>
      </c>
      <c r="L203" t="s">
        <v>383</v>
      </c>
      <c r="M203">
        <v>0.390331451</v>
      </c>
      <c r="N203">
        <f t="shared" si="10"/>
        <v>1.3106944938934553</v>
      </c>
      <c r="O203">
        <v>5.035828596</v>
      </c>
      <c r="P203">
        <v>24.43871437</v>
      </c>
      <c r="Q203" s="5">
        <v>2.4000000000000001E-5</v>
      </c>
      <c r="R203">
        <v>1.3969570000000001E-3</v>
      </c>
      <c r="T203" t="s">
        <v>37</v>
      </c>
      <c r="U203">
        <v>0.3</v>
      </c>
      <c r="V203">
        <f t="shared" si="11"/>
        <v>1.2311444133449163</v>
      </c>
      <c r="W203">
        <v>5.33</v>
      </c>
      <c r="X203">
        <v>18.02</v>
      </c>
      <c r="Y203" s="5">
        <v>1.7799999999999999E-4</v>
      </c>
      <c r="Z203" s="5">
        <v>4.4099999999999999E-3</v>
      </c>
    </row>
    <row r="204" spans="1:26" x14ac:dyDescent="0.2">
      <c r="A204" t="s">
        <v>516</v>
      </c>
      <c r="B204" s="6" t="s">
        <v>517</v>
      </c>
      <c r="C204" t="s">
        <v>518</v>
      </c>
      <c r="D204" t="s">
        <v>516</v>
      </c>
      <c r="E204">
        <v>0.28862348159220602</v>
      </c>
      <c r="F204">
        <f t="shared" si="9"/>
        <v>1.2214742764499671</v>
      </c>
      <c r="G204">
        <v>5.4855443585857104</v>
      </c>
      <c r="H204">
        <v>20.959233738101702</v>
      </c>
      <c r="I204" s="5">
        <v>6.87393778775361E-5</v>
      </c>
      <c r="J204">
        <v>9.0442991286082807E-3</v>
      </c>
      <c r="L204" t="s">
        <v>235</v>
      </c>
      <c r="M204">
        <v>0.38399283400000001</v>
      </c>
      <c r="N204">
        <f t="shared" si="10"/>
        <v>1.3049484658728663</v>
      </c>
      <c r="O204">
        <v>3.9699070089999999</v>
      </c>
      <c r="P204">
        <v>12.46379535</v>
      </c>
      <c r="Q204">
        <v>1.2944580000000001E-3</v>
      </c>
      <c r="R204">
        <v>2.5370742000000002E-2</v>
      </c>
      <c r="T204" t="s">
        <v>408</v>
      </c>
      <c r="U204">
        <v>0.3</v>
      </c>
      <c r="V204">
        <f t="shared" si="11"/>
        <v>1.2311444133449163</v>
      </c>
      <c r="W204">
        <v>7.55</v>
      </c>
      <c r="X204">
        <v>24.33</v>
      </c>
      <c r="Y204" s="5">
        <v>2.48E-5</v>
      </c>
      <c r="Z204" s="5">
        <v>1.01E-3</v>
      </c>
    </row>
    <row r="205" spans="1:26" x14ac:dyDescent="0.2">
      <c r="A205" t="s">
        <v>794</v>
      </c>
      <c r="B205" t="s">
        <v>795</v>
      </c>
      <c r="C205" t="s">
        <v>796</v>
      </c>
      <c r="D205" t="s">
        <v>794</v>
      </c>
      <c r="E205">
        <v>0.28243973930909999</v>
      </c>
      <c r="F205">
        <f t="shared" si="9"/>
        <v>1.2162499446145436</v>
      </c>
      <c r="G205">
        <v>6.5492507591668101</v>
      </c>
      <c r="H205">
        <v>24.0091557291125</v>
      </c>
      <c r="I205" s="5">
        <v>2.7199548262009399E-5</v>
      </c>
      <c r="J205">
        <v>4.3660714870177404E-3</v>
      </c>
      <c r="L205" t="s">
        <v>309</v>
      </c>
      <c r="M205">
        <v>0.38376587400000001</v>
      </c>
      <c r="N205">
        <f t="shared" si="10"/>
        <v>1.3047431918542314</v>
      </c>
      <c r="O205">
        <v>5.8163970689999998</v>
      </c>
      <c r="P205">
        <v>45.157271899999998</v>
      </c>
      <c r="Q205" s="5">
        <v>1.4399999999999999E-7</v>
      </c>
      <c r="R205" s="5">
        <v>2.3900000000000002E-5</v>
      </c>
      <c r="T205" t="s">
        <v>513</v>
      </c>
      <c r="U205">
        <v>0.3</v>
      </c>
      <c r="V205">
        <f t="shared" si="11"/>
        <v>1.2311444133449163</v>
      </c>
      <c r="W205">
        <v>6.31</v>
      </c>
      <c r="X205">
        <v>25.19</v>
      </c>
      <c r="Y205" s="5">
        <v>1.9300000000000002E-5</v>
      </c>
      <c r="Z205" s="5">
        <v>8.2799999999999996E-4</v>
      </c>
    </row>
    <row r="206" spans="1:26" x14ac:dyDescent="0.2">
      <c r="A206" t="s">
        <v>230</v>
      </c>
      <c r="C206" t="s">
        <v>231</v>
      </c>
      <c r="D206" t="s">
        <v>230</v>
      </c>
      <c r="E206">
        <v>0.280486158343763</v>
      </c>
      <c r="F206">
        <f t="shared" si="9"/>
        <v>1.2146041118661048</v>
      </c>
      <c r="G206">
        <v>5.2041299895639801</v>
      </c>
      <c r="H206">
        <v>16.427009569564799</v>
      </c>
      <c r="I206">
        <v>3.0586100707499097E-4</v>
      </c>
      <c r="J206">
        <v>2.2662594241396099E-2</v>
      </c>
      <c r="L206" t="s">
        <v>140</v>
      </c>
      <c r="M206">
        <v>0.37833273699999997</v>
      </c>
      <c r="N206">
        <f t="shared" si="10"/>
        <v>1.2998388171399629</v>
      </c>
      <c r="O206">
        <v>7.6210943760000003</v>
      </c>
      <c r="P206">
        <v>38.488433370000003</v>
      </c>
      <c r="Q206" s="5">
        <v>6.2799999999999996E-7</v>
      </c>
      <c r="R206" s="5">
        <v>7.5500000000000006E-5</v>
      </c>
      <c r="T206" t="s">
        <v>574</v>
      </c>
      <c r="U206">
        <v>0.3</v>
      </c>
      <c r="V206">
        <f t="shared" si="11"/>
        <v>1.2311444133449163</v>
      </c>
      <c r="W206">
        <v>6.16</v>
      </c>
      <c r="X206">
        <v>21.83</v>
      </c>
      <c r="Y206" s="5">
        <v>5.2500000000000002E-5</v>
      </c>
      <c r="Z206" s="5">
        <v>1.7600000000000001E-3</v>
      </c>
    </row>
    <row r="207" spans="1:26" x14ac:dyDescent="0.2">
      <c r="A207" t="s">
        <v>25</v>
      </c>
      <c r="B207" t="s">
        <v>26</v>
      </c>
      <c r="C207" t="s">
        <v>27</v>
      </c>
      <c r="D207" t="s">
        <v>25</v>
      </c>
      <c r="E207">
        <v>0.27492651355123998</v>
      </c>
      <c r="F207">
        <f t="shared" si="9"/>
        <v>1.2099324574110817</v>
      </c>
      <c r="G207">
        <v>5.5782476183740002</v>
      </c>
      <c r="H207">
        <v>19.8580380053357</v>
      </c>
      <c r="I207" s="5">
        <v>9.7470362484570395E-5</v>
      </c>
      <c r="J207">
        <v>1.1215729452346401E-2</v>
      </c>
      <c r="L207" t="s">
        <v>206</v>
      </c>
      <c r="M207">
        <v>0.36619317200000001</v>
      </c>
      <c r="N207">
        <f t="shared" si="10"/>
        <v>1.2889472046145001</v>
      </c>
      <c r="O207">
        <v>4.9900650049999999</v>
      </c>
      <c r="P207">
        <v>13.97119955</v>
      </c>
      <c r="Q207">
        <v>1.0215949999999999E-3</v>
      </c>
      <c r="R207">
        <v>2.1591359000000001E-2</v>
      </c>
      <c r="T207" t="s">
        <v>371</v>
      </c>
      <c r="U207">
        <v>0.28999999999999998</v>
      </c>
      <c r="V207">
        <f t="shared" si="11"/>
        <v>1.2226402776920684</v>
      </c>
      <c r="W207">
        <v>5.26</v>
      </c>
      <c r="X207">
        <v>12.66</v>
      </c>
      <c r="Y207" s="5">
        <v>1.24E-3</v>
      </c>
      <c r="Z207" s="5">
        <v>1.8100000000000002E-2</v>
      </c>
    </row>
    <row r="208" spans="1:26" x14ac:dyDescent="0.2">
      <c r="A208" t="s">
        <v>582</v>
      </c>
      <c r="B208" t="s">
        <v>583</v>
      </c>
      <c r="C208" t="s">
        <v>584</v>
      </c>
      <c r="D208" t="s">
        <v>582</v>
      </c>
      <c r="E208">
        <v>0.27031972718049302</v>
      </c>
      <c r="F208">
        <f t="shared" si="9"/>
        <v>1.2060750860158627</v>
      </c>
      <c r="G208">
        <v>6.35750068544868</v>
      </c>
      <c r="H208">
        <v>18.265339875740398</v>
      </c>
      <c r="I208">
        <v>1.6393791388709299E-4</v>
      </c>
      <c r="J208">
        <v>1.5211164125523801E-2</v>
      </c>
      <c r="L208" t="s">
        <v>716</v>
      </c>
      <c r="M208">
        <v>0.35627895900000001</v>
      </c>
      <c r="N208">
        <f t="shared" si="10"/>
        <v>1.2801199134464982</v>
      </c>
      <c r="O208">
        <v>4.4612804170000002</v>
      </c>
      <c r="P208">
        <v>15.004348350000001</v>
      </c>
      <c r="Q208">
        <v>5.0502000000000001E-4</v>
      </c>
      <c r="R208">
        <v>1.3001723E-2</v>
      </c>
      <c r="T208" t="s">
        <v>519</v>
      </c>
      <c r="U208">
        <v>0.28999999999999998</v>
      </c>
      <c r="V208">
        <f t="shared" si="11"/>
        <v>1.2226402776920684</v>
      </c>
      <c r="W208">
        <v>4.17</v>
      </c>
      <c r="X208">
        <v>11.83</v>
      </c>
      <c r="Y208" s="5">
        <v>1.65E-3</v>
      </c>
      <c r="Z208" s="5">
        <v>2.2100000000000002E-2</v>
      </c>
    </row>
    <row r="209" spans="1:26" x14ac:dyDescent="0.2">
      <c r="A209" t="s">
        <v>304</v>
      </c>
      <c r="B209" t="s">
        <v>18</v>
      </c>
      <c r="C209" t="s">
        <v>305</v>
      </c>
      <c r="D209" t="s">
        <v>304</v>
      </c>
      <c r="E209">
        <v>0.27029222836340699</v>
      </c>
      <c r="F209">
        <f t="shared" si="9"/>
        <v>1.206052097566354</v>
      </c>
      <c r="G209">
        <v>6.6308842856346502</v>
      </c>
      <c r="H209">
        <v>24.891482038861199</v>
      </c>
      <c r="I209" s="5">
        <v>2.1014310344637601E-5</v>
      </c>
      <c r="J209">
        <v>3.6665403223056798E-3</v>
      </c>
      <c r="L209" t="s">
        <v>78</v>
      </c>
      <c r="M209">
        <v>0.34874285799999999</v>
      </c>
      <c r="N209">
        <f t="shared" si="10"/>
        <v>1.2734504787831973</v>
      </c>
      <c r="O209">
        <v>7.4181914310000003</v>
      </c>
      <c r="P209">
        <v>33.00650237</v>
      </c>
      <c r="Q209" s="5">
        <v>2.3499999999999999E-6</v>
      </c>
      <c r="R209">
        <v>2.17746E-4</v>
      </c>
      <c r="T209" t="s">
        <v>814</v>
      </c>
      <c r="U209">
        <v>0.28000000000000003</v>
      </c>
      <c r="V209">
        <f t="shared" si="11"/>
        <v>1.214194884395047</v>
      </c>
      <c r="W209">
        <v>4.9000000000000004</v>
      </c>
      <c r="X209">
        <v>11.88</v>
      </c>
      <c r="Y209" s="5">
        <v>1.6199999999999999E-3</v>
      </c>
      <c r="Z209" s="5">
        <v>2.1899999999999999E-2</v>
      </c>
    </row>
    <row r="210" spans="1:26" x14ac:dyDescent="0.2">
      <c r="A210" t="s">
        <v>40</v>
      </c>
      <c r="B210" t="s">
        <v>41</v>
      </c>
      <c r="C210" t="s">
        <v>42</v>
      </c>
      <c r="D210" t="s">
        <v>40</v>
      </c>
      <c r="E210">
        <v>0.26300066184101401</v>
      </c>
      <c r="F210">
        <f t="shared" si="9"/>
        <v>1.1999719328640928</v>
      </c>
      <c r="G210">
        <v>6.1921885780848402</v>
      </c>
      <c r="H210">
        <v>14.5546974267988</v>
      </c>
      <c r="I210">
        <v>5.9392602563821404E-4</v>
      </c>
      <c r="J210">
        <v>3.5706743683687703E-2</v>
      </c>
      <c r="L210" t="s">
        <v>408</v>
      </c>
      <c r="M210">
        <v>0.34827711300000003</v>
      </c>
      <c r="N210">
        <f t="shared" si="10"/>
        <v>1.2730394373288134</v>
      </c>
      <c r="O210">
        <v>7.5526579729999996</v>
      </c>
      <c r="P210">
        <v>32.2445655</v>
      </c>
      <c r="Q210" s="5">
        <v>2.8499999999999998E-6</v>
      </c>
      <c r="R210">
        <v>2.53818E-4</v>
      </c>
      <c r="T210" t="s">
        <v>25</v>
      </c>
      <c r="U210">
        <v>0.27</v>
      </c>
      <c r="V210">
        <f t="shared" si="11"/>
        <v>1.2058078276907604</v>
      </c>
      <c r="W210">
        <v>5.58</v>
      </c>
      <c r="X210">
        <v>18.39</v>
      </c>
      <c r="Y210" s="5">
        <v>1.5699999999999999E-4</v>
      </c>
      <c r="Z210" s="5">
        <v>4.0400000000000002E-3</v>
      </c>
    </row>
    <row r="211" spans="1:26" x14ac:dyDescent="0.2">
      <c r="A211" t="s">
        <v>78</v>
      </c>
      <c r="B211" t="s">
        <v>79</v>
      </c>
      <c r="C211" t="s">
        <v>80</v>
      </c>
      <c r="D211" t="s">
        <v>78</v>
      </c>
      <c r="E211">
        <v>0.25976251284483798</v>
      </c>
      <c r="F211">
        <f t="shared" si="9"/>
        <v>1.1972815996194155</v>
      </c>
      <c r="G211">
        <v>7.4181914309117696</v>
      </c>
      <c r="H211">
        <v>18.4129064057886</v>
      </c>
      <c r="I211">
        <v>1.56107663787842E-4</v>
      </c>
      <c r="J211">
        <v>1.46970100828295E-2</v>
      </c>
      <c r="L211" t="s">
        <v>75</v>
      </c>
      <c r="M211">
        <v>0.34694732499999997</v>
      </c>
      <c r="N211">
        <f t="shared" si="10"/>
        <v>1.2718665681043282</v>
      </c>
      <c r="O211">
        <v>4.7821263480000002</v>
      </c>
      <c r="P211">
        <v>15.881942329999999</v>
      </c>
      <c r="Q211">
        <v>3.6989899999999998E-4</v>
      </c>
      <c r="R211">
        <v>1.0326299000000001E-2</v>
      </c>
      <c r="T211" t="s">
        <v>183</v>
      </c>
      <c r="U211">
        <v>0.26</v>
      </c>
      <c r="V211">
        <f t="shared" si="11"/>
        <v>1.1974787046189286</v>
      </c>
      <c r="W211">
        <v>7.83</v>
      </c>
      <c r="X211">
        <v>15.67</v>
      </c>
      <c r="Y211" s="5">
        <v>3.9800000000000002E-4</v>
      </c>
      <c r="Z211" s="5">
        <v>7.9000000000000008E-3</v>
      </c>
    </row>
    <row r="212" spans="1:26" x14ac:dyDescent="0.2">
      <c r="A212" t="s">
        <v>326</v>
      </c>
      <c r="B212" t="s">
        <v>327</v>
      </c>
      <c r="C212" t="s">
        <v>328</v>
      </c>
      <c r="D212" t="s">
        <v>326</v>
      </c>
      <c r="E212">
        <v>0.25955629527131102</v>
      </c>
      <c r="F212">
        <f t="shared" si="9"/>
        <v>1.1971104734601969</v>
      </c>
      <c r="G212">
        <v>7.3805245304376799</v>
      </c>
      <c r="H212">
        <v>16.586636489508699</v>
      </c>
      <c r="I212">
        <v>2.8943235721368398E-4</v>
      </c>
      <c r="J212">
        <v>2.2048521304425198E-2</v>
      </c>
      <c r="L212" t="s">
        <v>572</v>
      </c>
      <c r="M212">
        <v>0.339506845</v>
      </c>
      <c r="N212">
        <f t="shared" si="10"/>
        <v>1.2653239956038129</v>
      </c>
      <c r="O212">
        <v>7.8213233180000001</v>
      </c>
      <c r="P212">
        <v>15.638197379999999</v>
      </c>
      <c r="Q212">
        <v>6.9640100000000003E-4</v>
      </c>
      <c r="R212">
        <v>1.6396180999999999E-2</v>
      </c>
      <c r="T212" t="s">
        <v>441</v>
      </c>
      <c r="U212">
        <v>0.26</v>
      </c>
      <c r="V212">
        <f t="shared" si="11"/>
        <v>1.1974787046189286</v>
      </c>
      <c r="W212">
        <v>5.19</v>
      </c>
      <c r="X212">
        <v>14.53</v>
      </c>
      <c r="Y212" s="5">
        <v>5.9900000000000003E-4</v>
      </c>
      <c r="Z212" s="5">
        <v>1.06E-2</v>
      </c>
    </row>
    <row r="213" spans="1:26" x14ac:dyDescent="0.2">
      <c r="A213" t="s">
        <v>194</v>
      </c>
      <c r="B213" t="s">
        <v>195</v>
      </c>
      <c r="C213" t="s">
        <v>196</v>
      </c>
      <c r="D213" t="s">
        <v>194</v>
      </c>
      <c r="E213">
        <v>0.25862642596130098</v>
      </c>
      <c r="F213">
        <f t="shared" si="9"/>
        <v>1.1963391409188973</v>
      </c>
      <c r="G213">
        <v>5.5110959651963602</v>
      </c>
      <c r="H213">
        <v>15.8883622275864</v>
      </c>
      <c r="I213">
        <v>3.6906658409790799E-4</v>
      </c>
      <c r="J213">
        <v>2.63300302575094E-2</v>
      </c>
      <c r="L213" t="s">
        <v>197</v>
      </c>
      <c r="M213">
        <v>0.33871414999999999</v>
      </c>
      <c r="N213">
        <f t="shared" si="10"/>
        <v>1.2646289488538025</v>
      </c>
      <c r="O213">
        <v>5.0503977100000004</v>
      </c>
      <c r="P213">
        <v>14.97861939</v>
      </c>
      <c r="Q213">
        <v>5.5069699999999995E-4</v>
      </c>
      <c r="R213">
        <v>1.3931903000000001E-2</v>
      </c>
      <c r="T213" t="s">
        <v>522</v>
      </c>
      <c r="U213">
        <v>0.26</v>
      </c>
      <c r="V213">
        <f t="shared" si="11"/>
        <v>1.1974787046189286</v>
      </c>
      <c r="W213">
        <v>6.66</v>
      </c>
      <c r="X213">
        <v>20.61</v>
      </c>
      <c r="Y213" s="5">
        <v>7.6799999999999997E-5</v>
      </c>
      <c r="Z213" s="5">
        <v>2.3900000000000002E-3</v>
      </c>
    </row>
    <row r="214" spans="1:26" x14ac:dyDescent="0.2">
      <c r="A214" t="s">
        <v>539</v>
      </c>
      <c r="B214" t="s">
        <v>540</v>
      </c>
      <c r="C214" t="s">
        <v>541</v>
      </c>
      <c r="D214" t="s">
        <v>539</v>
      </c>
      <c r="E214">
        <v>0.25774811484334298</v>
      </c>
      <c r="F214">
        <f t="shared" si="9"/>
        <v>1.195611032653942</v>
      </c>
      <c r="G214">
        <v>5.0700366330446904</v>
      </c>
      <c r="H214">
        <v>15.688275961261199</v>
      </c>
      <c r="I214">
        <v>3.9598370252966197E-4</v>
      </c>
      <c r="J214">
        <v>2.78176384814273E-2</v>
      </c>
      <c r="L214" t="s">
        <v>605</v>
      </c>
      <c r="M214">
        <v>0.32844889300000002</v>
      </c>
      <c r="N214">
        <f t="shared" si="10"/>
        <v>1.2556626285737105</v>
      </c>
      <c r="O214">
        <v>6.4293437930000001</v>
      </c>
      <c r="P214">
        <v>36.815328719999997</v>
      </c>
      <c r="Q214" s="5">
        <v>9.2900000000000002E-7</v>
      </c>
      <c r="R214">
        <v>1.03193E-4</v>
      </c>
      <c r="T214" t="s">
        <v>669</v>
      </c>
      <c r="U214">
        <v>0.26</v>
      </c>
      <c r="V214">
        <f t="shared" si="11"/>
        <v>1.1974787046189286</v>
      </c>
      <c r="W214">
        <v>6.74</v>
      </c>
      <c r="X214">
        <v>17.350000000000001</v>
      </c>
      <c r="Y214" s="5">
        <v>2.23E-4</v>
      </c>
      <c r="Z214" s="5">
        <v>5.13E-3</v>
      </c>
    </row>
    <row r="215" spans="1:26" x14ac:dyDescent="0.2">
      <c r="A215" t="s">
        <v>183</v>
      </c>
      <c r="B215" t="s">
        <v>184</v>
      </c>
      <c r="C215" t="s">
        <v>185</v>
      </c>
      <c r="D215" t="s">
        <v>183</v>
      </c>
      <c r="E215">
        <v>0.25738441518842903</v>
      </c>
      <c r="F215">
        <f t="shared" si="9"/>
        <v>1.1953096602219051</v>
      </c>
      <c r="G215">
        <v>7.8286420271874801</v>
      </c>
      <c r="H215">
        <v>14.896435214190101</v>
      </c>
      <c r="I215">
        <v>5.2497394362222103E-4</v>
      </c>
      <c r="J215">
        <v>3.3573234035951798E-2</v>
      </c>
      <c r="L215" t="s">
        <v>640</v>
      </c>
      <c r="M215">
        <v>0.32505826599999998</v>
      </c>
      <c r="N215">
        <f t="shared" si="10"/>
        <v>1.2527150308962345</v>
      </c>
      <c r="O215">
        <v>7.4746103350000004</v>
      </c>
      <c r="P215">
        <v>34.087164139999999</v>
      </c>
      <c r="Q215" s="5">
        <v>1.7999999999999999E-6</v>
      </c>
      <c r="R215">
        <v>1.73826E-4</v>
      </c>
      <c r="T215" t="s">
        <v>57</v>
      </c>
      <c r="U215">
        <v>0.25</v>
      </c>
      <c r="V215">
        <f t="shared" si="11"/>
        <v>1.189207115002721</v>
      </c>
      <c r="W215">
        <v>4.66</v>
      </c>
      <c r="X215">
        <v>12.67</v>
      </c>
      <c r="Y215" s="5">
        <v>1.1999999999999999E-3</v>
      </c>
      <c r="Z215" s="5">
        <v>1.7600000000000001E-2</v>
      </c>
    </row>
    <row r="216" spans="1:26" x14ac:dyDescent="0.2">
      <c r="A216" t="s">
        <v>317</v>
      </c>
      <c r="B216" t="s">
        <v>318</v>
      </c>
      <c r="C216" t="s">
        <v>319</v>
      </c>
      <c r="D216" t="s">
        <v>317</v>
      </c>
      <c r="E216">
        <v>0.25618885362136401</v>
      </c>
      <c r="F216">
        <f t="shared" si="9"/>
        <v>1.1943195172742689</v>
      </c>
      <c r="G216">
        <v>6.3336910332610703</v>
      </c>
      <c r="H216">
        <v>18.504345273191898</v>
      </c>
      <c r="I216">
        <v>1.5145671369299799E-4</v>
      </c>
      <c r="J216">
        <v>1.4428386754896201E-2</v>
      </c>
      <c r="L216" t="s">
        <v>40</v>
      </c>
      <c r="M216">
        <v>0.32205566299999999</v>
      </c>
      <c r="N216">
        <f t="shared" si="10"/>
        <v>1.2501105342338439</v>
      </c>
      <c r="O216">
        <v>6.1921885779999997</v>
      </c>
      <c r="P216">
        <v>21.560681030000001</v>
      </c>
      <c r="Q216" s="5">
        <v>5.7000000000000003E-5</v>
      </c>
      <c r="R216">
        <v>2.6803500000000002E-3</v>
      </c>
      <c r="T216" s="7" t="s">
        <v>174</v>
      </c>
      <c r="U216">
        <v>0.25</v>
      </c>
      <c r="V216">
        <f t="shared" si="11"/>
        <v>1.189207115002721</v>
      </c>
      <c r="W216">
        <v>7.49</v>
      </c>
      <c r="X216">
        <v>17.03</v>
      </c>
      <c r="Y216" s="5">
        <v>2.4899999999999998E-4</v>
      </c>
      <c r="Z216" s="5">
        <v>5.5399999999999998E-3</v>
      </c>
    </row>
    <row r="217" spans="1:26" x14ac:dyDescent="0.2">
      <c r="A217" t="s">
        <v>113</v>
      </c>
      <c r="B217" t="s">
        <v>114</v>
      </c>
      <c r="C217" t="s">
        <v>115</v>
      </c>
      <c r="D217" t="s">
        <v>113</v>
      </c>
      <c r="E217">
        <v>0.25388017613240099</v>
      </c>
      <c r="F217">
        <f t="shared" si="9"/>
        <v>1.1924098319323526</v>
      </c>
      <c r="G217">
        <v>6.1707487679052599</v>
      </c>
      <c r="H217">
        <v>16.623072709315998</v>
      </c>
      <c r="I217">
        <v>2.85816115497724E-4</v>
      </c>
      <c r="J217">
        <v>2.1951771703203199E-2</v>
      </c>
      <c r="L217" t="s">
        <v>739</v>
      </c>
      <c r="M217">
        <v>0.31574096499999998</v>
      </c>
      <c r="N217">
        <f t="shared" si="10"/>
        <v>1.2446507390500479</v>
      </c>
      <c r="O217">
        <v>7.2299004690000004</v>
      </c>
      <c r="P217">
        <v>24.986124759999999</v>
      </c>
      <c r="Q217" s="5">
        <v>2.0400000000000001E-5</v>
      </c>
      <c r="R217">
        <v>1.2479050000000001E-3</v>
      </c>
      <c r="T217" t="s">
        <v>539</v>
      </c>
      <c r="U217">
        <v>0.24</v>
      </c>
      <c r="V217">
        <f t="shared" si="11"/>
        <v>1.1809926614295303</v>
      </c>
      <c r="W217">
        <v>5.07</v>
      </c>
      <c r="X217">
        <v>13.35</v>
      </c>
      <c r="Y217" s="5">
        <v>9.2400000000000002E-4</v>
      </c>
      <c r="Z217" s="5">
        <v>1.46E-2</v>
      </c>
    </row>
    <row r="218" spans="1:26" x14ac:dyDescent="0.2">
      <c r="A218" t="s">
        <v>283</v>
      </c>
      <c r="B218" t="s">
        <v>284</v>
      </c>
      <c r="C218" t="s">
        <v>285</v>
      </c>
      <c r="D218" t="s">
        <v>283</v>
      </c>
      <c r="E218">
        <v>0.250729574099471</v>
      </c>
      <c r="F218">
        <f t="shared" si="9"/>
        <v>1.1898086517792039</v>
      </c>
      <c r="G218">
        <v>6.6799287132759</v>
      </c>
      <c r="H218">
        <v>14.6727000943233</v>
      </c>
      <c r="I218">
        <v>5.6908130478840299E-4</v>
      </c>
      <c r="J218">
        <v>3.4866004215509297E-2</v>
      </c>
      <c r="L218" t="s">
        <v>84</v>
      </c>
      <c r="M218">
        <v>0.31045122800000002</v>
      </c>
      <c r="N218">
        <f t="shared" si="10"/>
        <v>1.2400955007554473</v>
      </c>
      <c r="O218">
        <v>4.3581060410000001</v>
      </c>
      <c r="P218">
        <v>11.098996400000001</v>
      </c>
      <c r="Q218">
        <v>2.2053580000000001E-3</v>
      </c>
      <c r="R218">
        <v>3.7381640000000001E-2</v>
      </c>
      <c r="T218" t="s">
        <v>131</v>
      </c>
      <c r="U218">
        <v>0.23</v>
      </c>
      <c r="V218">
        <f t="shared" si="11"/>
        <v>1.1728349492318788</v>
      </c>
      <c r="W218">
        <v>5.75</v>
      </c>
      <c r="X218">
        <v>11.2</v>
      </c>
      <c r="Y218" s="5">
        <v>2.1199999999999999E-3</v>
      </c>
      <c r="Z218" s="5">
        <v>2.6499999999999999E-2</v>
      </c>
    </row>
    <row r="219" spans="1:26" x14ac:dyDescent="0.2">
      <c r="A219" t="s">
        <v>140</v>
      </c>
      <c r="C219" t="s">
        <v>141</v>
      </c>
      <c r="D219" t="s">
        <v>140</v>
      </c>
      <c r="E219">
        <v>0.24678353769580899</v>
      </c>
      <c r="F219">
        <f t="shared" si="9"/>
        <v>1.1865587527448069</v>
      </c>
      <c r="G219">
        <v>7.6210943763779797</v>
      </c>
      <c r="H219">
        <v>16.44952802449</v>
      </c>
      <c r="I219">
        <v>3.0348430126994901E-4</v>
      </c>
      <c r="J219">
        <v>2.2605707675105498E-2</v>
      </c>
      <c r="L219" t="s">
        <v>194</v>
      </c>
      <c r="M219">
        <v>0.308164031</v>
      </c>
      <c r="N219">
        <f t="shared" si="10"/>
        <v>1.2381310553956493</v>
      </c>
      <c r="O219">
        <v>5.511095965</v>
      </c>
      <c r="P219">
        <v>22.11645738</v>
      </c>
      <c r="Q219" s="5">
        <v>4.8000000000000001E-5</v>
      </c>
      <c r="R219">
        <v>2.364994E-3</v>
      </c>
      <c r="T219" t="s">
        <v>800</v>
      </c>
      <c r="U219">
        <v>0.23</v>
      </c>
      <c r="V219">
        <f t="shared" si="11"/>
        <v>1.1728349492318788</v>
      </c>
      <c r="W219">
        <v>5.26</v>
      </c>
      <c r="X219">
        <v>10.33</v>
      </c>
      <c r="Y219" s="5">
        <v>3.0000000000000001E-3</v>
      </c>
      <c r="Z219" s="5">
        <v>3.3599999999999998E-2</v>
      </c>
    </row>
    <row r="220" spans="1:26" x14ac:dyDescent="0.2">
      <c r="A220" t="s">
        <v>408</v>
      </c>
      <c r="B220" t="s">
        <v>409</v>
      </c>
      <c r="C220" t="s">
        <v>410</v>
      </c>
      <c r="D220" t="s">
        <v>408</v>
      </c>
      <c r="E220">
        <v>0.24317173153010099</v>
      </c>
      <c r="F220">
        <f t="shared" si="9"/>
        <v>1.1835919024970096</v>
      </c>
      <c r="G220">
        <v>7.5526579729238703</v>
      </c>
      <c r="H220">
        <v>15.7996527307489</v>
      </c>
      <c r="I220">
        <v>3.8075104686930301E-4</v>
      </c>
      <c r="J220">
        <v>2.6865124414707901E-2</v>
      </c>
      <c r="L220" t="s">
        <v>758</v>
      </c>
      <c r="M220">
        <v>0.30645176299999999</v>
      </c>
      <c r="N220">
        <f t="shared" si="10"/>
        <v>1.2366624466105032</v>
      </c>
      <c r="O220">
        <v>5.3966300089999999</v>
      </c>
      <c r="P220">
        <v>16.450640969999998</v>
      </c>
      <c r="Q220">
        <v>3.0336700000000002E-4</v>
      </c>
      <c r="R220">
        <v>8.9269529999999996E-3</v>
      </c>
      <c r="T220" t="s">
        <v>194</v>
      </c>
      <c r="U220">
        <v>0.22</v>
      </c>
      <c r="V220">
        <f t="shared" si="11"/>
        <v>1.1647335864684558</v>
      </c>
      <c r="W220">
        <v>5.51</v>
      </c>
      <c r="X220">
        <v>10.89</v>
      </c>
      <c r="Y220" s="5">
        <v>2.3999999999999998E-3</v>
      </c>
      <c r="Z220" s="5">
        <v>2.87E-2</v>
      </c>
    </row>
    <row r="221" spans="1:26" x14ac:dyDescent="0.2">
      <c r="A221" t="s">
        <v>309</v>
      </c>
      <c r="B221" t="s">
        <v>310</v>
      </c>
      <c r="C221" t="s">
        <v>310</v>
      </c>
      <c r="D221" t="s">
        <v>309</v>
      </c>
      <c r="E221">
        <v>0.24191946344763801</v>
      </c>
      <c r="F221">
        <f t="shared" si="9"/>
        <v>1.1825649832673304</v>
      </c>
      <c r="G221">
        <v>5.8163970693738696</v>
      </c>
      <c r="H221">
        <v>18.128309372151701</v>
      </c>
      <c r="I221">
        <v>1.71585189528653E-4</v>
      </c>
      <c r="J221">
        <v>1.5693934258199E-2</v>
      </c>
      <c r="L221" t="s">
        <v>404</v>
      </c>
      <c r="M221">
        <v>0.30486994299999998</v>
      </c>
      <c r="N221">
        <f t="shared" si="10"/>
        <v>1.2353072708332611</v>
      </c>
      <c r="O221">
        <v>7.6191581590000004</v>
      </c>
      <c r="P221">
        <v>27.94810777</v>
      </c>
      <c r="Q221" s="5">
        <v>8.8799999999999997E-6</v>
      </c>
      <c r="R221">
        <v>6.3384499999999996E-4</v>
      </c>
      <c r="T221" t="s">
        <v>309</v>
      </c>
      <c r="U221">
        <v>0.22</v>
      </c>
      <c r="V221">
        <f t="shared" si="11"/>
        <v>1.1647335864684558</v>
      </c>
      <c r="W221">
        <v>5.82</v>
      </c>
      <c r="X221">
        <v>15.26</v>
      </c>
      <c r="Y221" s="5">
        <v>4.6200000000000001E-4</v>
      </c>
      <c r="Z221" s="5">
        <v>8.7799999999999996E-3</v>
      </c>
    </row>
    <row r="222" spans="1:26" x14ac:dyDescent="0.2">
      <c r="A222" t="s">
        <v>643</v>
      </c>
      <c r="B222" t="s">
        <v>644</v>
      </c>
      <c r="C222" t="s">
        <v>644</v>
      </c>
      <c r="D222" t="s">
        <v>643</v>
      </c>
      <c r="E222">
        <v>0.23901645808816699</v>
      </c>
      <c r="F222">
        <f t="shared" si="9"/>
        <v>1.1801878066972273</v>
      </c>
      <c r="G222">
        <v>6.8437725715823801</v>
      </c>
      <c r="H222">
        <v>13.8372533647146</v>
      </c>
      <c r="I222">
        <v>7.7225953415252198E-4</v>
      </c>
      <c r="J222">
        <v>4.24531165829325E-2</v>
      </c>
      <c r="L222" t="s">
        <v>311</v>
      </c>
      <c r="M222">
        <v>0.303733527</v>
      </c>
      <c r="N222">
        <f t="shared" si="10"/>
        <v>1.2343345980543943</v>
      </c>
      <c r="O222">
        <v>5.9669922260000003</v>
      </c>
      <c r="P222">
        <v>18.593191229999999</v>
      </c>
      <c r="Q222">
        <v>1.4707899999999999E-4</v>
      </c>
      <c r="R222">
        <v>5.3626100000000003E-3</v>
      </c>
      <c r="T222" t="s">
        <v>605</v>
      </c>
      <c r="U222">
        <v>0.22</v>
      </c>
      <c r="V222">
        <f t="shared" si="11"/>
        <v>1.1647335864684558</v>
      </c>
      <c r="W222">
        <v>6.43</v>
      </c>
      <c r="X222">
        <v>17.16</v>
      </c>
      <c r="Y222" s="5">
        <v>2.3800000000000001E-4</v>
      </c>
      <c r="Z222" s="5">
        <v>5.3499999999999997E-3</v>
      </c>
    </row>
    <row r="223" spans="1:26" x14ac:dyDescent="0.2">
      <c r="A223" t="s">
        <v>404</v>
      </c>
      <c r="B223" t="s">
        <v>82</v>
      </c>
      <c r="C223" t="s">
        <v>405</v>
      </c>
      <c r="D223" t="s">
        <v>404</v>
      </c>
      <c r="E223">
        <v>0.230435017849804</v>
      </c>
      <c r="F223">
        <f t="shared" si="9"/>
        <v>1.1731886491146277</v>
      </c>
      <c r="G223">
        <v>7.61915815865187</v>
      </c>
      <c r="H223">
        <v>16.0445490135588</v>
      </c>
      <c r="I223">
        <v>3.4941511806989398E-4</v>
      </c>
      <c r="J223">
        <v>2.5208141461833401E-2</v>
      </c>
      <c r="L223" t="s">
        <v>317</v>
      </c>
      <c r="M223">
        <v>0.302451415</v>
      </c>
      <c r="N223">
        <f t="shared" si="10"/>
        <v>1.2332381416576597</v>
      </c>
      <c r="O223">
        <v>6.333691033</v>
      </c>
      <c r="P223">
        <v>25.506073579999999</v>
      </c>
      <c r="Q223" s="5">
        <v>1.7600000000000001E-5</v>
      </c>
      <c r="R223">
        <v>1.1080529999999999E-3</v>
      </c>
      <c r="T223" t="s">
        <v>78</v>
      </c>
      <c r="U223">
        <v>0.2</v>
      </c>
      <c r="V223">
        <f t="shared" si="11"/>
        <v>1.1486983549970351</v>
      </c>
      <c r="W223">
        <v>7.42</v>
      </c>
      <c r="X223">
        <v>10.6</v>
      </c>
      <c r="Y223" s="5">
        <v>2.7000000000000001E-3</v>
      </c>
      <c r="Z223" s="5">
        <v>3.1099999999999999E-2</v>
      </c>
    </row>
    <row r="224" spans="1:26" x14ac:dyDescent="0.2">
      <c r="A224" t="s">
        <v>513</v>
      </c>
      <c r="B224" t="s">
        <v>514</v>
      </c>
      <c r="C224" t="s">
        <v>515</v>
      </c>
      <c r="D224" t="s">
        <v>513</v>
      </c>
      <c r="E224">
        <v>0.22951854630002899</v>
      </c>
      <c r="F224">
        <f t="shared" si="9"/>
        <v>1.172443618076918</v>
      </c>
      <c r="G224">
        <v>6.3075890616707797</v>
      </c>
      <c r="H224">
        <v>14.532399368847599</v>
      </c>
      <c r="I224">
        <v>5.9874968834505E-4</v>
      </c>
      <c r="J224">
        <v>3.5862425363114701E-2</v>
      </c>
      <c r="L224" t="s">
        <v>513</v>
      </c>
      <c r="M224">
        <v>0.29540013300000001</v>
      </c>
      <c r="N224">
        <f t="shared" si="10"/>
        <v>1.227225302296298</v>
      </c>
      <c r="O224">
        <v>6.3075890619999999</v>
      </c>
      <c r="P224">
        <v>23.82148651</v>
      </c>
      <c r="Q224" s="5">
        <v>2.8799999999999999E-5</v>
      </c>
      <c r="R224">
        <v>1.6043170000000001E-3</v>
      </c>
      <c r="T224" t="s">
        <v>317</v>
      </c>
      <c r="U224">
        <v>0.2</v>
      </c>
      <c r="V224">
        <f t="shared" si="11"/>
        <v>1.1486983549970351</v>
      </c>
      <c r="W224">
        <v>6.33</v>
      </c>
      <c r="X224">
        <v>11.73</v>
      </c>
      <c r="Y224" s="5">
        <v>1.72E-3</v>
      </c>
      <c r="Z224" s="5">
        <v>2.2700000000000001E-2</v>
      </c>
    </row>
    <row r="225" spans="1:26" x14ac:dyDescent="0.2">
      <c r="A225" t="s">
        <v>137</v>
      </c>
      <c r="B225" t="s">
        <v>138</v>
      </c>
      <c r="C225" t="s">
        <v>139</v>
      </c>
      <c r="D225" t="s">
        <v>137</v>
      </c>
      <c r="E225">
        <v>0.21816314215185501</v>
      </c>
      <c r="F225">
        <f t="shared" si="9"/>
        <v>1.1632515763700415</v>
      </c>
      <c r="G225">
        <v>6.1490467411255603</v>
      </c>
      <c r="H225">
        <v>13.959251804189</v>
      </c>
      <c r="I225">
        <v>7.3828695743869701E-4</v>
      </c>
      <c r="J225">
        <v>4.1292621048104397E-2</v>
      </c>
      <c r="L225" t="s">
        <v>113</v>
      </c>
      <c r="M225">
        <v>0.29367701699999998</v>
      </c>
      <c r="N225">
        <f t="shared" si="10"/>
        <v>1.2257604125203201</v>
      </c>
      <c r="O225">
        <v>6.1707487680000002</v>
      </c>
      <c r="P225">
        <v>21.930340739999998</v>
      </c>
      <c r="Q225" s="5">
        <v>5.0899999999999997E-5</v>
      </c>
      <c r="R225">
        <v>2.4636850000000002E-3</v>
      </c>
      <c r="T225" t="s">
        <v>640</v>
      </c>
      <c r="U225">
        <v>0.2</v>
      </c>
      <c r="V225">
        <f t="shared" si="11"/>
        <v>1.1486983549970351</v>
      </c>
      <c r="W225">
        <v>7.47</v>
      </c>
      <c r="X225">
        <v>12.55</v>
      </c>
      <c r="Y225" s="5">
        <v>1.25E-3</v>
      </c>
      <c r="Z225" s="5">
        <v>1.8200000000000001E-2</v>
      </c>
    </row>
    <row r="226" spans="1:26" x14ac:dyDescent="0.2">
      <c r="A226" t="s">
        <v>145</v>
      </c>
      <c r="B226" t="s">
        <v>146</v>
      </c>
      <c r="C226" t="s">
        <v>147</v>
      </c>
      <c r="D226" t="s">
        <v>145</v>
      </c>
      <c r="E226">
        <v>0.21628761989622</v>
      </c>
      <c r="F226">
        <f t="shared" si="9"/>
        <v>1.161740316782234</v>
      </c>
      <c r="G226">
        <v>6.60182766182138</v>
      </c>
      <c r="H226">
        <v>15.2112220972971</v>
      </c>
      <c r="I226">
        <v>4.6899737002410101E-4</v>
      </c>
      <c r="J226">
        <v>3.0917231144258199E-2</v>
      </c>
      <c r="L226" t="s">
        <v>295</v>
      </c>
      <c r="M226">
        <v>0.248713502</v>
      </c>
      <c r="N226">
        <f t="shared" si="10"/>
        <v>1.1881471330952091</v>
      </c>
      <c r="O226">
        <v>6.035650092</v>
      </c>
      <c r="P226">
        <v>15.05807298</v>
      </c>
      <c r="Q226">
        <v>4.9538900000000005E-4</v>
      </c>
      <c r="R226">
        <v>1.282578E-2</v>
      </c>
      <c r="T226" t="s">
        <v>739</v>
      </c>
      <c r="U226">
        <v>0.2</v>
      </c>
      <c r="V226">
        <f t="shared" si="11"/>
        <v>1.1486983549970351</v>
      </c>
      <c r="W226">
        <v>7.23</v>
      </c>
      <c r="X226">
        <v>10.18</v>
      </c>
      <c r="Y226" s="5">
        <v>3.2000000000000002E-3</v>
      </c>
      <c r="Z226" s="5">
        <v>3.5299999999999998E-2</v>
      </c>
    </row>
    <row r="227" spans="1:26" x14ac:dyDescent="0.2">
      <c r="A227" t="s">
        <v>522</v>
      </c>
      <c r="B227" t="s">
        <v>523</v>
      </c>
      <c r="C227" t="s">
        <v>524</v>
      </c>
      <c r="D227" t="s">
        <v>522</v>
      </c>
      <c r="E227">
        <v>0.21497423816459199</v>
      </c>
      <c r="F227">
        <f t="shared" si="9"/>
        <v>1.1606831881766015</v>
      </c>
      <c r="G227">
        <v>6.6640049116163897</v>
      </c>
      <c r="H227">
        <v>14.2543618815226</v>
      </c>
      <c r="I227">
        <v>6.6254424225521301E-4</v>
      </c>
      <c r="J227">
        <v>3.8187289682874999E-2</v>
      </c>
      <c r="L227" t="s">
        <v>57</v>
      </c>
      <c r="M227">
        <v>0.24750497199999999</v>
      </c>
      <c r="N227">
        <f t="shared" si="10"/>
        <v>1.1871522518775932</v>
      </c>
      <c r="O227">
        <v>4.6593211849999996</v>
      </c>
      <c r="P227">
        <v>11.94705134</v>
      </c>
      <c r="Q227">
        <v>1.580005E-3</v>
      </c>
      <c r="R227">
        <v>2.9252879999999998E-2</v>
      </c>
      <c r="T227" t="s">
        <v>772</v>
      </c>
      <c r="U227">
        <v>0.2</v>
      </c>
      <c r="V227">
        <f t="shared" si="11"/>
        <v>1.1486983549970351</v>
      </c>
      <c r="W227">
        <v>6.91</v>
      </c>
      <c r="X227">
        <v>10.08</v>
      </c>
      <c r="Y227" s="5">
        <v>3.3300000000000001E-3</v>
      </c>
      <c r="Z227" s="5">
        <v>3.6299999999999999E-2</v>
      </c>
    </row>
    <row r="228" spans="1:26" x14ac:dyDescent="0.2">
      <c r="A228" t="s">
        <v>640</v>
      </c>
      <c r="B228" t="s">
        <v>641</v>
      </c>
      <c r="C228" t="s">
        <v>642</v>
      </c>
      <c r="D228" t="s">
        <v>640</v>
      </c>
      <c r="E228">
        <v>0.21139240127173001</v>
      </c>
      <c r="F228">
        <f t="shared" si="9"/>
        <v>1.1578050876975969</v>
      </c>
      <c r="G228">
        <v>7.4746103350841597</v>
      </c>
      <c r="H228">
        <v>14.482644305808501</v>
      </c>
      <c r="I228">
        <v>6.0966470940014398E-4</v>
      </c>
      <c r="J228">
        <v>3.6245695982559598E-2</v>
      </c>
      <c r="L228" t="s">
        <v>522</v>
      </c>
      <c r="M228">
        <v>0.24255958699999999</v>
      </c>
      <c r="N228">
        <f t="shared" si="10"/>
        <v>1.1830898035786421</v>
      </c>
      <c r="O228">
        <v>6.6640049120000002</v>
      </c>
      <c r="P228">
        <v>17.975937439999999</v>
      </c>
      <c r="Q228">
        <v>1.80538E-4</v>
      </c>
      <c r="R228">
        <v>6.094627E-3</v>
      </c>
      <c r="T228" t="s">
        <v>145</v>
      </c>
      <c r="U228">
        <v>0.19</v>
      </c>
      <c r="V228">
        <f t="shared" si="11"/>
        <v>1.1407637158684236</v>
      </c>
      <c r="W228">
        <v>6.6</v>
      </c>
      <c r="X228">
        <v>12.08</v>
      </c>
      <c r="Y228" s="5">
        <v>1.5E-3</v>
      </c>
      <c r="Z228" s="5">
        <v>2.07E-2</v>
      </c>
    </row>
    <row r="229" spans="1:26" x14ac:dyDescent="0.2">
      <c r="A229" t="s">
        <v>605</v>
      </c>
      <c r="B229" t="s">
        <v>606</v>
      </c>
      <c r="C229" t="s">
        <v>607</v>
      </c>
      <c r="D229" t="s">
        <v>605</v>
      </c>
      <c r="E229">
        <v>0.19830020847701199</v>
      </c>
      <c r="F229">
        <f t="shared" si="9"/>
        <v>1.1473457490261494</v>
      </c>
      <c r="G229">
        <v>6.42934379274344</v>
      </c>
      <c r="H229">
        <v>13.5261076181335</v>
      </c>
      <c r="I229">
        <v>8.66708681100491E-4</v>
      </c>
      <c r="J229">
        <v>4.54653848007356E-2</v>
      </c>
      <c r="L229" t="s">
        <v>145</v>
      </c>
      <c r="M229">
        <v>0.208269075</v>
      </c>
      <c r="N229">
        <f t="shared" si="10"/>
        <v>1.1553012380516159</v>
      </c>
      <c r="O229">
        <v>6.6018276619999998</v>
      </c>
      <c r="P229">
        <v>13.942067140000001</v>
      </c>
      <c r="Q229">
        <v>7.4297399999999998E-4</v>
      </c>
      <c r="R229">
        <v>1.714769E-2</v>
      </c>
      <c r="T229" t="s">
        <v>460</v>
      </c>
      <c r="U229">
        <v>-0.18</v>
      </c>
      <c r="V229">
        <f t="shared" si="11"/>
        <v>0.88270299629065496</v>
      </c>
      <c r="W229">
        <v>6.26</v>
      </c>
      <c r="X229">
        <v>11.61</v>
      </c>
      <c r="Y229" s="5">
        <v>1.8E-3</v>
      </c>
      <c r="Z229" s="5">
        <v>2.35E-2</v>
      </c>
    </row>
    <row r="230" spans="1:26" x14ac:dyDescent="0.2">
      <c r="A230" t="s">
        <v>460</v>
      </c>
      <c r="B230" t="s">
        <v>461</v>
      </c>
      <c r="C230" t="s">
        <v>462</v>
      </c>
      <c r="D230" t="s">
        <v>460</v>
      </c>
      <c r="E230">
        <v>-0.21901975855203101</v>
      </c>
      <c r="F230">
        <f t="shared" si="9"/>
        <v>0.85914898831892828</v>
      </c>
      <c r="G230">
        <v>6.2597612137130101</v>
      </c>
      <c r="H230">
        <v>16.690296255200099</v>
      </c>
      <c r="I230">
        <v>2.7927029911914002E-4</v>
      </c>
      <c r="J230">
        <v>2.1724660915254799E-2</v>
      </c>
      <c r="L230" t="s">
        <v>417</v>
      </c>
      <c r="M230">
        <v>-0.226630368</v>
      </c>
      <c r="N230">
        <f t="shared" si="10"/>
        <v>0.85462867672406384</v>
      </c>
      <c r="O230">
        <v>4.7813002129999997</v>
      </c>
      <c r="P230">
        <v>10.27704818</v>
      </c>
      <c r="Q230">
        <v>3.0710289999999999E-3</v>
      </c>
      <c r="R230">
        <v>4.6593718999999999E-2</v>
      </c>
      <c r="T230" t="s">
        <v>191</v>
      </c>
      <c r="U230">
        <v>-0.21</v>
      </c>
      <c r="V230">
        <f t="shared" si="11"/>
        <v>0.86453723130786519</v>
      </c>
      <c r="W230">
        <v>7.32</v>
      </c>
      <c r="X230">
        <v>11.6</v>
      </c>
      <c r="Y230" s="5">
        <v>1.81E-3</v>
      </c>
      <c r="Z230" s="5">
        <v>2.35E-2</v>
      </c>
    </row>
    <row r="231" spans="1:26" x14ac:dyDescent="0.2">
      <c r="A231" t="s">
        <v>477</v>
      </c>
      <c r="B231" t="s">
        <v>478</v>
      </c>
      <c r="C231" t="s">
        <v>479</v>
      </c>
      <c r="D231" t="s">
        <v>477</v>
      </c>
      <c r="E231">
        <v>-0.220777634109902</v>
      </c>
      <c r="F231">
        <f t="shared" si="9"/>
        <v>0.8581027815829293</v>
      </c>
      <c r="G231">
        <v>6.3204147911609097</v>
      </c>
      <c r="H231">
        <v>14.645097084670599</v>
      </c>
      <c r="I231">
        <v>5.7479168102590999E-4</v>
      </c>
      <c r="J231">
        <v>3.5081962219877999E-2</v>
      </c>
      <c r="L231" t="s">
        <v>749</v>
      </c>
      <c r="M231">
        <v>-0.22961200700000001</v>
      </c>
      <c r="N231">
        <f t="shared" si="10"/>
        <v>0.85286422703870368</v>
      </c>
      <c r="O231">
        <v>6.8563355289999999</v>
      </c>
      <c r="P231">
        <v>13.08097261</v>
      </c>
      <c r="Q231">
        <v>1.023939E-3</v>
      </c>
      <c r="R231">
        <v>2.1612455999999999E-2</v>
      </c>
      <c r="T231" t="s">
        <v>699</v>
      </c>
      <c r="U231">
        <v>-0.22</v>
      </c>
      <c r="V231">
        <f t="shared" si="11"/>
        <v>0.85856543643775374</v>
      </c>
      <c r="W231">
        <v>5.6</v>
      </c>
      <c r="X231">
        <v>9.9700000000000006</v>
      </c>
      <c r="Y231" s="5">
        <v>3.48E-3</v>
      </c>
      <c r="Z231" s="5">
        <v>3.7499999999999999E-2</v>
      </c>
    </row>
    <row r="232" spans="1:26" x14ac:dyDescent="0.2">
      <c r="A232" t="s">
        <v>611</v>
      </c>
      <c r="B232" t="s">
        <v>612</v>
      </c>
      <c r="C232" t="s">
        <v>613</v>
      </c>
      <c r="D232" t="s">
        <v>611</v>
      </c>
      <c r="E232">
        <v>-0.23739579137147099</v>
      </c>
      <c r="F232">
        <f t="shared" si="9"/>
        <v>0.84827515255625296</v>
      </c>
      <c r="G232">
        <v>6.1620686848785802</v>
      </c>
      <c r="H232">
        <v>15.9084488935863</v>
      </c>
      <c r="I232">
        <v>3.66474412554155E-4</v>
      </c>
      <c r="J232">
        <v>2.6203328598304199E-2</v>
      </c>
      <c r="L232" t="s">
        <v>460</v>
      </c>
      <c r="M232">
        <v>-0.23524545399999999</v>
      </c>
      <c r="N232">
        <f t="shared" si="10"/>
        <v>0.8495404496425758</v>
      </c>
      <c r="O232">
        <v>6.2597612140000001</v>
      </c>
      <c r="P232">
        <v>18.942362809999999</v>
      </c>
      <c r="Q232">
        <v>1.3113900000000001E-4</v>
      </c>
      <c r="R232">
        <v>4.9356230000000001E-3</v>
      </c>
      <c r="T232" t="s">
        <v>227</v>
      </c>
      <c r="U232">
        <v>-0.23</v>
      </c>
      <c r="V232">
        <f t="shared" si="11"/>
        <v>0.8526348917679567</v>
      </c>
      <c r="W232">
        <v>4.6900000000000004</v>
      </c>
      <c r="X232">
        <v>9.69</v>
      </c>
      <c r="Y232" s="5">
        <v>3.9100000000000003E-3</v>
      </c>
      <c r="Z232" s="5">
        <v>4.0599999999999997E-2</v>
      </c>
    </row>
    <row r="233" spans="1:26" x14ac:dyDescent="0.2">
      <c r="A233" t="s">
        <v>292</v>
      </c>
      <c r="B233" t="s">
        <v>293</v>
      </c>
      <c r="C233" t="s">
        <v>294</v>
      </c>
      <c r="D233" t="s">
        <v>292</v>
      </c>
      <c r="E233">
        <v>-0.248308185172436</v>
      </c>
      <c r="F233">
        <f t="shared" si="9"/>
        <v>0.8418830932823762</v>
      </c>
      <c r="G233">
        <v>6.0177026513493299</v>
      </c>
      <c r="H233">
        <v>17.770346714519</v>
      </c>
      <c r="I233">
        <v>1.93416059543527E-4</v>
      </c>
      <c r="J233">
        <v>1.71531192695729E-2</v>
      </c>
      <c r="L233" t="s">
        <v>772</v>
      </c>
      <c r="M233">
        <v>-0.247124978</v>
      </c>
      <c r="N233">
        <f t="shared" si="10"/>
        <v>0.8425738357303173</v>
      </c>
      <c r="O233">
        <v>6.9101679589999998</v>
      </c>
      <c r="P233">
        <v>15.7050354</v>
      </c>
      <c r="Q233">
        <v>3.9365100000000002E-4</v>
      </c>
      <c r="R233">
        <v>1.0801501999999999E-2</v>
      </c>
      <c r="T233" t="s">
        <v>542</v>
      </c>
      <c r="U233">
        <v>-0.23</v>
      </c>
      <c r="V233">
        <f t="shared" si="11"/>
        <v>0.8526348917679567</v>
      </c>
      <c r="W233">
        <v>6.46</v>
      </c>
      <c r="X233">
        <v>18.38</v>
      </c>
      <c r="Y233" s="5">
        <v>1.5799999999999999E-4</v>
      </c>
      <c r="Z233" s="5">
        <v>4.0600000000000002E-3</v>
      </c>
    </row>
    <row r="234" spans="1:26" x14ac:dyDescent="0.2">
      <c r="A234" t="s">
        <v>778</v>
      </c>
      <c r="B234" s="6" t="s">
        <v>779</v>
      </c>
      <c r="C234" t="s">
        <v>780</v>
      </c>
      <c r="D234" t="s">
        <v>778</v>
      </c>
      <c r="E234">
        <v>-0.24932948670299401</v>
      </c>
      <c r="F234">
        <f t="shared" si="9"/>
        <v>0.84128732480613089</v>
      </c>
      <c r="G234">
        <v>5.3538299269136296</v>
      </c>
      <c r="H234">
        <v>18.377254276694401</v>
      </c>
      <c r="I234">
        <v>1.5796216789373501E-4</v>
      </c>
      <c r="J234">
        <v>1.4828121163919499E-2</v>
      </c>
      <c r="L234" t="s">
        <v>836</v>
      </c>
      <c r="M234">
        <v>-0.26119284799999998</v>
      </c>
      <c r="N234">
        <f t="shared" si="10"/>
        <v>0.8343977380464227</v>
      </c>
      <c r="O234">
        <v>7.9151326150000001</v>
      </c>
      <c r="P234">
        <v>19.075545210000001</v>
      </c>
      <c r="Q234">
        <v>1.25554E-4</v>
      </c>
      <c r="R234">
        <v>4.7588919999999998E-3</v>
      </c>
      <c r="T234" t="s">
        <v>805</v>
      </c>
      <c r="U234">
        <v>-0.23</v>
      </c>
      <c r="V234">
        <f t="shared" si="11"/>
        <v>0.8526348917679567</v>
      </c>
      <c r="W234">
        <v>6.44</v>
      </c>
      <c r="X234">
        <v>15.07</v>
      </c>
      <c r="Y234" s="5">
        <v>4.9299999999999995E-4</v>
      </c>
      <c r="Z234" s="5">
        <v>9.1900000000000003E-3</v>
      </c>
    </row>
    <row r="235" spans="1:26" x14ac:dyDescent="0.2">
      <c r="A235" t="s">
        <v>350</v>
      </c>
      <c r="B235" t="s">
        <v>351</v>
      </c>
      <c r="C235" t="s">
        <v>352</v>
      </c>
      <c r="D235" t="s">
        <v>350</v>
      </c>
      <c r="E235">
        <v>-0.25849300178922802</v>
      </c>
      <c r="F235">
        <f t="shared" si="9"/>
        <v>0.83596068427316983</v>
      </c>
      <c r="G235">
        <v>5.9045484156481898</v>
      </c>
      <c r="H235">
        <v>14.578159533348201</v>
      </c>
      <c r="I235">
        <v>5.8889537751110298E-4</v>
      </c>
      <c r="J235">
        <v>3.5563941950310797E-2</v>
      </c>
      <c r="L235" t="s">
        <v>611</v>
      </c>
      <c r="M235">
        <v>-0.26768974099999998</v>
      </c>
      <c r="N235">
        <f t="shared" si="10"/>
        <v>0.83064864015286721</v>
      </c>
      <c r="O235">
        <v>6.1620686850000004</v>
      </c>
      <c r="P235">
        <v>19.87554922</v>
      </c>
      <c r="Q235" s="5">
        <v>9.6899999999999997E-5</v>
      </c>
      <c r="R235">
        <v>3.9488070000000004E-3</v>
      </c>
      <c r="T235" t="s">
        <v>87</v>
      </c>
      <c r="U235">
        <v>-0.24</v>
      </c>
      <c r="V235">
        <f t="shared" si="11"/>
        <v>0.84674531236252726</v>
      </c>
      <c r="W235">
        <v>5.67</v>
      </c>
      <c r="X235">
        <v>14.73</v>
      </c>
      <c r="Y235" s="5">
        <v>5.5699999999999999E-4</v>
      </c>
      <c r="Z235" s="5">
        <v>1.01E-2</v>
      </c>
    </row>
    <row r="236" spans="1:26" x14ac:dyDescent="0.2">
      <c r="A236" t="s">
        <v>772</v>
      </c>
      <c r="B236" s="6" t="s">
        <v>773</v>
      </c>
      <c r="C236" t="s">
        <v>774</v>
      </c>
      <c r="D236" t="s">
        <v>772</v>
      </c>
      <c r="E236">
        <v>-0.259926470808653</v>
      </c>
      <c r="F236">
        <f t="shared" si="9"/>
        <v>0.83513048206459084</v>
      </c>
      <c r="G236">
        <v>6.9101679587334202</v>
      </c>
      <c r="H236">
        <v>17.5663533806961</v>
      </c>
      <c r="I236">
        <v>2.07167712743216E-4</v>
      </c>
      <c r="J236">
        <v>1.7959086238742501E-2</v>
      </c>
      <c r="L236" t="s">
        <v>110</v>
      </c>
      <c r="M236">
        <v>-0.27180986699999998</v>
      </c>
      <c r="N236">
        <f t="shared" si="10"/>
        <v>0.82827981326503175</v>
      </c>
      <c r="O236">
        <v>5.4686342699999999</v>
      </c>
      <c r="P236">
        <v>15.28051273</v>
      </c>
      <c r="Q236">
        <v>4.5755399999999999E-4</v>
      </c>
      <c r="R236">
        <v>1.2099936E-2</v>
      </c>
      <c r="T236" t="s">
        <v>148</v>
      </c>
      <c r="U236">
        <v>-0.24</v>
      </c>
      <c r="V236">
        <f t="shared" si="11"/>
        <v>0.84674531236252726</v>
      </c>
      <c r="W236">
        <v>4.8499999999999996</v>
      </c>
      <c r="X236">
        <v>11.82</v>
      </c>
      <c r="Y236" s="5">
        <v>1.66E-3</v>
      </c>
      <c r="Z236" s="5">
        <v>2.2100000000000002E-2</v>
      </c>
    </row>
    <row r="237" spans="1:26" x14ac:dyDescent="0.2">
      <c r="A237" t="s">
        <v>148</v>
      </c>
      <c r="B237" t="s">
        <v>149</v>
      </c>
      <c r="C237" t="s">
        <v>150</v>
      </c>
      <c r="D237" t="s">
        <v>148</v>
      </c>
      <c r="E237">
        <v>-0.26457829125607701</v>
      </c>
      <c r="F237">
        <f t="shared" si="9"/>
        <v>0.83244202713988569</v>
      </c>
      <c r="G237">
        <v>4.85010640202389</v>
      </c>
      <c r="H237">
        <v>14.7099279732223</v>
      </c>
      <c r="I237">
        <v>5.6147565507652501E-4</v>
      </c>
      <c r="J237">
        <v>3.4658587840087199E-2</v>
      </c>
      <c r="L237" t="s">
        <v>142</v>
      </c>
      <c r="M237">
        <v>-0.29022795200000001</v>
      </c>
      <c r="N237">
        <f t="shared" si="10"/>
        <v>0.81777283673598622</v>
      </c>
      <c r="O237">
        <v>4.7440039880000002</v>
      </c>
      <c r="P237">
        <v>14.261987449999999</v>
      </c>
      <c r="Q237">
        <v>6.6070099999999997E-4</v>
      </c>
      <c r="R237">
        <v>1.5829208000000001E-2</v>
      </c>
      <c r="T237" t="s">
        <v>22</v>
      </c>
      <c r="U237">
        <v>-0.25</v>
      </c>
      <c r="V237">
        <f t="shared" si="11"/>
        <v>0.84089641525371461</v>
      </c>
      <c r="W237">
        <v>5.36</v>
      </c>
      <c r="X237">
        <v>13.64</v>
      </c>
      <c r="Y237" s="5">
        <v>8.3199999999999995E-4</v>
      </c>
      <c r="Z237" s="5">
        <v>1.35E-2</v>
      </c>
    </row>
    <row r="238" spans="1:26" x14ac:dyDescent="0.2">
      <c r="A238" t="s">
        <v>699</v>
      </c>
      <c r="B238" s="6" t="s">
        <v>82</v>
      </c>
      <c r="C238" t="s">
        <v>700</v>
      </c>
      <c r="D238" t="s">
        <v>699</v>
      </c>
      <c r="E238">
        <v>-0.26888092395957103</v>
      </c>
      <c r="F238">
        <f t="shared" si="9"/>
        <v>0.82996308561023913</v>
      </c>
      <c r="G238">
        <v>5.5984656670694202</v>
      </c>
      <c r="H238">
        <v>15.6430895611628</v>
      </c>
      <c r="I238">
        <v>4.0234823319831398E-4</v>
      </c>
      <c r="J238">
        <v>2.8019496049021E-2</v>
      </c>
      <c r="L238" t="s">
        <v>542</v>
      </c>
      <c r="M238">
        <v>-0.29026676899999998</v>
      </c>
      <c r="N238">
        <f t="shared" si="10"/>
        <v>0.81775083412263805</v>
      </c>
      <c r="O238">
        <v>6.4589446769999999</v>
      </c>
      <c r="P238">
        <v>28.912790399999999</v>
      </c>
      <c r="Q238" s="5">
        <v>6.8299999999999998E-6</v>
      </c>
      <c r="R238">
        <v>5.1843799999999997E-4</v>
      </c>
      <c r="T238" t="s">
        <v>558</v>
      </c>
      <c r="U238">
        <v>-0.26</v>
      </c>
      <c r="V238">
        <f t="shared" si="11"/>
        <v>0.83508791942836946</v>
      </c>
      <c r="W238">
        <v>4.33</v>
      </c>
      <c r="X238">
        <v>10</v>
      </c>
      <c r="Y238" s="5">
        <v>3.4399999999999999E-3</v>
      </c>
      <c r="Z238" s="5">
        <v>3.7199999999999997E-2</v>
      </c>
    </row>
    <row r="239" spans="1:26" x14ac:dyDescent="0.2">
      <c r="A239" t="s">
        <v>542</v>
      </c>
      <c r="B239" t="s">
        <v>543</v>
      </c>
      <c r="C239" t="s">
        <v>544</v>
      </c>
      <c r="D239" t="s">
        <v>542</v>
      </c>
      <c r="E239">
        <v>-0.273634250194914</v>
      </c>
      <c r="F239">
        <f t="shared" si="9"/>
        <v>0.82723306070189728</v>
      </c>
      <c r="G239">
        <v>6.4589446772017496</v>
      </c>
      <c r="H239">
        <v>26.062588247698201</v>
      </c>
      <c r="I239" s="5">
        <v>1.50196374986962E-5</v>
      </c>
      <c r="J239">
        <v>2.8873679177134201E-3</v>
      </c>
      <c r="L239" t="s">
        <v>477</v>
      </c>
      <c r="M239">
        <v>-0.299207155</v>
      </c>
      <c r="N239">
        <f t="shared" si="10"/>
        <v>0.81269889906154646</v>
      </c>
      <c r="O239">
        <v>6.3204147910000001</v>
      </c>
      <c r="P239">
        <v>26.404816879999998</v>
      </c>
      <c r="Q239" s="5">
        <v>1.36E-5</v>
      </c>
      <c r="R239">
        <v>8.9522600000000005E-4</v>
      </c>
      <c r="T239" t="s">
        <v>611</v>
      </c>
      <c r="U239">
        <v>-0.27</v>
      </c>
      <c r="V239">
        <f t="shared" si="11"/>
        <v>0.82931954581444167</v>
      </c>
      <c r="W239">
        <v>6.16</v>
      </c>
      <c r="X239">
        <v>20.100000000000001</v>
      </c>
      <c r="Y239" s="5">
        <v>9.0299999999999999E-5</v>
      </c>
      <c r="Z239" s="5">
        <v>2.7000000000000001E-3</v>
      </c>
    </row>
    <row r="240" spans="1:26" x14ac:dyDescent="0.2">
      <c r="A240" t="s">
        <v>227</v>
      </c>
      <c r="B240" t="s">
        <v>228</v>
      </c>
      <c r="C240" t="s">
        <v>229</v>
      </c>
      <c r="D240" t="s">
        <v>227</v>
      </c>
      <c r="E240">
        <v>-0.275636981145852</v>
      </c>
      <c r="F240">
        <f t="shared" si="9"/>
        <v>0.82608550295974559</v>
      </c>
      <c r="G240">
        <v>4.6898834544890704</v>
      </c>
      <c r="H240">
        <v>14.3862754008507</v>
      </c>
      <c r="I240">
        <v>6.3141548969973202E-4</v>
      </c>
      <c r="J240">
        <v>3.7126305643443602E-2</v>
      </c>
      <c r="L240" t="s">
        <v>244</v>
      </c>
      <c r="M240">
        <v>-0.30614320099999998</v>
      </c>
      <c r="N240">
        <f t="shared" si="10"/>
        <v>0.80880106329376711</v>
      </c>
      <c r="O240">
        <v>4.8014267579999999</v>
      </c>
      <c r="P240">
        <v>15.03161879</v>
      </c>
      <c r="Q240">
        <v>5.0010600000000005E-4</v>
      </c>
      <c r="R240">
        <v>1.292508E-2</v>
      </c>
      <c r="T240" t="s">
        <v>49</v>
      </c>
      <c r="U240">
        <v>-0.28000000000000003</v>
      </c>
      <c r="V240">
        <f t="shared" si="11"/>
        <v>0.82359101726757311</v>
      </c>
      <c r="W240">
        <v>5.95</v>
      </c>
      <c r="X240">
        <v>19.68</v>
      </c>
      <c r="Y240" s="5">
        <v>1.03E-4</v>
      </c>
      <c r="Z240" s="5">
        <v>2.99E-3</v>
      </c>
    </row>
    <row r="241" spans="1:26" x14ac:dyDescent="0.2">
      <c r="A241" t="s">
        <v>49</v>
      </c>
      <c r="B241" t="s">
        <v>50</v>
      </c>
      <c r="C241" t="s">
        <v>51</v>
      </c>
      <c r="D241" t="s">
        <v>49</v>
      </c>
      <c r="E241">
        <v>-0.27723231222031303</v>
      </c>
      <c r="F241">
        <f t="shared" si="9"/>
        <v>0.82517252312067224</v>
      </c>
      <c r="G241">
        <v>5.95354616269268</v>
      </c>
      <c r="H241">
        <v>19.8406480886777</v>
      </c>
      <c r="I241" s="5">
        <v>9.8015818999529696E-5</v>
      </c>
      <c r="J241">
        <v>1.12266845723286E-2</v>
      </c>
      <c r="L241" t="s">
        <v>411</v>
      </c>
      <c r="M241">
        <v>-0.30731284199999997</v>
      </c>
      <c r="N241">
        <f t="shared" si="10"/>
        <v>0.80814560702503901</v>
      </c>
      <c r="O241">
        <v>4.4075989680000003</v>
      </c>
      <c r="P241">
        <v>16.871797090000001</v>
      </c>
      <c r="Q241">
        <v>2.62384E-4</v>
      </c>
      <c r="R241">
        <v>8.0377509999999992E-3</v>
      </c>
      <c r="T241" t="s">
        <v>295</v>
      </c>
      <c r="U241">
        <v>-0.28000000000000003</v>
      </c>
      <c r="V241">
        <f t="shared" si="11"/>
        <v>0.82359101726757311</v>
      </c>
      <c r="W241">
        <v>6.04</v>
      </c>
      <c r="X241">
        <v>18.79</v>
      </c>
      <c r="Y241" s="5">
        <v>1.3799999999999999E-4</v>
      </c>
      <c r="Z241" s="5">
        <v>3.6600000000000001E-3</v>
      </c>
    </row>
    <row r="242" spans="1:26" x14ac:dyDescent="0.2">
      <c r="A242" t="s">
        <v>142</v>
      </c>
      <c r="B242" t="s">
        <v>143</v>
      </c>
      <c r="C242" t="s">
        <v>144</v>
      </c>
      <c r="D242" t="s">
        <v>142</v>
      </c>
      <c r="E242">
        <v>-0.28303395518652102</v>
      </c>
      <c r="F242">
        <f t="shared" si="9"/>
        <v>0.82186084379822855</v>
      </c>
      <c r="G242">
        <v>4.7440039882304701</v>
      </c>
      <c r="H242">
        <v>13.9883099549949</v>
      </c>
      <c r="I242">
        <v>7.3043327500358702E-4</v>
      </c>
      <c r="J242">
        <v>4.09360731561111E-2</v>
      </c>
      <c r="L242" t="s">
        <v>292</v>
      </c>
      <c r="M242">
        <v>-0.30960811799999999</v>
      </c>
      <c r="N242">
        <f t="shared" si="10"/>
        <v>0.80686089861983412</v>
      </c>
      <c r="O242">
        <v>6.0177026509999996</v>
      </c>
      <c r="P242">
        <v>27.02403765</v>
      </c>
      <c r="Q242" s="5">
        <v>1.15E-5</v>
      </c>
      <c r="R242">
        <v>7.86274E-4</v>
      </c>
      <c r="T242" t="s">
        <v>292</v>
      </c>
      <c r="U242">
        <v>-0.3</v>
      </c>
      <c r="V242">
        <f t="shared" si="11"/>
        <v>0.81225239635623547</v>
      </c>
      <c r="W242">
        <v>6.02</v>
      </c>
      <c r="X242">
        <v>25.43</v>
      </c>
      <c r="Y242" s="5">
        <v>1.8E-5</v>
      </c>
      <c r="Z242" s="5">
        <v>7.8200000000000003E-4</v>
      </c>
    </row>
    <row r="243" spans="1:26" x14ac:dyDescent="0.2">
      <c r="A243" t="s">
        <v>836</v>
      </c>
      <c r="B243" t="s">
        <v>837</v>
      </c>
      <c r="C243" t="s">
        <v>838</v>
      </c>
      <c r="D243" t="s">
        <v>836</v>
      </c>
      <c r="E243">
        <v>-0.28309795178270097</v>
      </c>
      <c r="F243">
        <f t="shared" si="9"/>
        <v>0.82182438763216281</v>
      </c>
      <c r="G243">
        <v>7.9151326145523502</v>
      </c>
      <c r="H243">
        <v>22.502777471366201</v>
      </c>
      <c r="I243" s="5">
        <v>4.2692869163095802E-5</v>
      </c>
      <c r="J243">
        <v>6.1739273496037202E-3</v>
      </c>
      <c r="L243" t="s">
        <v>253</v>
      </c>
      <c r="M243">
        <v>-0.32208120699999998</v>
      </c>
      <c r="N243">
        <f t="shared" si="10"/>
        <v>0.79991510112185849</v>
      </c>
      <c r="O243">
        <v>7.0120294660000004</v>
      </c>
      <c r="P243">
        <v>13.90009923</v>
      </c>
      <c r="Q243">
        <v>1.2427989999999999E-3</v>
      </c>
      <c r="R243">
        <v>2.4541905999999999E-2</v>
      </c>
      <c r="T243" t="s">
        <v>417</v>
      </c>
      <c r="U243">
        <v>-0.3</v>
      </c>
      <c r="V243">
        <f t="shared" si="11"/>
        <v>0.81225239635623547</v>
      </c>
      <c r="W243">
        <v>4.78</v>
      </c>
      <c r="X243">
        <v>18.32</v>
      </c>
      <c r="Y243" s="5">
        <v>1.6100000000000001E-4</v>
      </c>
      <c r="Z243" s="5">
        <v>4.1099999999999999E-3</v>
      </c>
    </row>
    <row r="244" spans="1:26" x14ac:dyDescent="0.2">
      <c r="A244" t="s">
        <v>749</v>
      </c>
      <c r="B244" t="s">
        <v>750</v>
      </c>
      <c r="C244" t="s">
        <v>751</v>
      </c>
      <c r="D244" t="s">
        <v>749</v>
      </c>
      <c r="E244">
        <v>-0.28684363103384197</v>
      </c>
      <c r="F244">
        <f t="shared" si="9"/>
        <v>0.81969344669721622</v>
      </c>
      <c r="G244">
        <v>6.8563355292469996</v>
      </c>
      <c r="H244">
        <v>20.5706343771113</v>
      </c>
      <c r="I244" s="5">
        <v>7.7683031336021202E-5</v>
      </c>
      <c r="J244">
        <v>9.7585103755447097E-3</v>
      </c>
      <c r="L244" t="s">
        <v>148</v>
      </c>
      <c r="M244">
        <v>-0.32569301699999997</v>
      </c>
      <c r="N244">
        <f t="shared" si="10"/>
        <v>0.79791500561309725</v>
      </c>
      <c r="O244">
        <v>4.8501064019999998</v>
      </c>
      <c r="P244">
        <v>21.413702409999999</v>
      </c>
      <c r="Q244" s="5">
        <v>5.9700000000000001E-5</v>
      </c>
      <c r="R244">
        <v>2.7634299999999999E-3</v>
      </c>
      <c r="T244" t="s">
        <v>253</v>
      </c>
      <c r="U244">
        <v>-0.31</v>
      </c>
      <c r="V244">
        <f t="shared" si="11"/>
        <v>0.80664175922212633</v>
      </c>
      <c r="W244">
        <v>7.01</v>
      </c>
      <c r="X244">
        <v>12.94</v>
      </c>
      <c r="Y244" s="5">
        <v>1.6900000000000001E-3</v>
      </c>
      <c r="Z244" s="5">
        <v>2.24E-2</v>
      </c>
    </row>
    <row r="245" spans="1:26" x14ac:dyDescent="0.2">
      <c r="A245" t="s">
        <v>110</v>
      </c>
      <c r="B245" t="s">
        <v>111</v>
      </c>
      <c r="C245" t="s">
        <v>112</v>
      </c>
      <c r="D245" t="s">
        <v>110</v>
      </c>
      <c r="E245">
        <v>-0.28728796396776901</v>
      </c>
      <c r="F245">
        <f t="shared" si="9"/>
        <v>0.81944102972598842</v>
      </c>
      <c r="G245">
        <v>5.4686342696559098</v>
      </c>
      <c r="H245">
        <v>17.461954898921501</v>
      </c>
      <c r="I245">
        <v>2.14605927594377E-4</v>
      </c>
      <c r="J245">
        <v>1.8372556531972999E-2</v>
      </c>
      <c r="L245" t="s">
        <v>699</v>
      </c>
      <c r="M245">
        <v>-0.33049743300000001</v>
      </c>
      <c r="N245">
        <f t="shared" si="10"/>
        <v>0.7952622346071071</v>
      </c>
      <c r="O245">
        <v>5.5984656670000001</v>
      </c>
      <c r="P245">
        <v>22.98541015</v>
      </c>
      <c r="Q245" s="5">
        <v>3.6900000000000002E-5</v>
      </c>
      <c r="R245">
        <v>1.9619239999999999E-3</v>
      </c>
      <c r="T245" t="s">
        <v>778</v>
      </c>
      <c r="U245">
        <v>-0.31</v>
      </c>
      <c r="V245">
        <f t="shared" si="11"/>
        <v>0.80664175922212633</v>
      </c>
      <c r="W245">
        <v>5.35</v>
      </c>
      <c r="X245">
        <v>28.14</v>
      </c>
      <c r="Y245" s="5">
        <v>8.4300000000000006E-6</v>
      </c>
      <c r="Z245" s="5">
        <v>4.2999999999999999E-4</v>
      </c>
    </row>
    <row r="246" spans="1:26" x14ac:dyDescent="0.2">
      <c r="A246" t="s">
        <v>425</v>
      </c>
      <c r="C246" t="s">
        <v>426</v>
      </c>
      <c r="D246" t="s">
        <v>425</v>
      </c>
      <c r="E246">
        <v>-0.289576861436735</v>
      </c>
      <c r="F246">
        <f t="shared" si="9"/>
        <v>0.81814198220770873</v>
      </c>
      <c r="G246">
        <v>4.5458479087616501</v>
      </c>
      <c r="H246">
        <v>15.1188480600436</v>
      </c>
      <c r="I246">
        <v>4.8473063626713501E-4</v>
      </c>
      <c r="J246">
        <v>3.1629659241300997E-2</v>
      </c>
      <c r="L246" t="s">
        <v>87</v>
      </c>
      <c r="M246">
        <v>-0.35999420900000001</v>
      </c>
      <c r="N246">
        <f t="shared" si="10"/>
        <v>0.77916770724533846</v>
      </c>
      <c r="O246">
        <v>5.667666681</v>
      </c>
      <c r="P246">
        <v>32.550606279999997</v>
      </c>
      <c r="Q246" s="5">
        <v>2.6400000000000001E-6</v>
      </c>
      <c r="R246">
        <v>2.37464E-4</v>
      </c>
      <c r="T246" t="s">
        <v>477</v>
      </c>
      <c r="U246">
        <v>-0.32</v>
      </c>
      <c r="V246">
        <f t="shared" si="11"/>
        <v>0.80106987758962211</v>
      </c>
      <c r="W246">
        <v>6.32</v>
      </c>
      <c r="X246">
        <v>29.56</v>
      </c>
      <c r="Y246" s="5">
        <v>5.7400000000000001E-6</v>
      </c>
      <c r="Z246" s="5">
        <v>3.2000000000000003E-4</v>
      </c>
    </row>
    <row r="247" spans="1:26" x14ac:dyDescent="0.2">
      <c r="A247" t="s">
        <v>805</v>
      </c>
      <c r="B247" s="6" t="s">
        <v>806</v>
      </c>
      <c r="C247" t="s">
        <v>807</v>
      </c>
      <c r="D247" t="s">
        <v>805</v>
      </c>
      <c r="E247">
        <v>-0.29006194719393602</v>
      </c>
      <c r="F247">
        <f t="shared" si="9"/>
        <v>0.81786693980555403</v>
      </c>
      <c r="G247">
        <v>6.4402486605050102</v>
      </c>
      <c r="H247">
        <v>24.5575244335093</v>
      </c>
      <c r="I247" s="5">
        <v>2.3158045671960901E-5</v>
      </c>
      <c r="J247">
        <v>3.8607609993618298E-3</v>
      </c>
      <c r="L247" t="s">
        <v>805</v>
      </c>
      <c r="M247">
        <v>-0.37103977500000002</v>
      </c>
      <c r="N247">
        <f t="shared" si="10"/>
        <v>0.77322501940248123</v>
      </c>
      <c r="O247">
        <v>6.440248661</v>
      </c>
      <c r="P247">
        <v>39.484721579999999</v>
      </c>
      <c r="Q247" s="5">
        <v>4.9999999999999998E-7</v>
      </c>
      <c r="R247" s="5">
        <v>6.2500000000000001E-5</v>
      </c>
      <c r="T247" t="s">
        <v>425</v>
      </c>
      <c r="U247">
        <v>-0.35</v>
      </c>
      <c r="V247">
        <f t="shared" si="11"/>
        <v>0.78458409789675077</v>
      </c>
      <c r="W247">
        <v>4.55</v>
      </c>
      <c r="X247">
        <v>21.77</v>
      </c>
      <c r="Y247" s="5">
        <v>5.3499999999999999E-5</v>
      </c>
      <c r="Z247" s="5">
        <v>1.7899999999999999E-3</v>
      </c>
    </row>
    <row r="248" spans="1:26" x14ac:dyDescent="0.2">
      <c r="A248" t="s">
        <v>14</v>
      </c>
      <c r="B248" t="s">
        <v>15</v>
      </c>
      <c r="C248" t="s">
        <v>16</v>
      </c>
      <c r="D248" t="s">
        <v>14</v>
      </c>
      <c r="E248">
        <v>-0.29249290065528599</v>
      </c>
      <c r="F248">
        <f t="shared" si="9"/>
        <v>0.81648998744322776</v>
      </c>
      <c r="G248">
        <v>4.5389682889624003</v>
      </c>
      <c r="H248">
        <v>15.063790202109599</v>
      </c>
      <c r="I248">
        <v>4.9437573590368404E-4</v>
      </c>
      <c r="J248">
        <v>3.2128418270145502E-2</v>
      </c>
      <c r="L248" t="s">
        <v>22</v>
      </c>
      <c r="M248">
        <v>-0.375143006</v>
      </c>
      <c r="N248">
        <f t="shared" si="10"/>
        <v>0.77102898128058739</v>
      </c>
      <c r="O248">
        <v>5.3555112810000001</v>
      </c>
      <c r="P248">
        <v>29.854990489999999</v>
      </c>
      <c r="Q248" s="5">
        <v>5.31E-6</v>
      </c>
      <c r="R248">
        <v>4.21975E-4</v>
      </c>
      <c r="T248" t="s">
        <v>499</v>
      </c>
      <c r="U248">
        <v>-0.35</v>
      </c>
      <c r="V248">
        <f t="shared" si="11"/>
        <v>0.78458409789675077</v>
      </c>
      <c r="W248">
        <v>4.2300000000000004</v>
      </c>
      <c r="X248">
        <v>13.74</v>
      </c>
      <c r="Y248" s="5">
        <v>8.0099999999999995E-4</v>
      </c>
      <c r="Z248" s="5">
        <v>1.3100000000000001E-2</v>
      </c>
    </row>
    <row r="249" spans="1:26" x14ac:dyDescent="0.2">
      <c r="A249" t="s">
        <v>417</v>
      </c>
      <c r="B249" t="s">
        <v>418</v>
      </c>
      <c r="C249" t="s">
        <v>419</v>
      </c>
      <c r="D249" t="s">
        <v>417</v>
      </c>
      <c r="E249">
        <v>-0.29509846552796198</v>
      </c>
      <c r="F249">
        <f t="shared" si="9"/>
        <v>0.8150167047151885</v>
      </c>
      <c r="G249">
        <v>4.7813002133902804</v>
      </c>
      <c r="H249">
        <v>17.830506252162301</v>
      </c>
      <c r="I249">
        <v>1.8954914881701699E-4</v>
      </c>
      <c r="J249">
        <v>1.70456186936177E-2</v>
      </c>
      <c r="L249" t="s">
        <v>755</v>
      </c>
      <c r="M249">
        <v>-0.378753756</v>
      </c>
      <c r="N249">
        <f t="shared" si="10"/>
        <v>0.76910167727144418</v>
      </c>
      <c r="O249">
        <v>3.7994021330000001</v>
      </c>
      <c r="P249">
        <v>15.275717759999999</v>
      </c>
      <c r="Q249">
        <v>4.58336E-4</v>
      </c>
      <c r="R249">
        <v>1.2110645E-2</v>
      </c>
      <c r="T249" t="s">
        <v>545</v>
      </c>
      <c r="U249">
        <v>-0.35</v>
      </c>
      <c r="V249">
        <f t="shared" si="11"/>
        <v>0.78458409789675077</v>
      </c>
      <c r="W249">
        <v>4.0599999999999996</v>
      </c>
      <c r="X249">
        <v>14.57</v>
      </c>
      <c r="Y249" s="5">
        <v>5.9100000000000005E-4</v>
      </c>
      <c r="Z249" s="5">
        <v>1.0500000000000001E-2</v>
      </c>
    </row>
    <row r="250" spans="1:26" x14ac:dyDescent="0.2">
      <c r="A250" t="s">
        <v>87</v>
      </c>
      <c r="B250" t="s">
        <v>88</v>
      </c>
      <c r="C250" t="s">
        <v>89</v>
      </c>
      <c r="D250" t="s">
        <v>87</v>
      </c>
      <c r="E250">
        <v>-0.29605287179605599</v>
      </c>
      <c r="F250">
        <f t="shared" si="9"/>
        <v>0.81447771359583743</v>
      </c>
      <c r="G250">
        <v>5.6676666805090496</v>
      </c>
      <c r="H250">
        <v>22.63744383817</v>
      </c>
      <c r="I250" s="5">
        <v>4.0983922699766999E-5</v>
      </c>
      <c r="J250">
        <v>6.0633541675268101E-3</v>
      </c>
      <c r="L250" t="s">
        <v>227</v>
      </c>
      <c r="M250">
        <v>-0.38738980099999998</v>
      </c>
      <c r="N250">
        <f t="shared" si="10"/>
        <v>0.76451154806780874</v>
      </c>
      <c r="O250">
        <v>4.6898834540000003</v>
      </c>
      <c r="P250">
        <v>27.11122718</v>
      </c>
      <c r="Q250" s="5">
        <v>1.1199999999999999E-5</v>
      </c>
      <c r="R250">
        <v>7.7070600000000002E-4</v>
      </c>
      <c r="T250" t="s">
        <v>755</v>
      </c>
      <c r="U250">
        <v>-0.35</v>
      </c>
      <c r="V250">
        <f t="shared" si="11"/>
        <v>0.78458409789675077</v>
      </c>
      <c r="W250">
        <v>3.8</v>
      </c>
      <c r="X250">
        <v>13.58</v>
      </c>
      <c r="Y250" s="5">
        <v>8.4999999999999995E-4</v>
      </c>
      <c r="Z250" s="5">
        <v>1.37E-2</v>
      </c>
    </row>
    <row r="251" spans="1:26" x14ac:dyDescent="0.2">
      <c r="A251" t="s">
        <v>244</v>
      </c>
      <c r="B251" t="s">
        <v>245</v>
      </c>
      <c r="C251" t="s">
        <v>246</v>
      </c>
      <c r="D251" t="s">
        <v>244</v>
      </c>
      <c r="E251">
        <v>-0.29918700580518298</v>
      </c>
      <c r="F251">
        <f t="shared" si="9"/>
        <v>0.81271024958423643</v>
      </c>
      <c r="G251">
        <v>4.8014267579042098</v>
      </c>
      <c r="H251">
        <v>14.8213939264713</v>
      </c>
      <c r="I251">
        <v>5.3934586456214702E-4</v>
      </c>
      <c r="J251">
        <v>3.4068699212100699E-2</v>
      </c>
      <c r="L251" t="s">
        <v>14</v>
      </c>
      <c r="M251">
        <v>-0.38979982899999999</v>
      </c>
      <c r="N251">
        <f t="shared" si="10"/>
        <v>0.76323549450522576</v>
      </c>
      <c r="O251">
        <v>4.5389682889999996</v>
      </c>
      <c r="P251">
        <v>25.57837065</v>
      </c>
      <c r="Q251" s="5">
        <v>1.7200000000000001E-5</v>
      </c>
      <c r="R251">
        <v>1.096091E-3</v>
      </c>
      <c r="T251" t="s">
        <v>836</v>
      </c>
      <c r="U251">
        <v>-0.35</v>
      </c>
      <c r="V251">
        <f t="shared" si="11"/>
        <v>0.78458409789675077</v>
      </c>
      <c r="W251">
        <v>7.92</v>
      </c>
      <c r="X251">
        <v>34.049999999999997</v>
      </c>
      <c r="Y251" s="5">
        <v>1.81E-6</v>
      </c>
      <c r="Z251" s="5">
        <v>1.3200000000000001E-4</v>
      </c>
    </row>
    <row r="252" spans="1:26" x14ac:dyDescent="0.2">
      <c r="A252" t="s">
        <v>678</v>
      </c>
      <c r="B252" t="s">
        <v>679</v>
      </c>
      <c r="C252" t="s">
        <v>680</v>
      </c>
      <c r="D252" t="s">
        <v>678</v>
      </c>
      <c r="E252">
        <v>-0.30803820545948901</v>
      </c>
      <c r="F252">
        <f t="shared" si="9"/>
        <v>0.80773938676666091</v>
      </c>
      <c r="G252">
        <v>6.4207237385425202</v>
      </c>
      <c r="H252">
        <v>15.5938464838265</v>
      </c>
      <c r="I252">
        <v>5.3429894188753303E-4</v>
      </c>
      <c r="J252">
        <v>3.3966600456153198E-2</v>
      </c>
      <c r="L252" t="s">
        <v>49</v>
      </c>
      <c r="M252">
        <v>-0.39915334299999999</v>
      </c>
      <c r="N252">
        <f t="shared" si="10"/>
        <v>0.75830316891481064</v>
      </c>
      <c r="O252">
        <v>5.9535461630000004</v>
      </c>
      <c r="P252">
        <v>39.991435899999999</v>
      </c>
      <c r="Q252" s="5">
        <v>4.4499999999999997E-7</v>
      </c>
      <c r="R252" s="5">
        <v>5.7899999999999998E-5</v>
      </c>
      <c r="T252" t="s">
        <v>215</v>
      </c>
      <c r="U252">
        <v>-0.36</v>
      </c>
      <c r="V252">
        <f t="shared" si="11"/>
        <v>0.77916457966049979</v>
      </c>
      <c r="W252">
        <v>2.84</v>
      </c>
      <c r="X252">
        <v>9.7799999999999994</v>
      </c>
      <c r="Y252" s="5">
        <v>3.7699999999999999E-3</v>
      </c>
      <c r="Z252" s="5">
        <v>3.9699999999999999E-2</v>
      </c>
    </row>
    <row r="253" spans="1:26" x14ac:dyDescent="0.2">
      <c r="A253" t="s">
        <v>108</v>
      </c>
      <c r="C253" t="s">
        <v>109</v>
      </c>
      <c r="D253" t="s">
        <v>108</v>
      </c>
      <c r="E253">
        <v>-0.31420864556929801</v>
      </c>
      <c r="F253">
        <f t="shared" si="9"/>
        <v>0.80429204413554434</v>
      </c>
      <c r="G253">
        <v>5.1183095753207501</v>
      </c>
      <c r="H253">
        <v>18.853482792790899</v>
      </c>
      <c r="I253">
        <v>1.350133617426E-4</v>
      </c>
      <c r="J253">
        <v>1.3587677007474701E-2</v>
      </c>
      <c r="L253" t="s">
        <v>427</v>
      </c>
      <c r="M253">
        <v>-0.40145957199999999</v>
      </c>
      <c r="N253">
        <f t="shared" si="10"/>
        <v>0.75709194709740224</v>
      </c>
      <c r="O253">
        <v>4.0271400550000003</v>
      </c>
      <c r="P253">
        <v>16.460975149999999</v>
      </c>
      <c r="Q253">
        <v>3.0228399999999999E-4</v>
      </c>
      <c r="R253">
        <v>8.9032250000000007E-3</v>
      </c>
      <c r="T253" t="s">
        <v>414</v>
      </c>
      <c r="U253">
        <v>-0.36</v>
      </c>
      <c r="V253">
        <f t="shared" si="11"/>
        <v>0.77916457966049979</v>
      </c>
      <c r="W253">
        <v>3.74</v>
      </c>
      <c r="X253">
        <v>11.46</v>
      </c>
      <c r="Y253" s="5">
        <v>1.91E-3</v>
      </c>
      <c r="Z253" s="5">
        <v>2.4500000000000001E-2</v>
      </c>
    </row>
    <row r="254" spans="1:26" x14ac:dyDescent="0.2">
      <c r="A254" t="s">
        <v>391</v>
      </c>
      <c r="B254" t="s">
        <v>23</v>
      </c>
      <c r="C254" t="s">
        <v>392</v>
      </c>
      <c r="D254" t="s">
        <v>391</v>
      </c>
      <c r="E254">
        <v>-0.333534740123268</v>
      </c>
      <c r="F254">
        <f t="shared" si="9"/>
        <v>0.79358972951448059</v>
      </c>
      <c r="G254">
        <v>4.5153364441371</v>
      </c>
      <c r="H254">
        <v>13.9145681910392</v>
      </c>
      <c r="I254">
        <v>7.5054057501766701E-4</v>
      </c>
      <c r="J254">
        <v>4.1543714862702003E-2</v>
      </c>
      <c r="L254" t="s">
        <v>558</v>
      </c>
      <c r="M254">
        <v>-0.401864055</v>
      </c>
      <c r="N254">
        <f t="shared" si="10"/>
        <v>0.75687971381942065</v>
      </c>
      <c r="O254">
        <v>4.3289505500000001</v>
      </c>
      <c r="P254">
        <v>22.755201469999999</v>
      </c>
      <c r="Q254" s="5">
        <v>3.9499999999999998E-5</v>
      </c>
      <c r="R254">
        <v>2.0712719999999999E-3</v>
      </c>
      <c r="T254" t="s">
        <v>444</v>
      </c>
      <c r="U254">
        <v>-0.36</v>
      </c>
      <c r="V254">
        <f t="shared" si="11"/>
        <v>0.77916457966049979</v>
      </c>
      <c r="W254">
        <v>4.51</v>
      </c>
      <c r="X254">
        <v>17.52</v>
      </c>
      <c r="Y254" s="5">
        <v>2.1100000000000001E-4</v>
      </c>
      <c r="Z254" s="5">
        <v>4.9199999999999999E-3</v>
      </c>
    </row>
    <row r="255" spans="1:26" x14ac:dyDescent="0.2">
      <c r="A255" s="7" t="s">
        <v>157</v>
      </c>
      <c r="B255" s="7" t="s">
        <v>158</v>
      </c>
      <c r="C255" s="7" t="s">
        <v>159</v>
      </c>
      <c r="D255" s="7" t="s">
        <v>157</v>
      </c>
      <c r="E255">
        <v>-0.33458219562191699</v>
      </c>
      <c r="F255">
        <f t="shared" si="9"/>
        <v>0.79301376008599678</v>
      </c>
      <c r="G255">
        <v>4.0522595692914898</v>
      </c>
      <c r="H255">
        <v>16.270230557140501</v>
      </c>
      <c r="I255">
        <v>3.2296941549019698E-4</v>
      </c>
      <c r="J255">
        <v>2.3664332108930899E-2</v>
      </c>
      <c r="L255" s="7" t="s">
        <v>157</v>
      </c>
      <c r="M255">
        <v>-0.40462324599999999</v>
      </c>
      <c r="N255">
        <f t="shared" si="10"/>
        <v>0.75543354545258323</v>
      </c>
      <c r="O255">
        <v>4.0522595690000003</v>
      </c>
      <c r="P255">
        <v>22.67008848</v>
      </c>
      <c r="Q255" s="5">
        <v>4.0599999999999998E-5</v>
      </c>
      <c r="R255">
        <v>2.0893909999999999E-3</v>
      </c>
      <c r="T255" t="s">
        <v>110</v>
      </c>
      <c r="U255">
        <v>-0.38</v>
      </c>
      <c r="V255">
        <f t="shared" si="11"/>
        <v>0.76843759064400619</v>
      </c>
      <c r="W255">
        <v>5.47</v>
      </c>
      <c r="X255">
        <v>29.42</v>
      </c>
      <c r="Y255" s="5">
        <v>5.9599999999999997E-6</v>
      </c>
      <c r="Z255" s="5">
        <v>3.28E-4</v>
      </c>
    </row>
    <row r="256" spans="1:26" x14ac:dyDescent="0.2">
      <c r="A256" t="s">
        <v>411</v>
      </c>
      <c r="B256" t="s">
        <v>412</v>
      </c>
      <c r="C256" t="s">
        <v>413</v>
      </c>
      <c r="D256" t="s">
        <v>411</v>
      </c>
      <c r="E256">
        <v>-0.34445982181873203</v>
      </c>
      <c r="F256">
        <f t="shared" si="9"/>
        <v>0.78760281796485532</v>
      </c>
      <c r="G256">
        <v>4.4075989677817304</v>
      </c>
      <c r="H256">
        <v>21.8422716398156</v>
      </c>
      <c r="I256" s="5">
        <v>5.22484975524708E-5</v>
      </c>
      <c r="J256">
        <v>7.1990805383026699E-3</v>
      </c>
      <c r="L256" t="s">
        <v>678</v>
      </c>
      <c r="M256">
        <v>-0.405459497</v>
      </c>
      <c r="N256">
        <f t="shared" si="10"/>
        <v>0.75499578904175624</v>
      </c>
      <c r="O256">
        <v>6.4207237389999996</v>
      </c>
      <c r="P256">
        <v>26.507660269999999</v>
      </c>
      <c r="Q256" s="5">
        <v>2.27E-5</v>
      </c>
      <c r="R256">
        <v>1.349142E-3</v>
      </c>
      <c r="T256" t="s">
        <v>244</v>
      </c>
      <c r="U256">
        <v>-0.39</v>
      </c>
      <c r="V256">
        <f t="shared" si="11"/>
        <v>0.76312960448027956</v>
      </c>
      <c r="W256">
        <v>4.8</v>
      </c>
      <c r="X256">
        <v>24.46</v>
      </c>
      <c r="Y256" s="5">
        <v>2.3900000000000002E-5</v>
      </c>
      <c r="Z256" s="5">
        <v>9.77E-4</v>
      </c>
    </row>
    <row r="257" spans="1:26" x14ac:dyDescent="0.2">
      <c r="A257" t="s">
        <v>444</v>
      </c>
      <c r="B257" t="s">
        <v>18</v>
      </c>
      <c r="C257" t="s">
        <v>445</v>
      </c>
      <c r="D257" t="s">
        <v>444</v>
      </c>
      <c r="E257">
        <v>-0.35215804970502801</v>
      </c>
      <c r="F257">
        <f t="shared" si="9"/>
        <v>0.78341135819617413</v>
      </c>
      <c r="G257">
        <v>4.5137958927723503</v>
      </c>
      <c r="H257">
        <v>17.186805370457598</v>
      </c>
      <c r="I257">
        <v>2.35609903676464E-4</v>
      </c>
      <c r="J257">
        <v>1.93901324656627E-2</v>
      </c>
      <c r="L257" t="s">
        <v>778</v>
      </c>
      <c r="M257">
        <v>-0.416559546</v>
      </c>
      <c r="N257">
        <f t="shared" si="10"/>
        <v>0.74920916544443894</v>
      </c>
      <c r="O257">
        <v>5.3538299269999996</v>
      </c>
      <c r="P257">
        <v>49.185668579999998</v>
      </c>
      <c r="Q257" s="5">
        <v>6.3300000000000004E-8</v>
      </c>
      <c r="R257" s="5">
        <v>1.26E-5</v>
      </c>
      <c r="T257" t="s">
        <v>350</v>
      </c>
      <c r="U257">
        <v>-0.4</v>
      </c>
      <c r="V257">
        <f t="shared" si="11"/>
        <v>0.75785828325519911</v>
      </c>
      <c r="W257">
        <v>5.9</v>
      </c>
      <c r="X257">
        <v>34.46</v>
      </c>
      <c r="Y257" s="5">
        <v>1.64E-6</v>
      </c>
      <c r="Z257" s="5">
        <v>1.2300000000000001E-4</v>
      </c>
    </row>
    <row r="258" spans="1:26" x14ac:dyDescent="0.2">
      <c r="A258" t="s">
        <v>191</v>
      </c>
      <c r="B258" s="6" t="s">
        <v>192</v>
      </c>
      <c r="C258" t="s">
        <v>193</v>
      </c>
      <c r="D258" t="s">
        <v>191</v>
      </c>
      <c r="E258">
        <v>-0.35250110045553101</v>
      </c>
      <c r="F258">
        <f t="shared" si="9"/>
        <v>0.7832250971382223</v>
      </c>
      <c r="G258">
        <v>7.3225690282253</v>
      </c>
      <c r="H258">
        <v>31.9291593033578</v>
      </c>
      <c r="I258" s="5">
        <v>3.0934793580787698E-6</v>
      </c>
      <c r="J258">
        <v>8.9471226406991804E-4</v>
      </c>
      <c r="L258" t="s">
        <v>545</v>
      </c>
      <c r="M258">
        <v>-0.416593239</v>
      </c>
      <c r="N258">
        <f t="shared" si="10"/>
        <v>0.74919166846210261</v>
      </c>
      <c r="O258">
        <v>4.0576394349999996</v>
      </c>
      <c r="P258">
        <v>20.520993499999999</v>
      </c>
      <c r="Q258" s="5">
        <v>7.8899999999999993E-5</v>
      </c>
      <c r="R258">
        <v>3.4281340000000002E-3</v>
      </c>
      <c r="T258" t="s">
        <v>411</v>
      </c>
      <c r="U258">
        <v>-0.4</v>
      </c>
      <c r="V258">
        <f t="shared" si="11"/>
        <v>0.75785828325519911</v>
      </c>
      <c r="W258">
        <v>4.41</v>
      </c>
      <c r="X258">
        <v>28.56</v>
      </c>
      <c r="Y258" s="5">
        <v>7.52E-6</v>
      </c>
      <c r="Z258" s="5">
        <v>3.9199999999999999E-4</v>
      </c>
    </row>
    <row r="259" spans="1:26" x14ac:dyDescent="0.2">
      <c r="A259" t="s">
        <v>427</v>
      </c>
      <c r="B259" t="s">
        <v>428</v>
      </c>
      <c r="C259" t="s">
        <v>429</v>
      </c>
      <c r="D259" t="s">
        <v>427</v>
      </c>
      <c r="E259">
        <v>-0.35566965535282202</v>
      </c>
      <c r="F259">
        <f t="shared" ref="F259:F322" si="12">2^E259</f>
        <v>0.78150680713071352</v>
      </c>
      <c r="G259">
        <v>4.0271400553758401</v>
      </c>
      <c r="H259">
        <v>13.488826669407899</v>
      </c>
      <c r="I259">
        <v>8.7882917308212396E-4</v>
      </c>
      <c r="J259">
        <v>4.5787425819379501E-2</v>
      </c>
      <c r="L259" t="s">
        <v>108</v>
      </c>
      <c r="M259">
        <v>-0.42674668199999999</v>
      </c>
      <c r="N259">
        <f t="shared" ref="N259:N322" si="13">2^M259</f>
        <v>0.74393749524804487</v>
      </c>
      <c r="O259">
        <v>5.1183095749999996</v>
      </c>
      <c r="P259">
        <v>33.40576781</v>
      </c>
      <c r="Q259" s="5">
        <v>2.1299999999999999E-6</v>
      </c>
      <c r="R259">
        <v>1.99302E-4</v>
      </c>
      <c r="T259" s="7" t="s">
        <v>157</v>
      </c>
      <c r="U259">
        <v>-0.41</v>
      </c>
      <c r="V259">
        <f t="shared" ref="V259:V322" si="14">2^U259</f>
        <v>0.75262337370553367</v>
      </c>
      <c r="W259">
        <v>4.05</v>
      </c>
      <c r="X259">
        <v>23.38</v>
      </c>
      <c r="Y259" s="5">
        <v>3.2700000000000002E-5</v>
      </c>
      <c r="Z259" s="5">
        <v>1.23E-3</v>
      </c>
    </row>
    <row r="260" spans="1:26" x14ac:dyDescent="0.2">
      <c r="A260" t="s">
        <v>22</v>
      </c>
      <c r="B260" t="s">
        <v>23</v>
      </c>
      <c r="C260" t="s">
        <v>24</v>
      </c>
      <c r="D260" t="s">
        <v>22</v>
      </c>
      <c r="E260">
        <v>-0.35752768371830002</v>
      </c>
      <c r="F260">
        <f t="shared" si="12"/>
        <v>0.78050096242357847</v>
      </c>
      <c r="G260">
        <v>5.3555112808118803</v>
      </c>
      <c r="H260">
        <v>27.861349080269001</v>
      </c>
      <c r="I260" s="5">
        <v>9.0923660373506495E-6</v>
      </c>
      <c r="J260">
        <v>1.9463303121681401E-3</v>
      </c>
      <c r="L260" t="s">
        <v>608</v>
      </c>
      <c r="M260">
        <v>-0.44411340300000002</v>
      </c>
      <c r="N260">
        <f t="shared" si="13"/>
        <v>0.73503588844991008</v>
      </c>
      <c r="O260">
        <v>3.7823201530000001</v>
      </c>
      <c r="P260">
        <v>19.477138960000001</v>
      </c>
      <c r="Q260">
        <v>1.10196E-4</v>
      </c>
      <c r="R260">
        <v>4.3047409999999999E-3</v>
      </c>
      <c r="T260" t="s">
        <v>667</v>
      </c>
      <c r="U260">
        <v>-0.41</v>
      </c>
      <c r="V260">
        <f t="shared" si="14"/>
        <v>0.75262337370553367</v>
      </c>
      <c r="W260">
        <v>2.9</v>
      </c>
      <c r="X260">
        <v>9.0500000000000007</v>
      </c>
      <c r="Y260" s="5">
        <v>5.11E-3</v>
      </c>
      <c r="Z260" s="5">
        <v>4.9000000000000002E-2</v>
      </c>
    </row>
    <row r="261" spans="1:26" x14ac:dyDescent="0.2">
      <c r="A261" t="s">
        <v>545</v>
      </c>
      <c r="B261" s="6" t="s">
        <v>546</v>
      </c>
      <c r="C261" t="s">
        <v>547</v>
      </c>
      <c r="D261" t="s">
        <v>545</v>
      </c>
      <c r="E261">
        <v>-0.36763171513572002</v>
      </c>
      <c r="F261">
        <f t="shared" si="12"/>
        <v>0.77505375803287002</v>
      </c>
      <c r="G261">
        <v>4.0576394350067302</v>
      </c>
      <c r="H261">
        <v>16.723416179112998</v>
      </c>
      <c r="I261">
        <v>2.7610432235347898E-4</v>
      </c>
      <c r="J261">
        <v>2.1619641865453901E-2</v>
      </c>
      <c r="L261" t="s">
        <v>191</v>
      </c>
      <c r="M261">
        <v>-0.45090619300000001</v>
      </c>
      <c r="N261">
        <f t="shared" si="13"/>
        <v>0.73158317784918325</v>
      </c>
      <c r="O261">
        <v>7.3225690280000002</v>
      </c>
      <c r="P261">
        <v>51.652863519999997</v>
      </c>
      <c r="Q261" s="5">
        <v>3.8999999999999998E-8</v>
      </c>
      <c r="R261" s="5">
        <v>8.7600000000000008E-6</v>
      </c>
      <c r="T261" t="s">
        <v>356</v>
      </c>
      <c r="U261">
        <v>-0.42</v>
      </c>
      <c r="V261">
        <f t="shared" si="14"/>
        <v>0.74742462431746925</v>
      </c>
      <c r="W261">
        <v>3.74</v>
      </c>
      <c r="X261">
        <v>22.03</v>
      </c>
      <c r="Y261" s="5">
        <v>4.9299999999999999E-5</v>
      </c>
      <c r="Z261" s="5">
        <v>1.6800000000000001E-3</v>
      </c>
    </row>
    <row r="262" spans="1:26" x14ac:dyDescent="0.2">
      <c r="A262" t="s">
        <v>741</v>
      </c>
      <c r="B262" t="s">
        <v>18</v>
      </c>
      <c r="C262" t="s">
        <v>742</v>
      </c>
      <c r="D262" t="s">
        <v>741</v>
      </c>
      <c r="E262">
        <v>-0.37674344226011303</v>
      </c>
      <c r="F262">
        <f t="shared" si="12"/>
        <v>0.77017412387454354</v>
      </c>
      <c r="G262">
        <v>3.1709977473291402</v>
      </c>
      <c r="H262">
        <v>13.994093345327901</v>
      </c>
      <c r="I262">
        <v>7.2888086103538102E-4</v>
      </c>
      <c r="J262">
        <v>4.09360731561111E-2</v>
      </c>
      <c r="L262" t="s">
        <v>350</v>
      </c>
      <c r="M262">
        <v>-0.454689393</v>
      </c>
      <c r="N262">
        <f t="shared" si="13"/>
        <v>0.72966724991786569</v>
      </c>
      <c r="O262">
        <v>5.9045484159999999</v>
      </c>
      <c r="P262">
        <v>43.615740369999997</v>
      </c>
      <c r="Q262" s="5">
        <v>2.0100000000000001E-7</v>
      </c>
      <c r="R262" s="5">
        <v>3.1199999999999999E-5</v>
      </c>
      <c r="T262" t="s">
        <v>654</v>
      </c>
      <c r="U262">
        <v>-0.42</v>
      </c>
      <c r="V262">
        <f t="shared" si="14"/>
        <v>0.74742462431746925</v>
      </c>
      <c r="W262">
        <v>3.31</v>
      </c>
      <c r="X262">
        <v>13.63</v>
      </c>
      <c r="Y262" s="5">
        <v>8.3299999999999997E-4</v>
      </c>
      <c r="Z262" s="5">
        <v>1.35E-2</v>
      </c>
    </row>
    <row r="263" spans="1:26" x14ac:dyDescent="0.2">
      <c r="A263" t="s">
        <v>558</v>
      </c>
      <c r="B263" t="s">
        <v>559</v>
      </c>
      <c r="C263" t="s">
        <v>560</v>
      </c>
      <c r="D263" t="s">
        <v>558</v>
      </c>
      <c r="E263">
        <v>-0.40628570528695601</v>
      </c>
      <c r="F263">
        <f t="shared" si="12"/>
        <v>0.75456353885827088</v>
      </c>
      <c r="G263">
        <v>4.3289505500390701</v>
      </c>
      <c r="H263">
        <v>24.1450289495716</v>
      </c>
      <c r="I263" s="5">
        <v>2.61326374842169E-5</v>
      </c>
      <c r="J263">
        <v>4.21589042107185E-3</v>
      </c>
      <c r="L263" t="s">
        <v>425</v>
      </c>
      <c r="M263">
        <v>-0.46053230299999998</v>
      </c>
      <c r="N263">
        <f t="shared" si="13"/>
        <v>0.72671807614485584</v>
      </c>
      <c r="O263">
        <v>4.5458479089999999</v>
      </c>
      <c r="P263">
        <v>36.080191599999999</v>
      </c>
      <c r="Q263" s="5">
        <v>1.11E-6</v>
      </c>
      <c r="R263">
        <v>1.1649700000000001E-4</v>
      </c>
      <c r="T263" t="s">
        <v>108</v>
      </c>
      <c r="U263">
        <v>-0.43</v>
      </c>
      <c r="V263">
        <f t="shared" si="14"/>
        <v>0.74226178531452458</v>
      </c>
      <c r="W263">
        <v>5.12</v>
      </c>
      <c r="X263">
        <v>34.22</v>
      </c>
      <c r="Y263" s="5">
        <v>1.7400000000000001E-6</v>
      </c>
      <c r="Z263" s="5">
        <v>1.2899999999999999E-4</v>
      </c>
    </row>
    <row r="264" spans="1:26" x14ac:dyDescent="0.2">
      <c r="A264" t="s">
        <v>356</v>
      </c>
      <c r="B264" t="s">
        <v>357</v>
      </c>
      <c r="C264" t="s">
        <v>358</v>
      </c>
      <c r="D264" t="s">
        <v>356</v>
      </c>
      <c r="E264">
        <v>-0.41007037766148402</v>
      </c>
      <c r="F264">
        <f t="shared" si="12"/>
        <v>0.75258666006918074</v>
      </c>
      <c r="G264">
        <v>3.7402166412154001</v>
      </c>
      <c r="H264">
        <v>21.3269987339186</v>
      </c>
      <c r="I264" s="5">
        <v>6.1281135238413904E-5</v>
      </c>
      <c r="J264">
        <v>8.1633591937511994E-3</v>
      </c>
      <c r="L264" t="s">
        <v>391</v>
      </c>
      <c r="M264">
        <v>-0.50660972299999996</v>
      </c>
      <c r="N264">
        <f t="shared" si="13"/>
        <v>0.7038745736388633</v>
      </c>
      <c r="O264">
        <v>4.5153364439999999</v>
      </c>
      <c r="P264">
        <v>30.347044489999998</v>
      </c>
      <c r="Q264" s="5">
        <v>4.6600000000000003E-6</v>
      </c>
      <c r="R264">
        <v>3.8094300000000002E-4</v>
      </c>
      <c r="T264" t="s">
        <v>548</v>
      </c>
      <c r="U264">
        <v>-0.43</v>
      </c>
      <c r="V264">
        <f t="shared" si="14"/>
        <v>0.74226178531452458</v>
      </c>
      <c r="W264">
        <v>2.91</v>
      </c>
      <c r="X264">
        <v>15.92</v>
      </c>
      <c r="Y264" s="5">
        <v>3.6499999999999998E-4</v>
      </c>
      <c r="Z264" s="5">
        <v>7.4000000000000003E-3</v>
      </c>
    </row>
    <row r="265" spans="1:26" x14ac:dyDescent="0.2">
      <c r="A265" t="s">
        <v>499</v>
      </c>
      <c r="B265" s="6" t="s">
        <v>500</v>
      </c>
      <c r="C265" t="s">
        <v>501</v>
      </c>
      <c r="D265" t="s">
        <v>499</v>
      </c>
      <c r="E265">
        <v>-0.410414296335889</v>
      </c>
      <c r="F265">
        <f t="shared" si="12"/>
        <v>0.75240727513263461</v>
      </c>
      <c r="G265">
        <v>4.2260684210868096</v>
      </c>
      <c r="H265">
        <v>19.507853120072902</v>
      </c>
      <c r="I265">
        <v>1.0910675738778E-4</v>
      </c>
      <c r="J265">
        <v>1.2071095582541399E-2</v>
      </c>
      <c r="L265" t="s">
        <v>786</v>
      </c>
      <c r="M265">
        <v>-0.51021492700000004</v>
      </c>
      <c r="N265">
        <f t="shared" si="13"/>
        <v>0.70211783134027028</v>
      </c>
      <c r="O265">
        <v>4.4642558240000003</v>
      </c>
      <c r="P265">
        <v>21.17041467</v>
      </c>
      <c r="Q265">
        <v>1.2390799999999999E-4</v>
      </c>
      <c r="R265">
        <v>4.7076189999999997E-3</v>
      </c>
      <c r="T265" t="s">
        <v>60</v>
      </c>
      <c r="U265">
        <v>-0.44</v>
      </c>
      <c r="V265">
        <f t="shared" si="14"/>
        <v>0.73713460864555069</v>
      </c>
      <c r="W265">
        <v>2.72</v>
      </c>
      <c r="X265">
        <v>15.02</v>
      </c>
      <c r="Y265" s="5">
        <v>5.0199999999999995E-4</v>
      </c>
      <c r="Z265" s="5">
        <v>9.2999999999999992E-3</v>
      </c>
    </row>
    <row r="266" spans="1:26" x14ac:dyDescent="0.2">
      <c r="A266" t="s">
        <v>454</v>
      </c>
      <c r="B266" t="s">
        <v>455</v>
      </c>
      <c r="C266" t="s">
        <v>456</v>
      </c>
      <c r="D266" t="s">
        <v>454</v>
      </c>
      <c r="E266">
        <v>-0.42140795447438101</v>
      </c>
      <c r="F266">
        <f t="shared" si="12"/>
        <v>0.74669555373658791</v>
      </c>
      <c r="G266">
        <v>3.6568815237899499</v>
      </c>
      <c r="H266">
        <v>21.608707930376401</v>
      </c>
      <c r="I266" s="5">
        <v>5.6153190104069099E-5</v>
      </c>
      <c r="J266">
        <v>7.63873735212303E-3</v>
      </c>
      <c r="L266" t="s">
        <v>347</v>
      </c>
      <c r="M266">
        <v>-0.51547346000000005</v>
      </c>
      <c r="N266">
        <f t="shared" si="13"/>
        <v>0.69956331420739593</v>
      </c>
      <c r="O266">
        <v>5.6717274340000001</v>
      </c>
      <c r="P266">
        <v>15.65730267</v>
      </c>
      <c r="Q266">
        <v>1.473455E-3</v>
      </c>
      <c r="R266">
        <v>2.7793069E-2</v>
      </c>
      <c r="T266" t="s">
        <v>142</v>
      </c>
      <c r="U266">
        <v>-0.44</v>
      </c>
      <c r="V266">
        <f t="shared" si="14"/>
        <v>0.73713460864555069</v>
      </c>
      <c r="W266">
        <v>4.74</v>
      </c>
      <c r="X266">
        <v>32.11</v>
      </c>
      <c r="Y266" s="5">
        <v>2.9500000000000001E-6</v>
      </c>
      <c r="Z266" s="5">
        <v>1.92E-4</v>
      </c>
    </row>
    <row r="267" spans="1:26" x14ac:dyDescent="0.2">
      <c r="A267" t="s">
        <v>548</v>
      </c>
      <c r="B267" s="6" t="s">
        <v>549</v>
      </c>
      <c r="C267" t="s">
        <v>550</v>
      </c>
      <c r="D267" t="s">
        <v>548</v>
      </c>
      <c r="E267">
        <v>-0.43757690479596301</v>
      </c>
      <c r="F267">
        <f t="shared" si="12"/>
        <v>0.73837371191868661</v>
      </c>
      <c r="G267">
        <v>2.9117017521517599</v>
      </c>
      <c r="H267">
        <v>16.6106207440547</v>
      </c>
      <c r="I267">
        <v>2.8704649743034898E-4</v>
      </c>
      <c r="J267">
        <v>2.1975224322526798E-2</v>
      </c>
      <c r="L267" t="s">
        <v>454</v>
      </c>
      <c r="M267">
        <v>-0.52846848899999999</v>
      </c>
      <c r="N267">
        <f t="shared" si="13"/>
        <v>0.69329031457553159</v>
      </c>
      <c r="O267">
        <v>3.6568815240000001</v>
      </c>
      <c r="P267">
        <v>32.017754060000001</v>
      </c>
      <c r="Q267" s="5">
        <v>3.0199999999999999E-6</v>
      </c>
      <c r="R267">
        <v>2.6560199999999998E-4</v>
      </c>
      <c r="T267" t="s">
        <v>681</v>
      </c>
      <c r="U267">
        <v>-0.47</v>
      </c>
      <c r="V267">
        <f t="shared" si="14"/>
        <v>0.72196459776124811</v>
      </c>
      <c r="W267">
        <v>6.67</v>
      </c>
      <c r="X267">
        <v>41.04</v>
      </c>
      <c r="Y267" s="5">
        <v>5.2499999999999995E-7</v>
      </c>
      <c r="Z267" s="5">
        <v>5.02E-5</v>
      </c>
    </row>
    <row r="268" spans="1:26" x14ac:dyDescent="0.2">
      <c r="A268" t="s">
        <v>661</v>
      </c>
      <c r="B268" t="s">
        <v>662</v>
      </c>
      <c r="C268" t="s">
        <v>663</v>
      </c>
      <c r="D268" t="s">
        <v>661</v>
      </c>
      <c r="E268">
        <v>-0.44528100932494702</v>
      </c>
      <c r="F268">
        <f t="shared" si="12"/>
        <v>0.73444124763664809</v>
      </c>
      <c r="G268">
        <v>3.3875729432539501</v>
      </c>
      <c r="H268">
        <v>15.8327043761863</v>
      </c>
      <c r="I268">
        <v>3.7635206931795301E-4</v>
      </c>
      <c r="J268">
        <v>2.6613230910536499E-2</v>
      </c>
      <c r="L268" t="s">
        <v>60</v>
      </c>
      <c r="M268">
        <v>-0.53840605900000005</v>
      </c>
      <c r="N268">
        <f t="shared" si="13"/>
        <v>0.68853120285312253</v>
      </c>
      <c r="O268">
        <v>2.7186348260000002</v>
      </c>
      <c r="P268">
        <v>21.651382519999999</v>
      </c>
      <c r="Q268" s="5">
        <v>5.5399999999999998E-5</v>
      </c>
      <c r="R268">
        <v>2.6240600000000001E-3</v>
      </c>
      <c r="T268" t="s">
        <v>786</v>
      </c>
      <c r="U268">
        <v>-0.47</v>
      </c>
      <c r="V268">
        <f t="shared" si="14"/>
        <v>0.72196459776124811</v>
      </c>
      <c r="W268">
        <v>4.46</v>
      </c>
      <c r="X268">
        <v>18.12</v>
      </c>
      <c r="Y268" s="5">
        <v>2.9399999999999999E-4</v>
      </c>
      <c r="Z268" s="5">
        <v>6.2599999999999999E-3</v>
      </c>
    </row>
    <row r="269" spans="1:26" x14ac:dyDescent="0.2">
      <c r="A269" t="s">
        <v>608</v>
      </c>
      <c r="B269" t="s">
        <v>609</v>
      </c>
      <c r="C269" t="s">
        <v>610</v>
      </c>
      <c r="D269" t="s">
        <v>608</v>
      </c>
      <c r="E269">
        <v>-0.45807828346007801</v>
      </c>
      <c r="F269">
        <f t="shared" si="12"/>
        <v>0.72795527314819319</v>
      </c>
      <c r="G269">
        <v>3.78232015283925</v>
      </c>
      <c r="H269">
        <v>21.593950041788201</v>
      </c>
      <c r="I269" s="5">
        <v>5.6410143634784802E-5</v>
      </c>
      <c r="J269">
        <v>7.64131329641828E-3</v>
      </c>
      <c r="L269" t="s">
        <v>654</v>
      </c>
      <c r="M269">
        <v>-0.55661833299999997</v>
      </c>
      <c r="N269">
        <f t="shared" si="13"/>
        <v>0.67989396406686586</v>
      </c>
      <c r="O269">
        <v>3.3060802790000001</v>
      </c>
      <c r="P269">
        <v>22.66761485</v>
      </c>
      <c r="Q269" s="5">
        <v>4.0599999999999998E-5</v>
      </c>
      <c r="R269">
        <v>2.0893909999999999E-3</v>
      </c>
      <c r="T269" t="s">
        <v>298</v>
      </c>
      <c r="U269">
        <v>-0.48</v>
      </c>
      <c r="V269">
        <f t="shared" si="14"/>
        <v>0.71697762400791376</v>
      </c>
      <c r="W269">
        <v>4.03</v>
      </c>
      <c r="X269">
        <v>23.13</v>
      </c>
      <c r="Y269" s="5">
        <v>3.5299999999999997E-5</v>
      </c>
      <c r="Z269" s="5">
        <v>1.2999999999999999E-3</v>
      </c>
    </row>
    <row r="270" spans="1:26" x14ac:dyDescent="0.2">
      <c r="A270" t="s">
        <v>215</v>
      </c>
      <c r="B270" s="6" t="s">
        <v>216</v>
      </c>
      <c r="C270" t="s">
        <v>217</v>
      </c>
      <c r="D270" t="s">
        <v>215</v>
      </c>
      <c r="E270">
        <v>-0.46333953685500401</v>
      </c>
      <c r="F270">
        <f t="shared" si="12"/>
        <v>0.72530538392171806</v>
      </c>
      <c r="G270">
        <v>2.8397435729636098</v>
      </c>
      <c r="H270">
        <v>15.987996768150101</v>
      </c>
      <c r="I270">
        <v>3.5639826141200398E-4</v>
      </c>
      <c r="J270">
        <v>2.55968898979217E-2</v>
      </c>
      <c r="L270" t="s">
        <v>548</v>
      </c>
      <c r="M270">
        <v>-0.56120256499999999</v>
      </c>
      <c r="N270">
        <f t="shared" si="13"/>
        <v>0.67773699745749871</v>
      </c>
      <c r="O270">
        <v>2.9117017519999999</v>
      </c>
      <c r="P270">
        <v>25.303582460000001</v>
      </c>
      <c r="Q270" s="5">
        <v>1.8700000000000001E-5</v>
      </c>
      <c r="R270">
        <v>1.1562549999999999E-3</v>
      </c>
      <c r="T270" t="s">
        <v>347</v>
      </c>
      <c r="U270">
        <v>-0.48</v>
      </c>
      <c r="V270">
        <f t="shared" si="14"/>
        <v>0.71697762400791376</v>
      </c>
      <c r="W270">
        <v>5.67</v>
      </c>
      <c r="X270">
        <v>13.98</v>
      </c>
      <c r="Y270" s="5">
        <v>2.2599999999999999E-3</v>
      </c>
      <c r="Z270" s="5">
        <v>2.76E-2</v>
      </c>
    </row>
    <row r="271" spans="1:26" x14ac:dyDescent="0.2">
      <c r="A271" t="s">
        <v>60</v>
      </c>
      <c r="B271" t="s">
        <v>61</v>
      </c>
      <c r="C271" t="s">
        <v>62</v>
      </c>
      <c r="D271" t="s">
        <v>60</v>
      </c>
      <c r="E271">
        <v>-0.47087698062411198</v>
      </c>
      <c r="F271">
        <f t="shared" si="12"/>
        <v>0.7215258657032978</v>
      </c>
      <c r="G271">
        <v>2.7186348261230702</v>
      </c>
      <c r="H271">
        <v>17.700297322439098</v>
      </c>
      <c r="I271">
        <v>1.98025054433406E-4</v>
      </c>
      <c r="J271">
        <v>1.73699353757652E-2</v>
      </c>
      <c r="L271" t="s">
        <v>444</v>
      </c>
      <c r="M271">
        <v>-0.56565413899999994</v>
      </c>
      <c r="N271">
        <f t="shared" si="13"/>
        <v>0.67564899792945066</v>
      </c>
      <c r="O271">
        <v>4.5137958930000002</v>
      </c>
      <c r="P271">
        <v>41.58003283</v>
      </c>
      <c r="Q271" s="5">
        <v>3.1199999999999999E-7</v>
      </c>
      <c r="R271" s="5">
        <v>4.4400000000000002E-5</v>
      </c>
      <c r="T271" t="s">
        <v>14</v>
      </c>
      <c r="U271">
        <v>-0.5</v>
      </c>
      <c r="V271">
        <f t="shared" si="14"/>
        <v>0.70710678118654746</v>
      </c>
      <c r="W271">
        <v>4.54</v>
      </c>
      <c r="X271">
        <v>42.18</v>
      </c>
      <c r="Y271" s="5">
        <v>2.7399999999999999E-7</v>
      </c>
      <c r="Z271" s="5">
        <v>2.9899999999999998E-5</v>
      </c>
    </row>
    <row r="272" spans="1:26" x14ac:dyDescent="0.2">
      <c r="A272" t="s">
        <v>786</v>
      </c>
      <c r="B272" t="s">
        <v>787</v>
      </c>
      <c r="C272" t="s">
        <v>788</v>
      </c>
      <c r="D272" t="s">
        <v>786</v>
      </c>
      <c r="E272">
        <v>-0.479394320479543</v>
      </c>
      <c r="F272">
        <f t="shared" si="12"/>
        <v>0.71727869236974207</v>
      </c>
      <c r="G272">
        <v>4.4642558244609898</v>
      </c>
      <c r="H272">
        <v>19.425611537239099</v>
      </c>
      <c r="I272">
        <v>2.0117025799033499E-4</v>
      </c>
      <c r="J272">
        <v>1.7597738317497801E-2</v>
      </c>
      <c r="L272" t="s">
        <v>627</v>
      </c>
      <c r="M272">
        <v>-0.56769087100000004</v>
      </c>
      <c r="N272">
        <f t="shared" si="13"/>
        <v>0.67469582003424666</v>
      </c>
      <c r="O272">
        <v>3.376323239</v>
      </c>
      <c r="P272">
        <v>26.678914379999998</v>
      </c>
      <c r="Q272" s="5">
        <v>1.26E-5</v>
      </c>
      <c r="R272">
        <v>8.4473000000000003E-4</v>
      </c>
      <c r="T272" t="s">
        <v>454</v>
      </c>
      <c r="U272">
        <v>-0.5</v>
      </c>
      <c r="V272">
        <f t="shared" si="14"/>
        <v>0.70710678118654746</v>
      </c>
      <c r="W272">
        <v>3.66</v>
      </c>
      <c r="X272">
        <v>29.88</v>
      </c>
      <c r="Y272" s="5">
        <v>5.2700000000000004E-6</v>
      </c>
      <c r="Z272" s="5">
        <v>3.01E-4</v>
      </c>
    </row>
    <row r="273" spans="1:26" x14ac:dyDescent="0.2">
      <c r="A273" t="s">
        <v>414</v>
      </c>
      <c r="B273" t="s">
        <v>415</v>
      </c>
      <c r="C273" t="s">
        <v>416</v>
      </c>
      <c r="D273" t="s">
        <v>414</v>
      </c>
      <c r="E273">
        <v>-0.48277103022543999</v>
      </c>
      <c r="F273">
        <f t="shared" si="12"/>
        <v>0.71560182398857319</v>
      </c>
      <c r="G273">
        <v>3.7421256048546598</v>
      </c>
      <c r="H273">
        <v>20.458882915770602</v>
      </c>
      <c r="I273" s="5">
        <v>8.0478990838947807E-5</v>
      </c>
      <c r="J273">
        <v>9.9372981611291506E-3</v>
      </c>
      <c r="L273" t="s">
        <v>499</v>
      </c>
      <c r="M273">
        <v>-0.57014412400000003</v>
      </c>
      <c r="N273">
        <f t="shared" si="13"/>
        <v>0.67354949805330921</v>
      </c>
      <c r="O273">
        <v>4.2260684209999999</v>
      </c>
      <c r="P273">
        <v>35.35726777</v>
      </c>
      <c r="Q273" s="5">
        <v>1.3200000000000001E-6</v>
      </c>
      <c r="R273">
        <v>1.3645500000000001E-4</v>
      </c>
      <c r="T273" t="s">
        <v>678</v>
      </c>
      <c r="U273">
        <v>-0.52</v>
      </c>
      <c r="V273">
        <f t="shared" si="14"/>
        <v>0.69737183317520268</v>
      </c>
      <c r="W273">
        <v>6.42</v>
      </c>
      <c r="X273">
        <v>43.6</v>
      </c>
      <c r="Y273" s="5">
        <v>5.3000000000000001E-7</v>
      </c>
      <c r="Z273" s="5">
        <v>5.0300000000000003E-5</v>
      </c>
    </row>
    <row r="274" spans="1:26" x14ac:dyDescent="0.2">
      <c r="A274" t="s">
        <v>667</v>
      </c>
      <c r="B274" t="s">
        <v>668</v>
      </c>
      <c r="D274" t="s">
        <v>667</v>
      </c>
      <c r="E274">
        <v>-0.494616309871244</v>
      </c>
      <c r="F274">
        <f t="shared" si="12"/>
        <v>0.70975041377219095</v>
      </c>
      <c r="G274">
        <v>2.9010292383632401</v>
      </c>
      <c r="H274">
        <v>13.5403827706378</v>
      </c>
      <c r="I274">
        <v>8.6211512234616499E-4</v>
      </c>
      <c r="J274">
        <v>4.5298435168250897E-2</v>
      </c>
      <c r="L274" t="s">
        <v>356</v>
      </c>
      <c r="M274">
        <v>-0.57795735299999995</v>
      </c>
      <c r="N274">
        <f t="shared" si="13"/>
        <v>0.66991160394221583</v>
      </c>
      <c r="O274">
        <v>3.740216641</v>
      </c>
      <c r="P274">
        <v>39.616784510000002</v>
      </c>
      <c r="Q274" s="5">
        <v>4.8500000000000002E-7</v>
      </c>
      <c r="R274" s="5">
        <v>6.1799999999999998E-5</v>
      </c>
      <c r="T274" t="s">
        <v>266</v>
      </c>
      <c r="U274">
        <v>-0.56999999999999995</v>
      </c>
      <c r="V274">
        <f t="shared" si="14"/>
        <v>0.67361678843284511</v>
      </c>
      <c r="W274">
        <v>2.0299999999999998</v>
      </c>
      <c r="X274">
        <v>13.27</v>
      </c>
      <c r="Y274" s="5">
        <v>9.5299999999999996E-4</v>
      </c>
      <c r="Z274" s="5">
        <v>1.49E-2</v>
      </c>
    </row>
    <row r="275" spans="1:26" x14ac:dyDescent="0.2">
      <c r="A275" t="s">
        <v>253</v>
      </c>
      <c r="B275" s="6" t="s">
        <v>254</v>
      </c>
      <c r="C275" t="s">
        <v>255</v>
      </c>
      <c r="D275" t="s">
        <v>253</v>
      </c>
      <c r="E275">
        <v>-0.49648930817263998</v>
      </c>
      <c r="F275">
        <f t="shared" si="12"/>
        <v>0.70882956860086943</v>
      </c>
      <c r="G275">
        <v>7.0120294661756004</v>
      </c>
      <c r="H275">
        <v>33.105259263770897</v>
      </c>
      <c r="I275" s="5">
        <v>1.03830825361167E-5</v>
      </c>
      <c r="J275">
        <v>2.1333445459882599E-3</v>
      </c>
      <c r="L275" t="s">
        <v>414</v>
      </c>
      <c r="M275">
        <v>-0.58370510099999995</v>
      </c>
      <c r="N275">
        <f t="shared" si="13"/>
        <v>0.66724796199534486</v>
      </c>
      <c r="O275">
        <v>3.742125605</v>
      </c>
      <c r="P275">
        <v>28.30306178</v>
      </c>
      <c r="Q275" s="5">
        <v>8.0600000000000008E-6</v>
      </c>
      <c r="R275">
        <v>5.8793099999999998E-4</v>
      </c>
      <c r="T275" t="s">
        <v>438</v>
      </c>
      <c r="U275">
        <v>-0.56999999999999995</v>
      </c>
      <c r="V275">
        <f t="shared" si="14"/>
        <v>0.67361678843284511</v>
      </c>
      <c r="W275">
        <v>2.99</v>
      </c>
      <c r="X275">
        <v>18.28</v>
      </c>
      <c r="Y275" s="5">
        <v>1.63E-4</v>
      </c>
      <c r="Z275" s="5">
        <v>4.15E-3</v>
      </c>
    </row>
    <row r="276" spans="1:26" x14ac:dyDescent="0.2">
      <c r="A276" t="s">
        <v>99</v>
      </c>
      <c r="B276" t="s">
        <v>100</v>
      </c>
      <c r="C276" t="s">
        <v>101</v>
      </c>
      <c r="D276" t="s">
        <v>99</v>
      </c>
      <c r="E276">
        <v>-0.50037017827518204</v>
      </c>
      <c r="F276">
        <f t="shared" si="12"/>
        <v>0.70692536932720729</v>
      </c>
      <c r="G276">
        <v>3.7279653337781302</v>
      </c>
      <c r="H276">
        <v>22.135090900793699</v>
      </c>
      <c r="I276" s="5">
        <v>4.7757499039232603E-5</v>
      </c>
      <c r="J276">
        <v>6.69522597884509E-3</v>
      </c>
      <c r="L276" t="s">
        <v>430</v>
      </c>
      <c r="M276">
        <v>-0.60746236099999995</v>
      </c>
      <c r="N276">
        <f t="shared" si="13"/>
        <v>0.65635017912403237</v>
      </c>
      <c r="O276">
        <v>7.6159330409999999</v>
      </c>
      <c r="P276">
        <v>29.807164050000001</v>
      </c>
      <c r="Q276" s="5">
        <v>6.6099999999999994E-5</v>
      </c>
      <c r="R276">
        <v>2.9805500000000002E-3</v>
      </c>
      <c r="T276" t="s">
        <v>709</v>
      </c>
      <c r="U276">
        <v>-0.56999999999999995</v>
      </c>
      <c r="V276">
        <f t="shared" si="14"/>
        <v>0.67361678843284511</v>
      </c>
      <c r="W276">
        <v>4.42</v>
      </c>
      <c r="X276">
        <v>21.27</v>
      </c>
      <c r="Y276" s="5">
        <v>1.3300000000000001E-4</v>
      </c>
      <c r="Z276" s="5">
        <v>3.5799999999999998E-3</v>
      </c>
    </row>
    <row r="277" spans="1:26" x14ac:dyDescent="0.2">
      <c r="A277" t="s">
        <v>551</v>
      </c>
      <c r="C277" t="s">
        <v>552</v>
      </c>
      <c r="D277" t="s">
        <v>551</v>
      </c>
      <c r="E277">
        <v>-0.50648598247642496</v>
      </c>
      <c r="F277">
        <f t="shared" si="12"/>
        <v>0.70393494782822286</v>
      </c>
      <c r="G277">
        <v>4.43603023266538</v>
      </c>
      <c r="H277">
        <v>26.425876775407001</v>
      </c>
      <c r="I277" s="5">
        <v>1.8726882067303001E-5</v>
      </c>
      <c r="J277">
        <v>3.39847037706521E-3</v>
      </c>
      <c r="L277" t="s">
        <v>667</v>
      </c>
      <c r="M277">
        <v>-0.61410300500000004</v>
      </c>
      <c r="N277">
        <f t="shared" si="13"/>
        <v>0.65333597864389736</v>
      </c>
      <c r="O277">
        <v>2.901029238</v>
      </c>
      <c r="P277">
        <v>19.452466050000002</v>
      </c>
      <c r="Q277">
        <v>1.11079E-4</v>
      </c>
      <c r="R277">
        <v>4.3172920000000004E-3</v>
      </c>
      <c r="T277" t="s">
        <v>733</v>
      </c>
      <c r="U277">
        <v>-0.57999999999999996</v>
      </c>
      <c r="V277">
        <f t="shared" si="14"/>
        <v>0.66896377739305612</v>
      </c>
      <c r="W277">
        <v>2.67</v>
      </c>
      <c r="X277">
        <v>19.010000000000002</v>
      </c>
      <c r="Y277" s="5">
        <v>1.2799999999999999E-4</v>
      </c>
      <c r="Z277" s="5">
        <v>3.49E-3</v>
      </c>
    </row>
    <row r="278" spans="1:26" x14ac:dyDescent="0.2">
      <c r="A278" t="s">
        <v>627</v>
      </c>
      <c r="B278" t="s">
        <v>628</v>
      </c>
      <c r="D278" t="s">
        <v>627</v>
      </c>
      <c r="E278">
        <v>-0.51091035643249905</v>
      </c>
      <c r="F278">
        <f t="shared" si="12"/>
        <v>0.70177946756438936</v>
      </c>
      <c r="G278">
        <v>3.3763232393674798</v>
      </c>
      <c r="H278">
        <v>22.9046053882793</v>
      </c>
      <c r="I278" s="5">
        <v>3.7805644629502801E-5</v>
      </c>
      <c r="J278">
        <v>5.6451740241188798E-3</v>
      </c>
      <c r="L278" t="s">
        <v>99</v>
      </c>
      <c r="M278">
        <v>-0.64052884899999996</v>
      </c>
      <c r="N278">
        <f t="shared" si="13"/>
        <v>0.64147775905118543</v>
      </c>
      <c r="O278">
        <v>3.7279653339999999</v>
      </c>
      <c r="P278">
        <v>33.962001100000002</v>
      </c>
      <c r="Q278" s="5">
        <v>1.8500000000000001E-6</v>
      </c>
      <c r="R278">
        <v>1.7875599999999999E-4</v>
      </c>
      <c r="T278" t="s">
        <v>749</v>
      </c>
      <c r="U278">
        <v>-0.59</v>
      </c>
      <c r="V278">
        <f t="shared" si="14"/>
        <v>0.66434290704825583</v>
      </c>
      <c r="W278">
        <v>6.86</v>
      </c>
      <c r="X278">
        <v>86.42</v>
      </c>
      <c r="Y278" s="5">
        <v>1.4399999999999999E-10</v>
      </c>
      <c r="Z278" s="5">
        <v>6.7099999999999999E-8</v>
      </c>
    </row>
    <row r="279" spans="1:26" x14ac:dyDescent="0.2">
      <c r="A279" t="s">
        <v>654</v>
      </c>
      <c r="B279" t="s">
        <v>655</v>
      </c>
      <c r="C279" t="s">
        <v>656</v>
      </c>
      <c r="D279" t="s">
        <v>654</v>
      </c>
      <c r="E279">
        <v>-0.52029281183686704</v>
      </c>
      <c r="F279">
        <f t="shared" si="12"/>
        <v>0.69723030776560047</v>
      </c>
      <c r="G279">
        <v>3.3060802786210299</v>
      </c>
      <c r="H279">
        <v>20.901799287094999</v>
      </c>
      <c r="I279" s="5">
        <v>6.9988976794921703E-5</v>
      </c>
      <c r="J279">
        <v>9.1390577184043906E-3</v>
      </c>
      <c r="L279" t="s">
        <v>681</v>
      </c>
      <c r="M279">
        <v>-0.641313629</v>
      </c>
      <c r="N279">
        <f t="shared" si="13"/>
        <v>0.64112891053891752</v>
      </c>
      <c r="O279">
        <v>6.669313872</v>
      </c>
      <c r="P279">
        <v>74.458978119999998</v>
      </c>
      <c r="Q279" s="5">
        <v>1.67E-9</v>
      </c>
      <c r="R279" s="5">
        <v>6.4700000000000001E-7</v>
      </c>
      <c r="T279" t="s">
        <v>661</v>
      </c>
      <c r="U279">
        <v>-0.6</v>
      </c>
      <c r="V279">
        <f t="shared" si="14"/>
        <v>0.65975395538644721</v>
      </c>
      <c r="W279">
        <v>3.39</v>
      </c>
      <c r="X279">
        <v>27.21</v>
      </c>
      <c r="Y279" s="5">
        <v>1.0900000000000001E-5</v>
      </c>
      <c r="Z279" s="5">
        <v>5.2800000000000004E-4</v>
      </c>
    </row>
    <row r="280" spans="1:26" x14ac:dyDescent="0.2">
      <c r="A280" t="s">
        <v>430</v>
      </c>
      <c r="B280" t="s">
        <v>431</v>
      </c>
      <c r="C280" t="s">
        <v>432</v>
      </c>
      <c r="D280" t="s">
        <v>430</v>
      </c>
      <c r="E280">
        <v>-0.53298766682495202</v>
      </c>
      <c r="F280">
        <f t="shared" si="12"/>
        <v>0.69112201143758634</v>
      </c>
      <c r="G280">
        <v>7.6159330408903898</v>
      </c>
      <c r="H280">
        <v>23.1610425373044</v>
      </c>
      <c r="I280">
        <v>2.28772222847013E-4</v>
      </c>
      <c r="J280">
        <v>1.9126311047605499E-2</v>
      </c>
      <c r="L280" t="s">
        <v>661</v>
      </c>
      <c r="M280">
        <v>-0.64674085299999995</v>
      </c>
      <c r="N280">
        <f t="shared" si="13"/>
        <v>0.63872160094679364</v>
      </c>
      <c r="O280">
        <v>3.3875729429999999</v>
      </c>
      <c r="P280">
        <v>30.82809967</v>
      </c>
      <c r="Q280" s="5">
        <v>4.1099999999999996E-6</v>
      </c>
      <c r="R280">
        <v>3.4644E-4</v>
      </c>
      <c r="T280" t="s">
        <v>608</v>
      </c>
      <c r="U280">
        <v>-0.61</v>
      </c>
      <c r="V280">
        <f t="shared" si="14"/>
        <v>0.65519670192918167</v>
      </c>
      <c r="W280">
        <v>3.78</v>
      </c>
      <c r="X280">
        <v>37.08</v>
      </c>
      <c r="Y280" s="5">
        <v>8.7300000000000005E-7</v>
      </c>
      <c r="Z280" s="5">
        <v>7.4200000000000001E-5</v>
      </c>
    </row>
    <row r="281" spans="1:26" x14ac:dyDescent="0.2">
      <c r="A281" t="s">
        <v>105</v>
      </c>
      <c r="B281" t="s">
        <v>106</v>
      </c>
      <c r="C281" t="s">
        <v>107</v>
      </c>
      <c r="D281" t="s">
        <v>105</v>
      </c>
      <c r="E281">
        <v>-0.55776101245440102</v>
      </c>
      <c r="F281">
        <f t="shared" si="12"/>
        <v>0.67935567062793745</v>
      </c>
      <c r="G281">
        <v>3.3867193853374999</v>
      </c>
      <c r="H281">
        <v>23.515089802174</v>
      </c>
      <c r="I281" s="5">
        <v>3.1487721040261798E-5</v>
      </c>
      <c r="J281">
        <v>4.9156609663590098E-3</v>
      </c>
      <c r="L281" t="s">
        <v>733</v>
      </c>
      <c r="M281">
        <v>-0.65225636899999995</v>
      </c>
      <c r="N281">
        <f t="shared" si="13"/>
        <v>0.63628438893291561</v>
      </c>
      <c r="O281">
        <v>2.6705404430000002</v>
      </c>
      <c r="P281">
        <v>22.860622249999999</v>
      </c>
      <c r="Q281" s="5">
        <v>3.8300000000000003E-5</v>
      </c>
      <c r="R281">
        <v>2.0195619999999999E-3</v>
      </c>
      <c r="T281" t="s">
        <v>627</v>
      </c>
      <c r="U281">
        <v>-0.61</v>
      </c>
      <c r="V281">
        <f t="shared" si="14"/>
        <v>0.65519670192918167</v>
      </c>
      <c r="W281">
        <v>3.38</v>
      </c>
      <c r="X281">
        <v>31.46</v>
      </c>
      <c r="Y281" s="5">
        <v>3.49E-6</v>
      </c>
      <c r="Z281" s="5">
        <v>2.1900000000000001E-4</v>
      </c>
    </row>
    <row r="282" spans="1:26" x14ac:dyDescent="0.2">
      <c r="A282" t="s">
        <v>743</v>
      </c>
      <c r="C282" t="s">
        <v>744</v>
      </c>
      <c r="D282" t="s">
        <v>743</v>
      </c>
      <c r="E282">
        <v>-0.573819353560724</v>
      </c>
      <c r="F282">
        <f t="shared" si="12"/>
        <v>0.67183583122887569</v>
      </c>
      <c r="G282">
        <v>3.6354328662690198</v>
      </c>
      <c r="H282">
        <v>16.861263383506099</v>
      </c>
      <c r="I282">
        <v>5.1052215943558996E-4</v>
      </c>
      <c r="J282">
        <v>3.2911251820321702E-2</v>
      </c>
      <c r="L282" t="s">
        <v>215</v>
      </c>
      <c r="M282">
        <v>-0.66577541399999995</v>
      </c>
      <c r="N282">
        <f t="shared" si="13"/>
        <v>0.63034981543646451</v>
      </c>
      <c r="O282">
        <v>2.8397435729999998</v>
      </c>
      <c r="P282">
        <v>30.154327869999999</v>
      </c>
      <c r="Q282" s="5">
        <v>4.9100000000000004E-6</v>
      </c>
      <c r="R282">
        <v>3.97737E-4</v>
      </c>
      <c r="T282" t="s">
        <v>741</v>
      </c>
      <c r="U282">
        <v>-0.62</v>
      </c>
      <c r="V282">
        <f t="shared" si="14"/>
        <v>0.6506709277209668</v>
      </c>
      <c r="W282">
        <v>3.17</v>
      </c>
      <c r="X282">
        <v>35.54</v>
      </c>
      <c r="Y282" s="5">
        <v>1.26E-6</v>
      </c>
      <c r="Z282" s="5">
        <v>9.9300000000000001E-5</v>
      </c>
    </row>
    <row r="283" spans="1:26" x14ac:dyDescent="0.2">
      <c r="A283" t="s">
        <v>347</v>
      </c>
      <c r="B283" s="6" t="s">
        <v>348</v>
      </c>
      <c r="C283" t="s">
        <v>349</v>
      </c>
      <c r="D283" t="s">
        <v>347</v>
      </c>
      <c r="E283">
        <v>-0.57500978859943297</v>
      </c>
      <c r="F283">
        <f t="shared" si="12"/>
        <v>0.67128169676857841</v>
      </c>
      <c r="G283">
        <v>5.6717274340720998</v>
      </c>
      <c r="H283">
        <v>19.792435495277498</v>
      </c>
      <c r="I283">
        <v>5.7126981066763405E-4</v>
      </c>
      <c r="J283">
        <v>3.4933420955568999E-2</v>
      </c>
      <c r="L283" t="s">
        <v>741</v>
      </c>
      <c r="M283">
        <v>-0.67126392599999996</v>
      </c>
      <c r="N283">
        <f t="shared" si="13"/>
        <v>0.62795630201191988</v>
      </c>
      <c r="O283">
        <v>3.1709977469999999</v>
      </c>
      <c r="P283">
        <v>40.081962310000002</v>
      </c>
      <c r="Q283" s="5">
        <v>4.3599999999999999E-7</v>
      </c>
      <c r="R283" s="5">
        <v>5.7399999999999999E-5</v>
      </c>
      <c r="T283" t="s">
        <v>20</v>
      </c>
      <c r="U283">
        <v>-0.63</v>
      </c>
      <c r="V283">
        <f t="shared" si="14"/>
        <v>0.64617641531874614</v>
      </c>
      <c r="W283">
        <v>3.17</v>
      </c>
      <c r="X283">
        <v>34.67</v>
      </c>
      <c r="Y283" s="5">
        <v>1.5600000000000001E-6</v>
      </c>
      <c r="Z283" s="5">
        <v>1.18E-4</v>
      </c>
    </row>
    <row r="284" spans="1:26" x14ac:dyDescent="0.2">
      <c r="A284" t="s">
        <v>733</v>
      </c>
      <c r="C284" t="s">
        <v>734</v>
      </c>
      <c r="D284" t="s">
        <v>733</v>
      </c>
      <c r="E284">
        <v>-0.58086651300094605</v>
      </c>
      <c r="F284">
        <f t="shared" si="12"/>
        <v>0.66856210430972662</v>
      </c>
      <c r="G284">
        <v>2.6705404426329</v>
      </c>
      <c r="H284">
        <v>19.4779219163112</v>
      </c>
      <c r="I284">
        <v>1.10167923177318E-4</v>
      </c>
      <c r="J284">
        <v>1.2071095582541399E-2</v>
      </c>
      <c r="L284" t="s">
        <v>725</v>
      </c>
      <c r="M284">
        <v>-0.70560808399999997</v>
      </c>
      <c r="N284">
        <f t="shared" si="13"/>
        <v>0.61318398218628389</v>
      </c>
      <c r="O284">
        <v>1.716612069</v>
      </c>
      <c r="P284">
        <v>17.68554426</v>
      </c>
      <c r="Q284">
        <v>1.99011E-4</v>
      </c>
      <c r="R284">
        <v>6.5769510000000002E-3</v>
      </c>
      <c r="T284" t="s">
        <v>551</v>
      </c>
      <c r="U284">
        <v>-0.63</v>
      </c>
      <c r="V284">
        <f t="shared" si="14"/>
        <v>0.64617641531874614</v>
      </c>
      <c r="W284">
        <v>4.4400000000000004</v>
      </c>
      <c r="X284">
        <v>39.85</v>
      </c>
      <c r="Y284" s="5">
        <v>7.8100000000000002E-7</v>
      </c>
      <c r="Z284" s="5">
        <v>6.8899999999999994E-5</v>
      </c>
    </row>
    <row r="285" spans="1:26" x14ac:dyDescent="0.2">
      <c r="A285" t="s">
        <v>438</v>
      </c>
      <c r="B285" t="s">
        <v>439</v>
      </c>
      <c r="C285" t="s">
        <v>440</v>
      </c>
      <c r="D285" t="s">
        <v>438</v>
      </c>
      <c r="E285">
        <v>-0.58513869298135301</v>
      </c>
      <c r="F285">
        <f t="shared" si="12"/>
        <v>0.66658525352588482</v>
      </c>
      <c r="G285">
        <v>2.9866969003542199</v>
      </c>
      <c r="H285">
        <v>19.498395529579199</v>
      </c>
      <c r="I285">
        <v>1.09440878765151E-4</v>
      </c>
      <c r="J285">
        <v>1.2071095582541399E-2</v>
      </c>
      <c r="L285" t="s">
        <v>298</v>
      </c>
      <c r="M285">
        <v>-0.72970547399999997</v>
      </c>
      <c r="N285">
        <f t="shared" si="13"/>
        <v>0.60302700916342389</v>
      </c>
      <c r="O285">
        <v>4.025989687</v>
      </c>
      <c r="P285">
        <v>50.609224759999996</v>
      </c>
      <c r="Q285" s="5">
        <v>4.7799999999999998E-8</v>
      </c>
      <c r="R285" s="5">
        <v>1.0000000000000001E-5</v>
      </c>
      <c r="T285" t="s">
        <v>99</v>
      </c>
      <c r="U285">
        <v>-0.66</v>
      </c>
      <c r="V285">
        <f t="shared" si="14"/>
        <v>0.63287829698513998</v>
      </c>
      <c r="W285">
        <v>3.73</v>
      </c>
      <c r="X285">
        <v>36.5</v>
      </c>
      <c r="Y285" s="5">
        <v>9.9999999999999995E-7</v>
      </c>
      <c r="Z285" s="5">
        <v>8.2700000000000004E-5</v>
      </c>
    </row>
    <row r="286" spans="1:26" x14ac:dyDescent="0.2">
      <c r="A286" t="s">
        <v>264</v>
      </c>
      <c r="B286" t="s">
        <v>265</v>
      </c>
      <c r="D286" t="s">
        <v>264</v>
      </c>
      <c r="E286">
        <v>-0.60011200577464496</v>
      </c>
      <c r="F286">
        <f t="shared" si="12"/>
        <v>0.65970273639538846</v>
      </c>
      <c r="G286">
        <v>2.9920019588152602</v>
      </c>
      <c r="H286">
        <v>24.721382038292901</v>
      </c>
      <c r="I286" s="5">
        <v>2.2078485138816199E-5</v>
      </c>
      <c r="J286">
        <v>3.7702536537050899E-3</v>
      </c>
      <c r="L286" t="s">
        <v>735</v>
      </c>
      <c r="M286">
        <v>-0.73800908499999995</v>
      </c>
      <c r="N286">
        <f t="shared" si="13"/>
        <v>0.59956618127024874</v>
      </c>
      <c r="O286">
        <v>3.7487975929999999</v>
      </c>
      <c r="P286">
        <v>43.701978439999998</v>
      </c>
      <c r="Q286" s="5">
        <v>1.97E-7</v>
      </c>
      <c r="R286" s="5">
        <v>3.0800000000000003E-5</v>
      </c>
      <c r="T286" t="s">
        <v>264</v>
      </c>
      <c r="U286">
        <v>-0.66</v>
      </c>
      <c r="V286">
        <f t="shared" si="14"/>
        <v>0.63287829698513998</v>
      </c>
      <c r="W286">
        <v>2.99</v>
      </c>
      <c r="X286">
        <v>28.85</v>
      </c>
      <c r="Y286" s="5">
        <v>6.9399999999999996E-6</v>
      </c>
      <c r="Z286" s="5">
        <v>3.7300000000000001E-4</v>
      </c>
    </row>
    <row r="287" spans="1:26" x14ac:dyDescent="0.2">
      <c r="A287" t="s">
        <v>725</v>
      </c>
      <c r="C287" t="s">
        <v>726</v>
      </c>
      <c r="D287" t="s">
        <v>725</v>
      </c>
      <c r="E287">
        <v>-0.63961902958643602</v>
      </c>
      <c r="F287">
        <f t="shared" si="12"/>
        <v>0.64188242737692891</v>
      </c>
      <c r="G287">
        <v>1.71661206891322</v>
      </c>
      <c r="H287">
        <v>15.601243147118501</v>
      </c>
      <c r="I287">
        <v>4.0833987136112401E-4</v>
      </c>
      <c r="J287">
        <v>2.80999141414611E-2</v>
      </c>
      <c r="L287" t="s">
        <v>20</v>
      </c>
      <c r="M287">
        <v>-0.77773318000000002</v>
      </c>
      <c r="N287">
        <f t="shared" si="13"/>
        <v>0.58328255042014809</v>
      </c>
      <c r="O287">
        <v>3.1743223440000001</v>
      </c>
      <c r="P287">
        <v>50.485478929999999</v>
      </c>
      <c r="Q287" s="5">
        <v>4.9000000000000002E-8</v>
      </c>
      <c r="R287" s="5">
        <v>1.0200000000000001E-5</v>
      </c>
      <c r="T287" t="s">
        <v>391</v>
      </c>
      <c r="U287">
        <v>-0.66</v>
      </c>
      <c r="V287">
        <f t="shared" si="14"/>
        <v>0.63287829698513998</v>
      </c>
      <c r="W287">
        <v>4.5199999999999996</v>
      </c>
      <c r="X287">
        <v>51.16</v>
      </c>
      <c r="Y287" s="5">
        <v>4.29E-8</v>
      </c>
      <c r="Z287" s="5">
        <v>6.4999999999999996E-6</v>
      </c>
    </row>
    <row r="288" spans="1:26" x14ac:dyDescent="0.2">
      <c r="A288" t="s">
        <v>755</v>
      </c>
      <c r="B288" s="6" t="s">
        <v>756</v>
      </c>
      <c r="C288" t="s">
        <v>757</v>
      </c>
      <c r="D288" t="s">
        <v>755</v>
      </c>
      <c r="E288">
        <v>-0.66500980461006298</v>
      </c>
      <c r="F288">
        <f t="shared" si="12"/>
        <v>0.63068441824590049</v>
      </c>
      <c r="G288">
        <v>3.7994021326972698</v>
      </c>
      <c r="H288">
        <v>46.854428581072099</v>
      </c>
      <c r="I288" s="5">
        <v>1.01530522015019E-7</v>
      </c>
      <c r="J288" s="5">
        <v>5.6198894461554702E-5</v>
      </c>
      <c r="L288" t="s">
        <v>105</v>
      </c>
      <c r="M288">
        <v>-0.78043789399999997</v>
      </c>
      <c r="N288">
        <f t="shared" si="13"/>
        <v>0.58219005718153216</v>
      </c>
      <c r="O288">
        <v>3.3867193850000001</v>
      </c>
      <c r="P288">
        <v>42.42490961</v>
      </c>
      <c r="Q288" s="5">
        <v>2.5899999999999998E-7</v>
      </c>
      <c r="R288" s="5">
        <v>3.93E-5</v>
      </c>
      <c r="T288" t="s">
        <v>427</v>
      </c>
      <c r="U288">
        <v>-0.66</v>
      </c>
      <c r="V288">
        <f t="shared" si="14"/>
        <v>0.63287829698513998</v>
      </c>
      <c r="W288">
        <v>4.03</v>
      </c>
      <c r="X288">
        <v>44.06</v>
      </c>
      <c r="Y288" s="5">
        <v>1.8199999999999999E-7</v>
      </c>
      <c r="Z288" s="5">
        <v>2.23E-5</v>
      </c>
    </row>
    <row r="289" spans="1:26" x14ac:dyDescent="0.2">
      <c r="A289" t="s">
        <v>620</v>
      </c>
      <c r="C289" t="s">
        <v>621</v>
      </c>
      <c r="D289" t="s">
        <v>620</v>
      </c>
      <c r="E289">
        <v>-0.66940977462635898</v>
      </c>
      <c r="F289">
        <f t="shared" si="12"/>
        <v>0.62876387015582158</v>
      </c>
      <c r="G289">
        <v>2.1232731490843899</v>
      </c>
      <c r="H289">
        <v>17.607504377733999</v>
      </c>
      <c r="I289">
        <v>2.04311824609197E-4</v>
      </c>
      <c r="J289">
        <v>1.7823985916450201E-2</v>
      </c>
      <c r="L289" t="s">
        <v>629</v>
      </c>
      <c r="M289">
        <v>-0.78521576699999995</v>
      </c>
      <c r="N289">
        <f t="shared" si="13"/>
        <v>0.58026516723711485</v>
      </c>
      <c r="O289">
        <v>1.5949930999999999</v>
      </c>
      <c r="P289">
        <v>17.949952939999999</v>
      </c>
      <c r="Q289">
        <v>1.8211400000000001E-4</v>
      </c>
      <c r="R289">
        <v>6.1284929999999996E-3</v>
      </c>
      <c r="T289" t="s">
        <v>105</v>
      </c>
      <c r="U289">
        <v>-0.69</v>
      </c>
      <c r="V289">
        <f t="shared" si="14"/>
        <v>0.61985384996949333</v>
      </c>
      <c r="W289">
        <v>3.39</v>
      </c>
      <c r="X289">
        <v>34.17</v>
      </c>
      <c r="Y289" s="5">
        <v>1.7600000000000001E-6</v>
      </c>
      <c r="Z289" s="5">
        <v>1.2999999999999999E-4</v>
      </c>
    </row>
    <row r="290" spans="1:26" x14ac:dyDescent="0.2">
      <c r="A290" t="s">
        <v>735</v>
      </c>
      <c r="C290" t="s">
        <v>736</v>
      </c>
      <c r="D290" t="s">
        <v>735</v>
      </c>
      <c r="E290">
        <v>-0.68346179690443898</v>
      </c>
      <c r="F290">
        <f t="shared" si="12"/>
        <v>0.62266936363904735</v>
      </c>
      <c r="G290">
        <v>3.7487975931087099</v>
      </c>
      <c r="H290">
        <v>39.4401010875117</v>
      </c>
      <c r="I290" s="5">
        <v>5.0486348670285103E-7</v>
      </c>
      <c r="J290">
        <v>2.1902888347443699E-4</v>
      </c>
      <c r="L290" t="s">
        <v>729</v>
      </c>
      <c r="M290">
        <v>-0.84664333800000002</v>
      </c>
      <c r="N290">
        <f t="shared" si="13"/>
        <v>0.5560770347198396</v>
      </c>
      <c r="O290">
        <v>2.1060049790000002</v>
      </c>
      <c r="P290">
        <v>20.338217709999999</v>
      </c>
      <c r="Q290" s="5">
        <v>8.8700000000000001E-5</v>
      </c>
      <c r="R290">
        <v>3.7262179999999999E-3</v>
      </c>
      <c r="T290" t="s">
        <v>620</v>
      </c>
      <c r="U290">
        <v>-0.71</v>
      </c>
      <c r="V290">
        <f t="shared" si="14"/>
        <v>0.61132013884603431</v>
      </c>
      <c r="W290">
        <v>2.12</v>
      </c>
      <c r="X290">
        <v>18.850000000000001</v>
      </c>
      <c r="Y290" s="5">
        <v>1.35E-4</v>
      </c>
      <c r="Z290" s="5">
        <v>3.6099999999999999E-3</v>
      </c>
    </row>
    <row r="291" spans="1:26" x14ac:dyDescent="0.2">
      <c r="A291" t="s">
        <v>729</v>
      </c>
      <c r="C291" t="s">
        <v>730</v>
      </c>
      <c r="D291" t="s">
        <v>729</v>
      </c>
      <c r="E291">
        <v>-0.68627160778056895</v>
      </c>
      <c r="F291">
        <f t="shared" si="12"/>
        <v>0.62145782519800541</v>
      </c>
      <c r="G291">
        <v>2.1060049794345099</v>
      </c>
      <c r="H291">
        <v>14.7101390147325</v>
      </c>
      <c r="I291">
        <v>5.82722918527436E-4</v>
      </c>
      <c r="J291">
        <v>3.5297616181895898E-2</v>
      </c>
      <c r="L291" t="s">
        <v>264</v>
      </c>
      <c r="M291">
        <v>-0.88077496</v>
      </c>
      <c r="N291">
        <f t="shared" si="13"/>
        <v>0.54307563366426825</v>
      </c>
      <c r="O291">
        <v>2.992001959</v>
      </c>
      <c r="P291">
        <v>47.930897979999997</v>
      </c>
      <c r="Q291" s="5">
        <v>8.1499999999999995E-8</v>
      </c>
      <c r="R291" s="5">
        <v>1.5699999999999999E-5</v>
      </c>
      <c r="T291" t="s">
        <v>729</v>
      </c>
      <c r="U291">
        <v>-0.75</v>
      </c>
      <c r="V291">
        <f t="shared" si="14"/>
        <v>0.59460355750136051</v>
      </c>
      <c r="W291">
        <v>2.11</v>
      </c>
      <c r="X291">
        <v>16.739999999999998</v>
      </c>
      <c r="Y291" s="5">
        <v>2.8699999999999998E-4</v>
      </c>
      <c r="Z291" s="5">
        <v>6.1599999999999997E-3</v>
      </c>
    </row>
    <row r="292" spans="1:26" x14ac:dyDescent="0.2">
      <c r="A292" t="s">
        <v>20</v>
      </c>
      <c r="C292" t="s">
        <v>21</v>
      </c>
      <c r="D292" t="s">
        <v>20</v>
      </c>
      <c r="E292">
        <v>-0.71642765714005396</v>
      </c>
      <c r="F292">
        <f t="shared" si="12"/>
        <v>0.60860257492964787</v>
      </c>
      <c r="G292">
        <v>3.17432234374647</v>
      </c>
      <c r="H292">
        <v>45.635404910078599</v>
      </c>
      <c r="I292" s="5">
        <v>1.30716095715002E-7</v>
      </c>
      <c r="J292" s="5">
        <v>6.8795238308760903E-5</v>
      </c>
      <c r="L292" t="s">
        <v>368</v>
      </c>
      <c r="M292">
        <v>-0.94372779299999998</v>
      </c>
      <c r="N292">
        <f t="shared" si="13"/>
        <v>0.51988780051206507</v>
      </c>
      <c r="O292">
        <v>1.42169199</v>
      </c>
      <c r="P292">
        <v>19.29585531</v>
      </c>
      <c r="Q292">
        <v>1.16865E-4</v>
      </c>
      <c r="R292">
        <v>4.5014950000000003E-3</v>
      </c>
      <c r="T292" t="s">
        <v>743</v>
      </c>
      <c r="U292">
        <v>-0.75</v>
      </c>
      <c r="V292">
        <f t="shared" si="14"/>
        <v>0.59460355750136051</v>
      </c>
      <c r="W292">
        <v>3.64</v>
      </c>
      <c r="X292">
        <v>27.22</v>
      </c>
      <c r="Y292" s="5">
        <v>3.68E-5</v>
      </c>
      <c r="Z292" s="5">
        <v>1.34E-3</v>
      </c>
    </row>
    <row r="293" spans="1:26" x14ac:dyDescent="0.2">
      <c r="A293" t="s">
        <v>566</v>
      </c>
      <c r="B293" t="s">
        <v>567</v>
      </c>
      <c r="C293" t="s">
        <v>568</v>
      </c>
      <c r="D293" t="s">
        <v>566</v>
      </c>
      <c r="E293">
        <v>-0.73789211973348301</v>
      </c>
      <c r="F293">
        <f t="shared" si="12"/>
        <v>0.59961479255612471</v>
      </c>
      <c r="G293">
        <v>2.9549637473543799</v>
      </c>
      <c r="H293">
        <v>24.249430400621801</v>
      </c>
      <c r="I293" s="5">
        <v>4.3927307999872698E-5</v>
      </c>
      <c r="J293">
        <v>6.3239564844301101E-3</v>
      </c>
      <c r="L293" t="s">
        <v>822</v>
      </c>
      <c r="M293">
        <v>-0.98458061399999997</v>
      </c>
      <c r="N293">
        <f t="shared" si="13"/>
        <v>0.50537261180206705</v>
      </c>
      <c r="O293">
        <v>0.943543252</v>
      </c>
      <c r="P293">
        <v>17.079724460000001</v>
      </c>
      <c r="Q293">
        <v>2.4436800000000002E-4</v>
      </c>
      <c r="R293">
        <v>7.6166970000000004E-3</v>
      </c>
      <c r="T293" t="s">
        <v>629</v>
      </c>
      <c r="U293">
        <v>-0.8</v>
      </c>
      <c r="V293">
        <f t="shared" si="14"/>
        <v>0.57434917749851755</v>
      </c>
      <c r="W293">
        <v>1.59</v>
      </c>
      <c r="X293">
        <v>19.149999999999999</v>
      </c>
      <c r="Y293" s="5">
        <v>1.2300000000000001E-4</v>
      </c>
      <c r="Z293" s="5">
        <v>3.3800000000000002E-3</v>
      </c>
    </row>
    <row r="294" spans="1:26" x14ac:dyDescent="0.2">
      <c r="A294" t="s">
        <v>298</v>
      </c>
      <c r="B294" t="s">
        <v>299</v>
      </c>
      <c r="C294" t="s">
        <v>300</v>
      </c>
      <c r="D294" t="s">
        <v>298</v>
      </c>
      <c r="E294">
        <v>-0.75253130561585202</v>
      </c>
      <c r="F294">
        <f t="shared" si="12"/>
        <v>0.59356120022315362</v>
      </c>
      <c r="G294">
        <v>4.02598968666413</v>
      </c>
      <c r="H294">
        <v>55.757762820554703</v>
      </c>
      <c r="I294" s="5">
        <v>1.7974557455055601E-8</v>
      </c>
      <c r="J294" s="5">
        <v>1.40205168444987E-5</v>
      </c>
      <c r="L294" t="s">
        <v>551</v>
      </c>
      <c r="M294">
        <v>-0.99570836399999996</v>
      </c>
      <c r="N294">
        <f t="shared" si="13"/>
        <v>0.50148958215462436</v>
      </c>
      <c r="O294">
        <v>4.4360302330000003</v>
      </c>
      <c r="P294">
        <v>91.788279470000006</v>
      </c>
      <c r="Q294" s="5">
        <v>2.3800000000000001E-10</v>
      </c>
      <c r="R294" s="5">
        <v>1.3E-7</v>
      </c>
      <c r="T294" t="s">
        <v>430</v>
      </c>
      <c r="U294">
        <v>-0.82</v>
      </c>
      <c r="V294">
        <f t="shared" si="14"/>
        <v>0.56644194264789927</v>
      </c>
      <c r="W294">
        <v>7.62</v>
      </c>
      <c r="X294">
        <v>53.89</v>
      </c>
      <c r="Y294" s="5">
        <v>2.4600000000000002E-6</v>
      </c>
      <c r="Z294" s="5">
        <v>1.66E-4</v>
      </c>
    </row>
    <row r="295" spans="1:26" x14ac:dyDescent="0.2">
      <c r="A295" t="s">
        <v>629</v>
      </c>
      <c r="C295" t="s">
        <v>630</v>
      </c>
      <c r="D295" t="s">
        <v>629</v>
      </c>
      <c r="E295">
        <v>-0.75280513386807901</v>
      </c>
      <c r="F295">
        <f t="shared" si="12"/>
        <v>0.59344855105081307</v>
      </c>
      <c r="G295">
        <v>1.59499310003332</v>
      </c>
      <c r="H295">
        <v>17.708510278277998</v>
      </c>
      <c r="I295">
        <v>1.9747865568706799E-4</v>
      </c>
      <c r="J295">
        <v>1.73694651018566E-2</v>
      </c>
      <c r="L295" t="s">
        <v>438</v>
      </c>
      <c r="M295">
        <v>-1.008798267</v>
      </c>
      <c r="N295">
        <f t="shared" si="13"/>
        <v>0.49696003205243311</v>
      </c>
      <c r="O295">
        <v>2.9866969000000001</v>
      </c>
      <c r="P295">
        <v>50.665370260000003</v>
      </c>
      <c r="Q295" s="5">
        <v>4.73E-8</v>
      </c>
      <c r="R295" s="5">
        <v>9.9799999999999993E-6</v>
      </c>
      <c r="T295" t="s">
        <v>822</v>
      </c>
      <c r="U295">
        <v>-0.83</v>
      </c>
      <c r="V295">
        <f t="shared" si="14"/>
        <v>0.56252924234440471</v>
      </c>
      <c r="W295">
        <v>0.94</v>
      </c>
      <c r="X295">
        <v>12.96</v>
      </c>
      <c r="Y295" s="5">
        <v>1.07E-3</v>
      </c>
      <c r="Z295" s="5">
        <v>1.6299999999999999E-2</v>
      </c>
    </row>
    <row r="296" spans="1:26" x14ac:dyDescent="0.2">
      <c r="A296" t="s">
        <v>681</v>
      </c>
      <c r="B296" t="s">
        <v>682</v>
      </c>
      <c r="C296" t="s">
        <v>683</v>
      </c>
      <c r="D296" t="s">
        <v>681</v>
      </c>
      <c r="E296">
        <v>-0.78467861081413603</v>
      </c>
      <c r="F296">
        <f t="shared" si="12"/>
        <v>0.5804812566035128</v>
      </c>
      <c r="G296">
        <v>6.6693138719254499</v>
      </c>
      <c r="H296">
        <v>111.99966527548099</v>
      </c>
      <c r="I296" s="5">
        <v>1.7956514326488E-11</v>
      </c>
      <c r="J296" s="5">
        <v>3.8431729062504797E-8</v>
      </c>
      <c r="L296" t="s">
        <v>743</v>
      </c>
      <c r="M296">
        <v>-1.042540896</v>
      </c>
      <c r="N296">
        <f t="shared" si="13"/>
        <v>0.48547170033551734</v>
      </c>
      <c r="O296">
        <v>3.6354328659999999</v>
      </c>
      <c r="P296">
        <v>49.182917279999998</v>
      </c>
      <c r="Q296" s="5">
        <v>6.6300000000000005E-7</v>
      </c>
      <c r="R296" s="5">
        <v>7.8499999999999997E-5</v>
      </c>
      <c r="T296" t="s">
        <v>368</v>
      </c>
      <c r="U296">
        <v>-0.89</v>
      </c>
      <c r="V296">
        <f t="shared" si="14"/>
        <v>0.53961411825221361</v>
      </c>
      <c r="W296">
        <v>1.42</v>
      </c>
      <c r="X296">
        <v>17.899999999999999</v>
      </c>
      <c r="Y296" s="5">
        <v>1.85E-4</v>
      </c>
      <c r="Z296" s="5">
        <v>4.5199999999999997E-3</v>
      </c>
    </row>
    <row r="297" spans="1:26" x14ac:dyDescent="0.2">
      <c r="A297" t="s">
        <v>368</v>
      </c>
      <c r="B297" t="s">
        <v>369</v>
      </c>
      <c r="C297" t="s">
        <v>370</v>
      </c>
      <c r="D297" t="s">
        <v>368</v>
      </c>
      <c r="E297">
        <v>-0.88199987093364796</v>
      </c>
      <c r="F297">
        <f t="shared" si="12"/>
        <v>0.54261473448428887</v>
      </c>
      <c r="G297">
        <v>1.4216919902282801</v>
      </c>
      <c r="H297">
        <v>18.148856662525802</v>
      </c>
      <c r="I297">
        <v>1.7041464758386999E-4</v>
      </c>
      <c r="J297">
        <v>1.5676194401239501E-2</v>
      </c>
      <c r="L297" t="s">
        <v>579</v>
      </c>
      <c r="M297">
        <v>-1.102475699</v>
      </c>
      <c r="N297">
        <f t="shared" si="13"/>
        <v>0.46571662885868226</v>
      </c>
      <c r="O297">
        <v>0.25225758199999998</v>
      </c>
      <c r="P297">
        <v>12.7088918</v>
      </c>
      <c r="Q297">
        <v>1.1788339999999999E-3</v>
      </c>
      <c r="R297">
        <v>2.3721045999999999E-2</v>
      </c>
      <c r="T297" t="s">
        <v>735</v>
      </c>
      <c r="U297">
        <v>-0.92</v>
      </c>
      <c r="V297">
        <f t="shared" si="14"/>
        <v>0.52850902028069013</v>
      </c>
      <c r="W297">
        <v>3.75</v>
      </c>
      <c r="X297">
        <v>67.599999999999994</v>
      </c>
      <c r="Y297" s="5">
        <v>2.33E-9</v>
      </c>
      <c r="Z297" s="5">
        <v>5.99E-7</v>
      </c>
    </row>
    <row r="298" spans="1:26" x14ac:dyDescent="0.2">
      <c r="A298" t="s">
        <v>266</v>
      </c>
      <c r="B298" t="s">
        <v>267</v>
      </c>
      <c r="C298" t="s">
        <v>268</v>
      </c>
      <c r="D298" t="s">
        <v>266</v>
      </c>
      <c r="E298">
        <v>-0.88905079028638601</v>
      </c>
      <c r="F298">
        <f t="shared" si="12"/>
        <v>0.53996926988601934</v>
      </c>
      <c r="G298">
        <v>2.03099549563641</v>
      </c>
      <c r="H298">
        <v>31.3683461226769</v>
      </c>
      <c r="I298" s="5">
        <v>3.57347219071851E-6</v>
      </c>
      <c r="J298">
        <v>9.9758914096371304E-4</v>
      </c>
      <c r="L298" t="s">
        <v>566</v>
      </c>
      <c r="M298">
        <v>-1.1200977910000001</v>
      </c>
      <c r="N298">
        <f t="shared" si="13"/>
        <v>0.46006263957384658</v>
      </c>
      <c r="O298">
        <v>2.9549637469999999</v>
      </c>
      <c r="P298">
        <v>49.054228940000002</v>
      </c>
      <c r="Q298" s="5">
        <v>2.2600000000000001E-7</v>
      </c>
      <c r="R298" s="5">
        <v>3.4600000000000001E-5</v>
      </c>
      <c r="T298" t="s">
        <v>579</v>
      </c>
      <c r="U298">
        <v>-0.93</v>
      </c>
      <c r="V298">
        <f t="shared" si="14"/>
        <v>0.52485834181153368</v>
      </c>
      <c r="W298">
        <v>0.25</v>
      </c>
      <c r="X298">
        <v>9.75</v>
      </c>
      <c r="Y298" s="5">
        <v>3.82E-3</v>
      </c>
      <c r="Z298" s="5">
        <v>0.04</v>
      </c>
    </row>
    <row r="299" spans="1:26" x14ac:dyDescent="0.2">
      <c r="A299" t="s">
        <v>341</v>
      </c>
      <c r="B299" s="6" t="s">
        <v>342</v>
      </c>
      <c r="C299" t="s">
        <v>343</v>
      </c>
      <c r="D299" t="s">
        <v>341</v>
      </c>
      <c r="E299">
        <v>-0.95408934716688698</v>
      </c>
      <c r="F299">
        <f t="shared" si="12"/>
        <v>0.51616730013052348</v>
      </c>
      <c r="G299">
        <v>2.8431046037130598</v>
      </c>
      <c r="H299">
        <v>64.678221786643604</v>
      </c>
      <c r="I299" s="5">
        <v>3.7686009899084899E-9</v>
      </c>
      <c r="J299" s="5">
        <v>3.78084894312569E-6</v>
      </c>
      <c r="L299" t="s">
        <v>266</v>
      </c>
      <c r="M299">
        <v>-1.1235578879999999</v>
      </c>
      <c r="N299">
        <f t="shared" si="13"/>
        <v>0.45896056747016833</v>
      </c>
      <c r="O299">
        <v>2.0309954960000001</v>
      </c>
      <c r="P299">
        <v>44.705756469999997</v>
      </c>
      <c r="Q299" s="5">
        <v>1.5900000000000001E-7</v>
      </c>
      <c r="R299" s="5">
        <v>2.5899999999999999E-5</v>
      </c>
      <c r="T299" t="s">
        <v>171</v>
      </c>
      <c r="U299">
        <v>-0.94</v>
      </c>
      <c r="V299">
        <f t="shared" si="14"/>
        <v>0.52123288042056071</v>
      </c>
      <c r="W299">
        <v>3.45</v>
      </c>
      <c r="X299">
        <v>20.36</v>
      </c>
      <c r="Y299" s="5">
        <v>5.0600000000000005E-4</v>
      </c>
      <c r="Z299" s="5">
        <v>9.3500000000000007E-3</v>
      </c>
    </row>
    <row r="300" spans="1:26" x14ac:dyDescent="0.2">
      <c r="A300" t="s">
        <v>171</v>
      </c>
      <c r="B300" t="s">
        <v>172</v>
      </c>
      <c r="C300" t="s">
        <v>173</v>
      </c>
      <c r="D300" t="s">
        <v>171</v>
      </c>
      <c r="E300">
        <v>-1.0315420532783099</v>
      </c>
      <c r="F300">
        <f t="shared" si="12"/>
        <v>0.48918699200751703</v>
      </c>
      <c r="G300">
        <v>3.4545987593334599</v>
      </c>
      <c r="H300">
        <v>24.709390079744502</v>
      </c>
      <c r="I300">
        <v>2.1525986034638301E-4</v>
      </c>
      <c r="J300">
        <v>1.8379528075958201E-2</v>
      </c>
      <c r="L300" t="s">
        <v>341</v>
      </c>
      <c r="M300">
        <v>-1.1553631090000001</v>
      </c>
      <c r="N300">
        <f t="shared" si="13"/>
        <v>0.44895317610306973</v>
      </c>
      <c r="O300">
        <v>2.8431046040000001</v>
      </c>
      <c r="P300">
        <v>85.977770039999996</v>
      </c>
      <c r="Q300" s="5">
        <v>1.5299999999999999E-10</v>
      </c>
      <c r="R300" s="5">
        <v>8.9400000000000006E-8</v>
      </c>
      <c r="T300" t="s">
        <v>725</v>
      </c>
      <c r="U300">
        <v>-0.98</v>
      </c>
      <c r="V300">
        <f t="shared" si="14"/>
        <v>0.50697973989501455</v>
      </c>
      <c r="W300">
        <v>1.72</v>
      </c>
      <c r="X300">
        <v>33.04</v>
      </c>
      <c r="Y300" s="5">
        <v>2.34E-6</v>
      </c>
      <c r="Z300" s="5">
        <v>1.6000000000000001E-4</v>
      </c>
    </row>
    <row r="301" spans="1:26" x14ac:dyDescent="0.2">
      <c r="A301" t="s">
        <v>822</v>
      </c>
      <c r="B301" t="s">
        <v>823</v>
      </c>
      <c r="C301" t="s">
        <v>824</v>
      </c>
      <c r="D301" t="s">
        <v>822</v>
      </c>
      <c r="E301">
        <v>-1.12117422196039</v>
      </c>
      <c r="F301">
        <f t="shared" si="12"/>
        <v>0.45971950332486911</v>
      </c>
      <c r="G301">
        <v>0.94354325165332198</v>
      </c>
      <c r="H301">
        <v>22.906751718556698</v>
      </c>
      <c r="I301" s="5">
        <v>3.7781201060896302E-5</v>
      </c>
      <c r="J301">
        <v>5.6451740241188798E-3</v>
      </c>
      <c r="L301" t="s">
        <v>620</v>
      </c>
      <c r="M301">
        <v>-1.175561563</v>
      </c>
      <c r="N301">
        <f t="shared" si="13"/>
        <v>0.44271140245020441</v>
      </c>
      <c r="O301">
        <v>2.1232731490000001</v>
      </c>
      <c r="P301">
        <v>45.72045327</v>
      </c>
      <c r="Q301" s="5">
        <v>1.2800000000000001E-7</v>
      </c>
      <c r="R301" s="5">
        <v>2.2399999999999999E-5</v>
      </c>
      <c r="T301" t="s">
        <v>341</v>
      </c>
      <c r="U301">
        <v>-1.06</v>
      </c>
      <c r="V301">
        <f t="shared" si="14"/>
        <v>0.47963205966263217</v>
      </c>
      <c r="W301">
        <v>2.84</v>
      </c>
      <c r="X301">
        <v>76.489999999999995</v>
      </c>
      <c r="Y301" s="5">
        <v>5.8900000000000003E-10</v>
      </c>
      <c r="Z301" s="5">
        <v>2.03E-7</v>
      </c>
    </row>
    <row r="302" spans="1:26" x14ac:dyDescent="0.2">
      <c r="A302" t="s">
        <v>791</v>
      </c>
      <c r="B302" s="6" t="s">
        <v>792</v>
      </c>
      <c r="C302" t="s">
        <v>793</v>
      </c>
      <c r="D302" t="s">
        <v>791</v>
      </c>
      <c r="E302">
        <v>-1.12986858793264</v>
      </c>
      <c r="F302">
        <f t="shared" si="12"/>
        <v>0.45695734650597136</v>
      </c>
      <c r="G302">
        <v>0.28274098871242698</v>
      </c>
      <c r="H302">
        <v>18.750558726348999</v>
      </c>
      <c r="I302">
        <v>1.39653097759825E-4</v>
      </c>
      <c r="J302">
        <v>1.3752831443194599E-2</v>
      </c>
      <c r="L302" t="s">
        <v>171</v>
      </c>
      <c r="M302">
        <v>-1.551328721</v>
      </c>
      <c r="N302">
        <f t="shared" si="13"/>
        <v>0.34119567848431676</v>
      </c>
      <c r="O302">
        <v>3.454598759</v>
      </c>
      <c r="P302">
        <v>48.069787990000002</v>
      </c>
      <c r="Q302" s="5">
        <v>7.5700000000000004E-6</v>
      </c>
      <c r="R302">
        <v>5.6371800000000005E-4</v>
      </c>
      <c r="T302" t="s">
        <v>566</v>
      </c>
      <c r="U302">
        <v>-1.1599999999999999</v>
      </c>
      <c r="V302">
        <f t="shared" si="14"/>
        <v>0.44751253546398628</v>
      </c>
      <c r="W302">
        <v>2.95</v>
      </c>
      <c r="X302">
        <v>54.08</v>
      </c>
      <c r="Y302" s="5">
        <v>9.7500000000000006E-8</v>
      </c>
      <c r="Z302" s="5">
        <v>1.3200000000000001E-5</v>
      </c>
    </row>
    <row r="303" spans="1:26" x14ac:dyDescent="0.2">
      <c r="A303" t="s">
        <v>579</v>
      </c>
      <c r="B303" t="s">
        <v>580</v>
      </c>
      <c r="C303" t="s">
        <v>581</v>
      </c>
      <c r="D303" t="s">
        <v>579</v>
      </c>
      <c r="E303">
        <v>-1.18572289912555</v>
      </c>
      <c r="F303">
        <f t="shared" si="12"/>
        <v>0.43960420787064924</v>
      </c>
      <c r="G303">
        <v>0.25225758245025898</v>
      </c>
      <c r="H303">
        <v>15.4962694848059</v>
      </c>
      <c r="I303">
        <v>4.2379375973462298E-4</v>
      </c>
      <c r="J303">
        <v>2.88251586070346E-2</v>
      </c>
      <c r="L303" t="s">
        <v>791</v>
      </c>
      <c r="M303">
        <v>-2.4085524669999998</v>
      </c>
      <c r="N303">
        <f t="shared" si="13"/>
        <v>0.18834472497657739</v>
      </c>
      <c r="O303">
        <v>0.282740989</v>
      </c>
      <c r="P303">
        <v>56.165555410000003</v>
      </c>
      <c r="Q303" s="5">
        <v>1.6700000000000001E-8</v>
      </c>
      <c r="R303" s="5">
        <v>4.16E-6</v>
      </c>
      <c r="T303" t="s">
        <v>791</v>
      </c>
      <c r="U303">
        <v>-3.06</v>
      </c>
      <c r="V303">
        <f t="shared" si="14"/>
        <v>0.11990801491565804</v>
      </c>
      <c r="W303">
        <v>0.28000000000000003</v>
      </c>
      <c r="X303">
        <v>78.2</v>
      </c>
      <c r="Y303" s="5">
        <v>4.5800000000000002E-10</v>
      </c>
      <c r="Z303" s="5">
        <v>1.6899999999999999E-7</v>
      </c>
    </row>
  </sheetData>
  <sortState ref="T3:Z303">
    <sortCondition descending="1" ref="U3:U303"/>
  </sortState>
  <mergeCells count="3">
    <mergeCell ref="A1:J1"/>
    <mergeCell ref="L1:R1"/>
    <mergeCell ref="T1:Z1"/>
  </mergeCells>
  <conditionalFormatting sqref="A2:A1048576">
    <cfRule type="duplicateValues" dxfId="3" priority="4"/>
  </conditionalFormatting>
  <conditionalFormatting sqref="D2:D1048576">
    <cfRule type="duplicateValues" dxfId="2" priority="3"/>
  </conditionalFormatting>
  <conditionalFormatting sqref="L2:L1048576">
    <cfRule type="duplicateValues" dxfId="1" priority="2"/>
  </conditionalFormatting>
  <conditionalFormatting sqref="T2:T1048576">
    <cfRule type="duplicateValues" dxfId="0" priority="1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Sheet1!Common_High</vt:lpstr>
      <vt:lpstr>Sheet1!Common_Low</vt:lpstr>
      <vt:lpstr>Sheet1!Common_Med</vt:lpstr>
      <vt:lpstr>Sheet1!mart_export_3</vt:lpstr>
    </vt:vector>
  </TitlesOfParts>
  <Company>Woods Hole Oceanographic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Neel Aluru</dc:creator>
  <cp:lastModifiedBy>Neel Aluru</cp:lastModifiedBy>
  <dcterms:created xsi:type="dcterms:W3CDTF">2017-01-04T17:22:23Z</dcterms:created>
  <dcterms:modified xsi:type="dcterms:W3CDTF">2019-08-14T14:52:33Z</dcterms:modified>
</cp:coreProperties>
</file>