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6420" tabRatio="500" activeTab="3"/>
  </bookViews>
  <sheets>
    <sheet name="Cover" sheetId="6" r:id="rId1"/>
    <sheet name="Bite Mark specimens" sheetId="5" r:id="rId2"/>
    <sheet name="Quantitative Data" sheetId="4" r:id="rId3"/>
    <sheet name="Jawed Verts Occurences" sheetId="2" r:id="rId4"/>
    <sheet name="Mandible Data" sheetId="3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4" l="1"/>
  <c r="I3" i="4"/>
  <c r="J3" i="4"/>
  <c r="Q3" i="4"/>
  <c r="R3" i="4"/>
  <c r="S3" i="4"/>
  <c r="T3" i="4"/>
  <c r="U3" i="4"/>
  <c r="V3" i="4"/>
  <c r="Q4" i="4"/>
  <c r="W3" i="4"/>
  <c r="R4" i="4"/>
  <c r="X3" i="4"/>
  <c r="S4" i="4"/>
  <c r="Y3" i="4"/>
  <c r="T4" i="4"/>
  <c r="Z3" i="4"/>
  <c r="U4" i="4"/>
  <c r="AA3" i="4"/>
  <c r="V4" i="4"/>
  <c r="AB3" i="4"/>
  <c r="J4" i="4"/>
  <c r="AC3" i="4"/>
  <c r="H4" i="4"/>
  <c r="I4" i="4"/>
  <c r="AD3" i="4"/>
  <c r="Q5" i="4"/>
  <c r="W4" i="4"/>
  <c r="R5" i="4"/>
  <c r="X4" i="4"/>
  <c r="S5" i="4"/>
  <c r="Y4" i="4"/>
  <c r="T5" i="4"/>
  <c r="Z4" i="4"/>
  <c r="U5" i="4"/>
  <c r="AA4" i="4"/>
  <c r="V5" i="4"/>
  <c r="AB4" i="4"/>
  <c r="J5" i="4"/>
  <c r="AC4" i="4"/>
  <c r="H5" i="4"/>
  <c r="I5" i="4"/>
  <c r="AD4" i="4"/>
  <c r="Q6" i="4"/>
  <c r="W5" i="4"/>
  <c r="R6" i="4"/>
  <c r="X5" i="4"/>
  <c r="S6" i="4"/>
  <c r="Y5" i="4"/>
  <c r="T6" i="4"/>
  <c r="Z5" i="4"/>
  <c r="U6" i="4"/>
  <c r="AA5" i="4"/>
  <c r="V6" i="4"/>
  <c r="AB5" i="4"/>
  <c r="J6" i="4"/>
  <c r="AC5" i="4"/>
  <c r="H6" i="4"/>
  <c r="I6" i="4"/>
  <c r="AD5" i="4"/>
  <c r="Q7" i="4"/>
  <c r="W6" i="4"/>
  <c r="R7" i="4"/>
  <c r="X6" i="4"/>
  <c r="S7" i="4"/>
  <c r="Y6" i="4"/>
  <c r="T7" i="4"/>
  <c r="Z6" i="4"/>
  <c r="U7" i="4"/>
  <c r="AA6" i="4"/>
  <c r="V7" i="4"/>
  <c r="AB6" i="4"/>
  <c r="J7" i="4"/>
  <c r="AC6" i="4"/>
  <c r="H7" i="4"/>
  <c r="I7" i="4"/>
  <c r="AD6" i="4"/>
  <c r="Q8" i="4"/>
  <c r="W7" i="4"/>
  <c r="R8" i="4"/>
  <c r="X7" i="4"/>
  <c r="S8" i="4"/>
  <c r="Y7" i="4"/>
  <c r="T8" i="4"/>
  <c r="Z7" i="4"/>
  <c r="U8" i="4"/>
  <c r="AA7" i="4"/>
  <c r="V8" i="4"/>
  <c r="AB7" i="4"/>
  <c r="J8" i="4"/>
  <c r="AC7" i="4"/>
  <c r="H8" i="4"/>
  <c r="I8" i="4"/>
  <c r="AD7" i="4"/>
  <c r="Q9" i="4"/>
  <c r="W8" i="4"/>
  <c r="R9" i="4"/>
  <c r="X8" i="4"/>
  <c r="S9" i="4"/>
  <c r="Y8" i="4"/>
  <c r="T9" i="4"/>
  <c r="Z8" i="4"/>
  <c r="U9" i="4"/>
  <c r="AA8" i="4"/>
  <c r="V9" i="4"/>
  <c r="AB8" i="4"/>
  <c r="J9" i="4"/>
  <c r="AC8" i="4"/>
  <c r="H9" i="4"/>
  <c r="I9" i="4"/>
  <c r="AD8" i="4"/>
  <c r="Q10" i="4"/>
  <c r="W9" i="4"/>
  <c r="R10" i="4"/>
  <c r="X9" i="4"/>
  <c r="S10" i="4"/>
  <c r="Y9" i="4"/>
  <c r="T10" i="4"/>
  <c r="Z9" i="4"/>
  <c r="U10" i="4"/>
  <c r="AA9" i="4"/>
  <c r="V10" i="4"/>
  <c r="AB9" i="4"/>
  <c r="J10" i="4"/>
  <c r="AC9" i="4"/>
  <c r="H10" i="4"/>
  <c r="I10" i="4"/>
  <c r="AD9" i="4"/>
  <c r="Q11" i="4"/>
  <c r="W10" i="4"/>
  <c r="R11" i="4"/>
  <c r="X10" i="4"/>
  <c r="S11" i="4"/>
  <c r="Y10" i="4"/>
  <c r="T11" i="4"/>
  <c r="Z10" i="4"/>
  <c r="U11" i="4"/>
  <c r="AA10" i="4"/>
  <c r="V11" i="4"/>
  <c r="AB10" i="4"/>
  <c r="J11" i="4"/>
  <c r="AC10" i="4"/>
  <c r="H11" i="4"/>
  <c r="I11" i="4"/>
  <c r="AD10" i="4"/>
  <c r="C12" i="4"/>
  <c r="D12" i="4"/>
  <c r="F12" i="4"/>
  <c r="G12" i="4"/>
  <c r="H12" i="4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C7" i="2"/>
  <c r="C6" i="2"/>
  <c r="C5" i="2"/>
  <c r="C4" i="2"/>
</calcChain>
</file>

<file path=xl/sharedStrings.xml><?xml version="1.0" encoding="utf-8"?>
<sst xmlns="http://schemas.openxmlformats.org/spreadsheetml/2006/main" count="1254" uniqueCount="536">
  <si>
    <t>HBH</t>
  </si>
  <si>
    <t xml:space="preserve">Fram </t>
  </si>
  <si>
    <t>UORS</t>
  </si>
  <si>
    <t>Scat Craig</t>
  </si>
  <si>
    <t>Whitemire Beds</t>
  </si>
  <si>
    <t>Boghole Beds</t>
  </si>
  <si>
    <t>Nairn Sandstone</t>
  </si>
  <si>
    <t>Lyaiol</t>
  </si>
  <si>
    <t>Ukhta</t>
  </si>
  <si>
    <t>Kamenniy Ruchey</t>
  </si>
  <si>
    <t>Vetlasyan-Sirachoy</t>
  </si>
  <si>
    <t>Kraypole/Ust'Bezmoshitsa</t>
  </si>
  <si>
    <t>Vyuchey</t>
  </si>
  <si>
    <t>Ust'-Yarega</t>
  </si>
  <si>
    <t>Timan</t>
  </si>
  <si>
    <t>Amula</t>
  </si>
  <si>
    <t>Pamusis-Stipinai</t>
  </si>
  <si>
    <t>Snezha</t>
  </si>
  <si>
    <t>Daugava</t>
  </si>
  <si>
    <t>Dubnik</t>
  </si>
  <si>
    <t>Plavinas</t>
  </si>
  <si>
    <t>e-f horizon</t>
  </si>
  <si>
    <t>Amata</t>
  </si>
  <si>
    <t>Semiluki</t>
  </si>
  <si>
    <t>Sargay</t>
  </si>
  <si>
    <t>Unknown</t>
  </si>
  <si>
    <t>Styla</t>
  </si>
  <si>
    <t>Vavilov</t>
  </si>
  <si>
    <t>Matusevich</t>
  </si>
  <si>
    <t>Ust'Chirka</t>
  </si>
  <si>
    <t>Gauja</t>
  </si>
  <si>
    <t>Burtnieki</t>
  </si>
  <si>
    <t>Arukula</t>
  </si>
  <si>
    <t>Ardatov</t>
  </si>
  <si>
    <t>Vorobyevo</t>
  </si>
  <si>
    <t>Lemhi Range</t>
  </si>
  <si>
    <t>Gremyashchij</t>
  </si>
  <si>
    <t>Vatutin</t>
  </si>
  <si>
    <t>Widje Bay</t>
  </si>
  <si>
    <t>Yahatinda</t>
  </si>
  <si>
    <t>Jefferson</t>
  </si>
  <si>
    <t>Lost Burro</t>
  </si>
  <si>
    <t>Delaware</t>
  </si>
  <si>
    <t>Mokraya Volnovakha</t>
  </si>
  <si>
    <t>Narva</t>
  </si>
  <si>
    <t>Kernave</t>
  </si>
  <si>
    <t>Parnu</t>
  </si>
  <si>
    <t>Rezekne</t>
  </si>
  <si>
    <t>Genvejsdalen Member</t>
  </si>
  <si>
    <t>Ryazksk</t>
  </si>
  <si>
    <t>Vstrechnaya</t>
  </si>
  <si>
    <t>Chotek Limestones</t>
  </si>
  <si>
    <t>Beartooth Butte</t>
  </si>
  <si>
    <t>Water Canyon</t>
  </si>
  <si>
    <t>Sevy Dolomite Sandy</t>
  </si>
  <si>
    <t>Placoderm Sandstone</t>
  </si>
  <si>
    <t>Wingerstell Member</t>
  </si>
  <si>
    <t>Wood Bay</t>
  </si>
  <si>
    <t>Razvedochniny Horizon</t>
  </si>
  <si>
    <t>Dniester</t>
  </si>
  <si>
    <t>Spokojnaya</t>
  </si>
  <si>
    <t>Zubova</t>
  </si>
  <si>
    <t>Kureyka</t>
  </si>
  <si>
    <t>Gres de Wiheries</t>
  </si>
  <si>
    <t>Bois d'Ausse</t>
  </si>
  <si>
    <t>Dartmouth Slates</t>
  </si>
  <si>
    <t>Holland Quarry Shale</t>
  </si>
  <si>
    <t>Chortkiv</t>
  </si>
  <si>
    <t>Ivanie</t>
  </si>
  <si>
    <t>Wolf Hole Quarry</t>
  </si>
  <si>
    <t>Cowie Sandstone</t>
  </si>
  <si>
    <t>Peel Sound</t>
  </si>
  <si>
    <t>Snowblind Bay</t>
  </si>
  <si>
    <t>Sophia Lake Formation</t>
  </si>
  <si>
    <t>Barlow Inlet Fomration</t>
  </si>
  <si>
    <t>Drakes bay</t>
  </si>
  <si>
    <t>Knoydart</t>
  </si>
  <si>
    <t>Dalhousie</t>
  </si>
  <si>
    <t xml:space="preserve">Fraenkelryggen </t>
  </si>
  <si>
    <t>Ben Nevis</t>
  </si>
  <si>
    <t xml:space="preserve">Bely Kamen </t>
  </si>
  <si>
    <t>Uryum</t>
  </si>
  <si>
    <t>Dubista</t>
  </si>
  <si>
    <t>Borshchevo</t>
  </si>
  <si>
    <t>Ovinparma</t>
  </si>
  <si>
    <t>Eptarma</t>
  </si>
  <si>
    <t>Pod"emnaya</t>
  </si>
  <si>
    <t>Severnaya Zemlya</t>
  </si>
  <si>
    <t>Kemeri</t>
  </si>
  <si>
    <t>Stoni-skiai</t>
  </si>
  <si>
    <t>Tilze</t>
  </si>
  <si>
    <t>Lievin</t>
  </si>
  <si>
    <t>Pernes</t>
  </si>
  <si>
    <t>St Hubert</t>
  </si>
  <si>
    <t>Paliseil</t>
  </si>
  <si>
    <t>Assise de Fooz</t>
  </si>
  <si>
    <t>Dittonian</t>
  </si>
  <si>
    <t>Delorme</t>
  </si>
  <si>
    <t>Transitional Facies</t>
  </si>
  <si>
    <t>Downtonian</t>
  </si>
  <si>
    <t>Vernon Shale</t>
  </si>
  <si>
    <t>High Falls</t>
  </si>
  <si>
    <t>Shawangunk</t>
  </si>
  <si>
    <t>Upper Bloomsburg</t>
  </si>
  <si>
    <t>Wills Creek</t>
  </si>
  <si>
    <t>Skala</t>
  </si>
  <si>
    <t>Mielnik</t>
  </si>
  <si>
    <t>Somerset Island</t>
  </si>
  <si>
    <t>Leopold</t>
  </si>
  <si>
    <t>Devon island</t>
  </si>
  <si>
    <t>Whittaker</t>
  </si>
  <si>
    <t xml:space="preserve">Muncho-McConnell </t>
  </si>
  <si>
    <t>Krasnaya Bukhta</t>
  </si>
  <si>
    <t xml:space="preserve">Miniji </t>
  </si>
  <si>
    <t>Trimer.timanica</t>
  </si>
  <si>
    <t>Ohesaare</t>
  </si>
  <si>
    <t>Barlow Inlet</t>
  </si>
  <si>
    <t>Cape Phillips Formation</t>
  </si>
  <si>
    <t>Unnamed</t>
  </si>
  <si>
    <t>Ust'Spokojnaya</t>
  </si>
  <si>
    <t>Long Reach</t>
  </si>
  <si>
    <t xml:space="preserve">Hemse </t>
  </si>
  <si>
    <t>Gossage</t>
  </si>
  <si>
    <t>Lower Bloomsberg Member</t>
  </si>
  <si>
    <t>Lower Leintwardine Shales</t>
  </si>
  <si>
    <t>Black Cock Beds</t>
  </si>
  <si>
    <t>Glacial eratics of Graptolithengestein</t>
  </si>
  <si>
    <t>Cape Phillips</t>
  </si>
  <si>
    <t>Allen Bay</t>
  </si>
  <si>
    <t>Region</t>
  </si>
  <si>
    <t>Canadian Arctic</t>
  </si>
  <si>
    <t>Scotland</t>
  </si>
  <si>
    <t>Baltic</t>
  </si>
  <si>
    <t>CDF</t>
  </si>
  <si>
    <t>Ukraine</t>
  </si>
  <si>
    <t>Idaho</t>
  </si>
  <si>
    <t>Spitsbergen</t>
  </si>
  <si>
    <t>South Alberta</t>
  </si>
  <si>
    <t>California</t>
  </si>
  <si>
    <t>NE USA</t>
  </si>
  <si>
    <t>Greenland</t>
  </si>
  <si>
    <t>Czech Republic</t>
  </si>
  <si>
    <t>Wyoming</t>
  </si>
  <si>
    <t>Utah</t>
  </si>
  <si>
    <t>Nevada</t>
  </si>
  <si>
    <t>Holy Cross Mountains</t>
  </si>
  <si>
    <t>Hunsruck Slate</t>
  </si>
  <si>
    <t>Northwestern Siberia</t>
  </si>
  <si>
    <t>Podolia</t>
  </si>
  <si>
    <t>Ardenne</t>
  </si>
  <si>
    <t>Cornwall</t>
  </si>
  <si>
    <t>New Brunswick</t>
  </si>
  <si>
    <t>Taimyr Peninsula</t>
  </si>
  <si>
    <t>Belarus</t>
  </si>
  <si>
    <t>Welsh Borders</t>
  </si>
  <si>
    <t>Mackenzie Mountains</t>
  </si>
  <si>
    <t>June Lake</t>
  </si>
  <si>
    <t>Gotland</t>
  </si>
  <si>
    <t>Germany</t>
  </si>
  <si>
    <t>HBH total</t>
  </si>
  <si>
    <t>Stage</t>
  </si>
  <si>
    <t>Frasnian</t>
  </si>
  <si>
    <t>Givetian</t>
  </si>
  <si>
    <t>Eifelian</t>
  </si>
  <si>
    <t>Emsian</t>
  </si>
  <si>
    <t>Pragian</t>
  </si>
  <si>
    <t>Lochkovian</t>
  </si>
  <si>
    <t>Pridoli</t>
  </si>
  <si>
    <t>Ludlow</t>
  </si>
  <si>
    <t>Wenlock</t>
  </si>
  <si>
    <t>HBH with Bite Marks (tier 1)</t>
  </si>
  <si>
    <t>Bite Mark Specimens (Tier 1)</t>
  </si>
  <si>
    <t>HBH with Bite Marks (All)</t>
  </si>
  <si>
    <t>Bite Mark Specimens (All)</t>
  </si>
  <si>
    <t>HBH with Jawed Vertebrates</t>
  </si>
  <si>
    <t>Jawed Vertebrate Genera</t>
  </si>
  <si>
    <t>Number of speciemns examined per horizon</t>
  </si>
  <si>
    <t>Clade</t>
  </si>
  <si>
    <t>Genus</t>
  </si>
  <si>
    <t>Genus Occurences in HBH</t>
  </si>
  <si>
    <t>Frequency of co-occurence in HBH with bite mark specimens (tier 1 only)</t>
  </si>
  <si>
    <t>Frequency of co-occurence in HBH with bite mark specimens (all)</t>
  </si>
  <si>
    <t>Acanthodii</t>
  </si>
  <si>
    <t>Acanthoides</t>
  </si>
  <si>
    <t>Acanthospina</t>
  </si>
  <si>
    <t>Acathodes</t>
  </si>
  <si>
    <t>Acritolepis</t>
  </si>
  <si>
    <t>Archaeacanthus</t>
  </si>
  <si>
    <t>Arcticacanthus</t>
  </si>
  <si>
    <t>Atopacanthus</t>
  </si>
  <si>
    <t>Brochoadmones</t>
  </si>
  <si>
    <t>Canadalepis</t>
  </si>
  <si>
    <t>Cassidiceps</t>
  </si>
  <si>
    <t>Cheiracanthoides</t>
  </si>
  <si>
    <t>Cheiracanthus</t>
  </si>
  <si>
    <t>Climatius</t>
  </si>
  <si>
    <t>Ctenacanthus</t>
  </si>
  <si>
    <t>Devononchus</t>
  </si>
  <si>
    <t>Diplacanthus</t>
  </si>
  <si>
    <t>Ectopacanthus</t>
  </si>
  <si>
    <t>Endemolepis</t>
  </si>
  <si>
    <t>Erriwacanthus</t>
  </si>
  <si>
    <t>Erymnacanthus</t>
  </si>
  <si>
    <t>Euryacanthus</t>
  </si>
  <si>
    <t>Euthacanthus</t>
  </si>
  <si>
    <t>Gamphonchus</t>
  </si>
  <si>
    <t>Gladiobranchus</t>
  </si>
  <si>
    <t>Gomphodus</t>
  </si>
  <si>
    <t>Gomphonchoporus</t>
  </si>
  <si>
    <t>Gomphonchus</t>
  </si>
  <si>
    <t>Haplacanthus</t>
  </si>
  <si>
    <t>Homacanthus</t>
  </si>
  <si>
    <t>Homalacanthus</t>
  </si>
  <si>
    <t>Ischanacanthus</t>
  </si>
  <si>
    <t>Laliacanthus</t>
  </si>
  <si>
    <t>Latviacanthus</t>
  </si>
  <si>
    <t>Lietuvacanthus</t>
  </si>
  <si>
    <t>Lodeacanthus</t>
  </si>
  <si>
    <t>Lupopsyrus</t>
  </si>
  <si>
    <t>Machaeracanthus</t>
  </si>
  <si>
    <t>Markacanthus</t>
  </si>
  <si>
    <t>Minioracanthus</t>
  </si>
  <si>
    <t>Monopleurodus</t>
  </si>
  <si>
    <t>Nodocosta</t>
  </si>
  <si>
    <t>Nodonchus</t>
  </si>
  <si>
    <t>Norilaspis</t>
  </si>
  <si>
    <t>Nostolepis</t>
  </si>
  <si>
    <t>Nostovicina</t>
  </si>
  <si>
    <t>Onchus</t>
  </si>
  <si>
    <t>Paracanthodes</t>
  </si>
  <si>
    <t>Parexus</t>
  </si>
  <si>
    <t>Paucicanthus</t>
  </si>
  <si>
    <t>Persacanthus</t>
  </si>
  <si>
    <t>Plectrodus</t>
  </si>
  <si>
    <t>Poracanthodes</t>
  </si>
  <si>
    <t>Protodus</t>
  </si>
  <si>
    <t>Pruemolpis</t>
  </si>
  <si>
    <t>Ptomacanthus</t>
  </si>
  <si>
    <t>Ptychodictyon</t>
  </si>
  <si>
    <t>Radioporacanthodes</t>
  </si>
  <si>
    <t>Rhadinacanthus</t>
  </si>
  <si>
    <t>Sabrinacantus</t>
  </si>
  <si>
    <t>Tareyacanthus</t>
  </si>
  <si>
    <t>Tetanopsyrus</t>
  </si>
  <si>
    <t>Tricuspicanthus</t>
  </si>
  <si>
    <t>Unidentified</t>
  </si>
  <si>
    <t>Uranicanthus</t>
  </si>
  <si>
    <t>Vernicomacathus</t>
  </si>
  <si>
    <t>Watsonacanthus</t>
  </si>
  <si>
    <t>Xylacanthus</t>
  </si>
  <si>
    <t>Acanthodei? Gen. et. Sp. nov.</t>
  </si>
  <si>
    <t>Actinopterygii</t>
  </si>
  <si>
    <t>Andreolepis</t>
  </si>
  <si>
    <t>Cheirolepis</t>
  </si>
  <si>
    <t>Moythomasia</t>
  </si>
  <si>
    <t>Orvikuina</t>
  </si>
  <si>
    <t>Rhadinichthys</t>
  </si>
  <si>
    <t>Chondrichthyes</t>
  </si>
  <si>
    <t>Acondylacanthus</t>
  </si>
  <si>
    <t>Altholepis</t>
  </si>
  <si>
    <t>Chondrichthyes gen.et sp. 1</t>
  </si>
  <si>
    <t>Chondrichthyes gen.et sp. 2</t>
  </si>
  <si>
    <t>Ellesmereia</t>
  </si>
  <si>
    <t>Ivanelepis</t>
  </si>
  <si>
    <t>Karksilepis</t>
  </si>
  <si>
    <t>Kathemacanthus</t>
  </si>
  <si>
    <t>Knerialepis</t>
  </si>
  <si>
    <t>Lugalepis</t>
  </si>
  <si>
    <t>Phoebodus</t>
  </si>
  <si>
    <t>Polymerolepis</t>
  </si>
  <si>
    <t>Protacrodus</t>
  </si>
  <si>
    <t>Rhynchodus</t>
  </si>
  <si>
    <t>Seretolepis</t>
  </si>
  <si>
    <t>Placodermi</t>
  </si>
  <si>
    <t>Actinolepis</t>
  </si>
  <si>
    <t>Aethaspis</t>
  </si>
  <si>
    <t>Anarthraspis</t>
  </si>
  <si>
    <t>Arctaspis</t>
  </si>
  <si>
    <t>Arctolepis</t>
  </si>
  <si>
    <t>Asterolepis</t>
  </si>
  <si>
    <t>Baringaspis</t>
  </si>
  <si>
    <t>Bothriolepis</t>
  </si>
  <si>
    <t>Brachydeirus</t>
  </si>
  <si>
    <t>Bryantolepis</t>
  </si>
  <si>
    <t>Byssacanthus</t>
  </si>
  <si>
    <t>Coccosteus</t>
  </si>
  <si>
    <t>Cosmacanthus</t>
  </si>
  <si>
    <t>Ctenurella</t>
  </si>
  <si>
    <t>Dickosteus</t>
  </si>
  <si>
    <t>Dicksonosteus</t>
  </si>
  <si>
    <t>Dinichthys</t>
  </si>
  <si>
    <t>Dolganosteus</t>
  </si>
  <si>
    <t>Eastmanosteus</t>
  </si>
  <si>
    <t>Elegantaspis</t>
  </si>
  <si>
    <t>Ericaspis</t>
  </si>
  <si>
    <t>Eukaia</t>
  </si>
  <si>
    <t>Euleptaspids</t>
  </si>
  <si>
    <t>Gemuendinida</t>
  </si>
  <si>
    <t>Grossilepis</t>
  </si>
  <si>
    <t>Gyroplacosteus</t>
  </si>
  <si>
    <t>Heightingtonaspis</t>
  </si>
  <si>
    <t>Heintzosteus</t>
  </si>
  <si>
    <t>Herasmius</t>
  </si>
  <si>
    <t>Heterogaspis</t>
  </si>
  <si>
    <t>Heterostius</t>
  </si>
  <si>
    <t>Holonema</t>
  </si>
  <si>
    <t>Homostius</t>
  </si>
  <si>
    <t>Hybosteus</t>
  </si>
  <si>
    <t>Janiosteus</t>
  </si>
  <si>
    <t>Kartalaspis</t>
  </si>
  <si>
    <t>Kujdanowiaspis</t>
  </si>
  <si>
    <t>Lataspis</t>
  </si>
  <si>
    <t>Lehmanosteus</t>
  </si>
  <si>
    <t>Livosteus</t>
  </si>
  <si>
    <t>Macropetalichthys</t>
  </si>
  <si>
    <t>Microbrachius</t>
  </si>
  <si>
    <t>Millerosteus</t>
  </si>
  <si>
    <t>Plataspis</t>
  </si>
  <si>
    <t>Plourdosteus</t>
  </si>
  <si>
    <t>Prosphymaspis</t>
  </si>
  <si>
    <t>Protitanichthys</t>
  </si>
  <si>
    <t>Ptyctodus</t>
  </si>
  <si>
    <t>Rhamphodopsis</t>
  </si>
  <si>
    <t>Romundina</t>
  </si>
  <si>
    <t>Sigaspis</t>
  </si>
  <si>
    <t>Simblaspis</t>
  </si>
  <si>
    <t>Svalbardaspis</t>
  </si>
  <si>
    <t>Thursius</t>
  </si>
  <si>
    <t>Tityosteus</t>
  </si>
  <si>
    <t>Tropinema</t>
  </si>
  <si>
    <t>Tyriolepis</t>
  </si>
  <si>
    <t>Walterilepis</t>
  </si>
  <si>
    <t>Watsonosteus</t>
  </si>
  <si>
    <t>Wheathillaspis</t>
  </si>
  <si>
    <t>Sarcopterygii</t>
  </si>
  <si>
    <t>Conchodus</t>
  </si>
  <si>
    <t>Dictyonosteus</t>
  </si>
  <si>
    <t>Dipterus</t>
  </si>
  <si>
    <t>Duffichthys</t>
  </si>
  <si>
    <t>Elginerpeton</t>
  </si>
  <si>
    <t>Eusthenopteron</t>
  </si>
  <si>
    <t>Geptolepis</t>
  </si>
  <si>
    <t>Glyptolepis</t>
  </si>
  <si>
    <t>Glyptopomus</t>
  </si>
  <si>
    <t>Griphognathus</t>
  </si>
  <si>
    <t>Grossipterus</t>
  </si>
  <si>
    <t>Gyroptychius</t>
  </si>
  <si>
    <t>Hamodus</t>
  </si>
  <si>
    <t>Heimenia</t>
  </si>
  <si>
    <t>Holoptychius</t>
  </si>
  <si>
    <t>Jarvickina</t>
  </si>
  <si>
    <t>Laccognathus</t>
  </si>
  <si>
    <t>Latvius</t>
  </si>
  <si>
    <t>Livoniana</t>
  </si>
  <si>
    <t>Miguashaia</t>
  </si>
  <si>
    <t>Obruchevichthys</t>
  </si>
  <si>
    <t>Onychodus</t>
  </si>
  <si>
    <t>Osteolepis</t>
  </si>
  <si>
    <t>Panderichthys</t>
  </si>
  <si>
    <t>Parapanderichthys</t>
  </si>
  <si>
    <t>Platycephalicthys</t>
  </si>
  <si>
    <t>Polyplocodus</t>
  </si>
  <si>
    <t>Porolepis</t>
  </si>
  <si>
    <t>Rhinodipterus</t>
  </si>
  <si>
    <t>Strunius</t>
  </si>
  <si>
    <t>Tiktaalik</t>
  </si>
  <si>
    <t>Uranolophus</t>
  </si>
  <si>
    <t>Estheria</t>
  </si>
  <si>
    <t>Lophosteus</t>
  </si>
  <si>
    <t>Phlyctoenaspis</t>
  </si>
  <si>
    <t>Tylodus</t>
  </si>
  <si>
    <t>Mandible Length (log mm)</t>
  </si>
  <si>
    <t>Frequency of co-occurence in HBH with bite marks (tier 1)</t>
  </si>
  <si>
    <t>Ischnacanthus</t>
  </si>
  <si>
    <t>Gemuendina</t>
  </si>
  <si>
    <t>Jarvikina</t>
  </si>
  <si>
    <t>Paledaphus</t>
  </si>
  <si>
    <t>Platycephalichthys bischoffi</t>
  </si>
  <si>
    <t>Platycephalichthys skuenicus</t>
  </si>
  <si>
    <t>Totals</t>
  </si>
  <si>
    <t>BM%all</t>
  </si>
  <si>
    <t>BM%tier1</t>
  </si>
  <si>
    <t>Jawed Verts</t>
  </si>
  <si>
    <t>Jawed Vertebrates (all)</t>
  </si>
  <si>
    <t>Tier 1 only</t>
  </si>
  <si>
    <t>All</t>
  </si>
  <si>
    <t>Tier 2</t>
  </si>
  <si>
    <t>Tier 1</t>
  </si>
  <si>
    <t>Genera</t>
  </si>
  <si>
    <t>HBH (Heterostracan bearing formations)</t>
  </si>
  <si>
    <t>Specimens examined</t>
  </si>
  <si>
    <t>Midpoints</t>
  </si>
  <si>
    <t>First Differences</t>
  </si>
  <si>
    <t>Jawed Vertebrate Genus Diversity (adjusted)</t>
  </si>
  <si>
    <t>Jawed Vertebrate Genus Diversity (raw)</t>
  </si>
  <si>
    <t>Bite marks (% prevalence)</t>
  </si>
  <si>
    <t>Bite marks (raw)</t>
  </si>
  <si>
    <t>Heterostracan Record</t>
  </si>
  <si>
    <t>Age</t>
  </si>
  <si>
    <t>Species</t>
  </si>
  <si>
    <t>Specimen_No.</t>
  </si>
  <si>
    <t>Tier</t>
  </si>
  <si>
    <t>Reference</t>
  </si>
  <si>
    <t>Unknown Cyathaspid</t>
  </si>
  <si>
    <t>UALVP34698</t>
  </si>
  <si>
    <t>B_Moth</t>
  </si>
  <si>
    <t>Novel id.</t>
  </si>
  <si>
    <t>Traquairaspis</t>
  </si>
  <si>
    <t>campbelli</t>
  </si>
  <si>
    <t>NMS.G.1960.14.1</t>
  </si>
  <si>
    <t>Cowie Harbour</t>
  </si>
  <si>
    <t>1, 6</t>
  </si>
  <si>
    <t>Phialaspis</t>
  </si>
  <si>
    <t>symondsi</t>
  </si>
  <si>
    <t>SHRCM.G08170</t>
  </si>
  <si>
    <t>[4]</t>
  </si>
  <si>
    <t>SHRCM.G08154</t>
  </si>
  <si>
    <t>Rhinopteraspis</t>
  </si>
  <si>
    <t>crouchi</t>
  </si>
  <si>
    <t>P.29736</t>
  </si>
  <si>
    <t>LORS</t>
  </si>
  <si>
    <t>P.24805</t>
  </si>
  <si>
    <t>Protopteraspis</t>
  </si>
  <si>
    <t>gosselletti</t>
  </si>
  <si>
    <t>P.34120</t>
  </si>
  <si>
    <t>Larnovaspis</t>
  </si>
  <si>
    <t>kneri</t>
  </si>
  <si>
    <t>LGGI.5-800</t>
  </si>
  <si>
    <t>1, 4</t>
  </si>
  <si>
    <t>[14]</t>
  </si>
  <si>
    <t>Loircopteraspis</t>
  </si>
  <si>
    <t>dairydinglensis</t>
  </si>
  <si>
    <t>P.32248</t>
  </si>
  <si>
    <t>Pionaspis</t>
  </si>
  <si>
    <t>sp.</t>
  </si>
  <si>
    <t>UALVP</t>
  </si>
  <si>
    <t>Torpedaspis</t>
  </si>
  <si>
    <t>elongata</t>
  </si>
  <si>
    <t>NMC.12633</t>
  </si>
  <si>
    <t>Parapteraspis</t>
  </si>
  <si>
    <t>plana</t>
  </si>
  <si>
    <t>C.1548</t>
  </si>
  <si>
    <t>1, 5</t>
  </si>
  <si>
    <t>Pelurgaspis</t>
  </si>
  <si>
    <t>macrorhyncha</t>
  </si>
  <si>
    <t>PIN.1489/3</t>
  </si>
  <si>
    <t>Praghian</t>
  </si>
  <si>
    <t>Blieckaspis</t>
  </si>
  <si>
    <t>priscillae</t>
  </si>
  <si>
    <t>PF.867</t>
  </si>
  <si>
    <t>1, 2, 6</t>
  </si>
  <si>
    <t>Eucyclaspis</t>
  </si>
  <si>
    <t>erroli</t>
  </si>
  <si>
    <t>PF.3814</t>
  </si>
  <si>
    <t>1, 2</t>
  </si>
  <si>
    <t>Lechriaspis</t>
  </si>
  <si>
    <t>patula</t>
  </si>
  <si>
    <t>PF14493</t>
  </si>
  <si>
    <t>[13]</t>
  </si>
  <si>
    <t>Lampraspis</t>
  </si>
  <si>
    <t>tuberculata</t>
  </si>
  <si>
    <t>PF.4754</t>
  </si>
  <si>
    <t>1, 2, 3</t>
  </si>
  <si>
    <t>Schizosteus</t>
  </si>
  <si>
    <t>striatus</t>
  </si>
  <si>
    <t>GIT.116-47</t>
  </si>
  <si>
    <t>GIT.116-44</t>
  </si>
  <si>
    <t>asatkini</t>
  </si>
  <si>
    <t>PIN.220/489</t>
  </si>
  <si>
    <t>Arkula Fmn</t>
  </si>
  <si>
    <t>1, 3, 6</t>
  </si>
  <si>
    <t>Psammolepis</t>
  </si>
  <si>
    <t>venyukovi</t>
  </si>
  <si>
    <t>GIT.116-217</t>
  </si>
  <si>
    <t>Gauja Stage</t>
  </si>
  <si>
    <t>1, 3</t>
  </si>
  <si>
    <t>GIT.116-211</t>
  </si>
  <si>
    <t>3, 6</t>
  </si>
  <si>
    <t>GIT.116-212</t>
  </si>
  <si>
    <t>1, 4, 6</t>
  </si>
  <si>
    <t>GIT.116-221</t>
  </si>
  <si>
    <t>abavica</t>
  </si>
  <si>
    <t>GIT.116-173</t>
  </si>
  <si>
    <t>Burtnieki Stage</t>
  </si>
  <si>
    <t>3, 4</t>
  </si>
  <si>
    <t>Placosteus</t>
  </si>
  <si>
    <t>alatus</t>
  </si>
  <si>
    <t>GIT.100-2</t>
  </si>
  <si>
    <t>3, 5</t>
  </si>
  <si>
    <t>PM SPU46-1</t>
  </si>
  <si>
    <t>1, 3, 4, 6</t>
  </si>
  <si>
    <t>GIT.116-202</t>
  </si>
  <si>
    <t>1, 2, 3, 5</t>
  </si>
  <si>
    <t>GIT.100-4</t>
  </si>
  <si>
    <t>[16]</t>
  </si>
  <si>
    <t>undulatus</t>
  </si>
  <si>
    <t>GIT.683-1</t>
  </si>
  <si>
    <t>1, 3, 4, 5, 6</t>
  </si>
  <si>
    <t>[18]</t>
  </si>
  <si>
    <t>paradoxa</t>
  </si>
  <si>
    <t>GIT.100-5</t>
  </si>
  <si>
    <t>Psammosteus</t>
  </si>
  <si>
    <t>bergi</t>
  </si>
  <si>
    <t>GIT.100-1</t>
  </si>
  <si>
    <t>GIT.116-253</t>
  </si>
  <si>
    <t>[17]</t>
  </si>
  <si>
    <t>Pycnosteus</t>
  </si>
  <si>
    <t>pauli</t>
  </si>
  <si>
    <t>GIT-98-21</t>
  </si>
  <si>
    <t>Arukula Stage?</t>
  </si>
  <si>
    <t>tuberculatus</t>
  </si>
  <si>
    <t>Pi.126</t>
  </si>
  <si>
    <t>Tartuosteus</t>
  </si>
  <si>
    <t>maximus</t>
  </si>
  <si>
    <t>GIT.116-97</t>
  </si>
  <si>
    <t>GIT.116-85</t>
  </si>
  <si>
    <t>1, 2, 3, 6</t>
  </si>
  <si>
    <t>livonicus</t>
  </si>
  <si>
    <t>PIN 1737/8</t>
  </si>
  <si>
    <t>Amata Stage</t>
  </si>
  <si>
    <t>[15]</t>
  </si>
  <si>
    <t>praecursor</t>
  </si>
  <si>
    <t>GIT.116-308</t>
  </si>
  <si>
    <t>megalopteryx</t>
  </si>
  <si>
    <t>NMS.G.1900.60.30</t>
  </si>
  <si>
    <t>Newton Quarry</t>
  </si>
  <si>
    <t>1,5</t>
  </si>
  <si>
    <t>Horizon</t>
  </si>
  <si>
    <t>Criteria*</t>
  </si>
  <si>
    <t>*see methods</t>
  </si>
  <si>
    <t>From main manuscript</t>
  </si>
  <si>
    <r>
      <rPr>
        <b/>
        <sz val="11"/>
        <color rgb="FF000000"/>
        <rFont val="Arial"/>
      </rPr>
      <t>NMS</t>
    </r>
    <r>
      <rPr>
        <sz val="11"/>
        <color rgb="FF000000"/>
        <rFont val="Arial"/>
      </rPr>
      <t xml:space="preserve"> – National Museum Scotland, Edinburgh, UK; </t>
    </r>
    <r>
      <rPr>
        <b/>
        <sz val="11"/>
        <color rgb="FF000000"/>
        <rFont val="Arial"/>
      </rPr>
      <t>P</t>
    </r>
    <r>
      <rPr>
        <sz val="11"/>
        <color rgb="FF000000"/>
        <rFont val="Arial"/>
      </rPr>
      <t xml:space="preserve"> – Natural History Museum, London, UK; </t>
    </r>
    <r>
      <rPr>
        <b/>
        <sz val="11"/>
        <color rgb="FF000000"/>
        <rFont val="Arial"/>
      </rPr>
      <t>SHRCM</t>
    </r>
    <r>
      <rPr>
        <sz val="11"/>
        <color rgb="FF000000"/>
        <rFont val="Arial"/>
      </rPr>
      <t xml:space="preserve"> - Shropshire County Museum Services, Ludlow, UK; </t>
    </r>
    <r>
      <rPr>
        <b/>
        <sz val="11"/>
        <color rgb="FF000000"/>
        <rFont val="Arial"/>
      </rPr>
      <t>UALVP</t>
    </r>
    <r>
      <rPr>
        <sz val="11"/>
        <color rgb="FF000000"/>
        <rFont val="Arial"/>
      </rPr>
      <t xml:space="preserve"> – University of Alberta, Edmonton, Canada; </t>
    </r>
    <r>
      <rPr>
        <b/>
        <sz val="11"/>
        <color rgb="FF000000"/>
        <rFont val="Arial"/>
      </rPr>
      <t xml:space="preserve">NMC </t>
    </r>
    <r>
      <rPr>
        <sz val="11"/>
        <color rgb="FF000000"/>
        <rFont val="Arial"/>
      </rPr>
      <t xml:space="preserve">– Canadian Museum of Nature, Ottawa, Canada; </t>
    </r>
    <r>
      <rPr>
        <b/>
        <sz val="11"/>
        <color rgb="FF000000"/>
        <rFont val="Arial"/>
      </rPr>
      <t>PF</t>
    </r>
    <r>
      <rPr>
        <sz val="11"/>
        <color rgb="FF000000"/>
        <rFont val="Arial"/>
      </rPr>
      <t xml:space="preserve"> – Field Museum, Chicago, USA; </t>
    </r>
    <r>
      <rPr>
        <b/>
        <sz val="11"/>
        <color rgb="FF000000"/>
        <rFont val="Arial"/>
      </rPr>
      <t>C</t>
    </r>
    <r>
      <rPr>
        <sz val="11"/>
        <color rgb="FF000000"/>
        <rFont val="Arial"/>
      </rPr>
      <t xml:space="preserve"> – Naturhistoriska riksmuseet, Stockholm, Sweden; </t>
    </r>
    <r>
      <rPr>
        <b/>
        <sz val="11"/>
        <color rgb="FF000000"/>
        <rFont val="Arial"/>
      </rPr>
      <t xml:space="preserve">PIN </t>
    </r>
    <r>
      <rPr>
        <sz val="11"/>
        <color rgb="FF000000"/>
        <rFont val="Arial"/>
      </rPr>
      <t xml:space="preserve">– Paleontological Institute, Moscow, Russia; </t>
    </r>
    <r>
      <rPr>
        <b/>
        <sz val="11"/>
        <color rgb="FF000000"/>
        <rFont val="Arial"/>
      </rPr>
      <t>GIT</t>
    </r>
    <r>
      <rPr>
        <sz val="11"/>
        <color rgb="FF000000"/>
        <rFont val="Arial"/>
      </rPr>
      <t xml:space="preserve"> -  Geological Institute, Tallinn, Estonia; </t>
    </r>
    <r>
      <rPr>
        <b/>
        <sz val="11"/>
        <color rgb="FF000000"/>
        <rFont val="Arial"/>
      </rPr>
      <t xml:space="preserve">LGGI </t>
    </r>
    <r>
      <rPr>
        <sz val="11"/>
        <color rgb="FF000000"/>
        <rFont val="Arial"/>
      </rPr>
      <t xml:space="preserve">– Institute of Geology &amp; Geography, Vilnius, Lithuania; </t>
    </r>
    <r>
      <rPr>
        <b/>
        <sz val="11"/>
        <color rgb="FF000000"/>
        <rFont val="Arial"/>
      </rPr>
      <t>PMSPU</t>
    </r>
    <r>
      <rPr>
        <sz val="11"/>
        <color rgb="FF000000"/>
        <rFont val="Arial"/>
      </rPr>
      <t xml:space="preserve"> - Palaeontological Museum of St Petersburg University </t>
    </r>
  </si>
  <si>
    <t>Supplementary Data for :</t>
  </si>
  <si>
    <t>Bite Marks and Predation of fossil jawless fish during the rise of jawed vertebrates</t>
  </si>
  <si>
    <t>Emma Randle, Robert Sansom</t>
  </si>
  <si>
    <r>
      <rPr>
        <i/>
        <sz val="18"/>
        <color rgb="FF000000"/>
        <rFont val="Arial"/>
      </rPr>
      <t>Proceedings of the Royal Society B</t>
    </r>
    <r>
      <rPr>
        <sz val="18"/>
        <color rgb="FF000000"/>
        <rFont val="Arial"/>
      </rPr>
      <t xml:space="preserve"> - RSPB20191596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</si>
</sst>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</font>
    <font>
      <sz val="10"/>
      <name val="Arial"/>
    </font>
    <font>
      <b/>
      <sz val="10"/>
      <name val="Arial"/>
    </font>
    <font>
      <b/>
      <sz val="10"/>
      <color rgb="FF000000"/>
      <name val="Arial"/>
    </font>
    <font>
      <i/>
      <sz val="10"/>
      <color rgb="FF000000"/>
      <name val="Arial"/>
    </font>
    <font>
      <i/>
      <sz val="10"/>
      <name val="Arial"/>
    </font>
    <font>
      <sz val="10"/>
      <color rgb="FF000000"/>
      <name val="Calibri"/>
    </font>
    <font>
      <i/>
      <sz val="12"/>
      <color theme="1"/>
      <name val="Calibri"/>
      <scheme val="minor"/>
    </font>
    <font>
      <sz val="11"/>
      <color rgb="FF000000"/>
      <name val="Arial"/>
    </font>
    <font>
      <b/>
      <sz val="11"/>
      <color rgb="FF000000"/>
      <name val="Arial"/>
    </font>
    <font>
      <sz val="18"/>
      <color rgb="FF000000"/>
      <name val="Arial"/>
    </font>
    <font>
      <b/>
      <sz val="18"/>
      <color rgb="FF000000"/>
      <name val="Arial"/>
    </font>
    <font>
      <i/>
      <sz val="18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2" fontId="4" fillId="0" borderId="0" xfId="1" applyNumberFormat="1" applyFont="1" applyAlignment="1"/>
    <xf numFmtId="0" fontId="4" fillId="0" borderId="0" xfId="1" applyFont="1" applyAlignment="1">
      <alignment horizontal="right"/>
    </xf>
    <xf numFmtId="0" fontId="4" fillId="0" borderId="0" xfId="1" applyFont="1" applyAlignment="1"/>
    <xf numFmtId="0" fontId="2" fillId="0" borderId="0" xfId="1" applyFont="1" applyAlignment="1"/>
    <xf numFmtId="0" fontId="4" fillId="0" borderId="0" xfId="1" applyFont="1"/>
    <xf numFmtId="0" fontId="3" fillId="0" borderId="0" xfId="1" applyFont="1" applyAlignment="1"/>
    <xf numFmtId="2" fontId="3" fillId="0" borderId="0" xfId="1" applyNumberFormat="1" applyFont="1" applyAlignment="1">
      <alignment horizontal="right"/>
    </xf>
    <xf numFmtId="0" fontId="2" fillId="0" borderId="0" xfId="1" applyFont="1" applyAlignment="1">
      <alignment horizontal="right"/>
    </xf>
    <xf numFmtId="0" fontId="5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left" wrapText="1"/>
    </xf>
    <xf numFmtId="2" fontId="4" fillId="0" borderId="0" xfId="1" applyNumberFormat="1" applyFont="1" applyAlignment="1">
      <alignment horizontal="left" wrapText="1"/>
    </xf>
    <xf numFmtId="0" fontId="6" fillId="0" borderId="0" xfId="1" applyFont="1" applyAlignment="1">
      <alignment horizontal="left"/>
    </xf>
    <xf numFmtId="2" fontId="2" fillId="0" borderId="0" xfId="1" applyNumberFormat="1" applyFont="1" applyFill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2" fontId="3" fillId="0" borderId="0" xfId="1" applyNumberFormat="1" applyFont="1"/>
    <xf numFmtId="0" fontId="4" fillId="0" borderId="0" xfId="1" applyFont="1" applyAlignment="1">
      <alignment wrapText="1"/>
    </xf>
    <xf numFmtId="0" fontId="7" fillId="0" borderId="0" xfId="1" applyFont="1" applyAlignment="1"/>
    <xf numFmtId="0" fontId="8" fillId="0" borderId="0" xfId="1" applyFont="1" applyAlignment="1">
      <alignment horizontal="right"/>
    </xf>
    <xf numFmtId="0" fontId="8" fillId="0" borderId="0" xfId="1" applyFont="1" applyFill="1" applyAlignment="1">
      <alignment horizontal="right"/>
    </xf>
    <xf numFmtId="2" fontId="2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164" fontId="3" fillId="0" borderId="0" xfId="1" applyNumberFormat="1" applyFont="1"/>
    <xf numFmtId="0" fontId="3" fillId="0" borderId="0" xfId="1" applyFont="1" applyAlignment="1">
      <alignment horizontal="center"/>
    </xf>
    <xf numFmtId="0" fontId="1" fillId="0" borderId="0" xfId="0" applyFont="1"/>
    <xf numFmtId="0" fontId="9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12" fillId="0" borderId="0" xfId="1" applyFont="1" applyAlignment="1"/>
    <xf numFmtId="0" fontId="13" fillId="0" borderId="0" xfId="1" applyFont="1" applyAlignment="1"/>
    <xf numFmtId="0" fontId="5" fillId="0" borderId="0" xfId="1" applyFont="1" applyAlignment="1"/>
    <xf numFmtId="0" fontId="5" fillId="0" borderId="0" xfId="1" applyFont="1" applyAlignment="1">
      <alignment horizontal="left"/>
    </xf>
    <xf numFmtId="0" fontId="2" fillId="0" borderId="0" xfId="1" applyFont="1" applyAlignment="1"/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B4"/>
  <sheetViews>
    <sheetView workbookViewId="0">
      <selection activeCell="D12" sqref="D12"/>
    </sheetView>
  </sheetViews>
  <sheetFormatPr baseColWidth="10" defaultRowHeight="12" x14ac:dyDescent="0"/>
  <cols>
    <col min="1" max="16384" width="10.83203125" style="6"/>
  </cols>
  <sheetData>
    <row r="1" spans="1:2" ht="21">
      <c r="A1" s="37" t="s">
        <v>532</v>
      </c>
    </row>
    <row r="2" spans="1:2" ht="21">
      <c r="A2" s="38" t="s">
        <v>533</v>
      </c>
    </row>
    <row r="3" spans="1:2" ht="21">
      <c r="A3" s="37" t="s">
        <v>534</v>
      </c>
      <c r="B3" s="39"/>
    </row>
    <row r="4" spans="1:2" ht="21">
      <c r="A4" s="37" t="s">
        <v>535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C43" sqref="C43"/>
    </sheetView>
  </sheetViews>
  <sheetFormatPr baseColWidth="10" defaultRowHeight="15" x14ac:dyDescent="0"/>
  <cols>
    <col min="1" max="2" width="13.33203125" customWidth="1"/>
    <col min="3" max="3" width="23.33203125" customWidth="1"/>
    <col min="4" max="4" width="15.5" customWidth="1"/>
    <col min="6" max="6" width="11" style="33" customWidth="1"/>
    <col min="7" max="7" width="7.83203125" style="33" customWidth="1"/>
    <col min="8" max="8" width="12.5" customWidth="1"/>
  </cols>
  <sheetData>
    <row r="1" spans="1:8">
      <c r="A1" s="30" t="s">
        <v>178</v>
      </c>
      <c r="B1" s="30" t="s">
        <v>399</v>
      </c>
      <c r="C1" s="30" t="s">
        <v>400</v>
      </c>
      <c r="D1" s="30" t="s">
        <v>527</v>
      </c>
      <c r="E1" s="30" t="s">
        <v>160</v>
      </c>
      <c r="F1" s="32" t="s">
        <v>528</v>
      </c>
      <c r="G1" s="32" t="s">
        <v>401</v>
      </c>
      <c r="H1" s="30" t="s">
        <v>402</v>
      </c>
    </row>
    <row r="2" spans="1:8">
      <c r="A2" t="s">
        <v>403</v>
      </c>
      <c r="C2" t="s">
        <v>404</v>
      </c>
      <c r="D2" t="s">
        <v>405</v>
      </c>
      <c r="E2" t="s">
        <v>169</v>
      </c>
      <c r="F2" s="33">
        <v>1</v>
      </c>
      <c r="G2" s="33">
        <v>2</v>
      </c>
      <c r="H2" t="s">
        <v>406</v>
      </c>
    </row>
    <row r="3" spans="1:8">
      <c r="A3" s="31" t="s">
        <v>407</v>
      </c>
      <c r="B3" s="31" t="s">
        <v>408</v>
      </c>
      <c r="C3" t="s">
        <v>409</v>
      </c>
      <c r="D3" t="s">
        <v>410</v>
      </c>
      <c r="E3" t="s">
        <v>166</v>
      </c>
      <c r="F3" s="33" t="s">
        <v>411</v>
      </c>
      <c r="G3" s="33">
        <v>2</v>
      </c>
      <c r="H3" t="s">
        <v>406</v>
      </c>
    </row>
    <row r="4" spans="1:8">
      <c r="A4" s="31" t="s">
        <v>412</v>
      </c>
      <c r="B4" s="31" t="s">
        <v>413</v>
      </c>
      <c r="C4" t="s">
        <v>414</v>
      </c>
      <c r="D4" t="s">
        <v>96</v>
      </c>
      <c r="E4" t="s">
        <v>166</v>
      </c>
      <c r="F4" s="33">
        <v>1</v>
      </c>
      <c r="G4" s="33">
        <v>1</v>
      </c>
      <c r="H4" t="s">
        <v>415</v>
      </c>
    </row>
    <row r="5" spans="1:8">
      <c r="A5" s="31" t="s">
        <v>412</v>
      </c>
      <c r="B5" s="31" t="s">
        <v>413</v>
      </c>
      <c r="C5" t="s">
        <v>416</v>
      </c>
      <c r="D5" t="s">
        <v>96</v>
      </c>
      <c r="E5" t="s">
        <v>166</v>
      </c>
      <c r="F5" s="33">
        <v>1</v>
      </c>
      <c r="G5" s="33">
        <v>1</v>
      </c>
      <c r="H5" t="s">
        <v>415</v>
      </c>
    </row>
    <row r="6" spans="1:8">
      <c r="A6" s="31" t="s">
        <v>417</v>
      </c>
      <c r="B6" s="31" t="s">
        <v>418</v>
      </c>
      <c r="C6" t="s">
        <v>419</v>
      </c>
      <c r="D6" t="s">
        <v>420</v>
      </c>
      <c r="E6" t="s">
        <v>166</v>
      </c>
      <c r="F6" s="33" t="s">
        <v>411</v>
      </c>
      <c r="G6" s="33">
        <v>1</v>
      </c>
      <c r="H6" t="s">
        <v>406</v>
      </c>
    </row>
    <row r="7" spans="1:8">
      <c r="A7" s="31" t="s">
        <v>417</v>
      </c>
      <c r="B7" s="31" t="s">
        <v>418</v>
      </c>
      <c r="C7" t="s">
        <v>421</v>
      </c>
      <c r="D7" t="s">
        <v>96</v>
      </c>
      <c r="E7" t="s">
        <v>166</v>
      </c>
      <c r="F7" s="33" t="s">
        <v>411</v>
      </c>
      <c r="G7" s="33">
        <v>1</v>
      </c>
      <c r="H7" t="s">
        <v>406</v>
      </c>
    </row>
    <row r="8" spans="1:8">
      <c r="A8" s="31" t="s">
        <v>422</v>
      </c>
      <c r="B8" s="31" t="s">
        <v>423</v>
      </c>
      <c r="C8" t="s">
        <v>424</v>
      </c>
      <c r="D8" t="s">
        <v>96</v>
      </c>
      <c r="E8" t="s">
        <v>166</v>
      </c>
      <c r="F8" s="33">
        <v>1</v>
      </c>
      <c r="G8" s="33">
        <v>2</v>
      </c>
      <c r="H8" t="s">
        <v>406</v>
      </c>
    </row>
    <row r="9" spans="1:8">
      <c r="A9" s="31" t="s">
        <v>425</v>
      </c>
      <c r="B9" s="31" t="s">
        <v>426</v>
      </c>
      <c r="C9" t="s">
        <v>427</v>
      </c>
      <c r="D9" t="s">
        <v>67</v>
      </c>
      <c r="E9" t="s">
        <v>166</v>
      </c>
      <c r="F9" s="33" t="s">
        <v>428</v>
      </c>
      <c r="G9" s="33">
        <v>1</v>
      </c>
      <c r="H9" t="s">
        <v>429</v>
      </c>
    </row>
    <row r="10" spans="1:8">
      <c r="A10" s="31" t="s">
        <v>430</v>
      </c>
      <c r="B10" s="31" t="s">
        <v>431</v>
      </c>
      <c r="C10" t="s">
        <v>432</v>
      </c>
      <c r="D10" t="s">
        <v>420</v>
      </c>
      <c r="E10" t="s">
        <v>166</v>
      </c>
      <c r="F10" s="33">
        <v>1</v>
      </c>
      <c r="G10" s="33">
        <v>2</v>
      </c>
      <c r="H10" t="s">
        <v>406</v>
      </c>
    </row>
    <row r="11" spans="1:8">
      <c r="A11" s="31" t="s">
        <v>433</v>
      </c>
      <c r="B11" s="31" t="s">
        <v>434</v>
      </c>
      <c r="C11" t="s">
        <v>435</v>
      </c>
      <c r="D11" t="s">
        <v>97</v>
      </c>
      <c r="E11" t="s">
        <v>166</v>
      </c>
      <c r="F11" s="33">
        <v>1</v>
      </c>
      <c r="G11" s="33">
        <v>2</v>
      </c>
      <c r="H11" t="s">
        <v>406</v>
      </c>
    </row>
    <row r="12" spans="1:8">
      <c r="A12" s="31" t="s">
        <v>436</v>
      </c>
      <c r="B12" s="31" t="s">
        <v>437</v>
      </c>
      <c r="C12" t="s">
        <v>438</v>
      </c>
      <c r="D12" t="s">
        <v>71</v>
      </c>
      <c r="E12" t="s">
        <v>166</v>
      </c>
      <c r="F12" s="33">
        <v>1</v>
      </c>
      <c r="G12" s="33">
        <v>1</v>
      </c>
      <c r="H12" t="s">
        <v>406</v>
      </c>
    </row>
    <row r="13" spans="1:8">
      <c r="A13" s="31" t="s">
        <v>439</v>
      </c>
      <c r="B13" s="31" t="s">
        <v>440</v>
      </c>
      <c r="C13" t="s">
        <v>441</v>
      </c>
      <c r="D13" t="s">
        <v>59</v>
      </c>
      <c r="E13" t="s">
        <v>165</v>
      </c>
      <c r="F13" s="33" t="s">
        <v>442</v>
      </c>
      <c r="G13" s="33">
        <v>1</v>
      </c>
      <c r="H13" t="s">
        <v>406</v>
      </c>
    </row>
    <row r="14" spans="1:8">
      <c r="A14" s="31" t="s">
        <v>443</v>
      </c>
      <c r="B14" s="31" t="s">
        <v>444</v>
      </c>
      <c r="C14" t="s">
        <v>445</v>
      </c>
      <c r="D14" t="s">
        <v>58</v>
      </c>
      <c r="E14" t="s">
        <v>446</v>
      </c>
      <c r="F14" s="33" t="s">
        <v>411</v>
      </c>
      <c r="G14" s="33">
        <v>1</v>
      </c>
      <c r="H14" t="s">
        <v>406</v>
      </c>
    </row>
    <row r="15" spans="1:8">
      <c r="A15" s="31" t="s">
        <v>447</v>
      </c>
      <c r="B15" s="31" t="s">
        <v>448</v>
      </c>
      <c r="C15" t="s">
        <v>449</v>
      </c>
      <c r="D15" t="s">
        <v>53</v>
      </c>
      <c r="E15" t="s">
        <v>164</v>
      </c>
      <c r="F15" s="33" t="s">
        <v>450</v>
      </c>
      <c r="G15" s="33">
        <v>2</v>
      </c>
      <c r="H15" t="s">
        <v>406</v>
      </c>
    </row>
    <row r="16" spans="1:8">
      <c r="A16" s="31" t="s">
        <v>451</v>
      </c>
      <c r="B16" s="31" t="s">
        <v>452</v>
      </c>
      <c r="C16" t="s">
        <v>453</v>
      </c>
      <c r="D16" t="s">
        <v>53</v>
      </c>
      <c r="E16" t="s">
        <v>164</v>
      </c>
      <c r="F16" s="33" t="s">
        <v>454</v>
      </c>
      <c r="G16" s="33">
        <v>2</v>
      </c>
      <c r="H16" t="s">
        <v>406</v>
      </c>
    </row>
    <row r="17" spans="1:8">
      <c r="A17" s="31" t="s">
        <v>455</v>
      </c>
      <c r="B17" s="31" t="s">
        <v>456</v>
      </c>
      <c r="C17" t="s">
        <v>457</v>
      </c>
      <c r="D17" t="s">
        <v>53</v>
      </c>
      <c r="E17" t="s">
        <v>164</v>
      </c>
      <c r="F17" s="33" t="s">
        <v>454</v>
      </c>
      <c r="G17" s="33">
        <v>1</v>
      </c>
      <c r="H17" t="s">
        <v>458</v>
      </c>
    </row>
    <row r="18" spans="1:8">
      <c r="A18" s="31" t="s">
        <v>459</v>
      </c>
      <c r="B18" s="31" t="s">
        <v>460</v>
      </c>
      <c r="C18" t="s">
        <v>461</v>
      </c>
      <c r="D18" t="s">
        <v>52</v>
      </c>
      <c r="E18" t="s">
        <v>164</v>
      </c>
      <c r="F18" s="33" t="s">
        <v>462</v>
      </c>
      <c r="G18" s="33">
        <v>2</v>
      </c>
      <c r="H18" t="s">
        <v>406</v>
      </c>
    </row>
    <row r="19" spans="1:8">
      <c r="A19" s="31" t="s">
        <v>463</v>
      </c>
      <c r="B19" s="31" t="s">
        <v>464</v>
      </c>
      <c r="C19" t="s">
        <v>465</v>
      </c>
      <c r="D19" t="s">
        <v>44</v>
      </c>
      <c r="E19" t="s">
        <v>163</v>
      </c>
      <c r="F19" s="33" t="s">
        <v>442</v>
      </c>
      <c r="G19" s="33">
        <v>2</v>
      </c>
      <c r="H19" t="s">
        <v>406</v>
      </c>
    </row>
    <row r="20" spans="1:8">
      <c r="A20" s="31" t="s">
        <v>463</v>
      </c>
      <c r="B20" s="31" t="s">
        <v>464</v>
      </c>
      <c r="C20" t="s">
        <v>466</v>
      </c>
      <c r="D20" t="s">
        <v>44</v>
      </c>
      <c r="E20" t="s">
        <v>163</v>
      </c>
      <c r="F20" s="33" t="s">
        <v>454</v>
      </c>
      <c r="G20" s="33">
        <v>2</v>
      </c>
      <c r="H20" t="s">
        <v>406</v>
      </c>
    </row>
    <row r="21" spans="1:8">
      <c r="A21" s="31" t="s">
        <v>463</v>
      </c>
      <c r="B21" s="31" t="s">
        <v>467</v>
      </c>
      <c r="C21" t="s">
        <v>468</v>
      </c>
      <c r="D21" t="s">
        <v>469</v>
      </c>
      <c r="E21" t="s">
        <v>162</v>
      </c>
      <c r="F21" s="33" t="s">
        <v>470</v>
      </c>
      <c r="G21" s="33">
        <v>1</v>
      </c>
      <c r="H21" t="s">
        <v>406</v>
      </c>
    </row>
    <row r="22" spans="1:8">
      <c r="A22" s="31" t="s">
        <v>471</v>
      </c>
      <c r="B22" s="31" t="s">
        <v>472</v>
      </c>
      <c r="C22" t="s">
        <v>473</v>
      </c>
      <c r="D22" t="s">
        <v>474</v>
      </c>
      <c r="E22" t="s">
        <v>162</v>
      </c>
      <c r="F22" s="33" t="s">
        <v>475</v>
      </c>
      <c r="G22" s="33">
        <v>1</v>
      </c>
      <c r="H22" t="s">
        <v>429</v>
      </c>
    </row>
    <row r="23" spans="1:8">
      <c r="A23" s="31" t="s">
        <v>471</v>
      </c>
      <c r="B23" s="31" t="s">
        <v>472</v>
      </c>
      <c r="C23" t="s">
        <v>476</v>
      </c>
      <c r="D23" t="s">
        <v>474</v>
      </c>
      <c r="E23" t="s">
        <v>162</v>
      </c>
      <c r="F23" s="33" t="s">
        <v>477</v>
      </c>
      <c r="G23" s="33">
        <v>1</v>
      </c>
      <c r="H23" t="s">
        <v>429</v>
      </c>
    </row>
    <row r="24" spans="1:8">
      <c r="A24" s="31" t="s">
        <v>471</v>
      </c>
      <c r="B24" s="31" t="s">
        <v>472</v>
      </c>
      <c r="C24" t="s">
        <v>478</v>
      </c>
      <c r="D24" t="s">
        <v>474</v>
      </c>
      <c r="E24" t="s">
        <v>162</v>
      </c>
      <c r="F24" s="33" t="s">
        <v>479</v>
      </c>
      <c r="G24" s="33">
        <v>1</v>
      </c>
      <c r="H24" t="s">
        <v>429</v>
      </c>
    </row>
    <row r="25" spans="1:8">
      <c r="A25" s="31" t="s">
        <v>471</v>
      </c>
      <c r="B25" s="31" t="s">
        <v>472</v>
      </c>
      <c r="C25" t="s">
        <v>480</v>
      </c>
      <c r="D25" t="s">
        <v>474</v>
      </c>
      <c r="E25" t="s">
        <v>162</v>
      </c>
      <c r="F25" s="33">
        <v>1</v>
      </c>
      <c r="G25" s="33">
        <v>2</v>
      </c>
      <c r="H25" t="s">
        <v>406</v>
      </c>
    </row>
    <row r="26" spans="1:8">
      <c r="A26" s="31" t="s">
        <v>471</v>
      </c>
      <c r="B26" s="31" t="s">
        <v>481</v>
      </c>
      <c r="C26" t="s">
        <v>482</v>
      </c>
      <c r="D26" t="s">
        <v>483</v>
      </c>
      <c r="E26" t="s">
        <v>162</v>
      </c>
      <c r="F26" s="33" t="s">
        <v>484</v>
      </c>
      <c r="G26" s="33">
        <v>1</v>
      </c>
      <c r="H26" t="s">
        <v>429</v>
      </c>
    </row>
    <row r="27" spans="1:8">
      <c r="A27" s="31" t="s">
        <v>485</v>
      </c>
      <c r="B27" s="31" t="s">
        <v>486</v>
      </c>
      <c r="C27" t="s">
        <v>487</v>
      </c>
      <c r="D27" t="s">
        <v>474</v>
      </c>
      <c r="E27" t="s">
        <v>162</v>
      </c>
      <c r="F27" s="33" t="s">
        <v>488</v>
      </c>
      <c r="G27" s="33">
        <v>1</v>
      </c>
      <c r="H27" t="s">
        <v>429</v>
      </c>
    </row>
    <row r="28" spans="1:8">
      <c r="A28" s="31" t="s">
        <v>485</v>
      </c>
      <c r="B28" s="31" t="s">
        <v>486</v>
      </c>
      <c r="C28" t="s">
        <v>489</v>
      </c>
      <c r="D28" t="s">
        <v>474</v>
      </c>
      <c r="E28" t="s">
        <v>162</v>
      </c>
      <c r="F28" s="33" t="s">
        <v>490</v>
      </c>
      <c r="G28" s="33">
        <v>1</v>
      </c>
      <c r="H28" t="s">
        <v>429</v>
      </c>
    </row>
    <row r="29" spans="1:8">
      <c r="A29" s="31" t="s">
        <v>485</v>
      </c>
      <c r="B29" s="31" t="s">
        <v>486</v>
      </c>
      <c r="C29" t="s">
        <v>491</v>
      </c>
      <c r="D29" t="s">
        <v>474</v>
      </c>
      <c r="E29" t="s">
        <v>162</v>
      </c>
      <c r="F29" s="33" t="s">
        <v>492</v>
      </c>
      <c r="G29" s="33">
        <v>1</v>
      </c>
      <c r="H29" t="s">
        <v>406</v>
      </c>
    </row>
    <row r="30" spans="1:8">
      <c r="A30" s="31" t="s">
        <v>485</v>
      </c>
      <c r="B30" s="31" t="s">
        <v>486</v>
      </c>
      <c r="C30" t="s">
        <v>493</v>
      </c>
      <c r="D30" t="s">
        <v>474</v>
      </c>
      <c r="E30" t="s">
        <v>162</v>
      </c>
      <c r="F30" s="33" t="s">
        <v>428</v>
      </c>
      <c r="G30" s="33">
        <v>1</v>
      </c>
      <c r="H30" t="s">
        <v>494</v>
      </c>
    </row>
    <row r="31" spans="1:8">
      <c r="A31" s="31" t="s">
        <v>485</v>
      </c>
      <c r="B31" s="31" t="s">
        <v>495</v>
      </c>
      <c r="C31" t="s">
        <v>496</v>
      </c>
      <c r="D31" t="s">
        <v>474</v>
      </c>
      <c r="E31" t="s">
        <v>162</v>
      </c>
      <c r="F31" s="33" t="s">
        <v>497</v>
      </c>
      <c r="G31" s="33">
        <v>1</v>
      </c>
      <c r="H31" t="s">
        <v>498</v>
      </c>
    </row>
    <row r="32" spans="1:8">
      <c r="A32" s="31" t="s">
        <v>471</v>
      </c>
      <c r="B32" s="31" t="s">
        <v>499</v>
      </c>
      <c r="C32" t="s">
        <v>25</v>
      </c>
      <c r="D32" t="s">
        <v>474</v>
      </c>
      <c r="E32" t="s">
        <v>162</v>
      </c>
      <c r="F32" s="33">
        <v>4</v>
      </c>
      <c r="G32" s="33">
        <v>1</v>
      </c>
      <c r="H32" t="s">
        <v>429</v>
      </c>
    </row>
    <row r="33" spans="1:8">
      <c r="A33" s="31" t="s">
        <v>471</v>
      </c>
      <c r="B33" s="31" t="s">
        <v>499</v>
      </c>
      <c r="C33" t="s">
        <v>500</v>
      </c>
      <c r="D33" t="s">
        <v>474</v>
      </c>
      <c r="E33" t="s">
        <v>162</v>
      </c>
      <c r="F33" s="33" t="s">
        <v>442</v>
      </c>
      <c r="G33" s="33">
        <v>1</v>
      </c>
      <c r="H33" t="s">
        <v>429</v>
      </c>
    </row>
    <row r="34" spans="1:8">
      <c r="A34" s="31" t="s">
        <v>501</v>
      </c>
      <c r="B34" s="31" t="s">
        <v>502</v>
      </c>
      <c r="C34" t="s">
        <v>503</v>
      </c>
      <c r="D34" t="s">
        <v>483</v>
      </c>
      <c r="E34" t="s">
        <v>162</v>
      </c>
      <c r="F34" s="33" t="s">
        <v>475</v>
      </c>
      <c r="G34" s="33">
        <v>1</v>
      </c>
      <c r="H34" t="s">
        <v>429</v>
      </c>
    </row>
    <row r="35" spans="1:8">
      <c r="A35" s="31" t="s">
        <v>501</v>
      </c>
      <c r="B35" s="31" t="s">
        <v>502</v>
      </c>
      <c r="C35" t="s">
        <v>504</v>
      </c>
      <c r="D35" t="s">
        <v>483</v>
      </c>
      <c r="E35" t="s">
        <v>162</v>
      </c>
      <c r="F35" s="33" t="s">
        <v>428</v>
      </c>
      <c r="G35" s="33">
        <v>1</v>
      </c>
      <c r="H35" t="s">
        <v>505</v>
      </c>
    </row>
    <row r="36" spans="1:8">
      <c r="A36" s="31" t="s">
        <v>506</v>
      </c>
      <c r="B36" s="31" t="s">
        <v>507</v>
      </c>
      <c r="C36" t="s">
        <v>508</v>
      </c>
      <c r="D36" t="s">
        <v>509</v>
      </c>
      <c r="E36" t="s">
        <v>162</v>
      </c>
      <c r="F36" s="33">
        <v>4</v>
      </c>
      <c r="G36" s="33">
        <v>1</v>
      </c>
      <c r="H36" t="s">
        <v>429</v>
      </c>
    </row>
    <row r="37" spans="1:8">
      <c r="A37" s="31" t="s">
        <v>506</v>
      </c>
      <c r="B37" s="31" t="s">
        <v>510</v>
      </c>
      <c r="C37" t="s">
        <v>511</v>
      </c>
      <c r="D37" t="s">
        <v>483</v>
      </c>
      <c r="E37" t="s">
        <v>162</v>
      </c>
      <c r="F37" s="33">
        <v>5</v>
      </c>
      <c r="G37" s="33">
        <v>1</v>
      </c>
      <c r="H37" t="s">
        <v>505</v>
      </c>
    </row>
    <row r="38" spans="1:8">
      <c r="A38" s="31" t="s">
        <v>512</v>
      </c>
      <c r="B38" s="31" t="s">
        <v>513</v>
      </c>
      <c r="C38" t="s">
        <v>514</v>
      </c>
      <c r="D38" t="s">
        <v>483</v>
      </c>
      <c r="E38" t="s">
        <v>162</v>
      </c>
      <c r="F38" s="33" t="s">
        <v>442</v>
      </c>
      <c r="G38" s="33">
        <v>1</v>
      </c>
      <c r="H38" t="s">
        <v>406</v>
      </c>
    </row>
    <row r="39" spans="1:8">
      <c r="A39" s="31" t="s">
        <v>512</v>
      </c>
      <c r="B39" s="31" t="s">
        <v>513</v>
      </c>
      <c r="C39" t="s">
        <v>515</v>
      </c>
      <c r="D39" t="s">
        <v>483</v>
      </c>
      <c r="E39" t="s">
        <v>162</v>
      </c>
      <c r="F39" s="33" t="s">
        <v>516</v>
      </c>
      <c r="G39" s="33">
        <v>2</v>
      </c>
      <c r="H39" t="s">
        <v>406</v>
      </c>
    </row>
    <row r="40" spans="1:8">
      <c r="A40" s="31" t="s">
        <v>501</v>
      </c>
      <c r="B40" s="31" t="s">
        <v>517</v>
      </c>
      <c r="C40" t="s">
        <v>518</v>
      </c>
      <c r="D40" t="s">
        <v>519</v>
      </c>
      <c r="E40" t="s">
        <v>161</v>
      </c>
      <c r="F40" s="33" t="s">
        <v>428</v>
      </c>
      <c r="G40" s="33">
        <v>1</v>
      </c>
      <c r="H40" t="s">
        <v>520</v>
      </c>
    </row>
    <row r="41" spans="1:8">
      <c r="A41" s="31" t="s">
        <v>501</v>
      </c>
      <c r="B41" s="31" t="s">
        <v>521</v>
      </c>
      <c r="C41" t="s">
        <v>522</v>
      </c>
      <c r="D41" t="s">
        <v>519</v>
      </c>
      <c r="E41" t="s">
        <v>161</v>
      </c>
      <c r="F41" s="33" t="s">
        <v>428</v>
      </c>
      <c r="G41" s="33">
        <v>1</v>
      </c>
      <c r="H41" t="s">
        <v>406</v>
      </c>
    </row>
    <row r="42" spans="1:8">
      <c r="A42" s="31" t="s">
        <v>501</v>
      </c>
      <c r="B42" s="31" t="s">
        <v>523</v>
      </c>
      <c r="C42" t="s">
        <v>524</v>
      </c>
      <c r="D42" t="s">
        <v>525</v>
      </c>
      <c r="E42" t="s">
        <v>161</v>
      </c>
      <c r="F42" s="33" t="s">
        <v>526</v>
      </c>
      <c r="G42" s="33">
        <v>1</v>
      </c>
      <c r="H42" t="s">
        <v>406</v>
      </c>
    </row>
    <row r="43" spans="1:8" ht="311" customHeight="1">
      <c r="A43" s="31"/>
      <c r="B43" s="31"/>
      <c r="C43" s="34" t="s">
        <v>531</v>
      </c>
      <c r="F43" s="35" t="s">
        <v>529</v>
      </c>
      <c r="G43" s="35"/>
      <c r="H43" s="36" t="s">
        <v>530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outlinePr summaryBelow="0" summaryRight="0"/>
  </sheetPr>
  <dimension ref="A1:AH1006"/>
  <sheetViews>
    <sheetView workbookViewId="0">
      <selection activeCell="J34" sqref="J34"/>
    </sheetView>
  </sheetViews>
  <sheetFormatPr baseColWidth="10" defaultColWidth="14.5" defaultRowHeight="15.75" customHeight="1" x14ac:dyDescent="0"/>
  <cols>
    <col min="1" max="30" width="8.5" style="6" customWidth="1"/>
    <col min="31" max="34" width="11" style="6" customWidth="1"/>
    <col min="35" max="16384" width="14.5" style="6"/>
  </cols>
  <sheetData>
    <row r="1" spans="1:34" ht="15" customHeight="1">
      <c r="A1" s="42" t="s">
        <v>398</v>
      </c>
      <c r="B1" s="41"/>
      <c r="C1" s="43" t="s">
        <v>397</v>
      </c>
      <c r="D1" s="41"/>
      <c r="E1" s="41"/>
      <c r="F1" s="42" t="s">
        <v>396</v>
      </c>
      <c r="G1" s="41"/>
      <c r="H1" s="41"/>
      <c r="I1" s="40" t="s">
        <v>395</v>
      </c>
      <c r="J1" s="41"/>
      <c r="K1" s="42" t="s">
        <v>394</v>
      </c>
      <c r="L1" s="41"/>
      <c r="M1" s="41"/>
      <c r="N1" s="41"/>
      <c r="O1" s="41"/>
      <c r="P1" s="41"/>
      <c r="Q1" s="42" t="s">
        <v>393</v>
      </c>
      <c r="R1" s="41"/>
      <c r="S1" s="41"/>
      <c r="T1" s="41"/>
      <c r="U1" s="41"/>
      <c r="V1" s="41"/>
      <c r="W1" s="43" t="s">
        <v>392</v>
      </c>
      <c r="X1" s="41"/>
      <c r="Y1" s="41"/>
      <c r="Z1" s="41"/>
      <c r="AA1" s="41"/>
      <c r="AB1" s="41"/>
      <c r="AC1" s="41"/>
      <c r="AD1" s="41"/>
      <c r="AE1" s="17"/>
      <c r="AF1" s="17"/>
      <c r="AG1" s="17"/>
      <c r="AH1" s="17"/>
    </row>
    <row r="2" spans="1:34" ht="15" customHeight="1">
      <c r="A2" s="26" t="s">
        <v>160</v>
      </c>
      <c r="B2" s="26" t="s">
        <v>391</v>
      </c>
      <c r="C2" s="27" t="s">
        <v>390</v>
      </c>
      <c r="D2" s="27" t="s">
        <v>389</v>
      </c>
      <c r="E2" s="27" t="s">
        <v>388</v>
      </c>
      <c r="F2" s="27" t="s">
        <v>387</v>
      </c>
      <c r="G2" s="27" t="s">
        <v>386</v>
      </c>
      <c r="H2" s="27" t="s">
        <v>385</v>
      </c>
      <c r="I2" s="27" t="s">
        <v>385</v>
      </c>
      <c r="J2" s="27" t="s">
        <v>384</v>
      </c>
      <c r="K2" s="27" t="s">
        <v>182</v>
      </c>
      <c r="L2" s="27" t="s">
        <v>273</v>
      </c>
      <c r="M2" s="27" t="s">
        <v>257</v>
      </c>
      <c r="N2" s="27" t="s">
        <v>251</v>
      </c>
      <c r="O2" s="27" t="s">
        <v>334</v>
      </c>
      <c r="P2" s="27" t="s">
        <v>383</v>
      </c>
      <c r="Q2" s="27" t="s">
        <v>182</v>
      </c>
      <c r="R2" s="27" t="s">
        <v>273</v>
      </c>
      <c r="S2" s="27" t="s">
        <v>257</v>
      </c>
      <c r="T2" s="27" t="s">
        <v>251</v>
      </c>
      <c r="U2" s="27" t="s">
        <v>334</v>
      </c>
      <c r="V2" s="27" t="s">
        <v>383</v>
      </c>
      <c r="W2" s="27" t="s">
        <v>182</v>
      </c>
      <c r="X2" s="27" t="s">
        <v>273</v>
      </c>
      <c r="Y2" s="27" t="s">
        <v>257</v>
      </c>
      <c r="Z2" s="27" t="s">
        <v>251</v>
      </c>
      <c r="AA2" s="27" t="s">
        <v>334</v>
      </c>
      <c r="AB2" s="27" t="s">
        <v>382</v>
      </c>
      <c r="AC2" s="8" t="s">
        <v>381</v>
      </c>
      <c r="AD2" s="8" t="s">
        <v>380</v>
      </c>
      <c r="AE2" s="17"/>
      <c r="AF2" s="17"/>
      <c r="AG2" s="17"/>
      <c r="AH2" s="17"/>
    </row>
    <row r="3" spans="1:34" ht="15" customHeight="1">
      <c r="A3" s="27" t="s">
        <v>161</v>
      </c>
      <c r="B3" s="26">
        <v>-377</v>
      </c>
      <c r="C3" s="10">
        <v>82</v>
      </c>
      <c r="D3" s="10">
        <v>30</v>
      </c>
      <c r="E3" s="10">
        <v>11</v>
      </c>
      <c r="F3" s="10">
        <v>3</v>
      </c>
      <c r="G3" s="10">
        <v>0</v>
      </c>
      <c r="H3" s="10">
        <f t="shared" ref="H3:H11" si="0">F3+G3</f>
        <v>3</v>
      </c>
      <c r="I3" s="25">
        <f t="shared" ref="I3:I11" si="1">H3/C3*100</f>
        <v>3.6585365853658534</v>
      </c>
      <c r="J3" s="25">
        <f t="shared" ref="J3:J11" si="2">F3/C3*100</f>
        <v>3.6585365853658534</v>
      </c>
      <c r="K3" s="10">
        <v>12</v>
      </c>
      <c r="L3" s="10">
        <v>16</v>
      </c>
      <c r="M3" s="10">
        <v>3</v>
      </c>
      <c r="N3" s="10">
        <v>1</v>
      </c>
      <c r="O3" s="10">
        <v>22</v>
      </c>
      <c r="P3" s="10">
        <v>54</v>
      </c>
      <c r="Q3" s="24">
        <f t="shared" ref="Q3:Q11" si="3">K3/$D3</f>
        <v>0.4</v>
      </c>
      <c r="R3" s="24">
        <f t="shared" ref="R3:R11" si="4">L3/$D3</f>
        <v>0.53333333333333333</v>
      </c>
      <c r="S3" s="24">
        <f t="shared" ref="S3:S11" si="5">M3/$D3</f>
        <v>0.1</v>
      </c>
      <c r="T3" s="24">
        <f t="shared" ref="T3:T11" si="6">N3/$D3</f>
        <v>3.3333333333333333E-2</v>
      </c>
      <c r="U3" s="24">
        <f t="shared" ref="U3:U11" si="7">O3/$D3</f>
        <v>0.73333333333333328</v>
      </c>
      <c r="V3" s="24">
        <f t="shared" ref="V3:V11" si="8">P3/D3</f>
        <v>1.8</v>
      </c>
      <c r="W3" s="19">
        <f t="shared" ref="W3:AB10" si="9">Q3-Q4</f>
        <v>-0.85</v>
      </c>
      <c r="X3" s="19">
        <f t="shared" si="9"/>
        <v>-1.0499999999999998</v>
      </c>
      <c r="Y3" s="19">
        <f t="shared" si="9"/>
        <v>-0.15</v>
      </c>
      <c r="Z3" s="19">
        <f t="shared" si="9"/>
        <v>-0.3</v>
      </c>
      <c r="AA3" s="19">
        <f t="shared" si="9"/>
        <v>-0.93333333333333346</v>
      </c>
      <c r="AB3" s="19">
        <f t="shared" si="9"/>
        <v>-3.3666666666666671</v>
      </c>
      <c r="AC3" s="28">
        <f t="shared" ref="AC3:AC10" si="10">J3-J4</f>
        <v>-2.9051699783407097</v>
      </c>
      <c r="AD3" s="28">
        <f t="shared" ref="AD3:AD10" si="11">I3-I4</f>
        <v>-3.677370750541483</v>
      </c>
      <c r="AE3" s="17"/>
      <c r="AF3" s="17"/>
      <c r="AG3" s="17"/>
      <c r="AH3" s="17"/>
    </row>
    <row r="4" spans="1:34" ht="15" customHeight="1">
      <c r="A4" s="27" t="s">
        <v>162</v>
      </c>
      <c r="B4" s="26">
        <v>-385</v>
      </c>
      <c r="C4" s="10">
        <v>259</v>
      </c>
      <c r="D4" s="10">
        <v>12</v>
      </c>
      <c r="E4" s="10">
        <v>10</v>
      </c>
      <c r="F4" s="10">
        <v>17</v>
      </c>
      <c r="G4" s="10">
        <v>2</v>
      </c>
      <c r="H4" s="10">
        <f t="shared" si="0"/>
        <v>19</v>
      </c>
      <c r="I4" s="25">
        <f t="shared" si="1"/>
        <v>7.3359073359073363</v>
      </c>
      <c r="J4" s="25">
        <f t="shared" si="2"/>
        <v>6.563706563706563</v>
      </c>
      <c r="K4" s="10">
        <v>15</v>
      </c>
      <c r="L4" s="10">
        <v>19</v>
      </c>
      <c r="M4" s="10">
        <v>3</v>
      </c>
      <c r="N4" s="10">
        <v>4</v>
      </c>
      <c r="O4" s="10">
        <v>20</v>
      </c>
      <c r="P4" s="10">
        <v>62</v>
      </c>
      <c r="Q4" s="24">
        <f t="shared" si="3"/>
        <v>1.25</v>
      </c>
      <c r="R4" s="24">
        <f t="shared" si="4"/>
        <v>1.5833333333333333</v>
      </c>
      <c r="S4" s="24">
        <f t="shared" si="5"/>
        <v>0.25</v>
      </c>
      <c r="T4" s="24">
        <f t="shared" si="6"/>
        <v>0.33333333333333331</v>
      </c>
      <c r="U4" s="24">
        <f t="shared" si="7"/>
        <v>1.6666666666666667</v>
      </c>
      <c r="V4" s="24">
        <f t="shared" si="8"/>
        <v>5.166666666666667</v>
      </c>
      <c r="W4" s="19">
        <f t="shared" si="9"/>
        <v>-0.33333333333333326</v>
      </c>
      <c r="X4" s="19">
        <f t="shared" si="9"/>
        <v>0.58333333333333326</v>
      </c>
      <c r="Y4" s="19">
        <f t="shared" si="9"/>
        <v>0.16666666666666669</v>
      </c>
      <c r="Z4" s="19">
        <f t="shared" si="9"/>
        <v>8.3333333333333315E-2</v>
      </c>
      <c r="AA4" s="19">
        <f t="shared" si="9"/>
        <v>1.0833333333333335</v>
      </c>
      <c r="AB4" s="19">
        <f t="shared" si="9"/>
        <v>1.666666666666667</v>
      </c>
      <c r="AC4" s="28">
        <f t="shared" si="10"/>
        <v>6.563706563706563</v>
      </c>
      <c r="AD4" s="28">
        <f t="shared" si="11"/>
        <v>5.113685113685114</v>
      </c>
      <c r="AE4" s="17"/>
      <c r="AF4" s="17"/>
      <c r="AG4" s="17"/>
      <c r="AH4" s="17"/>
    </row>
    <row r="5" spans="1:34" ht="15" customHeight="1">
      <c r="A5" s="27" t="s">
        <v>163</v>
      </c>
      <c r="B5" s="26">
        <v>-391</v>
      </c>
      <c r="C5" s="10">
        <v>90</v>
      </c>
      <c r="D5" s="10">
        <v>12</v>
      </c>
      <c r="E5" s="10">
        <v>12</v>
      </c>
      <c r="F5" s="10">
        <v>0</v>
      </c>
      <c r="G5" s="10">
        <v>2</v>
      </c>
      <c r="H5" s="10">
        <f t="shared" si="0"/>
        <v>2</v>
      </c>
      <c r="I5" s="25">
        <f t="shared" si="1"/>
        <v>2.2222222222222223</v>
      </c>
      <c r="J5" s="25">
        <f t="shared" si="2"/>
        <v>0</v>
      </c>
      <c r="K5" s="10">
        <v>19</v>
      </c>
      <c r="L5" s="10">
        <v>12</v>
      </c>
      <c r="M5" s="10">
        <v>1</v>
      </c>
      <c r="N5" s="10">
        <v>3</v>
      </c>
      <c r="O5" s="10">
        <v>7</v>
      </c>
      <c r="P5" s="10">
        <v>42</v>
      </c>
      <c r="Q5" s="24">
        <f t="shared" si="3"/>
        <v>1.5833333333333333</v>
      </c>
      <c r="R5" s="24">
        <f t="shared" si="4"/>
        <v>1</v>
      </c>
      <c r="S5" s="24">
        <f t="shared" si="5"/>
        <v>8.3333333333333329E-2</v>
      </c>
      <c r="T5" s="24">
        <f t="shared" si="6"/>
        <v>0.25</v>
      </c>
      <c r="U5" s="24">
        <f t="shared" si="7"/>
        <v>0.58333333333333337</v>
      </c>
      <c r="V5" s="24">
        <f t="shared" si="8"/>
        <v>3.5</v>
      </c>
      <c r="W5" s="19">
        <f t="shared" si="9"/>
        <v>1.0119047619047619</v>
      </c>
      <c r="X5" s="19">
        <f t="shared" si="9"/>
        <v>-1.4285714285714284</v>
      </c>
      <c r="Y5" s="19">
        <f t="shared" si="9"/>
        <v>-5.9523809523809521E-2</v>
      </c>
      <c r="Z5" s="19">
        <f t="shared" si="9"/>
        <v>0.25</v>
      </c>
      <c r="AA5" s="19">
        <f t="shared" si="9"/>
        <v>1.1904761904761973E-2</v>
      </c>
      <c r="AB5" s="19">
        <f t="shared" si="9"/>
        <v>-0.21428571428571441</v>
      </c>
      <c r="AC5" s="28">
        <f t="shared" si="10"/>
        <v>-1.2658227848101267</v>
      </c>
      <c r="AD5" s="28">
        <f t="shared" si="11"/>
        <v>-2.8410689170182843</v>
      </c>
      <c r="AE5" s="17"/>
      <c r="AF5" s="17"/>
      <c r="AG5" s="17"/>
      <c r="AH5" s="17"/>
    </row>
    <row r="6" spans="1:34" ht="15" customHeight="1">
      <c r="A6" s="27" t="s">
        <v>164</v>
      </c>
      <c r="B6" s="26">
        <v>-400</v>
      </c>
      <c r="C6" s="10">
        <v>79</v>
      </c>
      <c r="D6" s="10">
        <v>7</v>
      </c>
      <c r="E6" s="10">
        <v>19</v>
      </c>
      <c r="F6" s="10">
        <v>1</v>
      </c>
      <c r="G6" s="10">
        <v>3</v>
      </c>
      <c r="H6" s="10">
        <f t="shared" si="0"/>
        <v>4</v>
      </c>
      <c r="I6" s="25">
        <f t="shared" si="1"/>
        <v>5.0632911392405067</v>
      </c>
      <c r="J6" s="25">
        <f t="shared" si="2"/>
        <v>1.2658227848101267</v>
      </c>
      <c r="K6" s="10">
        <v>4</v>
      </c>
      <c r="L6" s="10">
        <v>17</v>
      </c>
      <c r="M6" s="10">
        <v>1</v>
      </c>
      <c r="N6" s="10">
        <v>0</v>
      </c>
      <c r="O6" s="10">
        <v>4</v>
      </c>
      <c r="P6" s="10">
        <v>26</v>
      </c>
      <c r="Q6" s="24">
        <f t="shared" si="3"/>
        <v>0.5714285714285714</v>
      </c>
      <c r="R6" s="24">
        <f t="shared" si="4"/>
        <v>2.4285714285714284</v>
      </c>
      <c r="S6" s="24">
        <f t="shared" si="5"/>
        <v>0.14285714285714285</v>
      </c>
      <c r="T6" s="24">
        <f t="shared" si="6"/>
        <v>0</v>
      </c>
      <c r="U6" s="24">
        <f t="shared" si="7"/>
        <v>0.5714285714285714</v>
      </c>
      <c r="V6" s="24">
        <f t="shared" si="8"/>
        <v>3.7142857142857144</v>
      </c>
      <c r="W6" s="19">
        <f t="shared" si="9"/>
        <v>-0.72857142857142865</v>
      </c>
      <c r="X6" s="19">
        <f t="shared" si="9"/>
        <v>0.42857142857142838</v>
      </c>
      <c r="Y6" s="19">
        <f t="shared" si="9"/>
        <v>0.14285714285714285</v>
      </c>
      <c r="Z6" s="19">
        <f t="shared" si="9"/>
        <v>0</v>
      </c>
      <c r="AA6" s="19">
        <f t="shared" si="9"/>
        <v>0.17142857142857137</v>
      </c>
      <c r="AB6" s="19">
        <f t="shared" si="9"/>
        <v>-8.571428571428541E-2</v>
      </c>
      <c r="AC6" s="28">
        <f t="shared" si="10"/>
        <v>-2.0675105485232068</v>
      </c>
      <c r="AD6" s="28">
        <f t="shared" si="11"/>
        <v>1.7299578059071732</v>
      </c>
      <c r="AE6" s="17"/>
      <c r="AF6" s="17"/>
      <c r="AG6" s="17"/>
      <c r="AH6" s="17"/>
    </row>
    <row r="7" spans="1:34" ht="15" customHeight="1">
      <c r="A7" s="27" t="s">
        <v>165</v>
      </c>
      <c r="B7" s="26">
        <v>-409</v>
      </c>
      <c r="C7" s="10">
        <v>60</v>
      </c>
      <c r="D7" s="10">
        <v>10</v>
      </c>
      <c r="E7" s="10">
        <v>50</v>
      </c>
      <c r="F7" s="10">
        <v>2</v>
      </c>
      <c r="G7" s="10">
        <v>0</v>
      </c>
      <c r="H7" s="10">
        <f t="shared" si="0"/>
        <v>2</v>
      </c>
      <c r="I7" s="25">
        <f t="shared" si="1"/>
        <v>3.3333333333333335</v>
      </c>
      <c r="J7" s="25">
        <f t="shared" si="2"/>
        <v>3.3333333333333335</v>
      </c>
      <c r="K7" s="10">
        <v>13</v>
      </c>
      <c r="L7" s="10">
        <v>20</v>
      </c>
      <c r="M7" s="10">
        <v>0</v>
      </c>
      <c r="N7" s="10">
        <v>0</v>
      </c>
      <c r="O7" s="10">
        <v>4</v>
      </c>
      <c r="P7" s="10">
        <v>38</v>
      </c>
      <c r="Q7" s="24">
        <f t="shared" si="3"/>
        <v>1.3</v>
      </c>
      <c r="R7" s="24">
        <f t="shared" si="4"/>
        <v>2</v>
      </c>
      <c r="S7" s="24">
        <f t="shared" si="5"/>
        <v>0</v>
      </c>
      <c r="T7" s="24">
        <f t="shared" si="6"/>
        <v>0</v>
      </c>
      <c r="U7" s="24">
        <f t="shared" si="7"/>
        <v>0.4</v>
      </c>
      <c r="V7" s="24">
        <f t="shared" si="8"/>
        <v>3.8</v>
      </c>
      <c r="W7" s="19">
        <f t="shared" si="9"/>
        <v>-6.3636363636363491E-2</v>
      </c>
      <c r="X7" s="19">
        <f t="shared" si="9"/>
        <v>1.696969696969697</v>
      </c>
      <c r="Y7" s="19">
        <f t="shared" si="9"/>
        <v>-0.24242424242424243</v>
      </c>
      <c r="Z7" s="19">
        <f t="shared" si="9"/>
        <v>0</v>
      </c>
      <c r="AA7" s="19">
        <f t="shared" si="9"/>
        <v>0.30909090909090908</v>
      </c>
      <c r="AB7" s="19">
        <f t="shared" si="9"/>
        <v>1.709090909090909</v>
      </c>
      <c r="AC7" s="28">
        <f t="shared" si="10"/>
        <v>2.7541827541827546</v>
      </c>
      <c r="AD7" s="28">
        <f t="shared" si="11"/>
        <v>2.3680823680823684</v>
      </c>
      <c r="AE7" s="17"/>
      <c r="AF7" s="17"/>
      <c r="AG7" s="17"/>
      <c r="AH7" s="17"/>
    </row>
    <row r="8" spans="1:34" ht="15" customHeight="1">
      <c r="A8" s="27" t="s">
        <v>166</v>
      </c>
      <c r="B8" s="26">
        <v>-415</v>
      </c>
      <c r="C8" s="10">
        <v>1036</v>
      </c>
      <c r="D8" s="10">
        <v>33</v>
      </c>
      <c r="E8" s="10">
        <v>62</v>
      </c>
      <c r="F8" s="10">
        <v>6</v>
      </c>
      <c r="G8" s="10">
        <v>4</v>
      </c>
      <c r="H8" s="10">
        <f t="shared" si="0"/>
        <v>10</v>
      </c>
      <c r="I8" s="25">
        <f t="shared" si="1"/>
        <v>0.96525096525096521</v>
      </c>
      <c r="J8" s="25">
        <f t="shared" si="2"/>
        <v>0.5791505791505791</v>
      </c>
      <c r="K8" s="10">
        <v>45</v>
      </c>
      <c r="L8" s="10">
        <v>10</v>
      </c>
      <c r="M8" s="10">
        <v>8</v>
      </c>
      <c r="N8" s="10">
        <v>0</v>
      </c>
      <c r="O8" s="10">
        <v>3</v>
      </c>
      <c r="P8" s="10">
        <v>69</v>
      </c>
      <c r="Q8" s="24">
        <f t="shared" si="3"/>
        <v>1.3636363636363635</v>
      </c>
      <c r="R8" s="24">
        <f t="shared" si="4"/>
        <v>0.30303030303030304</v>
      </c>
      <c r="S8" s="24">
        <f t="shared" si="5"/>
        <v>0.24242424242424243</v>
      </c>
      <c r="T8" s="24">
        <f t="shared" si="6"/>
        <v>0</v>
      </c>
      <c r="U8" s="24">
        <f t="shared" si="7"/>
        <v>9.0909090909090912E-2</v>
      </c>
      <c r="V8" s="24">
        <f t="shared" si="8"/>
        <v>2.0909090909090908</v>
      </c>
      <c r="W8" s="19">
        <f t="shared" si="9"/>
        <v>0.81818181818181812</v>
      </c>
      <c r="X8" s="19">
        <f t="shared" si="9"/>
        <v>0.25757575757575757</v>
      </c>
      <c r="Y8" s="19">
        <f t="shared" si="9"/>
        <v>0.15151515151515152</v>
      </c>
      <c r="Z8" s="19">
        <f t="shared" si="9"/>
        <v>-4.5454545454545456E-2</v>
      </c>
      <c r="AA8" s="19">
        <f t="shared" si="9"/>
        <v>9.0909090909090912E-2</v>
      </c>
      <c r="AB8" s="19">
        <f t="shared" si="9"/>
        <v>1.3181818181818181</v>
      </c>
      <c r="AC8" s="28">
        <f t="shared" si="10"/>
        <v>0.5791505791505791</v>
      </c>
      <c r="AD8" s="28">
        <f t="shared" si="11"/>
        <v>0.96525096525096521</v>
      </c>
      <c r="AE8" s="17"/>
      <c r="AF8" s="17"/>
      <c r="AG8" s="17"/>
      <c r="AH8" s="17"/>
    </row>
    <row r="9" spans="1:34" ht="15" customHeight="1">
      <c r="A9" s="27" t="s">
        <v>167</v>
      </c>
      <c r="B9" s="29">
        <v>-421</v>
      </c>
      <c r="C9" s="1">
        <v>261</v>
      </c>
      <c r="D9" s="1">
        <v>22</v>
      </c>
      <c r="E9" s="10">
        <v>35</v>
      </c>
      <c r="F9" s="10">
        <v>0</v>
      </c>
      <c r="G9" s="1">
        <v>0</v>
      </c>
      <c r="H9" s="10">
        <f t="shared" si="0"/>
        <v>0</v>
      </c>
      <c r="I9" s="25">
        <f t="shared" si="1"/>
        <v>0</v>
      </c>
      <c r="J9" s="25">
        <f t="shared" si="2"/>
        <v>0</v>
      </c>
      <c r="K9" s="10">
        <v>12</v>
      </c>
      <c r="L9" s="10">
        <v>1</v>
      </c>
      <c r="M9" s="10">
        <v>2</v>
      </c>
      <c r="N9" s="10">
        <v>1</v>
      </c>
      <c r="O9" s="10">
        <v>0</v>
      </c>
      <c r="P9" s="10">
        <v>17</v>
      </c>
      <c r="Q9" s="24">
        <f t="shared" si="3"/>
        <v>0.54545454545454541</v>
      </c>
      <c r="R9" s="24">
        <f t="shared" si="4"/>
        <v>4.5454545454545456E-2</v>
      </c>
      <c r="S9" s="24">
        <f t="shared" si="5"/>
        <v>9.0909090909090912E-2</v>
      </c>
      <c r="T9" s="24">
        <f t="shared" si="6"/>
        <v>4.5454545454545456E-2</v>
      </c>
      <c r="U9" s="24">
        <f t="shared" si="7"/>
        <v>0</v>
      </c>
      <c r="V9" s="24">
        <f t="shared" si="8"/>
        <v>0.77272727272727271</v>
      </c>
      <c r="W9" s="19">
        <f t="shared" si="9"/>
        <v>4.5454545454545414E-2</v>
      </c>
      <c r="X9" s="19">
        <f t="shared" si="9"/>
        <v>4.5454545454545456E-2</v>
      </c>
      <c r="Y9" s="19">
        <f t="shared" si="9"/>
        <v>9.0909090909090912E-2</v>
      </c>
      <c r="Z9" s="19">
        <f t="shared" si="9"/>
        <v>-7.9545454545454544E-2</v>
      </c>
      <c r="AA9" s="19">
        <f t="shared" si="9"/>
        <v>0</v>
      </c>
      <c r="AB9" s="19">
        <f t="shared" si="9"/>
        <v>0.14772727272727271</v>
      </c>
      <c r="AC9" s="28">
        <f t="shared" si="10"/>
        <v>0</v>
      </c>
      <c r="AD9" s="28">
        <f t="shared" si="11"/>
        <v>0</v>
      </c>
      <c r="AE9" s="17"/>
      <c r="AF9" s="17"/>
      <c r="AG9" s="17"/>
      <c r="AH9" s="17"/>
    </row>
    <row r="10" spans="1:34" ht="15" customHeight="1">
      <c r="A10" s="27" t="s">
        <v>168</v>
      </c>
      <c r="B10" s="26">
        <v>-425</v>
      </c>
      <c r="C10" s="10">
        <v>28</v>
      </c>
      <c r="D10" s="10">
        <v>8</v>
      </c>
      <c r="E10" s="10">
        <v>6</v>
      </c>
      <c r="F10" s="10">
        <v>0</v>
      </c>
      <c r="G10" s="10">
        <v>0</v>
      </c>
      <c r="H10" s="10">
        <f t="shared" si="0"/>
        <v>0</v>
      </c>
      <c r="I10" s="25">
        <f t="shared" si="1"/>
        <v>0</v>
      </c>
      <c r="J10" s="25">
        <f t="shared" si="2"/>
        <v>0</v>
      </c>
      <c r="K10" s="10">
        <v>4</v>
      </c>
      <c r="L10" s="10">
        <v>0</v>
      </c>
      <c r="M10" s="10">
        <v>0</v>
      </c>
      <c r="N10" s="10">
        <v>1</v>
      </c>
      <c r="O10" s="10">
        <v>0</v>
      </c>
      <c r="P10" s="10">
        <v>5</v>
      </c>
      <c r="Q10" s="24">
        <f t="shared" si="3"/>
        <v>0.5</v>
      </c>
      <c r="R10" s="24">
        <f t="shared" si="4"/>
        <v>0</v>
      </c>
      <c r="S10" s="24">
        <f t="shared" si="5"/>
        <v>0</v>
      </c>
      <c r="T10" s="24">
        <f t="shared" si="6"/>
        <v>0.125</v>
      </c>
      <c r="U10" s="24">
        <f t="shared" si="7"/>
        <v>0</v>
      </c>
      <c r="V10" s="24">
        <f t="shared" si="8"/>
        <v>0.625</v>
      </c>
      <c r="W10" s="19">
        <f t="shared" si="9"/>
        <v>0.5</v>
      </c>
      <c r="X10" s="19">
        <f t="shared" si="9"/>
        <v>0</v>
      </c>
      <c r="Y10" s="19">
        <f t="shared" si="9"/>
        <v>0</v>
      </c>
      <c r="Z10" s="19">
        <f t="shared" si="9"/>
        <v>0.125</v>
      </c>
      <c r="AA10" s="19">
        <f t="shared" si="9"/>
        <v>0</v>
      </c>
      <c r="AB10" s="19">
        <f t="shared" si="9"/>
        <v>0.625</v>
      </c>
      <c r="AC10" s="28">
        <f t="shared" si="10"/>
        <v>0</v>
      </c>
      <c r="AD10" s="28">
        <f t="shared" si="11"/>
        <v>-0.10515247108307045</v>
      </c>
      <c r="AE10" s="17"/>
      <c r="AF10" s="17"/>
      <c r="AG10" s="17"/>
      <c r="AH10" s="17"/>
    </row>
    <row r="11" spans="1:34" ht="15" customHeight="1">
      <c r="A11" s="27" t="s">
        <v>169</v>
      </c>
      <c r="B11" s="26">
        <v>-430</v>
      </c>
      <c r="C11" s="10">
        <v>951</v>
      </c>
      <c r="D11" s="10">
        <v>4</v>
      </c>
      <c r="E11" s="10">
        <v>9</v>
      </c>
      <c r="F11" s="10">
        <v>0</v>
      </c>
      <c r="G11" s="10">
        <v>1</v>
      </c>
      <c r="H11" s="10">
        <f t="shared" si="0"/>
        <v>1</v>
      </c>
      <c r="I11" s="25">
        <f t="shared" si="1"/>
        <v>0.10515247108307045</v>
      </c>
      <c r="J11" s="25">
        <f t="shared" si="2"/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24">
        <f t="shared" si="3"/>
        <v>0</v>
      </c>
      <c r="R11" s="24">
        <f t="shared" si="4"/>
        <v>0</v>
      </c>
      <c r="S11" s="24">
        <f t="shared" si="5"/>
        <v>0</v>
      </c>
      <c r="T11" s="24">
        <f t="shared" si="6"/>
        <v>0</v>
      </c>
      <c r="U11" s="24">
        <f t="shared" si="7"/>
        <v>0</v>
      </c>
      <c r="V11" s="24">
        <f t="shared" si="8"/>
        <v>0</v>
      </c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</row>
    <row r="12" spans="1:34" ht="15" customHeight="1">
      <c r="A12" s="17"/>
      <c r="B12" s="5" t="s">
        <v>379</v>
      </c>
      <c r="C12" s="17">
        <f>SUM(C3:C11)</f>
        <v>2846</v>
      </c>
      <c r="D12" s="17">
        <f>SUM(D3:D11)</f>
        <v>138</v>
      </c>
      <c r="E12" s="17"/>
      <c r="F12" s="17">
        <f>SUM(F3:F11)</f>
        <v>29</v>
      </c>
      <c r="G12" s="17">
        <f>SUM(G3:G11)</f>
        <v>12</v>
      </c>
      <c r="H12" s="17">
        <f>SUM(H3:H11)</f>
        <v>41</v>
      </c>
      <c r="I12" s="17"/>
      <c r="J12" s="17"/>
      <c r="K12" s="17"/>
      <c r="L12" s="17"/>
      <c r="M12" s="17"/>
      <c r="N12" s="17"/>
      <c r="O12" s="17"/>
    </row>
    <row r="13" spans="1:34" ht="1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34" ht="1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34" ht="1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34" ht="1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34" ht="1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34" ht="1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34" ht="1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34" ht="1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34" ht="1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34" ht="1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34" ht="1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34" ht="1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34" ht="1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1:34" ht="1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</row>
    <row r="27" spans="1:34" ht="1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</row>
    <row r="28" spans="1:34" ht="1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</row>
    <row r="29" spans="1:34" ht="1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</row>
    <row r="30" spans="1:34" ht="1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</row>
    <row r="31" spans="1:34" ht="1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4" ht="1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</row>
    <row r="33" spans="1:34" ht="1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</row>
    <row r="34" spans="1:34" ht="1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34" ht="1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 ht="1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</row>
    <row r="37" spans="1:34" ht="1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</row>
    <row r="38" spans="1:34" ht="1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</row>
    <row r="39" spans="1:34" ht="1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</row>
    <row r="40" spans="1:34" ht="1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</row>
    <row r="41" spans="1:34" ht="1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</row>
    <row r="42" spans="1:34" ht="1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1:34" ht="1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</row>
    <row r="44" spans="1:34" ht="1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</row>
    <row r="45" spans="1:34" ht="1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</row>
    <row r="46" spans="1:34" ht="1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</row>
    <row r="47" spans="1:34" ht="1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</row>
    <row r="48" spans="1:34" ht="1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ht="1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ht="1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ht="1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spans="1:34" ht="1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</row>
    <row r="53" spans="1:34" ht="1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</row>
    <row r="54" spans="1:34" ht="1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</row>
    <row r="55" spans="1:34" ht="1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</row>
    <row r="56" spans="1:34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</row>
    <row r="57" spans="1:34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</row>
    <row r="58" spans="1:34" ht="1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</row>
    <row r="59" spans="1:34" ht="1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</row>
    <row r="60" spans="1:34" ht="1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</row>
    <row r="61" spans="1:34" ht="1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</row>
    <row r="62" spans="1:34" ht="1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</row>
    <row r="63" spans="1:34" ht="1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</row>
    <row r="64" spans="1:34" ht="1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</row>
    <row r="65" spans="1:34" ht="1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</row>
    <row r="66" spans="1:34" ht="1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</row>
    <row r="67" spans="1:34" ht="1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</row>
    <row r="68" spans="1:34" ht="1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</row>
    <row r="69" spans="1:34" ht="1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</row>
    <row r="70" spans="1:34" ht="1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</row>
    <row r="71" spans="1:34" ht="1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</row>
    <row r="72" spans="1:34" ht="1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</row>
    <row r="73" spans="1:34" ht="1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</row>
    <row r="74" spans="1:34" ht="1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</row>
    <row r="75" spans="1:34" ht="1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</row>
    <row r="76" spans="1:34" ht="1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</row>
    <row r="77" spans="1:34" ht="1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</row>
    <row r="78" spans="1:34" ht="1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</row>
    <row r="79" spans="1:34" ht="1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</row>
    <row r="80" spans="1:34" ht="1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</row>
    <row r="81" spans="1:34" ht="1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</row>
    <row r="82" spans="1:34" ht="1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</row>
    <row r="83" spans="1:34" ht="1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</row>
    <row r="84" spans="1:34" ht="1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</row>
    <row r="85" spans="1:34" ht="1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</row>
    <row r="86" spans="1:34" ht="1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</row>
    <row r="87" spans="1:34" ht="1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</row>
    <row r="88" spans="1:34" ht="1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</row>
    <row r="89" spans="1:34" ht="1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</row>
    <row r="90" spans="1:34" ht="1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</row>
    <row r="91" spans="1:34" ht="1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</row>
    <row r="92" spans="1:34" ht="1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</row>
    <row r="93" spans="1:34" ht="1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</row>
    <row r="94" spans="1:34" ht="1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</row>
    <row r="95" spans="1:34" ht="1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</row>
    <row r="96" spans="1:34" ht="1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</row>
    <row r="97" spans="1:34" ht="1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spans="1:34" ht="1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1:34" ht="1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</row>
    <row r="100" spans="1:34" ht="1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</row>
    <row r="101" spans="1:34" ht="1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</row>
    <row r="102" spans="1:34" ht="1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</row>
    <row r="103" spans="1:34" ht="1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</row>
    <row r="104" spans="1:34" ht="1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</row>
    <row r="105" spans="1:34" ht="1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</row>
    <row r="106" spans="1:34" ht="1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</row>
    <row r="107" spans="1:34" ht="1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</row>
    <row r="108" spans="1:34" ht="1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</row>
    <row r="109" spans="1:34" ht="1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</row>
    <row r="110" spans="1:34" ht="1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</row>
    <row r="111" spans="1:34" ht="1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</row>
    <row r="112" spans="1:34" ht="1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</row>
    <row r="113" spans="1:34" ht="1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</row>
    <row r="114" spans="1:34" ht="1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</row>
    <row r="115" spans="1:34" ht="1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</row>
    <row r="116" spans="1:34" ht="1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</row>
    <row r="117" spans="1:34" ht="1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</row>
    <row r="118" spans="1:34" ht="1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</row>
    <row r="119" spans="1:34" ht="1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</row>
    <row r="120" spans="1:34" ht="1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</row>
    <row r="121" spans="1:34" ht="1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</row>
    <row r="122" spans="1:34" ht="1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</row>
    <row r="123" spans="1:34" ht="1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</row>
    <row r="124" spans="1:34" ht="1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</row>
    <row r="125" spans="1:34" ht="1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</row>
    <row r="126" spans="1:34" ht="1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</row>
    <row r="127" spans="1:34" ht="1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</row>
    <row r="128" spans="1:34" ht="1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</row>
    <row r="129" spans="1:34" ht="1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</row>
    <row r="130" spans="1:34" ht="1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</row>
    <row r="131" spans="1:34" ht="1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</row>
    <row r="132" spans="1:34" ht="1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</row>
    <row r="133" spans="1:34" ht="1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</row>
    <row r="134" spans="1:34" ht="1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</row>
    <row r="135" spans="1:34" ht="1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</row>
    <row r="136" spans="1:34" ht="1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</row>
    <row r="137" spans="1:34" ht="1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</row>
    <row r="138" spans="1:34" ht="1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</row>
    <row r="139" spans="1:34" ht="1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</row>
    <row r="140" spans="1:34" ht="1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</row>
    <row r="141" spans="1:34" ht="1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</row>
    <row r="142" spans="1:34" ht="1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</row>
    <row r="143" spans="1:34" ht="1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</row>
    <row r="144" spans="1:34" ht="1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</row>
    <row r="145" spans="1:34" ht="1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</row>
    <row r="146" spans="1:34" ht="1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</row>
    <row r="147" spans="1:34" ht="1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</row>
    <row r="148" spans="1:34" ht="1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</row>
    <row r="149" spans="1:34" ht="1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</row>
    <row r="150" spans="1:34" ht="1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</row>
    <row r="151" spans="1:34" ht="1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</row>
    <row r="152" spans="1:34" ht="1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</row>
    <row r="153" spans="1:34" ht="1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</row>
    <row r="154" spans="1:34" ht="1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</row>
    <row r="155" spans="1:34" ht="1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</row>
    <row r="156" spans="1:34" ht="1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</row>
    <row r="157" spans="1:34" ht="1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</row>
    <row r="158" spans="1:34" ht="1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</row>
    <row r="159" spans="1:34" ht="1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</row>
    <row r="160" spans="1:34" ht="1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</row>
    <row r="161" spans="1:34" ht="1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</row>
    <row r="162" spans="1:34" ht="1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</row>
    <row r="163" spans="1:34" ht="1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</row>
    <row r="164" spans="1:34" ht="1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</row>
    <row r="165" spans="1:34" ht="1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</row>
    <row r="166" spans="1:34" ht="1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</row>
    <row r="167" spans="1:34" ht="1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</row>
    <row r="168" spans="1:34" ht="1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</row>
    <row r="169" spans="1:34" ht="1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</row>
    <row r="170" spans="1:34" ht="1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</row>
    <row r="171" spans="1:34" ht="1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</row>
    <row r="172" spans="1:34" ht="1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</row>
    <row r="173" spans="1:34" ht="1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</row>
    <row r="174" spans="1:34" ht="1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</row>
    <row r="175" spans="1:34" ht="1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</row>
    <row r="176" spans="1:34" ht="1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</row>
    <row r="177" spans="1:34" ht="1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</row>
    <row r="178" spans="1:34" ht="1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</row>
    <row r="179" spans="1:34" ht="1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</row>
    <row r="180" spans="1:34" ht="1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</row>
    <row r="181" spans="1:34" ht="1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</row>
    <row r="182" spans="1:34" ht="1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</row>
    <row r="183" spans="1:34" ht="1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</row>
    <row r="184" spans="1:34" ht="1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</row>
    <row r="185" spans="1:34" ht="1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</row>
    <row r="186" spans="1:34" ht="1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</row>
    <row r="187" spans="1:34" ht="1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</row>
    <row r="188" spans="1:34" ht="1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</row>
    <row r="189" spans="1:34" ht="1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</row>
    <row r="190" spans="1:34" ht="1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</row>
    <row r="191" spans="1:34" ht="1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</row>
    <row r="192" spans="1:34" ht="1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</row>
    <row r="193" spans="1:34" ht="1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</row>
    <row r="194" spans="1:34" ht="1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</row>
    <row r="195" spans="1:34" ht="1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</row>
    <row r="196" spans="1:34" ht="1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</row>
    <row r="197" spans="1:34" ht="1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</row>
    <row r="198" spans="1:34" ht="1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</row>
    <row r="199" spans="1:34" ht="1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</row>
    <row r="200" spans="1:34" ht="1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</row>
    <row r="201" spans="1:34" ht="1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</row>
    <row r="202" spans="1:34" ht="1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</row>
    <row r="203" spans="1:34" ht="1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</row>
    <row r="204" spans="1:34" ht="1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</row>
    <row r="205" spans="1:34" ht="1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</row>
    <row r="206" spans="1:34" ht="1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</row>
    <row r="207" spans="1:34" ht="1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</row>
    <row r="208" spans="1:34" ht="1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</row>
    <row r="209" spans="1:34" ht="1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</row>
    <row r="210" spans="1:34" ht="1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</row>
    <row r="211" spans="1:34" ht="1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</row>
    <row r="212" spans="1:34" ht="1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</row>
    <row r="213" spans="1:34" ht="1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</row>
    <row r="214" spans="1:34" ht="1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</row>
    <row r="215" spans="1:34" ht="1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</row>
    <row r="216" spans="1:34" ht="1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</row>
    <row r="217" spans="1:34" ht="1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</row>
    <row r="218" spans="1:34" ht="1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</row>
    <row r="219" spans="1:34" ht="1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</row>
    <row r="220" spans="1:34" ht="1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</row>
    <row r="221" spans="1:34" ht="1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</row>
    <row r="222" spans="1:34" ht="1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</row>
    <row r="223" spans="1:34" ht="1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</row>
    <row r="224" spans="1:34" ht="1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</row>
    <row r="225" spans="1:34" ht="1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</row>
    <row r="226" spans="1:34" ht="1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</row>
    <row r="227" spans="1:34" ht="1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</row>
    <row r="228" spans="1:34" ht="1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</row>
    <row r="229" spans="1:34" ht="1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</row>
    <row r="230" spans="1:34" ht="1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</row>
    <row r="231" spans="1:34" ht="1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</row>
    <row r="232" spans="1:34" ht="1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</row>
    <row r="233" spans="1:34" ht="1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</row>
    <row r="234" spans="1:34" ht="1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</row>
    <row r="235" spans="1:34" ht="1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</row>
    <row r="236" spans="1:34" ht="1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</row>
    <row r="237" spans="1:34" ht="1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</row>
    <row r="238" spans="1:34" ht="1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</row>
    <row r="239" spans="1:34" ht="1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</row>
    <row r="240" spans="1:34" ht="1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</row>
    <row r="241" spans="1:34" ht="1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</row>
    <row r="242" spans="1:34" ht="1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</row>
    <row r="243" spans="1:34" ht="1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</row>
    <row r="244" spans="1:34" ht="1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</row>
    <row r="245" spans="1:34" ht="1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</row>
    <row r="246" spans="1:34" ht="1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</row>
    <row r="247" spans="1:34" ht="1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</row>
    <row r="248" spans="1:34" ht="1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</row>
    <row r="249" spans="1:34" ht="1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</row>
    <row r="250" spans="1:34" ht="1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</row>
    <row r="251" spans="1:34" ht="1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</row>
    <row r="252" spans="1:34" ht="1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</row>
    <row r="253" spans="1:34" ht="1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</row>
    <row r="254" spans="1:34" ht="1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</row>
    <row r="255" spans="1:34" ht="1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</row>
    <row r="256" spans="1:34" ht="1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</row>
    <row r="257" spans="1:34" ht="1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</row>
    <row r="258" spans="1:34" ht="1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</row>
    <row r="259" spans="1:34" ht="1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</row>
    <row r="260" spans="1:34" ht="1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</row>
    <row r="261" spans="1:34" ht="1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</row>
    <row r="262" spans="1:34" ht="1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</row>
    <row r="263" spans="1:34" ht="1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</row>
    <row r="264" spans="1:34" ht="1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</row>
    <row r="265" spans="1:34" ht="1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</row>
    <row r="266" spans="1:34" ht="1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</row>
    <row r="267" spans="1:34" ht="1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</row>
    <row r="268" spans="1:34" ht="1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</row>
    <row r="269" spans="1:34" ht="1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</row>
    <row r="270" spans="1:34" ht="1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</row>
    <row r="271" spans="1:34" ht="1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</row>
    <row r="272" spans="1:34" ht="1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</row>
    <row r="273" spans="1:34" ht="1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</row>
    <row r="274" spans="1:34" ht="1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</row>
    <row r="275" spans="1:34" ht="1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</row>
    <row r="276" spans="1:34" ht="1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</row>
    <row r="277" spans="1:34" ht="1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</row>
    <row r="278" spans="1:34" ht="1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</row>
    <row r="279" spans="1:34" ht="1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</row>
    <row r="280" spans="1:34" ht="15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</row>
    <row r="281" spans="1:34" ht="15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</row>
    <row r="282" spans="1:34" ht="15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</row>
    <row r="283" spans="1:34" ht="15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</row>
    <row r="284" spans="1:34" ht="15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</row>
    <row r="285" spans="1:34" ht="1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</row>
    <row r="286" spans="1:34" ht="1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</row>
    <row r="287" spans="1:34" ht="1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</row>
    <row r="288" spans="1:34" ht="1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</row>
    <row r="289" spans="1:34" ht="1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</row>
    <row r="290" spans="1:34" ht="15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</row>
    <row r="291" spans="1:34" ht="1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</row>
    <row r="292" spans="1:34" ht="1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</row>
    <row r="293" spans="1:34" ht="1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</row>
    <row r="294" spans="1:34" ht="1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</row>
    <row r="295" spans="1:34" ht="1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</row>
    <row r="296" spans="1:34" ht="1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</row>
    <row r="297" spans="1:34" ht="1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</row>
    <row r="298" spans="1:34" ht="1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</row>
    <row r="299" spans="1:34" ht="1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</row>
    <row r="300" spans="1:34" ht="1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</row>
    <row r="301" spans="1:34" ht="1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</row>
    <row r="302" spans="1:34" ht="15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</row>
    <row r="303" spans="1:34" ht="15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</row>
    <row r="304" spans="1:34" ht="15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</row>
    <row r="305" spans="1:34" ht="15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</row>
    <row r="306" spans="1:34" ht="15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</row>
    <row r="307" spans="1:34" ht="15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</row>
    <row r="308" spans="1:34" ht="15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</row>
    <row r="309" spans="1:34" ht="15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</row>
    <row r="310" spans="1:34" ht="1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</row>
    <row r="311" spans="1:34" ht="1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</row>
    <row r="312" spans="1:34" ht="1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</row>
    <row r="313" spans="1:34" ht="1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</row>
    <row r="314" spans="1:34" ht="1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</row>
    <row r="315" spans="1:34" ht="1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</row>
    <row r="316" spans="1:34" ht="15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</row>
    <row r="317" spans="1:34" ht="1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</row>
    <row r="318" spans="1:34" ht="1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</row>
    <row r="319" spans="1:34" ht="1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</row>
    <row r="320" spans="1:34" ht="1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</row>
    <row r="321" spans="1:34" ht="1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</row>
    <row r="322" spans="1:34" ht="1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</row>
    <row r="323" spans="1:34" ht="1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</row>
    <row r="324" spans="1:34" ht="1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</row>
    <row r="325" spans="1:34" ht="1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</row>
    <row r="326" spans="1:34" ht="1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</row>
    <row r="327" spans="1:34" ht="1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</row>
    <row r="328" spans="1:34" ht="1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</row>
    <row r="329" spans="1:34" ht="1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</row>
    <row r="330" spans="1:34" ht="1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</row>
    <row r="331" spans="1:34" ht="1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</row>
    <row r="332" spans="1:34" ht="1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</row>
    <row r="333" spans="1:34" ht="1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</row>
    <row r="334" spans="1:34" ht="15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</row>
    <row r="335" spans="1:34" ht="1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</row>
    <row r="336" spans="1:34" ht="1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</row>
    <row r="337" spans="1:34" ht="15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</row>
    <row r="338" spans="1:34" ht="15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</row>
    <row r="339" spans="1:34" ht="15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</row>
    <row r="340" spans="1:34" ht="1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</row>
    <row r="341" spans="1:34" ht="1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</row>
    <row r="342" spans="1:34" ht="15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</row>
    <row r="343" spans="1:34" ht="15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</row>
    <row r="344" spans="1:34" ht="15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</row>
    <row r="345" spans="1:34" ht="15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</row>
    <row r="346" spans="1:34" ht="15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</row>
    <row r="347" spans="1:34" ht="15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</row>
    <row r="348" spans="1:34" ht="15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</row>
    <row r="349" spans="1:34" ht="15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</row>
    <row r="350" spans="1:34" ht="15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</row>
    <row r="351" spans="1:34" ht="15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</row>
    <row r="352" spans="1:34" ht="1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</row>
    <row r="353" spans="1:34" ht="1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</row>
    <row r="354" spans="1:34" ht="15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</row>
    <row r="355" spans="1:34" ht="15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</row>
    <row r="356" spans="1:34" ht="15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</row>
    <row r="357" spans="1:34" ht="15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</row>
    <row r="358" spans="1:34" ht="15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</row>
    <row r="359" spans="1:34" ht="15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</row>
    <row r="360" spans="1:34" ht="15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</row>
    <row r="361" spans="1:34" ht="15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</row>
    <row r="362" spans="1:34" ht="15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</row>
    <row r="363" spans="1:34" ht="1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</row>
    <row r="364" spans="1:34" ht="15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</row>
    <row r="365" spans="1:34" ht="1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</row>
    <row r="366" spans="1:34" ht="1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</row>
    <row r="367" spans="1:34" ht="1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</row>
    <row r="368" spans="1:34" ht="1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</row>
    <row r="369" spans="1:34" ht="1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</row>
    <row r="370" spans="1:34" ht="1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</row>
    <row r="371" spans="1:34" ht="1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</row>
    <row r="372" spans="1:34" ht="1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</row>
    <row r="373" spans="1:34" ht="1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</row>
    <row r="374" spans="1:34" ht="1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</row>
    <row r="375" spans="1:34" ht="1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</row>
    <row r="376" spans="1:34" ht="1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</row>
    <row r="377" spans="1:34" ht="1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</row>
    <row r="378" spans="1:34" ht="1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</row>
    <row r="379" spans="1:34" ht="1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</row>
    <row r="380" spans="1:34" ht="1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</row>
    <row r="381" spans="1:34" ht="1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</row>
    <row r="382" spans="1:34" ht="1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</row>
    <row r="383" spans="1:34" ht="1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</row>
    <row r="384" spans="1:34" ht="1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</row>
    <row r="385" spans="1:34" ht="1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</row>
    <row r="386" spans="1:34" ht="1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</row>
    <row r="387" spans="1:34" ht="1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</row>
    <row r="388" spans="1:34" ht="1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</row>
    <row r="389" spans="1:34" ht="1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</row>
    <row r="390" spans="1:34" ht="15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</row>
    <row r="391" spans="1:34" ht="1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</row>
    <row r="392" spans="1:34" ht="1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</row>
    <row r="393" spans="1:34" ht="15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</row>
    <row r="394" spans="1:34" ht="15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</row>
    <row r="395" spans="1:34" ht="1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</row>
    <row r="396" spans="1:34" ht="15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</row>
    <row r="397" spans="1:34" ht="15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</row>
    <row r="398" spans="1:34" ht="15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</row>
    <row r="399" spans="1:34" ht="15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</row>
    <row r="400" spans="1:34" ht="15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</row>
    <row r="401" spans="1:34" ht="1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</row>
    <row r="402" spans="1:34" ht="15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</row>
    <row r="403" spans="1:34" ht="1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</row>
    <row r="404" spans="1:34" ht="1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</row>
    <row r="405" spans="1:34" ht="15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</row>
    <row r="406" spans="1:34" ht="15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</row>
    <row r="407" spans="1:34" ht="15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</row>
    <row r="408" spans="1:34" ht="15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</row>
    <row r="409" spans="1:34" ht="15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</row>
    <row r="410" spans="1:34" ht="15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</row>
    <row r="411" spans="1:34" ht="15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</row>
    <row r="412" spans="1:34" ht="15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</row>
    <row r="413" spans="1:34" ht="15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</row>
    <row r="414" spans="1:34" ht="15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</row>
    <row r="415" spans="1:34" ht="15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</row>
    <row r="416" spans="1:34" ht="15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</row>
    <row r="417" spans="1:34" ht="15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</row>
    <row r="418" spans="1:34" ht="1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</row>
    <row r="419" spans="1:34" ht="1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</row>
    <row r="420" spans="1:34" ht="15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</row>
    <row r="421" spans="1:34" ht="1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</row>
    <row r="422" spans="1:34" ht="15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</row>
    <row r="423" spans="1:34" ht="15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</row>
    <row r="424" spans="1:34" ht="1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</row>
    <row r="425" spans="1:34" ht="15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</row>
    <row r="426" spans="1:34" ht="15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</row>
    <row r="427" spans="1:34" ht="15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</row>
    <row r="428" spans="1:34" ht="15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</row>
    <row r="429" spans="1:34" ht="15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</row>
    <row r="430" spans="1:34" ht="15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</row>
    <row r="431" spans="1:34" ht="15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</row>
    <row r="432" spans="1:34" ht="15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</row>
    <row r="433" spans="1:34" ht="15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</row>
    <row r="434" spans="1:34" ht="15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</row>
    <row r="435" spans="1:34" ht="15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</row>
    <row r="436" spans="1:34" ht="15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</row>
    <row r="437" spans="1:34" ht="15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</row>
    <row r="438" spans="1:34" ht="15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</row>
    <row r="439" spans="1:34" ht="15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</row>
    <row r="440" spans="1:34" ht="15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</row>
    <row r="441" spans="1:34" ht="15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</row>
    <row r="442" spans="1:34" ht="15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</row>
    <row r="443" spans="1:34" ht="1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</row>
    <row r="444" spans="1:34" ht="15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</row>
    <row r="445" spans="1:34" ht="15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</row>
    <row r="446" spans="1:34" ht="15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</row>
    <row r="447" spans="1:34" ht="15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</row>
    <row r="448" spans="1:34" ht="15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</row>
    <row r="449" spans="1:34" ht="1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</row>
    <row r="450" spans="1:34" ht="15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</row>
    <row r="451" spans="1:34" ht="15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</row>
    <row r="452" spans="1:34" ht="15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</row>
    <row r="453" spans="1:34" ht="1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</row>
    <row r="454" spans="1:34" ht="1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</row>
    <row r="455" spans="1:34" ht="15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</row>
    <row r="456" spans="1:34" ht="15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</row>
    <row r="457" spans="1:34" ht="1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</row>
    <row r="458" spans="1:34" ht="15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</row>
    <row r="459" spans="1:34" ht="15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</row>
    <row r="460" spans="1:34" ht="15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</row>
    <row r="461" spans="1:34" ht="15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</row>
    <row r="462" spans="1:34" ht="15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</row>
    <row r="463" spans="1:34" ht="15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</row>
    <row r="464" spans="1:34" ht="1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</row>
    <row r="465" spans="1:34" ht="15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</row>
    <row r="466" spans="1:34" ht="15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</row>
    <row r="467" spans="1:34" ht="1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</row>
    <row r="468" spans="1:34" ht="15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</row>
    <row r="469" spans="1:34" ht="15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</row>
    <row r="470" spans="1:34" ht="15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</row>
    <row r="471" spans="1:34" ht="15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</row>
    <row r="472" spans="1:34" ht="15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</row>
    <row r="473" spans="1:34" ht="1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</row>
    <row r="474" spans="1:34" ht="15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</row>
    <row r="475" spans="1:34" ht="15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</row>
    <row r="476" spans="1:34" ht="1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</row>
    <row r="477" spans="1:34" ht="15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</row>
    <row r="478" spans="1:34" ht="1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</row>
    <row r="479" spans="1:34" ht="1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</row>
    <row r="480" spans="1:34" ht="15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</row>
    <row r="481" spans="1:34" ht="1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</row>
    <row r="482" spans="1:34" ht="1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</row>
    <row r="483" spans="1:34" ht="15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</row>
    <row r="484" spans="1:34" ht="15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</row>
    <row r="485" spans="1:34" ht="1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</row>
    <row r="486" spans="1:34" ht="15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</row>
    <row r="487" spans="1:34" ht="15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</row>
    <row r="488" spans="1:34" ht="15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</row>
    <row r="489" spans="1:34" ht="15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</row>
    <row r="490" spans="1:34" ht="15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</row>
    <row r="491" spans="1:34" ht="15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</row>
    <row r="492" spans="1:34" ht="15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</row>
    <row r="493" spans="1:34" ht="15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</row>
    <row r="494" spans="1:34" ht="1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</row>
    <row r="495" spans="1:34" ht="15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</row>
    <row r="496" spans="1:34" ht="15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</row>
    <row r="497" spans="1:34" ht="15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</row>
    <row r="498" spans="1:34" ht="15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</row>
    <row r="499" spans="1:34" ht="15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</row>
    <row r="500" spans="1:34" ht="1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</row>
    <row r="501" spans="1:34" ht="15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</row>
    <row r="502" spans="1:34" ht="15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</row>
    <row r="503" spans="1:34" ht="15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</row>
    <row r="504" spans="1:34" ht="15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</row>
    <row r="505" spans="1:34" ht="1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</row>
    <row r="506" spans="1:34" ht="1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</row>
    <row r="507" spans="1:34" ht="1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</row>
    <row r="508" spans="1:34" ht="15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</row>
    <row r="509" spans="1:34" ht="15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</row>
    <row r="510" spans="1:34" ht="15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</row>
    <row r="511" spans="1:34" ht="15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</row>
    <row r="512" spans="1:34" ht="15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</row>
    <row r="513" spans="1:34" ht="1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</row>
    <row r="514" spans="1:34" ht="15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</row>
    <row r="515" spans="1:34" ht="15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</row>
    <row r="516" spans="1:34" ht="15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</row>
    <row r="517" spans="1:34" ht="15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</row>
    <row r="518" spans="1:34" ht="15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</row>
    <row r="519" spans="1:34" ht="15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</row>
    <row r="520" spans="1:34" ht="15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</row>
    <row r="521" spans="1:34" ht="15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</row>
    <row r="522" spans="1:34" ht="15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</row>
    <row r="523" spans="1:34" ht="15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</row>
    <row r="524" spans="1:34" ht="15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</row>
    <row r="525" spans="1:34" ht="15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</row>
    <row r="526" spans="1:34" ht="15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</row>
    <row r="527" spans="1:34" ht="15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</row>
    <row r="528" spans="1:34" ht="15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</row>
    <row r="529" spans="1:34" ht="15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</row>
    <row r="530" spans="1:34" ht="15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</row>
    <row r="531" spans="1:34" ht="15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</row>
    <row r="532" spans="1:34" ht="15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</row>
    <row r="533" spans="1:34" ht="15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</row>
    <row r="534" spans="1:34" ht="15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</row>
    <row r="535" spans="1:34" ht="15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</row>
    <row r="536" spans="1:34" ht="15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</row>
    <row r="537" spans="1:34" ht="15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</row>
    <row r="538" spans="1:34" ht="15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</row>
    <row r="539" spans="1:34" ht="15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</row>
    <row r="540" spans="1:34" ht="15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</row>
    <row r="541" spans="1:34" ht="15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</row>
    <row r="542" spans="1:34" ht="15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</row>
    <row r="543" spans="1:34" ht="15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</row>
    <row r="544" spans="1:34" ht="15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</row>
    <row r="545" spans="1:34" ht="15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</row>
    <row r="546" spans="1:34" ht="15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</row>
    <row r="547" spans="1:34" ht="15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</row>
    <row r="548" spans="1:34" ht="15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</row>
    <row r="549" spans="1:34" ht="15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</row>
    <row r="550" spans="1:34" ht="15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</row>
    <row r="551" spans="1:34" ht="15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</row>
    <row r="552" spans="1:34" ht="15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</row>
    <row r="553" spans="1:34" ht="15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</row>
    <row r="554" spans="1:34" ht="15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</row>
    <row r="555" spans="1:34" ht="15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</row>
    <row r="556" spans="1:34" ht="15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</row>
    <row r="557" spans="1:34" ht="15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</row>
    <row r="558" spans="1:34" ht="15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</row>
    <row r="559" spans="1:34" ht="15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</row>
    <row r="560" spans="1:34" ht="15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</row>
    <row r="561" spans="1:34" ht="15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</row>
    <row r="562" spans="1:34" ht="15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</row>
    <row r="563" spans="1:34" ht="15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</row>
    <row r="564" spans="1:34" ht="15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</row>
    <row r="565" spans="1:34" ht="15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</row>
    <row r="566" spans="1:34" ht="15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</row>
    <row r="567" spans="1:34" ht="15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</row>
    <row r="568" spans="1:34" ht="15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</row>
    <row r="569" spans="1:34" ht="15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</row>
    <row r="570" spans="1:34" ht="15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</row>
    <row r="571" spans="1:34" ht="15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</row>
    <row r="572" spans="1:34" ht="15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</row>
    <row r="573" spans="1:34" ht="15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</row>
    <row r="574" spans="1:34" ht="15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</row>
    <row r="575" spans="1:34" ht="15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</row>
    <row r="576" spans="1:34" ht="15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</row>
    <row r="577" spans="1:34" ht="15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</row>
    <row r="578" spans="1:34" ht="15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</row>
    <row r="579" spans="1:34" ht="15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</row>
    <row r="580" spans="1:34" ht="15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</row>
    <row r="581" spans="1:34" ht="15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</row>
    <row r="582" spans="1:34" ht="15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</row>
    <row r="583" spans="1:34" ht="15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</row>
    <row r="584" spans="1:34" ht="15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</row>
    <row r="585" spans="1:34" ht="15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</row>
    <row r="586" spans="1:34" ht="15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</row>
    <row r="587" spans="1:34" ht="15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</row>
    <row r="588" spans="1:34" ht="15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</row>
    <row r="589" spans="1:34" ht="15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</row>
    <row r="590" spans="1:34" ht="15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</row>
    <row r="591" spans="1:34" ht="15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</row>
    <row r="592" spans="1:34" ht="15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</row>
    <row r="593" spans="1:34" ht="15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</row>
    <row r="594" spans="1:34" ht="15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</row>
    <row r="595" spans="1:34" ht="15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</row>
    <row r="596" spans="1:34" ht="15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</row>
    <row r="597" spans="1:34" ht="15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</row>
    <row r="598" spans="1:34" ht="15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</row>
    <row r="599" spans="1:34" ht="15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</row>
    <row r="600" spans="1:34" ht="15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</row>
    <row r="601" spans="1:34" ht="15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</row>
    <row r="602" spans="1:34" ht="15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</row>
    <row r="603" spans="1:34" ht="15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</row>
    <row r="604" spans="1:34" ht="15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</row>
    <row r="605" spans="1:34" ht="15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</row>
    <row r="606" spans="1:34" ht="15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</row>
    <row r="607" spans="1:34" ht="15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</row>
    <row r="608" spans="1:34" ht="15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</row>
    <row r="609" spans="1:34" ht="15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</row>
    <row r="610" spans="1:34" ht="15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</row>
    <row r="611" spans="1:34" ht="15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</row>
    <row r="612" spans="1:34" ht="15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</row>
    <row r="613" spans="1:34" ht="15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</row>
    <row r="614" spans="1:34" ht="15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</row>
    <row r="615" spans="1:34" ht="15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</row>
    <row r="616" spans="1:34" ht="15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</row>
    <row r="617" spans="1:34" ht="15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</row>
    <row r="618" spans="1:34" ht="15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</row>
    <row r="619" spans="1:34" ht="15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</row>
    <row r="620" spans="1:34" ht="15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</row>
    <row r="621" spans="1:34" ht="15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</row>
    <row r="622" spans="1:34" ht="15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</row>
    <row r="623" spans="1:34" ht="15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</row>
    <row r="624" spans="1:34" ht="15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</row>
    <row r="625" spans="1:34" ht="15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</row>
    <row r="626" spans="1:34" ht="15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</row>
    <row r="627" spans="1:34" ht="15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</row>
    <row r="628" spans="1:34" ht="15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</row>
    <row r="629" spans="1:34" ht="15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</row>
    <row r="630" spans="1:34" ht="15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</row>
    <row r="631" spans="1:34" ht="15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</row>
    <row r="632" spans="1:34" ht="15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</row>
    <row r="633" spans="1:34" ht="15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</row>
    <row r="634" spans="1:34" ht="15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</row>
    <row r="635" spans="1:34" ht="15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</row>
    <row r="636" spans="1:34" ht="15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</row>
    <row r="637" spans="1:34" ht="15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</row>
    <row r="638" spans="1:34" ht="15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</row>
    <row r="639" spans="1:34" ht="15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</row>
    <row r="640" spans="1:34" ht="15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</row>
    <row r="641" spans="1:34" ht="15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</row>
    <row r="642" spans="1:34" ht="15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</row>
    <row r="643" spans="1:34" ht="15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</row>
    <row r="644" spans="1:34" ht="15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</row>
    <row r="645" spans="1:34" ht="15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</row>
    <row r="646" spans="1:34" ht="15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</row>
    <row r="647" spans="1:34" ht="15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</row>
    <row r="648" spans="1:34" ht="15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</row>
    <row r="649" spans="1:34" ht="15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</row>
    <row r="650" spans="1:34" ht="15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</row>
    <row r="651" spans="1:34" ht="15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</row>
    <row r="652" spans="1:34" ht="15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</row>
    <row r="653" spans="1:34" ht="15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</row>
    <row r="654" spans="1:34" ht="15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</row>
    <row r="655" spans="1:34" ht="15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</row>
    <row r="656" spans="1:34" ht="15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</row>
    <row r="657" spans="1:34" ht="15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</row>
    <row r="658" spans="1:34" ht="15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</row>
    <row r="659" spans="1:34" ht="15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</row>
    <row r="660" spans="1:34" ht="15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</row>
    <row r="661" spans="1:34" ht="15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</row>
    <row r="662" spans="1:34" ht="15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</row>
    <row r="663" spans="1:34" ht="15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</row>
    <row r="664" spans="1:34" ht="15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</row>
    <row r="665" spans="1:34" ht="15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</row>
    <row r="666" spans="1:34" ht="15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</row>
    <row r="667" spans="1:34" ht="15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</row>
    <row r="668" spans="1:34" ht="15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</row>
    <row r="669" spans="1:34" ht="15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</row>
    <row r="670" spans="1:34" ht="15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</row>
    <row r="671" spans="1:34" ht="15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</row>
    <row r="672" spans="1:34" ht="15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</row>
    <row r="673" spans="1:34" ht="15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</row>
    <row r="674" spans="1:34" ht="15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</row>
    <row r="675" spans="1:34" ht="15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</row>
    <row r="676" spans="1:34" ht="15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</row>
    <row r="677" spans="1:34" ht="15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</row>
    <row r="678" spans="1:34" ht="15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</row>
    <row r="679" spans="1:34" ht="15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</row>
    <row r="680" spans="1:34" ht="15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</row>
    <row r="681" spans="1:34" ht="15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</row>
    <row r="682" spans="1:34" ht="15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</row>
    <row r="683" spans="1:34" ht="15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</row>
    <row r="684" spans="1:34" ht="15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</row>
    <row r="685" spans="1:34" ht="15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</row>
    <row r="686" spans="1:34" ht="15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</row>
    <row r="687" spans="1:34" ht="15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</row>
    <row r="688" spans="1:34" ht="15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</row>
    <row r="689" spans="1:34" ht="15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</row>
    <row r="690" spans="1:34" ht="15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</row>
    <row r="691" spans="1:34" ht="15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</row>
    <row r="692" spans="1:34" ht="15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</row>
    <row r="693" spans="1:34" ht="15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</row>
    <row r="694" spans="1:34" ht="15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</row>
    <row r="695" spans="1:34" ht="15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</row>
    <row r="696" spans="1:34" ht="15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</row>
    <row r="697" spans="1:34" ht="15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</row>
    <row r="698" spans="1:34" ht="15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</row>
    <row r="699" spans="1:34" ht="15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</row>
    <row r="700" spans="1:34" ht="15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</row>
    <row r="701" spans="1:34" ht="15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</row>
    <row r="702" spans="1:34" ht="15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</row>
    <row r="703" spans="1:34" ht="15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</row>
    <row r="704" spans="1:34" ht="15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</row>
    <row r="705" spans="1:34" ht="15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</row>
    <row r="706" spans="1:34" ht="15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</row>
    <row r="707" spans="1:34" ht="15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</row>
    <row r="708" spans="1:34" ht="15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</row>
    <row r="709" spans="1:34" ht="15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</row>
    <row r="710" spans="1:34" ht="15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</row>
    <row r="711" spans="1:34" ht="15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</row>
    <row r="712" spans="1:34" ht="15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</row>
    <row r="713" spans="1:34" ht="15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</row>
    <row r="714" spans="1:34" ht="15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</row>
    <row r="715" spans="1:34" ht="15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</row>
    <row r="716" spans="1:34" ht="15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</row>
    <row r="717" spans="1:34" ht="15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</row>
    <row r="718" spans="1:34" ht="15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</row>
    <row r="719" spans="1:34" ht="15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</row>
    <row r="720" spans="1:34" ht="15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</row>
    <row r="721" spans="1:34" ht="15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</row>
    <row r="722" spans="1:34" ht="15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</row>
    <row r="723" spans="1:34" ht="15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</row>
    <row r="724" spans="1:34" ht="15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</row>
    <row r="725" spans="1:34" ht="15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</row>
    <row r="726" spans="1:34" ht="15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</row>
    <row r="727" spans="1:34" ht="15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</row>
    <row r="728" spans="1:34" ht="15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</row>
    <row r="729" spans="1:34" ht="15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</row>
    <row r="730" spans="1:34" ht="15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</row>
    <row r="731" spans="1:34" ht="15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</row>
    <row r="732" spans="1:34" ht="15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</row>
    <row r="733" spans="1:34" ht="15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</row>
    <row r="734" spans="1:34" ht="15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</row>
    <row r="735" spans="1:34" ht="15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</row>
    <row r="736" spans="1:34" ht="15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</row>
    <row r="737" spans="1:34" ht="15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</row>
    <row r="738" spans="1:34" ht="15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</row>
    <row r="739" spans="1:34" ht="15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</row>
    <row r="740" spans="1:34" ht="15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</row>
    <row r="741" spans="1:34" ht="15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</row>
    <row r="742" spans="1:34" ht="15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</row>
    <row r="743" spans="1:34" ht="15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</row>
    <row r="744" spans="1:34" ht="15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</row>
    <row r="745" spans="1:34" ht="15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</row>
    <row r="746" spans="1:34" ht="15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</row>
    <row r="747" spans="1:34" ht="15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</row>
    <row r="748" spans="1:34" ht="15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</row>
    <row r="749" spans="1:34" ht="15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</row>
    <row r="750" spans="1:34" ht="15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</row>
    <row r="751" spans="1:34" ht="15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</row>
    <row r="752" spans="1:34" ht="15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</row>
    <row r="753" spans="1:34" ht="15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</row>
    <row r="754" spans="1:34" ht="15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</row>
    <row r="755" spans="1:34" ht="15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</row>
    <row r="756" spans="1:34" ht="15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</row>
    <row r="757" spans="1:34" ht="15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</row>
    <row r="758" spans="1:34" ht="15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</row>
    <row r="759" spans="1:34" ht="15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</row>
    <row r="760" spans="1:34" ht="15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</row>
    <row r="761" spans="1:34" ht="15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</row>
    <row r="762" spans="1:34" ht="15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</row>
    <row r="763" spans="1:34" ht="15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</row>
    <row r="764" spans="1:34" ht="15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</row>
    <row r="765" spans="1:34" ht="15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</row>
    <row r="766" spans="1:34" ht="15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</row>
    <row r="767" spans="1:34" ht="15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</row>
    <row r="768" spans="1:34" ht="15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</row>
    <row r="769" spans="1:34" ht="15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</row>
    <row r="770" spans="1:34" ht="15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</row>
    <row r="771" spans="1:34" ht="15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</row>
    <row r="772" spans="1:34" ht="15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</row>
    <row r="773" spans="1:34" ht="15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</row>
    <row r="774" spans="1:34" ht="15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</row>
    <row r="775" spans="1:34" ht="15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</row>
    <row r="776" spans="1:34" ht="15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</row>
    <row r="777" spans="1:34" ht="15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</row>
    <row r="778" spans="1:34" ht="15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</row>
    <row r="779" spans="1:34" ht="15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</row>
    <row r="780" spans="1:34" ht="15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</row>
    <row r="781" spans="1:34" ht="15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</row>
    <row r="782" spans="1:34" ht="15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</row>
    <row r="783" spans="1:34" ht="15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</row>
    <row r="784" spans="1:34" ht="15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</row>
    <row r="785" spans="1:34" ht="15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</row>
    <row r="786" spans="1:34" ht="15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</row>
    <row r="787" spans="1:34" ht="15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</row>
    <row r="788" spans="1:34" ht="15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</row>
    <row r="789" spans="1:34" ht="15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</row>
    <row r="790" spans="1:34" ht="15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</row>
    <row r="791" spans="1:34" ht="15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</row>
    <row r="792" spans="1:34" ht="15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</row>
    <row r="793" spans="1:34" ht="15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</row>
    <row r="794" spans="1:34" ht="15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</row>
    <row r="795" spans="1:34" ht="15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</row>
    <row r="796" spans="1:34" ht="15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</row>
    <row r="797" spans="1:34" ht="15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</row>
    <row r="798" spans="1:34" ht="15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</row>
    <row r="799" spans="1:34" ht="15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</row>
    <row r="800" spans="1:34" ht="15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</row>
    <row r="801" spans="1:34" ht="15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</row>
    <row r="802" spans="1:34" ht="15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</row>
    <row r="803" spans="1:34" ht="15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</row>
    <row r="804" spans="1:34" ht="15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</row>
    <row r="805" spans="1:34" ht="15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</row>
    <row r="806" spans="1:34" ht="15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</row>
    <row r="807" spans="1:34" ht="15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</row>
    <row r="808" spans="1:34" ht="15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</row>
    <row r="809" spans="1:34" ht="15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</row>
    <row r="810" spans="1:34" ht="15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</row>
    <row r="811" spans="1:34" ht="15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</row>
    <row r="812" spans="1:34" ht="15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</row>
    <row r="813" spans="1:34" ht="15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</row>
    <row r="814" spans="1:34" ht="15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</row>
    <row r="815" spans="1:34" ht="15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</row>
    <row r="816" spans="1:34" ht="15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</row>
    <row r="817" spans="1:34" ht="15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</row>
    <row r="818" spans="1:34" ht="15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</row>
    <row r="819" spans="1:34" ht="15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</row>
    <row r="820" spans="1:34" ht="15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</row>
    <row r="821" spans="1:34" ht="15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</row>
    <row r="822" spans="1:34" ht="15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</row>
    <row r="823" spans="1:34" ht="15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</row>
    <row r="824" spans="1:34" ht="15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</row>
    <row r="825" spans="1:34" ht="15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</row>
    <row r="826" spans="1:34" ht="15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</row>
    <row r="827" spans="1:34" ht="15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</row>
    <row r="828" spans="1:34" ht="15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</row>
    <row r="829" spans="1:34" ht="15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</row>
    <row r="830" spans="1:34" ht="15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</row>
    <row r="831" spans="1:34" ht="15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</row>
    <row r="832" spans="1:34" ht="15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</row>
    <row r="833" spans="1:34" ht="15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</row>
    <row r="834" spans="1:34" ht="15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</row>
    <row r="835" spans="1:34" ht="15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</row>
    <row r="836" spans="1:34" ht="15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</row>
    <row r="837" spans="1:34" ht="15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</row>
    <row r="838" spans="1:34" ht="15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</row>
    <row r="839" spans="1:34" ht="15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</row>
    <row r="840" spans="1:34" ht="15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</row>
    <row r="841" spans="1:34" ht="15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</row>
    <row r="842" spans="1:34" ht="15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</row>
    <row r="843" spans="1:34" ht="15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</row>
    <row r="844" spans="1:34" ht="15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</row>
    <row r="845" spans="1:34" ht="15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</row>
    <row r="846" spans="1:34" ht="15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</row>
    <row r="847" spans="1:34" ht="15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</row>
    <row r="848" spans="1:34" ht="15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</row>
    <row r="849" spans="1:34" ht="15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</row>
    <row r="850" spans="1:34" ht="15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</row>
    <row r="851" spans="1:34" ht="15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</row>
    <row r="852" spans="1:34" ht="15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</row>
    <row r="853" spans="1:34" ht="15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</row>
    <row r="854" spans="1:34" ht="15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</row>
    <row r="855" spans="1:34" ht="15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</row>
    <row r="856" spans="1:34" ht="15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</row>
    <row r="857" spans="1:34" ht="15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</row>
    <row r="858" spans="1:34" ht="15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</row>
    <row r="859" spans="1:34" ht="15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</row>
    <row r="860" spans="1:34" ht="15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</row>
    <row r="861" spans="1:34" ht="15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</row>
    <row r="862" spans="1:34" ht="15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</row>
    <row r="863" spans="1:34" ht="15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</row>
    <row r="864" spans="1:34" ht="15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</row>
    <row r="865" spans="1:34" ht="15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</row>
    <row r="866" spans="1:34" ht="15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</row>
    <row r="867" spans="1:34" ht="15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</row>
    <row r="868" spans="1:34" ht="15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</row>
    <row r="869" spans="1:34" ht="15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</row>
    <row r="870" spans="1:34" ht="15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</row>
    <row r="871" spans="1:34" ht="15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</row>
    <row r="872" spans="1:34" ht="15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</row>
    <row r="873" spans="1:34" ht="15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</row>
    <row r="874" spans="1:34" ht="15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</row>
    <row r="875" spans="1:34" ht="15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</row>
    <row r="876" spans="1:34" ht="15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</row>
    <row r="877" spans="1:34" ht="15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</row>
    <row r="878" spans="1:34" ht="15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</row>
    <row r="879" spans="1:34" ht="15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</row>
    <row r="880" spans="1:34" ht="15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</row>
    <row r="881" spans="1:34" ht="15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</row>
    <row r="882" spans="1:34" ht="15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</row>
    <row r="883" spans="1:34" ht="15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</row>
    <row r="884" spans="1:34" ht="15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</row>
    <row r="885" spans="1:34" ht="15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</row>
    <row r="886" spans="1:34" ht="15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</row>
    <row r="887" spans="1:34" ht="15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</row>
    <row r="888" spans="1:34" ht="15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</row>
    <row r="889" spans="1:34" ht="15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</row>
    <row r="890" spans="1:34" ht="15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</row>
    <row r="891" spans="1:34" ht="15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</row>
    <row r="892" spans="1:34" ht="15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</row>
    <row r="893" spans="1:34" ht="15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</row>
    <row r="894" spans="1:34" ht="15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</row>
    <row r="895" spans="1:34" ht="15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</row>
    <row r="896" spans="1:34" ht="15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</row>
    <row r="897" spans="1:34" ht="15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</row>
    <row r="898" spans="1:34" ht="15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</row>
    <row r="899" spans="1:34" ht="15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</row>
    <row r="900" spans="1:34" ht="15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</row>
    <row r="901" spans="1:34" ht="15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</row>
    <row r="902" spans="1:34" ht="15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</row>
    <row r="903" spans="1:34" ht="15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</row>
    <row r="904" spans="1:34" ht="15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</row>
    <row r="905" spans="1:34" ht="15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</row>
    <row r="906" spans="1:34" ht="15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</row>
    <row r="907" spans="1:34" ht="15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</row>
    <row r="908" spans="1:34" ht="15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</row>
    <row r="909" spans="1:34" ht="15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</row>
    <row r="910" spans="1:34" ht="15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</row>
    <row r="911" spans="1:34" ht="15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</row>
    <row r="912" spans="1:34" ht="15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</row>
    <row r="913" spans="1:34" ht="15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</row>
    <row r="914" spans="1:34" ht="15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</row>
    <row r="915" spans="1:34" ht="15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</row>
    <row r="916" spans="1:34" ht="15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</row>
    <row r="917" spans="1:34" ht="15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</row>
    <row r="918" spans="1:34" ht="15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</row>
    <row r="919" spans="1:34" ht="15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</row>
    <row r="920" spans="1:34" ht="15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</row>
    <row r="921" spans="1:34" ht="15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</row>
    <row r="922" spans="1:34" ht="15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</row>
    <row r="923" spans="1:34" ht="15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</row>
    <row r="924" spans="1:34" ht="15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</row>
    <row r="925" spans="1:34" ht="15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</row>
    <row r="926" spans="1:34" ht="1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</row>
    <row r="927" spans="1:34" ht="15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</row>
    <row r="928" spans="1:34" ht="15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</row>
    <row r="929" spans="1:34" ht="15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</row>
    <row r="930" spans="1:34" ht="15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</row>
    <row r="931" spans="1:34" ht="15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</row>
    <row r="932" spans="1:34" ht="15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</row>
    <row r="933" spans="1:34" ht="15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</row>
    <row r="934" spans="1:34" ht="15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</row>
    <row r="935" spans="1:34" ht="15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</row>
    <row r="936" spans="1:34" ht="15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</row>
    <row r="937" spans="1:34" ht="15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</row>
    <row r="938" spans="1:34" ht="15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</row>
    <row r="939" spans="1:34" ht="15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</row>
    <row r="940" spans="1:34" ht="15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</row>
    <row r="941" spans="1:34" ht="15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</row>
    <row r="942" spans="1:34" ht="15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</row>
    <row r="943" spans="1:34" ht="15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</row>
    <row r="944" spans="1:34" ht="15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</row>
    <row r="945" spans="1:34" ht="15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</row>
    <row r="946" spans="1:34" ht="15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</row>
    <row r="947" spans="1:34" ht="15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</row>
    <row r="948" spans="1:34" ht="15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</row>
    <row r="949" spans="1:34" ht="15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</row>
    <row r="950" spans="1:34" ht="15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</row>
    <row r="951" spans="1:34" ht="15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</row>
    <row r="952" spans="1:34" ht="15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</row>
    <row r="953" spans="1:34" ht="15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</row>
    <row r="954" spans="1:34" ht="15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</row>
    <row r="955" spans="1:34" ht="15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</row>
    <row r="956" spans="1:34" ht="15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</row>
    <row r="957" spans="1:34" ht="15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</row>
    <row r="958" spans="1:34" ht="15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</row>
    <row r="959" spans="1:34" ht="15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</row>
    <row r="960" spans="1:34" ht="15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</row>
    <row r="961" spans="1:34" ht="15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</row>
    <row r="962" spans="1:34" ht="15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</row>
    <row r="963" spans="1:34" ht="15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</row>
    <row r="964" spans="1:34" ht="15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</row>
    <row r="965" spans="1:34" ht="15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</row>
    <row r="966" spans="1:34" ht="15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</row>
    <row r="967" spans="1:34" ht="15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</row>
    <row r="968" spans="1:34" ht="15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</row>
    <row r="969" spans="1:34" ht="15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</row>
    <row r="970" spans="1:34" ht="15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AF970" s="17"/>
      <c r="AG970" s="17"/>
      <c r="AH970" s="17"/>
    </row>
    <row r="971" spans="1:34" ht="15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AF971" s="17"/>
      <c r="AG971" s="17"/>
      <c r="AH971" s="17"/>
    </row>
    <row r="972" spans="1:34" ht="15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AF972" s="17"/>
      <c r="AG972" s="17"/>
      <c r="AH972" s="17"/>
    </row>
    <row r="973" spans="1:34" ht="15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AF973" s="17"/>
      <c r="AG973" s="17"/>
      <c r="AH973" s="17"/>
    </row>
    <row r="974" spans="1:34" ht="15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AF974" s="17"/>
      <c r="AG974" s="17"/>
      <c r="AH974" s="17"/>
    </row>
    <row r="975" spans="1:34" ht="15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AF975" s="17"/>
      <c r="AG975" s="17"/>
      <c r="AH975" s="17"/>
    </row>
    <row r="976" spans="1:34" ht="15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AF976" s="17"/>
      <c r="AG976" s="17"/>
      <c r="AH976" s="17"/>
    </row>
    <row r="977" spans="1:34" ht="15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AF977" s="17"/>
      <c r="AG977" s="17"/>
      <c r="AH977" s="17"/>
    </row>
    <row r="978" spans="1:34" ht="15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AF978" s="17"/>
      <c r="AG978" s="17"/>
      <c r="AH978" s="17"/>
    </row>
    <row r="979" spans="1:34" ht="15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AF979" s="17"/>
      <c r="AG979" s="17"/>
      <c r="AH979" s="17"/>
    </row>
    <row r="980" spans="1:34" ht="15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AF980" s="17"/>
      <c r="AG980" s="17"/>
      <c r="AH980" s="17"/>
    </row>
    <row r="981" spans="1:34" ht="15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AF981" s="17"/>
      <c r="AG981" s="17"/>
      <c r="AH981" s="17"/>
    </row>
    <row r="982" spans="1:34" ht="15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AF982" s="17"/>
      <c r="AG982" s="17"/>
      <c r="AH982" s="17"/>
    </row>
    <row r="983" spans="1:34" ht="15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AF983" s="17"/>
      <c r="AG983" s="17"/>
      <c r="AH983" s="17"/>
    </row>
    <row r="984" spans="1:34" ht="15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AF984" s="17"/>
      <c r="AG984" s="17"/>
      <c r="AH984" s="17"/>
    </row>
    <row r="985" spans="1:34" ht="15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AF985" s="17"/>
      <c r="AG985" s="17"/>
      <c r="AH985" s="17"/>
    </row>
    <row r="986" spans="1:34" ht="15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AF986" s="17"/>
      <c r="AG986" s="17"/>
      <c r="AH986" s="17"/>
    </row>
    <row r="987" spans="1:34" ht="15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AF987" s="17"/>
      <c r="AG987" s="17"/>
      <c r="AH987" s="17"/>
    </row>
    <row r="988" spans="1:34" ht="15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AF988" s="17"/>
      <c r="AG988" s="17"/>
      <c r="AH988" s="17"/>
    </row>
    <row r="989" spans="1:34" ht="15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AF989" s="17"/>
      <c r="AG989" s="17"/>
      <c r="AH989" s="17"/>
    </row>
    <row r="990" spans="1:34" ht="15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AF990" s="17"/>
      <c r="AG990" s="17"/>
      <c r="AH990" s="17"/>
    </row>
    <row r="991" spans="1:34" ht="15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AF991" s="17"/>
      <c r="AG991" s="17"/>
      <c r="AH991" s="17"/>
    </row>
    <row r="992" spans="1:34" ht="15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AF992" s="17"/>
      <c r="AG992" s="17"/>
      <c r="AH992" s="17"/>
    </row>
    <row r="993" spans="1:34" ht="15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AF993" s="17"/>
      <c r="AG993" s="17"/>
      <c r="AH993" s="17"/>
    </row>
    <row r="994" spans="1:34" ht="15" customHeigh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AF994" s="17"/>
      <c r="AG994" s="17"/>
      <c r="AH994" s="17"/>
    </row>
    <row r="995" spans="1:34" ht="15" customHeigh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AF995" s="17"/>
      <c r="AG995" s="17"/>
      <c r="AH995" s="17"/>
    </row>
    <row r="996" spans="1:34" ht="15" customHeight="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AF996" s="17"/>
      <c r="AG996" s="17"/>
      <c r="AH996" s="17"/>
    </row>
    <row r="997" spans="1:34" ht="15" customHeight="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AF997" s="17"/>
      <c r="AG997" s="17"/>
      <c r="AH997" s="17"/>
    </row>
    <row r="998" spans="1:34" ht="15" customHeight="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AF998" s="17"/>
      <c r="AG998" s="17"/>
      <c r="AH998" s="17"/>
    </row>
    <row r="999" spans="1:34" ht="15" customHeight="1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AF999" s="17"/>
      <c r="AG999" s="17"/>
      <c r="AH999" s="17"/>
    </row>
    <row r="1000" spans="1:34" ht="15" customHeight="1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AF1000" s="17"/>
      <c r="AG1000" s="17"/>
      <c r="AH1000" s="17"/>
    </row>
    <row r="1001" spans="1:34" ht="15" customHeight="1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AF1001" s="17"/>
      <c r="AG1001" s="17"/>
      <c r="AH1001" s="17"/>
    </row>
    <row r="1002" spans="1:34" ht="15" customHeight="1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AF1002" s="17"/>
      <c r="AG1002" s="17"/>
      <c r="AH1002" s="17"/>
    </row>
    <row r="1003" spans="1:34" ht="15" customHeight="1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AF1003" s="17"/>
      <c r="AG1003" s="17"/>
      <c r="AH1003" s="17"/>
    </row>
    <row r="1004" spans="1:34" ht="15" customHeight="1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AF1004" s="17"/>
      <c r="AG1004" s="17"/>
      <c r="AH1004" s="17"/>
    </row>
    <row r="1005" spans="1:34" ht="15" customHeight="1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AF1005" s="17"/>
      <c r="AG1005" s="17"/>
      <c r="AH1005" s="17"/>
    </row>
    <row r="1006" spans="1:34" ht="15" customHeight="1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AF1006" s="17"/>
      <c r="AG1006" s="17"/>
      <c r="AH1006" s="17"/>
    </row>
  </sheetData>
  <mergeCells count="7">
    <mergeCell ref="I1:J1"/>
    <mergeCell ref="A1:B1"/>
    <mergeCell ref="Q1:V1"/>
    <mergeCell ref="W1:AD1"/>
    <mergeCell ref="K1:P1"/>
    <mergeCell ref="F1:H1"/>
    <mergeCell ref="C1:E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outlinePr summaryBelow="0" summaryRight="0"/>
  </sheetPr>
  <dimension ref="A1:EL689"/>
  <sheetViews>
    <sheetView tabSelected="1" workbookViewId="0">
      <selection activeCell="C34" sqref="C34"/>
    </sheetView>
  </sheetViews>
  <sheetFormatPr baseColWidth="10" defaultColWidth="14.5" defaultRowHeight="15.75" customHeight="1" x14ac:dyDescent="0"/>
  <cols>
    <col min="1" max="2" width="14.5" style="6"/>
    <col min="3" max="5" width="16.6640625" style="6" customWidth="1"/>
    <col min="6" max="142" width="4.5" style="6" customWidth="1"/>
    <col min="143" max="16384" width="14.5" style="6"/>
  </cols>
  <sheetData>
    <row r="1" spans="1:142" ht="15.75" customHeight="1">
      <c r="A1" s="1"/>
      <c r="B1" s="2"/>
      <c r="C1" s="1"/>
      <c r="D1" s="3"/>
      <c r="E1" s="4" t="s">
        <v>0</v>
      </c>
      <c r="F1" s="5">
        <v>1</v>
      </c>
      <c r="G1" s="5">
        <v>2</v>
      </c>
      <c r="H1" s="5">
        <v>3</v>
      </c>
      <c r="I1" s="5">
        <v>4</v>
      </c>
      <c r="J1" s="5">
        <v>5</v>
      </c>
      <c r="K1" s="5">
        <v>6</v>
      </c>
      <c r="L1" s="5">
        <v>7</v>
      </c>
      <c r="M1" s="5">
        <v>8</v>
      </c>
      <c r="N1" s="5">
        <v>9</v>
      </c>
      <c r="O1" s="5">
        <v>10</v>
      </c>
      <c r="P1" s="5">
        <v>11</v>
      </c>
      <c r="Q1" s="5">
        <v>12</v>
      </c>
      <c r="R1" s="5">
        <v>13</v>
      </c>
      <c r="S1" s="5">
        <v>14</v>
      </c>
      <c r="T1" s="5">
        <v>15</v>
      </c>
      <c r="U1" s="5">
        <v>16</v>
      </c>
      <c r="V1" s="5">
        <v>17</v>
      </c>
      <c r="W1" s="5">
        <v>18</v>
      </c>
      <c r="X1" s="5">
        <v>19</v>
      </c>
      <c r="Y1" s="5">
        <v>20</v>
      </c>
      <c r="Z1" s="5">
        <v>21</v>
      </c>
      <c r="AA1" s="5">
        <v>22</v>
      </c>
      <c r="AB1" s="5">
        <v>23</v>
      </c>
      <c r="AC1" s="5">
        <v>24</v>
      </c>
      <c r="AD1" s="5">
        <v>25</v>
      </c>
      <c r="AE1" s="5">
        <v>26</v>
      </c>
      <c r="AF1" s="5">
        <v>27</v>
      </c>
      <c r="AG1" s="5">
        <v>28</v>
      </c>
      <c r="AH1" s="5">
        <v>29</v>
      </c>
      <c r="AI1" s="5">
        <v>30</v>
      </c>
      <c r="AJ1" s="5">
        <v>31</v>
      </c>
      <c r="AK1" s="5">
        <v>32</v>
      </c>
      <c r="AL1" s="5">
        <v>33</v>
      </c>
      <c r="AM1" s="5">
        <v>34</v>
      </c>
      <c r="AN1" s="5">
        <v>35</v>
      </c>
      <c r="AO1" s="5">
        <v>36</v>
      </c>
      <c r="AP1" s="5">
        <v>37</v>
      </c>
      <c r="AQ1" s="5">
        <v>38</v>
      </c>
      <c r="AR1" s="5">
        <v>39</v>
      </c>
      <c r="AS1" s="5">
        <v>40</v>
      </c>
      <c r="AT1" s="5">
        <v>41</v>
      </c>
      <c r="AU1" s="5">
        <v>42</v>
      </c>
      <c r="AV1" s="5">
        <v>43</v>
      </c>
      <c r="AW1" s="5">
        <v>44</v>
      </c>
      <c r="AX1" s="5">
        <v>45</v>
      </c>
      <c r="AY1" s="5">
        <v>46</v>
      </c>
      <c r="AZ1" s="5">
        <v>47</v>
      </c>
      <c r="BA1" s="5">
        <v>48</v>
      </c>
      <c r="BB1" s="5">
        <v>49</v>
      </c>
      <c r="BC1" s="5">
        <v>50</v>
      </c>
      <c r="BD1" s="5">
        <v>51</v>
      </c>
      <c r="BE1" s="5">
        <v>52</v>
      </c>
      <c r="BF1" s="5">
        <v>53</v>
      </c>
      <c r="BG1" s="5">
        <v>54</v>
      </c>
      <c r="BH1" s="5">
        <v>55</v>
      </c>
      <c r="BI1" s="5">
        <v>56</v>
      </c>
      <c r="BJ1" s="5">
        <v>57</v>
      </c>
      <c r="BK1" s="5">
        <v>59</v>
      </c>
      <c r="BL1" s="5">
        <v>60</v>
      </c>
      <c r="BM1" s="5">
        <v>61</v>
      </c>
      <c r="BN1" s="5">
        <v>62</v>
      </c>
      <c r="BO1" s="5">
        <v>63</v>
      </c>
      <c r="BP1" s="5">
        <v>64</v>
      </c>
      <c r="BQ1" s="5">
        <v>65</v>
      </c>
      <c r="BR1" s="5">
        <v>66</v>
      </c>
      <c r="BS1" s="5">
        <v>67</v>
      </c>
      <c r="BT1" s="5">
        <v>68</v>
      </c>
      <c r="BU1" s="5">
        <v>69</v>
      </c>
      <c r="BV1" s="5">
        <v>70</v>
      </c>
      <c r="BW1" s="5">
        <v>71</v>
      </c>
      <c r="BX1" s="5">
        <v>72</v>
      </c>
      <c r="BY1" s="5">
        <v>73</v>
      </c>
      <c r="BZ1" s="5">
        <v>74</v>
      </c>
      <c r="CA1" s="5">
        <v>75</v>
      </c>
      <c r="CB1" s="5">
        <v>76</v>
      </c>
      <c r="CC1" s="5">
        <v>77</v>
      </c>
      <c r="CD1" s="5">
        <v>78</v>
      </c>
      <c r="CE1" s="5">
        <v>79</v>
      </c>
      <c r="CF1" s="5">
        <v>80</v>
      </c>
      <c r="CG1" s="5">
        <v>81</v>
      </c>
      <c r="CH1" s="5">
        <v>82</v>
      </c>
      <c r="CI1" s="5">
        <v>83</v>
      </c>
      <c r="CJ1" s="5">
        <v>84</v>
      </c>
      <c r="CK1" s="5">
        <v>85</v>
      </c>
      <c r="CL1" s="5">
        <v>86</v>
      </c>
      <c r="CM1" s="5">
        <v>87</v>
      </c>
      <c r="CN1" s="5">
        <v>88</v>
      </c>
      <c r="CO1" s="5">
        <v>89</v>
      </c>
      <c r="CP1" s="5">
        <v>90</v>
      </c>
      <c r="CQ1" s="5">
        <v>91</v>
      </c>
      <c r="CR1" s="5">
        <v>92</v>
      </c>
      <c r="CS1" s="5">
        <v>93</v>
      </c>
      <c r="CT1" s="5">
        <v>94</v>
      </c>
      <c r="CU1" s="5">
        <v>95</v>
      </c>
      <c r="CV1" s="5">
        <v>96</v>
      </c>
      <c r="CW1" s="5">
        <v>97</v>
      </c>
      <c r="CX1" s="5">
        <v>98</v>
      </c>
      <c r="CY1" s="5">
        <v>99</v>
      </c>
      <c r="CZ1" s="5">
        <v>100</v>
      </c>
      <c r="DA1" s="5">
        <v>101</v>
      </c>
      <c r="DB1" s="5">
        <v>102</v>
      </c>
      <c r="DC1" s="5">
        <v>103</v>
      </c>
      <c r="DD1" s="5">
        <v>104</v>
      </c>
      <c r="DE1" s="5">
        <v>105</v>
      </c>
      <c r="DF1" s="5">
        <v>106</v>
      </c>
      <c r="DG1" s="5">
        <v>107</v>
      </c>
      <c r="DH1" s="5">
        <v>108</v>
      </c>
      <c r="DI1" s="5">
        <v>109</v>
      </c>
      <c r="DJ1" s="5">
        <v>110</v>
      </c>
      <c r="DK1" s="5">
        <v>111</v>
      </c>
      <c r="DL1" s="5">
        <v>112</v>
      </c>
      <c r="DM1" s="5">
        <v>113</v>
      </c>
      <c r="DN1" s="5">
        <v>114</v>
      </c>
      <c r="DO1" s="5">
        <v>115</v>
      </c>
      <c r="DP1" s="5">
        <v>116</v>
      </c>
      <c r="DQ1" s="5">
        <v>117</v>
      </c>
      <c r="DR1" s="5">
        <v>118</v>
      </c>
      <c r="DS1" s="5">
        <v>119</v>
      </c>
      <c r="DT1" s="5">
        <v>120</v>
      </c>
      <c r="DU1" s="5">
        <v>121</v>
      </c>
      <c r="DV1" s="5">
        <v>122</v>
      </c>
      <c r="DW1" s="5">
        <v>123</v>
      </c>
      <c r="DX1" s="5">
        <v>124</v>
      </c>
      <c r="DY1" s="5">
        <v>125</v>
      </c>
      <c r="DZ1" s="5">
        <v>126</v>
      </c>
      <c r="EA1" s="5">
        <v>127</v>
      </c>
      <c r="EB1" s="5">
        <v>128</v>
      </c>
      <c r="EC1" s="5">
        <v>129</v>
      </c>
      <c r="ED1" s="5">
        <v>130</v>
      </c>
      <c r="EE1" s="5">
        <v>131</v>
      </c>
      <c r="EF1" s="5">
        <v>132</v>
      </c>
      <c r="EG1" s="5">
        <v>133</v>
      </c>
      <c r="EH1" s="5">
        <v>134</v>
      </c>
      <c r="EI1" s="5">
        <v>135</v>
      </c>
      <c r="EJ1" s="5">
        <v>136</v>
      </c>
      <c r="EK1" s="5">
        <v>137</v>
      </c>
      <c r="EL1" s="5">
        <v>138</v>
      </c>
    </row>
    <row r="2" spans="1:142" ht="15.75" customHeight="1">
      <c r="A2" s="1"/>
      <c r="B2" s="2"/>
      <c r="C2" s="1"/>
      <c r="D2" s="3"/>
      <c r="E2" s="4"/>
      <c r="F2" s="5" t="s">
        <v>1</v>
      </c>
      <c r="G2" s="5" t="s">
        <v>2</v>
      </c>
      <c r="H2" s="5" t="s">
        <v>3</v>
      </c>
      <c r="I2" s="5" t="s">
        <v>4</v>
      </c>
      <c r="J2" s="5" t="s">
        <v>5</v>
      </c>
      <c r="K2" s="5" t="s">
        <v>6</v>
      </c>
      <c r="L2" s="5" t="s">
        <v>7</v>
      </c>
      <c r="M2" s="5" t="s">
        <v>8</v>
      </c>
      <c r="N2" s="5" t="s">
        <v>9</v>
      </c>
      <c r="O2" s="5" t="s">
        <v>10</v>
      </c>
      <c r="P2" s="5" t="s">
        <v>11</v>
      </c>
      <c r="Q2" s="5" t="s">
        <v>12</v>
      </c>
      <c r="R2" s="5" t="s">
        <v>13</v>
      </c>
      <c r="S2" s="5" t="s">
        <v>14</v>
      </c>
      <c r="T2" s="5" t="s">
        <v>15</v>
      </c>
      <c r="U2" s="5" t="s">
        <v>16</v>
      </c>
      <c r="V2" s="5" t="s">
        <v>17</v>
      </c>
      <c r="W2" s="5" t="s">
        <v>18</v>
      </c>
      <c r="X2" s="5" t="s">
        <v>19</v>
      </c>
      <c r="Y2" s="5" t="s">
        <v>20</v>
      </c>
      <c r="Z2" s="5" t="s">
        <v>21</v>
      </c>
      <c r="AA2" s="5" t="s">
        <v>22</v>
      </c>
      <c r="AB2" s="5" t="s">
        <v>22</v>
      </c>
      <c r="AC2" s="5" t="s">
        <v>23</v>
      </c>
      <c r="AD2" s="5" t="s">
        <v>24</v>
      </c>
      <c r="AE2" s="5" t="s">
        <v>14</v>
      </c>
      <c r="AF2" s="5" t="s">
        <v>25</v>
      </c>
      <c r="AG2" s="5" t="s">
        <v>26</v>
      </c>
      <c r="AH2" s="5" t="s">
        <v>27</v>
      </c>
      <c r="AI2" s="5" t="s">
        <v>28</v>
      </c>
      <c r="AJ2" s="5" t="s">
        <v>29</v>
      </c>
      <c r="AK2" s="5" t="s">
        <v>30</v>
      </c>
      <c r="AL2" s="5" t="s">
        <v>31</v>
      </c>
      <c r="AM2" s="5" t="s">
        <v>32</v>
      </c>
      <c r="AN2" s="5" t="s">
        <v>33</v>
      </c>
      <c r="AO2" s="5" t="s">
        <v>34</v>
      </c>
      <c r="AP2" s="5" t="s">
        <v>35</v>
      </c>
      <c r="AQ2" s="5" t="s">
        <v>28</v>
      </c>
      <c r="AR2" s="5" t="s">
        <v>36</v>
      </c>
      <c r="AS2" s="5" t="s">
        <v>37</v>
      </c>
      <c r="AT2" s="5" t="s">
        <v>38</v>
      </c>
      <c r="AU2" s="5" t="s">
        <v>39</v>
      </c>
      <c r="AV2" s="5" t="s">
        <v>40</v>
      </c>
      <c r="AW2" s="5" t="s">
        <v>41</v>
      </c>
      <c r="AX2" s="5" t="s">
        <v>42</v>
      </c>
      <c r="AY2" s="5" t="s">
        <v>43</v>
      </c>
      <c r="AZ2" s="5" t="s">
        <v>44</v>
      </c>
      <c r="BA2" s="5" t="s">
        <v>45</v>
      </c>
      <c r="BB2" s="5" t="s">
        <v>46</v>
      </c>
      <c r="BC2" s="5" t="s">
        <v>47</v>
      </c>
      <c r="BD2" s="5" t="s">
        <v>48</v>
      </c>
      <c r="BE2" s="5" t="s">
        <v>49</v>
      </c>
      <c r="BF2" s="5" t="s">
        <v>50</v>
      </c>
      <c r="BG2" s="5" t="s">
        <v>51</v>
      </c>
      <c r="BH2" s="5" t="s">
        <v>52</v>
      </c>
      <c r="BI2" s="5" t="s">
        <v>53</v>
      </c>
      <c r="BJ2" s="5" t="s">
        <v>54</v>
      </c>
      <c r="BK2" s="5" t="s">
        <v>55</v>
      </c>
      <c r="BL2" s="5" t="s">
        <v>56</v>
      </c>
      <c r="BM2" s="5" t="s">
        <v>57</v>
      </c>
      <c r="BN2" s="5" t="s">
        <v>53</v>
      </c>
      <c r="BO2" s="5" t="s">
        <v>58</v>
      </c>
      <c r="BP2" s="5" t="s">
        <v>59</v>
      </c>
      <c r="BQ2" s="5" t="s">
        <v>57</v>
      </c>
      <c r="BR2" s="5" t="s">
        <v>60</v>
      </c>
      <c r="BS2" s="5" t="s">
        <v>61</v>
      </c>
      <c r="BT2" s="5" t="s">
        <v>62</v>
      </c>
      <c r="BU2" s="5" t="s">
        <v>63</v>
      </c>
      <c r="BV2" s="5" t="s">
        <v>64</v>
      </c>
      <c r="BW2" s="5" t="s">
        <v>65</v>
      </c>
      <c r="BX2" s="5" t="s">
        <v>66</v>
      </c>
      <c r="BY2" s="5" t="s">
        <v>67</v>
      </c>
      <c r="BZ2" s="5" t="s">
        <v>68</v>
      </c>
      <c r="CA2" s="5" t="s">
        <v>69</v>
      </c>
      <c r="CB2" s="5" t="s">
        <v>70</v>
      </c>
      <c r="CC2" s="5" t="s">
        <v>71</v>
      </c>
      <c r="CD2" s="5" t="s">
        <v>72</v>
      </c>
      <c r="CE2" s="5" t="s">
        <v>73</v>
      </c>
      <c r="CF2" s="5" t="s">
        <v>74</v>
      </c>
      <c r="CG2" s="5" t="s">
        <v>75</v>
      </c>
      <c r="CH2" s="5" t="s">
        <v>76</v>
      </c>
      <c r="CI2" s="5" t="s">
        <v>77</v>
      </c>
      <c r="CJ2" s="5" t="s">
        <v>78</v>
      </c>
      <c r="CK2" s="5" t="s">
        <v>79</v>
      </c>
      <c r="CL2" s="5" t="s">
        <v>80</v>
      </c>
      <c r="CM2" s="5" t="s">
        <v>81</v>
      </c>
      <c r="CN2" s="5" t="s">
        <v>82</v>
      </c>
      <c r="CO2" s="5" t="s">
        <v>83</v>
      </c>
      <c r="CP2" s="5" t="s">
        <v>84</v>
      </c>
      <c r="CQ2" s="5" t="s">
        <v>85</v>
      </c>
      <c r="CR2" s="5" t="s">
        <v>86</v>
      </c>
      <c r="CS2" s="5" t="s">
        <v>87</v>
      </c>
      <c r="CT2" s="5" t="s">
        <v>88</v>
      </c>
      <c r="CU2" s="5" t="s">
        <v>89</v>
      </c>
      <c r="CV2" s="5" t="s">
        <v>90</v>
      </c>
      <c r="CW2" s="5" t="s">
        <v>91</v>
      </c>
      <c r="CX2" s="5" t="s">
        <v>92</v>
      </c>
      <c r="CY2" s="5" t="s">
        <v>93</v>
      </c>
      <c r="CZ2" s="5" t="s">
        <v>94</v>
      </c>
      <c r="DA2" s="5" t="s">
        <v>95</v>
      </c>
      <c r="DB2" s="5" t="s">
        <v>96</v>
      </c>
      <c r="DC2" s="5" t="s">
        <v>97</v>
      </c>
      <c r="DD2" s="5" t="s">
        <v>98</v>
      </c>
      <c r="DE2" s="5" t="s">
        <v>99</v>
      </c>
      <c r="DF2" s="5" t="s">
        <v>100</v>
      </c>
      <c r="DG2" s="5" t="s">
        <v>101</v>
      </c>
      <c r="DH2" s="5" t="s">
        <v>102</v>
      </c>
      <c r="DI2" s="5" t="s">
        <v>103</v>
      </c>
      <c r="DJ2" s="5" t="s">
        <v>104</v>
      </c>
      <c r="DK2" s="5" t="s">
        <v>105</v>
      </c>
      <c r="DL2" s="5" t="s">
        <v>106</v>
      </c>
      <c r="DM2" s="5" t="s">
        <v>71</v>
      </c>
      <c r="DN2" s="5" t="s">
        <v>107</v>
      </c>
      <c r="DO2" s="5" t="s">
        <v>108</v>
      </c>
      <c r="DP2" s="5" t="s">
        <v>109</v>
      </c>
      <c r="DQ2" s="5" t="s">
        <v>97</v>
      </c>
      <c r="DR2" s="5" t="s">
        <v>110</v>
      </c>
      <c r="DS2" s="5" t="s">
        <v>111</v>
      </c>
      <c r="DT2" s="5" t="s">
        <v>112</v>
      </c>
      <c r="DU2" s="5" t="s">
        <v>113</v>
      </c>
      <c r="DV2" s="5" t="s">
        <v>114</v>
      </c>
      <c r="DW2" s="5" t="s">
        <v>115</v>
      </c>
      <c r="DX2" s="5" t="s">
        <v>116</v>
      </c>
      <c r="DY2" s="5" t="s">
        <v>117</v>
      </c>
      <c r="DZ2" s="5" t="s">
        <v>118</v>
      </c>
      <c r="EA2" s="5" t="s">
        <v>119</v>
      </c>
      <c r="EB2" s="5" t="s">
        <v>120</v>
      </c>
      <c r="EC2" s="5" t="s">
        <v>121</v>
      </c>
      <c r="ED2" s="5" t="s">
        <v>117</v>
      </c>
      <c r="EE2" s="5" t="s">
        <v>122</v>
      </c>
      <c r="EF2" s="5" t="s">
        <v>123</v>
      </c>
      <c r="EG2" s="5" t="s">
        <v>124</v>
      </c>
      <c r="EH2" s="5" t="s">
        <v>125</v>
      </c>
      <c r="EI2" s="5" t="s">
        <v>97</v>
      </c>
      <c r="EJ2" s="5" t="s">
        <v>126</v>
      </c>
      <c r="EK2" s="5" t="s">
        <v>127</v>
      </c>
      <c r="EL2" s="5" t="s">
        <v>128</v>
      </c>
    </row>
    <row r="3" spans="1:142" ht="15.75" customHeight="1">
      <c r="A3" s="1"/>
      <c r="B3" s="2"/>
      <c r="C3" s="1"/>
      <c r="D3" s="3"/>
      <c r="E3" s="4" t="s">
        <v>129</v>
      </c>
      <c r="F3" s="7" t="s">
        <v>130</v>
      </c>
      <c r="G3" s="5" t="s">
        <v>131</v>
      </c>
      <c r="H3" s="5" t="s">
        <v>131</v>
      </c>
      <c r="I3" s="5" t="s">
        <v>131</v>
      </c>
      <c r="J3" s="5" t="s">
        <v>131</v>
      </c>
      <c r="K3" s="5" t="s">
        <v>131</v>
      </c>
      <c r="L3" s="5" t="s">
        <v>14</v>
      </c>
      <c r="M3" s="5" t="s">
        <v>14</v>
      </c>
      <c r="N3" s="5" t="s">
        <v>14</v>
      </c>
      <c r="O3" s="5" t="s">
        <v>14</v>
      </c>
      <c r="P3" s="5" t="s">
        <v>14</v>
      </c>
      <c r="Q3" s="5" t="s">
        <v>14</v>
      </c>
      <c r="R3" s="5" t="s">
        <v>14</v>
      </c>
      <c r="S3" s="5" t="s">
        <v>14</v>
      </c>
      <c r="T3" s="5" t="s">
        <v>132</v>
      </c>
      <c r="U3" s="5" t="s">
        <v>132</v>
      </c>
      <c r="V3" s="5" t="s">
        <v>132</v>
      </c>
      <c r="W3" s="5" t="s">
        <v>132</v>
      </c>
      <c r="X3" s="5" t="s">
        <v>132</v>
      </c>
      <c r="Y3" s="5" t="s">
        <v>132</v>
      </c>
      <c r="Z3" s="5" t="s">
        <v>132</v>
      </c>
      <c r="AA3" s="5" t="s">
        <v>14</v>
      </c>
      <c r="AB3" s="5" t="s">
        <v>132</v>
      </c>
      <c r="AC3" s="5" t="s">
        <v>133</v>
      </c>
      <c r="AD3" s="5" t="s">
        <v>133</v>
      </c>
      <c r="AE3" s="5" t="s">
        <v>133</v>
      </c>
      <c r="AF3" s="5" t="s">
        <v>133</v>
      </c>
      <c r="AG3" s="5" t="s">
        <v>134</v>
      </c>
      <c r="AH3" s="5" t="s">
        <v>87</v>
      </c>
      <c r="AI3" s="5" t="s">
        <v>87</v>
      </c>
      <c r="AJ3" s="5" t="s">
        <v>14</v>
      </c>
      <c r="AK3" s="5" t="s">
        <v>132</v>
      </c>
      <c r="AL3" s="5" t="s">
        <v>132</v>
      </c>
      <c r="AM3" s="5" t="s">
        <v>132</v>
      </c>
      <c r="AN3" s="5" t="s">
        <v>133</v>
      </c>
      <c r="AO3" s="5" t="s">
        <v>133</v>
      </c>
      <c r="AP3" s="5" t="s">
        <v>135</v>
      </c>
      <c r="AQ3" s="5" t="s">
        <v>87</v>
      </c>
      <c r="AR3" s="5" t="s">
        <v>87</v>
      </c>
      <c r="AS3" s="5" t="s">
        <v>87</v>
      </c>
      <c r="AT3" s="5" t="s">
        <v>136</v>
      </c>
      <c r="AU3" s="5" t="s">
        <v>137</v>
      </c>
      <c r="AV3" s="5" t="s">
        <v>135</v>
      </c>
      <c r="AW3" s="5" t="s">
        <v>138</v>
      </c>
      <c r="AX3" s="5" t="s">
        <v>139</v>
      </c>
      <c r="AY3" s="5" t="s">
        <v>134</v>
      </c>
      <c r="AZ3" s="5" t="s">
        <v>132</v>
      </c>
      <c r="BA3" s="5" t="s">
        <v>132</v>
      </c>
      <c r="BB3" s="5" t="s">
        <v>132</v>
      </c>
      <c r="BC3" s="5" t="s">
        <v>132</v>
      </c>
      <c r="BD3" s="5" t="s">
        <v>140</v>
      </c>
      <c r="BE3" s="5" t="s">
        <v>133</v>
      </c>
      <c r="BF3" s="5" t="s">
        <v>87</v>
      </c>
      <c r="BG3" s="5" t="s">
        <v>141</v>
      </c>
      <c r="BH3" s="5" t="s">
        <v>142</v>
      </c>
      <c r="BI3" s="5" t="s">
        <v>143</v>
      </c>
      <c r="BJ3" s="5" t="s">
        <v>144</v>
      </c>
      <c r="BK3" s="5" t="s">
        <v>145</v>
      </c>
      <c r="BL3" s="5" t="s">
        <v>146</v>
      </c>
      <c r="BM3" s="5" t="s">
        <v>136</v>
      </c>
      <c r="BN3" s="5" t="s">
        <v>143</v>
      </c>
      <c r="BO3" s="5" t="s">
        <v>147</v>
      </c>
      <c r="BP3" s="5" t="s">
        <v>148</v>
      </c>
      <c r="BQ3" s="5" t="s">
        <v>136</v>
      </c>
      <c r="BR3" s="5" t="s">
        <v>87</v>
      </c>
      <c r="BS3" s="5" t="s">
        <v>147</v>
      </c>
      <c r="BT3" s="5" t="s">
        <v>147</v>
      </c>
      <c r="BU3" s="5" t="s">
        <v>149</v>
      </c>
      <c r="BV3" s="5" t="s">
        <v>149</v>
      </c>
      <c r="BW3" s="5" t="s">
        <v>150</v>
      </c>
      <c r="BX3" s="5" t="s">
        <v>139</v>
      </c>
      <c r="BY3" s="5" t="s">
        <v>148</v>
      </c>
      <c r="BZ3" s="5" t="s">
        <v>148</v>
      </c>
      <c r="CA3" s="5" t="s">
        <v>131</v>
      </c>
      <c r="CB3" s="5" t="s">
        <v>131</v>
      </c>
      <c r="CC3" s="5" t="s">
        <v>130</v>
      </c>
      <c r="CD3" s="5" t="s">
        <v>130</v>
      </c>
      <c r="CE3" s="5" t="s">
        <v>130</v>
      </c>
      <c r="CF3" s="5" t="s">
        <v>130</v>
      </c>
      <c r="CG3" s="5" t="s">
        <v>130</v>
      </c>
      <c r="CH3" s="5" t="s">
        <v>131</v>
      </c>
      <c r="CI3" s="5" t="s">
        <v>151</v>
      </c>
      <c r="CJ3" s="5" t="s">
        <v>136</v>
      </c>
      <c r="CK3" s="5" t="s">
        <v>136</v>
      </c>
      <c r="CL3" s="5" t="s">
        <v>152</v>
      </c>
      <c r="CM3" s="5" t="s">
        <v>152</v>
      </c>
      <c r="CN3" s="5" t="s">
        <v>153</v>
      </c>
      <c r="CO3" s="5" t="s">
        <v>153</v>
      </c>
      <c r="CP3" s="5" t="s">
        <v>14</v>
      </c>
      <c r="CQ3" s="5" t="s">
        <v>14</v>
      </c>
      <c r="CR3" s="5" t="s">
        <v>87</v>
      </c>
      <c r="CS3" s="5" t="s">
        <v>87</v>
      </c>
      <c r="CT3" s="5" t="s">
        <v>132</v>
      </c>
      <c r="CU3" s="5" t="s">
        <v>132</v>
      </c>
      <c r="CV3" s="5" t="s">
        <v>132</v>
      </c>
      <c r="CW3" s="5" t="s">
        <v>149</v>
      </c>
      <c r="CX3" s="5" t="s">
        <v>149</v>
      </c>
      <c r="CY3" s="5" t="s">
        <v>149</v>
      </c>
      <c r="CZ3" s="5" t="s">
        <v>149</v>
      </c>
      <c r="DA3" s="5" t="s">
        <v>149</v>
      </c>
      <c r="DB3" s="5" t="s">
        <v>154</v>
      </c>
      <c r="DC3" s="5" t="s">
        <v>155</v>
      </c>
      <c r="DD3" s="5" t="s">
        <v>155</v>
      </c>
      <c r="DE3" s="5" t="s">
        <v>154</v>
      </c>
      <c r="DF3" s="5" t="s">
        <v>139</v>
      </c>
      <c r="DG3" s="5" t="s">
        <v>139</v>
      </c>
      <c r="DH3" s="5" t="s">
        <v>139</v>
      </c>
      <c r="DI3" s="5" t="s">
        <v>139</v>
      </c>
      <c r="DJ3" s="5" t="s">
        <v>139</v>
      </c>
      <c r="DK3" s="5" t="s">
        <v>148</v>
      </c>
      <c r="DL3" s="5" t="s">
        <v>148</v>
      </c>
      <c r="DM3" s="5" t="s">
        <v>130</v>
      </c>
      <c r="DN3" s="7" t="s">
        <v>130</v>
      </c>
      <c r="DO3" s="7" t="s">
        <v>130</v>
      </c>
      <c r="DP3" s="7" t="s">
        <v>130</v>
      </c>
      <c r="DQ3" s="5" t="s">
        <v>156</v>
      </c>
      <c r="DR3" s="5" t="s">
        <v>156</v>
      </c>
      <c r="DS3" s="5" t="s">
        <v>155</v>
      </c>
      <c r="DT3" s="5" t="s">
        <v>87</v>
      </c>
      <c r="DU3" s="5" t="s">
        <v>132</v>
      </c>
      <c r="DV3" s="5" t="s">
        <v>14</v>
      </c>
      <c r="DW3" s="5" t="s">
        <v>132</v>
      </c>
      <c r="DX3" s="5" t="s">
        <v>130</v>
      </c>
      <c r="DY3" s="5" t="s">
        <v>130</v>
      </c>
      <c r="DZ3" s="5" t="s">
        <v>155</v>
      </c>
      <c r="EA3" s="5" t="s">
        <v>87</v>
      </c>
      <c r="EB3" s="5" t="s">
        <v>151</v>
      </c>
      <c r="EC3" s="5" t="s">
        <v>157</v>
      </c>
      <c r="ED3" s="5" t="s">
        <v>130</v>
      </c>
      <c r="EE3" s="5" t="s">
        <v>155</v>
      </c>
      <c r="EF3" s="5" t="s">
        <v>139</v>
      </c>
      <c r="EG3" s="5" t="s">
        <v>154</v>
      </c>
      <c r="EH3" s="5" t="s">
        <v>154</v>
      </c>
      <c r="EI3" s="5" t="s">
        <v>155</v>
      </c>
      <c r="EJ3" s="5" t="s">
        <v>158</v>
      </c>
      <c r="EK3" s="5" t="s">
        <v>130</v>
      </c>
      <c r="EL3" s="5" t="s">
        <v>130</v>
      </c>
    </row>
    <row r="4" spans="1:142" ht="15.75" customHeight="1">
      <c r="A4" s="1"/>
      <c r="B4" s="4" t="s">
        <v>159</v>
      </c>
      <c r="C4" s="1">
        <f>COUNT(F1:EL1)</f>
        <v>137</v>
      </c>
      <c r="D4" s="3"/>
      <c r="E4" s="4" t="s">
        <v>160</v>
      </c>
      <c r="F4" s="8" t="s">
        <v>161</v>
      </c>
      <c r="G4" s="8" t="s">
        <v>161</v>
      </c>
      <c r="H4" s="8" t="s">
        <v>161</v>
      </c>
      <c r="I4" s="8" t="s">
        <v>161</v>
      </c>
      <c r="J4" s="8" t="s">
        <v>161</v>
      </c>
      <c r="K4" s="8" t="s">
        <v>161</v>
      </c>
      <c r="L4" s="8" t="s">
        <v>161</v>
      </c>
      <c r="M4" s="8" t="s">
        <v>161</v>
      </c>
      <c r="N4" s="8" t="s">
        <v>161</v>
      </c>
      <c r="O4" s="8" t="s">
        <v>161</v>
      </c>
      <c r="P4" s="8" t="s">
        <v>161</v>
      </c>
      <c r="Q4" s="8" t="s">
        <v>161</v>
      </c>
      <c r="R4" s="8" t="s">
        <v>161</v>
      </c>
      <c r="S4" s="8" t="s">
        <v>161</v>
      </c>
      <c r="T4" s="8" t="s">
        <v>161</v>
      </c>
      <c r="U4" s="8" t="s">
        <v>161</v>
      </c>
      <c r="V4" s="8" t="s">
        <v>161</v>
      </c>
      <c r="W4" s="8" t="s">
        <v>161</v>
      </c>
      <c r="X4" s="8" t="s">
        <v>161</v>
      </c>
      <c r="Y4" s="8" t="s">
        <v>161</v>
      </c>
      <c r="Z4" s="8" t="s">
        <v>161</v>
      </c>
      <c r="AA4" s="8" t="s">
        <v>161</v>
      </c>
      <c r="AB4" s="8" t="s">
        <v>161</v>
      </c>
      <c r="AC4" s="8" t="s">
        <v>161</v>
      </c>
      <c r="AD4" s="8" t="s">
        <v>161</v>
      </c>
      <c r="AE4" s="8" t="s">
        <v>161</v>
      </c>
      <c r="AF4" s="8" t="s">
        <v>161</v>
      </c>
      <c r="AG4" s="8" t="s">
        <v>161</v>
      </c>
      <c r="AH4" s="8" t="s">
        <v>161</v>
      </c>
      <c r="AI4" s="8" t="s">
        <v>161</v>
      </c>
      <c r="AJ4" s="8" t="s">
        <v>162</v>
      </c>
      <c r="AK4" s="8" t="s">
        <v>162</v>
      </c>
      <c r="AL4" s="8" t="s">
        <v>162</v>
      </c>
      <c r="AM4" s="8" t="s">
        <v>162</v>
      </c>
      <c r="AN4" s="8" t="s">
        <v>162</v>
      </c>
      <c r="AO4" s="8" t="s">
        <v>162</v>
      </c>
      <c r="AP4" s="8" t="s">
        <v>162</v>
      </c>
      <c r="AQ4" s="8" t="s">
        <v>162</v>
      </c>
      <c r="AR4" s="8" t="s">
        <v>162</v>
      </c>
      <c r="AS4" s="8" t="s">
        <v>162</v>
      </c>
      <c r="AT4" s="8" t="s">
        <v>162</v>
      </c>
      <c r="AU4" s="8" t="s">
        <v>162</v>
      </c>
      <c r="AV4" s="8" t="s">
        <v>163</v>
      </c>
      <c r="AW4" s="8" t="s">
        <v>163</v>
      </c>
      <c r="AX4" s="8" t="s">
        <v>163</v>
      </c>
      <c r="AY4" s="8" t="s">
        <v>163</v>
      </c>
      <c r="AZ4" s="8" t="s">
        <v>163</v>
      </c>
      <c r="BA4" s="8" t="s">
        <v>163</v>
      </c>
      <c r="BB4" s="8" t="s">
        <v>163</v>
      </c>
      <c r="BC4" s="8" t="s">
        <v>163</v>
      </c>
      <c r="BD4" s="8" t="s">
        <v>163</v>
      </c>
      <c r="BE4" s="8" t="s">
        <v>163</v>
      </c>
      <c r="BF4" s="8" t="s">
        <v>163</v>
      </c>
      <c r="BG4" s="8" t="s">
        <v>163</v>
      </c>
      <c r="BH4" s="8" t="s">
        <v>164</v>
      </c>
      <c r="BI4" s="8" t="s">
        <v>164</v>
      </c>
      <c r="BJ4" s="8" t="s">
        <v>164</v>
      </c>
      <c r="BK4" s="8" t="s">
        <v>164</v>
      </c>
      <c r="BL4" s="8" t="s">
        <v>164</v>
      </c>
      <c r="BM4" s="8" t="s">
        <v>164</v>
      </c>
      <c r="BN4" s="8" t="s">
        <v>165</v>
      </c>
      <c r="BO4" s="8" t="s">
        <v>165</v>
      </c>
      <c r="BP4" s="8" t="s">
        <v>165</v>
      </c>
      <c r="BQ4" s="8" t="s">
        <v>165</v>
      </c>
      <c r="BR4" s="8" t="s">
        <v>165</v>
      </c>
      <c r="BS4" s="8" t="s">
        <v>165</v>
      </c>
      <c r="BT4" s="8" t="s">
        <v>165</v>
      </c>
      <c r="BU4" s="8" t="s">
        <v>165</v>
      </c>
      <c r="BV4" s="8" t="s">
        <v>165</v>
      </c>
      <c r="BW4" s="8" t="s">
        <v>165</v>
      </c>
      <c r="BX4" s="8" t="s">
        <v>166</v>
      </c>
      <c r="BY4" s="8" t="s">
        <v>166</v>
      </c>
      <c r="BZ4" s="8" t="s">
        <v>166</v>
      </c>
      <c r="CA4" s="8" t="s">
        <v>166</v>
      </c>
      <c r="CB4" s="8" t="s">
        <v>166</v>
      </c>
      <c r="CC4" s="8" t="s">
        <v>166</v>
      </c>
      <c r="CD4" s="8" t="s">
        <v>166</v>
      </c>
      <c r="CE4" s="8" t="s">
        <v>166</v>
      </c>
      <c r="CF4" s="8" t="s">
        <v>166</v>
      </c>
      <c r="CG4" s="8" t="s">
        <v>166</v>
      </c>
      <c r="CH4" s="8" t="s">
        <v>166</v>
      </c>
      <c r="CI4" s="8" t="s">
        <v>166</v>
      </c>
      <c r="CJ4" s="8" t="s">
        <v>166</v>
      </c>
      <c r="CK4" s="8" t="s">
        <v>166</v>
      </c>
      <c r="CL4" s="8" t="s">
        <v>166</v>
      </c>
      <c r="CM4" s="8" t="s">
        <v>166</v>
      </c>
      <c r="CN4" s="8" t="s">
        <v>166</v>
      </c>
      <c r="CO4" s="8" t="s">
        <v>166</v>
      </c>
      <c r="CP4" s="8" t="s">
        <v>166</v>
      </c>
      <c r="CQ4" s="8" t="s">
        <v>166</v>
      </c>
      <c r="CR4" s="8" t="s">
        <v>166</v>
      </c>
      <c r="CS4" s="8" t="s">
        <v>166</v>
      </c>
      <c r="CT4" s="8" t="s">
        <v>166</v>
      </c>
      <c r="CU4" s="8" t="s">
        <v>166</v>
      </c>
      <c r="CV4" s="8" t="s">
        <v>166</v>
      </c>
      <c r="CW4" s="8" t="s">
        <v>166</v>
      </c>
      <c r="CX4" s="8" t="s">
        <v>166</v>
      </c>
      <c r="CY4" s="8" t="s">
        <v>166</v>
      </c>
      <c r="CZ4" s="8" t="s">
        <v>166</v>
      </c>
      <c r="DA4" s="8" t="s">
        <v>166</v>
      </c>
      <c r="DB4" s="8" t="s">
        <v>166</v>
      </c>
      <c r="DC4" s="8" t="s">
        <v>166</v>
      </c>
      <c r="DD4" s="8" t="s">
        <v>166</v>
      </c>
      <c r="DE4" s="8" t="s">
        <v>167</v>
      </c>
      <c r="DF4" s="8" t="s">
        <v>167</v>
      </c>
      <c r="DG4" s="8" t="s">
        <v>167</v>
      </c>
      <c r="DH4" s="8" t="s">
        <v>167</v>
      </c>
      <c r="DI4" s="8" t="s">
        <v>167</v>
      </c>
      <c r="DJ4" s="8" t="s">
        <v>167</v>
      </c>
      <c r="DK4" s="8" t="s">
        <v>167</v>
      </c>
      <c r="DL4" s="8" t="s">
        <v>167</v>
      </c>
      <c r="DM4" s="8" t="s">
        <v>167</v>
      </c>
      <c r="DN4" s="8" t="s">
        <v>167</v>
      </c>
      <c r="DO4" s="8" t="s">
        <v>167</v>
      </c>
      <c r="DP4" s="8" t="s">
        <v>167</v>
      </c>
      <c r="DQ4" s="8" t="s">
        <v>167</v>
      </c>
      <c r="DR4" s="8" t="s">
        <v>167</v>
      </c>
      <c r="DS4" s="8" t="s">
        <v>167</v>
      </c>
      <c r="DT4" s="8" t="s">
        <v>167</v>
      </c>
      <c r="DU4" s="8" t="s">
        <v>167</v>
      </c>
      <c r="DV4" s="8" t="s">
        <v>167</v>
      </c>
      <c r="DW4" s="8" t="s">
        <v>167</v>
      </c>
      <c r="DX4" s="8" t="s">
        <v>167</v>
      </c>
      <c r="DY4" s="8" t="s">
        <v>167</v>
      </c>
      <c r="DZ4" s="8" t="s">
        <v>167</v>
      </c>
      <c r="EA4" s="8" t="s">
        <v>168</v>
      </c>
      <c r="EB4" s="8" t="s">
        <v>168</v>
      </c>
      <c r="EC4" s="8" t="s">
        <v>168</v>
      </c>
      <c r="ED4" s="8" t="s">
        <v>168</v>
      </c>
      <c r="EE4" s="8" t="s">
        <v>168</v>
      </c>
      <c r="EF4" s="8" t="s">
        <v>168</v>
      </c>
      <c r="EG4" s="8" t="s">
        <v>168</v>
      </c>
      <c r="EH4" s="8" t="s">
        <v>168</v>
      </c>
      <c r="EI4" s="6" t="s">
        <v>169</v>
      </c>
      <c r="EJ4" s="6" t="s">
        <v>169</v>
      </c>
      <c r="EK4" s="6" t="s">
        <v>169</v>
      </c>
      <c r="EL4" s="6" t="s">
        <v>169</v>
      </c>
    </row>
    <row r="5" spans="1:142" ht="15.75" customHeight="1">
      <c r="A5" s="8"/>
      <c r="B5" s="4" t="s">
        <v>170</v>
      </c>
      <c r="C5" s="1">
        <f>COUNTIF(F5:EL5,"&gt;0")</f>
        <v>11</v>
      </c>
      <c r="D5" s="9"/>
      <c r="E5" s="4" t="s">
        <v>171</v>
      </c>
      <c r="F5" s="1">
        <v>0</v>
      </c>
      <c r="G5" s="1">
        <v>0</v>
      </c>
      <c r="H5" s="1">
        <v>0</v>
      </c>
      <c r="I5" s="1">
        <v>0</v>
      </c>
      <c r="J5" s="1">
        <v>1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2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10</v>
      </c>
      <c r="AL5" s="1">
        <v>5</v>
      </c>
      <c r="AM5" s="1">
        <v>2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1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1</v>
      </c>
      <c r="BP5" s="1">
        <v>1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1</v>
      </c>
      <c r="BZ5" s="1">
        <v>0</v>
      </c>
      <c r="CA5" s="1">
        <v>0</v>
      </c>
      <c r="CB5" s="1">
        <v>0</v>
      </c>
      <c r="CC5" s="1">
        <v>1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0</v>
      </c>
      <c r="CL5" s="1">
        <v>0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0</v>
      </c>
      <c r="DB5" s="1">
        <v>4</v>
      </c>
      <c r="DC5" s="1">
        <v>0</v>
      </c>
      <c r="DD5" s="1">
        <v>0</v>
      </c>
      <c r="DE5" s="1">
        <v>0</v>
      </c>
      <c r="DF5" s="1">
        <v>0</v>
      </c>
      <c r="DG5" s="1">
        <v>0</v>
      </c>
      <c r="DH5" s="1">
        <v>0</v>
      </c>
      <c r="DI5" s="1">
        <v>0</v>
      </c>
      <c r="DJ5" s="1">
        <v>0</v>
      </c>
      <c r="DK5" s="1">
        <v>0</v>
      </c>
      <c r="DL5" s="1">
        <v>0</v>
      </c>
      <c r="DM5" s="1">
        <v>0</v>
      </c>
      <c r="DN5" s="1">
        <v>0</v>
      </c>
      <c r="DO5" s="1">
        <v>0</v>
      </c>
      <c r="DP5" s="1">
        <v>0</v>
      </c>
      <c r="DQ5" s="1">
        <v>0</v>
      </c>
      <c r="DR5" s="1">
        <v>0</v>
      </c>
      <c r="DS5" s="1">
        <v>0</v>
      </c>
      <c r="DT5" s="1">
        <v>0</v>
      </c>
      <c r="DU5" s="1">
        <v>0</v>
      </c>
      <c r="DV5" s="1">
        <v>0</v>
      </c>
      <c r="DW5" s="1">
        <v>0</v>
      </c>
      <c r="DX5" s="1">
        <v>0</v>
      </c>
      <c r="DY5" s="1">
        <v>0</v>
      </c>
      <c r="DZ5" s="1">
        <v>0</v>
      </c>
      <c r="EA5" s="1">
        <v>0</v>
      </c>
      <c r="EB5" s="1">
        <v>0</v>
      </c>
      <c r="EC5" s="1">
        <v>0</v>
      </c>
      <c r="ED5" s="1">
        <v>0</v>
      </c>
      <c r="EE5" s="1">
        <v>0</v>
      </c>
      <c r="EF5" s="1">
        <v>0</v>
      </c>
      <c r="EG5" s="1">
        <v>0</v>
      </c>
      <c r="EH5" s="1">
        <v>0</v>
      </c>
      <c r="EI5" s="10">
        <v>0</v>
      </c>
      <c r="EJ5" s="10">
        <v>0</v>
      </c>
      <c r="EK5" s="10">
        <v>0</v>
      </c>
      <c r="EL5" s="10">
        <v>0</v>
      </c>
    </row>
    <row r="6" spans="1:142" ht="15.75" customHeight="1">
      <c r="A6" s="8"/>
      <c r="B6" s="4" t="s">
        <v>172</v>
      </c>
      <c r="C6" s="1">
        <f>COUNTIF(F6:EL6,"&gt;0")</f>
        <v>16</v>
      </c>
      <c r="D6" s="9"/>
      <c r="E6" s="4" t="s">
        <v>173</v>
      </c>
      <c r="F6" s="1">
        <v>0</v>
      </c>
      <c r="G6" s="1">
        <v>0</v>
      </c>
      <c r="H6" s="1">
        <v>0</v>
      </c>
      <c r="I6" s="1">
        <v>0</v>
      </c>
      <c r="J6" s="1">
        <v>1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2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11</v>
      </c>
      <c r="AL6" s="1">
        <v>6</v>
      </c>
      <c r="AM6" s="1">
        <v>2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2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1</v>
      </c>
      <c r="BI6" s="1">
        <v>3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1</v>
      </c>
      <c r="BP6" s="1">
        <v>1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1</v>
      </c>
      <c r="BZ6" s="1">
        <v>0</v>
      </c>
      <c r="CA6" s="1">
        <v>0</v>
      </c>
      <c r="CB6" s="1">
        <v>1</v>
      </c>
      <c r="CC6" s="1">
        <v>1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0</v>
      </c>
      <c r="DB6" s="1">
        <v>6</v>
      </c>
      <c r="DC6" s="1">
        <v>1</v>
      </c>
      <c r="DD6" s="1">
        <v>0</v>
      </c>
      <c r="DE6" s="1">
        <v>0</v>
      </c>
      <c r="DF6" s="1">
        <v>0</v>
      </c>
      <c r="DG6" s="1">
        <v>0</v>
      </c>
      <c r="DH6" s="1">
        <v>0</v>
      </c>
      <c r="DI6" s="1">
        <v>0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0</v>
      </c>
      <c r="DT6" s="1">
        <v>0</v>
      </c>
      <c r="DU6" s="1">
        <v>0</v>
      </c>
      <c r="DV6" s="1">
        <v>0</v>
      </c>
      <c r="DW6" s="1">
        <v>0</v>
      </c>
      <c r="DX6" s="1">
        <v>0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0</v>
      </c>
      <c r="EE6" s="1">
        <v>0</v>
      </c>
      <c r="EF6" s="1">
        <v>0</v>
      </c>
      <c r="EG6" s="1">
        <v>0</v>
      </c>
      <c r="EH6" s="1">
        <v>0</v>
      </c>
      <c r="EI6" s="10">
        <v>1</v>
      </c>
      <c r="EJ6" s="10">
        <v>0</v>
      </c>
      <c r="EK6" s="10">
        <v>0</v>
      </c>
      <c r="EL6" s="10">
        <v>0</v>
      </c>
    </row>
    <row r="7" spans="1:142" ht="15.75" customHeight="1">
      <c r="A7" s="10"/>
      <c r="B7" s="11" t="s">
        <v>174</v>
      </c>
      <c r="C7" s="1">
        <f>COUNTIF(F7:EL7,"&gt;0")</f>
        <v>97</v>
      </c>
      <c r="E7" s="11" t="s">
        <v>175</v>
      </c>
      <c r="F7" s="10">
        <f t="shared" ref="F7:BQ7" si="0">SUM(F10:F199)</f>
        <v>3</v>
      </c>
      <c r="G7" s="10">
        <f t="shared" si="0"/>
        <v>0</v>
      </c>
      <c r="H7" s="10">
        <f t="shared" si="0"/>
        <v>6</v>
      </c>
      <c r="I7" s="10">
        <f t="shared" si="0"/>
        <v>5</v>
      </c>
      <c r="J7" s="10">
        <f t="shared" si="0"/>
        <v>5</v>
      </c>
      <c r="K7" s="10">
        <f t="shared" si="0"/>
        <v>4</v>
      </c>
      <c r="L7" s="10">
        <f t="shared" si="0"/>
        <v>9</v>
      </c>
      <c r="M7" s="10">
        <f t="shared" si="0"/>
        <v>9</v>
      </c>
      <c r="N7" s="10">
        <f t="shared" si="0"/>
        <v>5</v>
      </c>
      <c r="O7" s="10">
        <f t="shared" si="0"/>
        <v>11</v>
      </c>
      <c r="P7" s="10">
        <f t="shared" si="0"/>
        <v>13</v>
      </c>
      <c r="Q7" s="10">
        <f t="shared" si="0"/>
        <v>4</v>
      </c>
      <c r="R7" s="10">
        <f t="shared" si="0"/>
        <v>19</v>
      </c>
      <c r="S7" s="10">
        <f t="shared" si="0"/>
        <v>11</v>
      </c>
      <c r="T7" s="10">
        <f t="shared" si="0"/>
        <v>3</v>
      </c>
      <c r="U7" s="10">
        <f t="shared" si="0"/>
        <v>10</v>
      </c>
      <c r="V7" s="10">
        <f t="shared" si="0"/>
        <v>6</v>
      </c>
      <c r="W7" s="10">
        <f t="shared" si="0"/>
        <v>11</v>
      </c>
      <c r="X7" s="10">
        <f t="shared" si="0"/>
        <v>16</v>
      </c>
      <c r="Y7" s="10">
        <f t="shared" si="0"/>
        <v>22</v>
      </c>
      <c r="Z7" s="10">
        <f t="shared" si="0"/>
        <v>0</v>
      </c>
      <c r="AA7" s="10">
        <f t="shared" si="0"/>
        <v>0</v>
      </c>
      <c r="AB7" s="10">
        <f t="shared" si="0"/>
        <v>10</v>
      </c>
      <c r="AC7" s="10">
        <f t="shared" si="0"/>
        <v>7</v>
      </c>
      <c r="AD7" s="10">
        <f t="shared" si="0"/>
        <v>0</v>
      </c>
      <c r="AE7" s="10">
        <f t="shared" si="0"/>
        <v>12</v>
      </c>
      <c r="AF7" s="10">
        <f t="shared" si="0"/>
        <v>0</v>
      </c>
      <c r="AG7" s="10">
        <f t="shared" si="0"/>
        <v>4</v>
      </c>
      <c r="AH7" s="10">
        <f t="shared" si="0"/>
        <v>2</v>
      </c>
      <c r="AI7" s="10">
        <f t="shared" si="0"/>
        <v>5</v>
      </c>
      <c r="AJ7" s="10">
        <f t="shared" si="0"/>
        <v>6</v>
      </c>
      <c r="AK7" s="10">
        <f t="shared" si="0"/>
        <v>19</v>
      </c>
      <c r="AL7" s="10">
        <f t="shared" si="0"/>
        <v>33</v>
      </c>
      <c r="AM7" s="10">
        <f t="shared" si="0"/>
        <v>29</v>
      </c>
      <c r="AN7" s="10">
        <f t="shared" si="0"/>
        <v>6</v>
      </c>
      <c r="AO7" s="10">
        <f t="shared" si="0"/>
        <v>6</v>
      </c>
      <c r="AP7" s="10">
        <f t="shared" si="0"/>
        <v>2</v>
      </c>
      <c r="AQ7" s="10">
        <f t="shared" si="0"/>
        <v>3</v>
      </c>
      <c r="AR7" s="10">
        <f t="shared" si="0"/>
        <v>9</v>
      </c>
      <c r="AS7" s="10">
        <f t="shared" si="0"/>
        <v>0</v>
      </c>
      <c r="AT7" s="10">
        <f t="shared" si="0"/>
        <v>11</v>
      </c>
      <c r="AU7" s="10">
        <f t="shared" si="0"/>
        <v>3</v>
      </c>
      <c r="AV7" s="10">
        <f t="shared" si="0"/>
        <v>0</v>
      </c>
      <c r="AW7" s="10">
        <f t="shared" si="0"/>
        <v>1</v>
      </c>
      <c r="AX7" s="10">
        <f t="shared" si="0"/>
        <v>0</v>
      </c>
      <c r="AY7" s="10">
        <f t="shared" si="0"/>
        <v>4</v>
      </c>
      <c r="AZ7" s="10">
        <f t="shared" si="0"/>
        <v>29</v>
      </c>
      <c r="BA7" s="10">
        <f t="shared" si="0"/>
        <v>0</v>
      </c>
      <c r="BB7" s="10">
        <f t="shared" si="0"/>
        <v>17</v>
      </c>
      <c r="BC7" s="10">
        <f t="shared" si="0"/>
        <v>18</v>
      </c>
      <c r="BD7" s="10">
        <f t="shared" si="0"/>
        <v>5</v>
      </c>
      <c r="BE7" s="10">
        <f t="shared" si="0"/>
        <v>9</v>
      </c>
      <c r="BF7" s="10">
        <f t="shared" si="0"/>
        <v>13</v>
      </c>
      <c r="BG7" s="10">
        <f t="shared" si="0"/>
        <v>0</v>
      </c>
      <c r="BH7" s="10">
        <f t="shared" si="0"/>
        <v>5</v>
      </c>
      <c r="BI7" s="10">
        <f t="shared" si="0"/>
        <v>2</v>
      </c>
      <c r="BJ7" s="10">
        <f t="shared" si="0"/>
        <v>2</v>
      </c>
      <c r="BK7" s="10">
        <f t="shared" si="0"/>
        <v>7</v>
      </c>
      <c r="BL7" s="10">
        <f t="shared" si="0"/>
        <v>3</v>
      </c>
      <c r="BM7" s="10">
        <f t="shared" si="0"/>
        <v>10</v>
      </c>
      <c r="BN7" s="10">
        <f t="shared" si="0"/>
        <v>7</v>
      </c>
      <c r="BO7" s="10">
        <f t="shared" si="0"/>
        <v>5</v>
      </c>
      <c r="BP7" s="10">
        <f t="shared" si="0"/>
        <v>3</v>
      </c>
      <c r="BQ7" s="10">
        <f t="shared" si="0"/>
        <v>15</v>
      </c>
      <c r="BR7" s="10">
        <f t="shared" ref="BR7:EC7" si="1">SUM(BR10:BR199)</f>
        <v>5</v>
      </c>
      <c r="BS7" s="10">
        <f t="shared" si="1"/>
        <v>0</v>
      </c>
      <c r="BT7" s="10">
        <f t="shared" si="1"/>
        <v>2</v>
      </c>
      <c r="BU7" s="10">
        <f t="shared" si="1"/>
        <v>1</v>
      </c>
      <c r="BV7" s="10">
        <f t="shared" si="1"/>
        <v>0</v>
      </c>
      <c r="BW7" s="10">
        <f t="shared" si="1"/>
        <v>4</v>
      </c>
      <c r="BX7" s="10">
        <f t="shared" si="1"/>
        <v>0</v>
      </c>
      <c r="BY7" s="10">
        <f t="shared" si="1"/>
        <v>9</v>
      </c>
      <c r="BZ7" s="10">
        <f t="shared" si="1"/>
        <v>7</v>
      </c>
      <c r="CA7" s="10">
        <f t="shared" si="1"/>
        <v>0</v>
      </c>
      <c r="CB7" s="10">
        <f t="shared" si="1"/>
        <v>0</v>
      </c>
      <c r="CC7" s="10">
        <f t="shared" si="1"/>
        <v>3</v>
      </c>
      <c r="CD7" s="10">
        <f t="shared" si="1"/>
        <v>2</v>
      </c>
      <c r="CE7" s="10">
        <f t="shared" si="1"/>
        <v>3</v>
      </c>
      <c r="CF7" s="10">
        <f t="shared" si="1"/>
        <v>4</v>
      </c>
      <c r="CG7" s="10">
        <f t="shared" si="1"/>
        <v>1</v>
      </c>
      <c r="CH7" s="10">
        <f t="shared" si="1"/>
        <v>2</v>
      </c>
      <c r="CI7" s="10">
        <f t="shared" si="1"/>
        <v>0</v>
      </c>
      <c r="CJ7" s="10">
        <f t="shared" si="1"/>
        <v>1</v>
      </c>
      <c r="CK7" s="10">
        <f t="shared" si="1"/>
        <v>4</v>
      </c>
      <c r="CL7" s="10">
        <f t="shared" si="1"/>
        <v>3</v>
      </c>
      <c r="CM7" s="10">
        <f t="shared" si="1"/>
        <v>8</v>
      </c>
      <c r="CN7" s="10">
        <f t="shared" si="1"/>
        <v>13</v>
      </c>
      <c r="CO7" s="10">
        <f t="shared" si="1"/>
        <v>10</v>
      </c>
      <c r="CP7" s="10">
        <f t="shared" si="1"/>
        <v>3</v>
      </c>
      <c r="CQ7" s="10">
        <f t="shared" si="1"/>
        <v>1</v>
      </c>
      <c r="CR7" s="10">
        <f t="shared" si="1"/>
        <v>11</v>
      </c>
      <c r="CS7" s="10">
        <f t="shared" si="1"/>
        <v>5</v>
      </c>
      <c r="CT7" s="10">
        <f t="shared" si="1"/>
        <v>11</v>
      </c>
      <c r="CU7" s="10">
        <f t="shared" si="1"/>
        <v>11</v>
      </c>
      <c r="CV7" s="10">
        <f t="shared" si="1"/>
        <v>10</v>
      </c>
      <c r="CW7" s="10">
        <f t="shared" si="1"/>
        <v>4</v>
      </c>
      <c r="CX7" s="10">
        <f t="shared" si="1"/>
        <v>3</v>
      </c>
      <c r="CY7" s="10">
        <f t="shared" si="1"/>
        <v>0</v>
      </c>
      <c r="CZ7" s="10">
        <f t="shared" si="1"/>
        <v>1</v>
      </c>
      <c r="DA7" s="10">
        <f t="shared" si="1"/>
        <v>0</v>
      </c>
      <c r="DB7" s="10">
        <f t="shared" si="1"/>
        <v>15</v>
      </c>
      <c r="DC7" s="10">
        <f t="shared" si="1"/>
        <v>16</v>
      </c>
      <c r="DD7" s="10">
        <f t="shared" si="1"/>
        <v>0</v>
      </c>
      <c r="DE7" s="10">
        <f t="shared" si="1"/>
        <v>10</v>
      </c>
      <c r="DF7" s="10">
        <f t="shared" si="1"/>
        <v>0</v>
      </c>
      <c r="DG7" s="10">
        <f t="shared" si="1"/>
        <v>0</v>
      </c>
      <c r="DH7" s="10">
        <f t="shared" si="1"/>
        <v>0</v>
      </c>
      <c r="DI7" s="10">
        <f t="shared" si="1"/>
        <v>0</v>
      </c>
      <c r="DJ7" s="10">
        <f t="shared" si="1"/>
        <v>0</v>
      </c>
      <c r="DK7" s="10">
        <f t="shared" si="1"/>
        <v>2</v>
      </c>
      <c r="DL7" s="10">
        <f t="shared" si="1"/>
        <v>0</v>
      </c>
      <c r="DM7" s="10">
        <f t="shared" si="1"/>
        <v>0</v>
      </c>
      <c r="DN7" s="10">
        <f t="shared" si="1"/>
        <v>0</v>
      </c>
      <c r="DO7" s="10">
        <f t="shared" si="1"/>
        <v>0</v>
      </c>
      <c r="DP7" s="10">
        <f t="shared" si="1"/>
        <v>1</v>
      </c>
      <c r="DQ7" s="10">
        <f t="shared" si="1"/>
        <v>0</v>
      </c>
      <c r="DR7" s="10">
        <f t="shared" si="1"/>
        <v>0</v>
      </c>
      <c r="DS7" s="10">
        <f t="shared" si="1"/>
        <v>0</v>
      </c>
      <c r="DT7" s="10">
        <f t="shared" si="1"/>
        <v>5</v>
      </c>
      <c r="DU7" s="10">
        <f t="shared" si="1"/>
        <v>4</v>
      </c>
      <c r="DV7" s="10">
        <f t="shared" si="1"/>
        <v>4</v>
      </c>
      <c r="DW7" s="10">
        <f t="shared" si="1"/>
        <v>8</v>
      </c>
      <c r="DX7" s="10">
        <f t="shared" si="1"/>
        <v>7</v>
      </c>
      <c r="DY7" s="10">
        <f t="shared" si="1"/>
        <v>2</v>
      </c>
      <c r="DZ7" s="10">
        <f t="shared" si="1"/>
        <v>1</v>
      </c>
      <c r="EA7" s="10">
        <f t="shared" si="1"/>
        <v>3</v>
      </c>
      <c r="EB7" s="10">
        <f t="shared" si="1"/>
        <v>1</v>
      </c>
      <c r="EC7" s="10">
        <f t="shared" si="1"/>
        <v>3</v>
      </c>
      <c r="ED7" s="10">
        <f t="shared" ref="ED7:EL7" si="2">SUM(ED10:ED199)</f>
        <v>0</v>
      </c>
      <c r="EE7" s="10">
        <f t="shared" si="2"/>
        <v>0</v>
      </c>
      <c r="EF7" s="10">
        <f t="shared" si="2"/>
        <v>0</v>
      </c>
      <c r="EG7" s="10">
        <f t="shared" si="2"/>
        <v>0</v>
      </c>
      <c r="EH7" s="10">
        <f t="shared" si="2"/>
        <v>0</v>
      </c>
      <c r="EI7" s="10">
        <f t="shared" si="2"/>
        <v>0</v>
      </c>
      <c r="EJ7" s="10">
        <f t="shared" si="2"/>
        <v>0</v>
      </c>
      <c r="EK7" s="10">
        <f t="shared" si="2"/>
        <v>0</v>
      </c>
      <c r="EL7" s="10">
        <f t="shared" si="2"/>
        <v>0</v>
      </c>
    </row>
    <row r="8" spans="1:142" ht="15.75" customHeight="1">
      <c r="A8" s="10"/>
      <c r="B8" s="11"/>
      <c r="C8" s="1"/>
      <c r="E8" s="11" t="s">
        <v>176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</row>
    <row r="9" spans="1:142" ht="59" customHeight="1">
      <c r="A9" s="11" t="s">
        <v>177</v>
      </c>
      <c r="B9" s="12" t="s">
        <v>178</v>
      </c>
      <c r="C9" s="13" t="s">
        <v>179</v>
      </c>
      <c r="D9" s="14" t="s">
        <v>180</v>
      </c>
      <c r="E9" s="14" t="s">
        <v>181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</row>
    <row r="10" spans="1:142" ht="15.75" customHeight="1">
      <c r="A10" s="10" t="s">
        <v>182</v>
      </c>
      <c r="B10" s="15" t="s">
        <v>183</v>
      </c>
      <c r="C10" s="10">
        <f t="shared" ref="C10:C73" si="3">SUM(F10:EL10)</f>
        <v>4</v>
      </c>
      <c r="D10" s="16">
        <v>0</v>
      </c>
      <c r="E10" s="16">
        <v>0</v>
      </c>
      <c r="F10" s="10">
        <v>0</v>
      </c>
      <c r="G10" s="10">
        <v>0</v>
      </c>
      <c r="H10" s="1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1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  <c r="BO10" s="10">
        <v>0</v>
      </c>
      <c r="BP10" s="10">
        <v>0</v>
      </c>
      <c r="BQ10" s="10">
        <v>0</v>
      </c>
      <c r="BR10" s="10">
        <v>1</v>
      </c>
      <c r="BS10" s="10">
        <v>0</v>
      </c>
      <c r="BT10" s="10">
        <v>0</v>
      </c>
      <c r="BU10" s="10">
        <v>0</v>
      </c>
      <c r="BV10" s="10">
        <v>0</v>
      </c>
      <c r="BW10" s="10">
        <v>0</v>
      </c>
      <c r="BX10" s="10">
        <v>0</v>
      </c>
      <c r="BY10" s="10">
        <v>0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10">
        <v>0</v>
      </c>
      <c r="CF10" s="10">
        <v>0</v>
      </c>
      <c r="CG10" s="10">
        <v>0</v>
      </c>
      <c r="CH10" s="10">
        <v>0</v>
      </c>
      <c r="CI10" s="10">
        <v>0</v>
      </c>
      <c r="CJ10" s="10">
        <v>0</v>
      </c>
      <c r="CK10" s="10">
        <v>0</v>
      </c>
      <c r="CL10" s="10">
        <v>0</v>
      </c>
      <c r="CM10" s="10">
        <v>0</v>
      </c>
      <c r="CN10" s="10">
        <v>0</v>
      </c>
      <c r="CO10" s="10">
        <v>0</v>
      </c>
      <c r="CP10" s="10">
        <v>0</v>
      </c>
      <c r="CQ10" s="10">
        <v>0</v>
      </c>
      <c r="CR10" s="10">
        <v>1</v>
      </c>
      <c r="CS10" s="10">
        <v>0</v>
      </c>
      <c r="CT10" s="10">
        <v>0</v>
      </c>
      <c r="CU10" s="10">
        <v>0</v>
      </c>
      <c r="CV10" s="10">
        <v>0</v>
      </c>
      <c r="CW10" s="10">
        <v>0</v>
      </c>
      <c r="CX10" s="10">
        <v>0</v>
      </c>
      <c r="CY10" s="10">
        <v>0</v>
      </c>
      <c r="CZ10" s="10">
        <v>0</v>
      </c>
      <c r="DA10" s="10">
        <v>0</v>
      </c>
      <c r="DB10" s="10">
        <v>0</v>
      </c>
      <c r="DC10" s="10">
        <v>0</v>
      </c>
      <c r="DD10" s="10">
        <v>0</v>
      </c>
      <c r="DE10" s="10">
        <v>0</v>
      </c>
      <c r="DF10" s="10">
        <v>0</v>
      </c>
      <c r="DG10" s="10">
        <v>0</v>
      </c>
      <c r="DH10" s="10">
        <v>0</v>
      </c>
      <c r="DI10" s="10">
        <v>0</v>
      </c>
      <c r="DJ10" s="10">
        <v>0</v>
      </c>
      <c r="DK10" s="10">
        <v>0</v>
      </c>
      <c r="DL10" s="10">
        <v>0</v>
      </c>
      <c r="DM10" s="10">
        <v>0</v>
      </c>
      <c r="DN10" s="10">
        <v>0</v>
      </c>
      <c r="DO10" s="10">
        <v>0</v>
      </c>
      <c r="DP10" s="10">
        <v>0</v>
      </c>
      <c r="DQ10" s="10">
        <v>0</v>
      </c>
      <c r="DR10" s="10">
        <v>0</v>
      </c>
      <c r="DS10" s="10">
        <v>0</v>
      </c>
      <c r="DT10" s="10">
        <v>1</v>
      </c>
      <c r="DU10" s="10">
        <v>0</v>
      </c>
      <c r="DV10" s="10">
        <v>0</v>
      </c>
      <c r="DW10" s="10">
        <v>0</v>
      </c>
      <c r="DX10" s="10">
        <v>0</v>
      </c>
      <c r="DY10" s="10">
        <v>0</v>
      </c>
      <c r="DZ10" s="10">
        <v>0</v>
      </c>
      <c r="EA10" s="10">
        <v>0</v>
      </c>
      <c r="EB10" s="10">
        <v>0</v>
      </c>
      <c r="EC10" s="10">
        <v>0</v>
      </c>
      <c r="ED10" s="10">
        <v>0</v>
      </c>
      <c r="EE10" s="10">
        <v>0</v>
      </c>
      <c r="EF10" s="10">
        <v>0</v>
      </c>
      <c r="EG10" s="10">
        <v>0</v>
      </c>
      <c r="EH10" s="10">
        <v>0</v>
      </c>
      <c r="EI10" s="10">
        <v>0</v>
      </c>
      <c r="EJ10" s="10">
        <v>0</v>
      </c>
      <c r="EK10" s="10">
        <v>0</v>
      </c>
      <c r="EL10" s="10">
        <v>0</v>
      </c>
    </row>
    <row r="11" spans="1:142" ht="15.75" customHeight="1">
      <c r="A11" s="10" t="s">
        <v>182</v>
      </c>
      <c r="B11" s="15" t="s">
        <v>184</v>
      </c>
      <c r="C11" s="10">
        <f t="shared" si="3"/>
        <v>1</v>
      </c>
      <c r="D11" s="16">
        <v>0</v>
      </c>
      <c r="E11" s="16">
        <v>0</v>
      </c>
      <c r="F11" s="10">
        <v>0</v>
      </c>
      <c r="G11" s="10">
        <v>0</v>
      </c>
      <c r="H11" s="1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v>0</v>
      </c>
      <c r="BN11" s="10">
        <v>0</v>
      </c>
      <c r="BO11" s="10">
        <v>0</v>
      </c>
      <c r="BP11" s="10">
        <v>0</v>
      </c>
      <c r="BQ11" s="10">
        <v>0</v>
      </c>
      <c r="BR11" s="10">
        <v>0</v>
      </c>
      <c r="BS11" s="10">
        <v>0</v>
      </c>
      <c r="BT11" s="10">
        <v>0</v>
      </c>
      <c r="BU11" s="10">
        <v>0</v>
      </c>
      <c r="BV11" s="10">
        <v>0</v>
      </c>
      <c r="BW11" s="10">
        <v>0</v>
      </c>
      <c r="BX11" s="10">
        <v>0</v>
      </c>
      <c r="BY11" s="10">
        <v>0</v>
      </c>
      <c r="BZ11" s="10">
        <v>0</v>
      </c>
      <c r="CA11" s="10">
        <v>0</v>
      </c>
      <c r="CB11" s="10">
        <v>0</v>
      </c>
      <c r="CC11" s="10">
        <v>0</v>
      </c>
      <c r="CD11" s="10">
        <v>0</v>
      </c>
      <c r="CE11" s="10">
        <v>0</v>
      </c>
      <c r="CF11" s="10">
        <v>0</v>
      </c>
      <c r="CG11" s="10">
        <v>0</v>
      </c>
      <c r="CH11" s="10">
        <v>0</v>
      </c>
      <c r="CI11" s="10">
        <v>0</v>
      </c>
      <c r="CJ11" s="10">
        <v>0</v>
      </c>
      <c r="CK11" s="10">
        <v>0</v>
      </c>
      <c r="CL11" s="10">
        <v>0</v>
      </c>
      <c r="CM11" s="10">
        <v>0</v>
      </c>
      <c r="CN11" s="10">
        <v>0</v>
      </c>
      <c r="CO11" s="10">
        <v>0</v>
      </c>
      <c r="CP11" s="10">
        <v>0</v>
      </c>
      <c r="CQ11" s="10">
        <v>0</v>
      </c>
      <c r="CR11" s="10">
        <v>0</v>
      </c>
      <c r="CS11" s="10">
        <v>1</v>
      </c>
      <c r="CT11" s="10">
        <v>0</v>
      </c>
      <c r="CU11" s="10">
        <v>0</v>
      </c>
      <c r="CV11" s="10">
        <v>0</v>
      </c>
      <c r="CW11" s="10">
        <v>0</v>
      </c>
      <c r="CX11" s="10">
        <v>0</v>
      </c>
      <c r="CY11" s="10">
        <v>0</v>
      </c>
      <c r="CZ11" s="10">
        <v>0</v>
      </c>
      <c r="DA11" s="10">
        <v>0</v>
      </c>
      <c r="DB11" s="10">
        <v>0</v>
      </c>
      <c r="DC11" s="10">
        <v>0</v>
      </c>
      <c r="DD11" s="10">
        <v>0</v>
      </c>
      <c r="DE11" s="10">
        <v>0</v>
      </c>
      <c r="DF11" s="10">
        <v>0</v>
      </c>
      <c r="DG11" s="10">
        <v>0</v>
      </c>
      <c r="DH11" s="10">
        <v>0</v>
      </c>
      <c r="DI11" s="10">
        <v>0</v>
      </c>
      <c r="DJ11" s="10">
        <v>0</v>
      </c>
      <c r="DK11" s="10">
        <v>0</v>
      </c>
      <c r="DL11" s="10">
        <v>0</v>
      </c>
      <c r="DM11" s="10">
        <v>0</v>
      </c>
      <c r="DN11" s="10">
        <v>0</v>
      </c>
      <c r="DO11" s="10">
        <v>0</v>
      </c>
      <c r="DP11" s="10">
        <v>0</v>
      </c>
      <c r="DQ11" s="10">
        <v>0</v>
      </c>
      <c r="DR11" s="10">
        <v>0</v>
      </c>
      <c r="DS11" s="10">
        <v>0</v>
      </c>
      <c r="DT11" s="10">
        <v>0</v>
      </c>
      <c r="DU11" s="10">
        <v>0</v>
      </c>
      <c r="DV11" s="10">
        <v>0</v>
      </c>
      <c r="DW11" s="10">
        <v>0</v>
      </c>
      <c r="DX11" s="10">
        <v>0</v>
      </c>
      <c r="DY11" s="10">
        <v>0</v>
      </c>
      <c r="DZ11" s="10">
        <v>0</v>
      </c>
      <c r="EA11" s="10">
        <v>0</v>
      </c>
      <c r="EB11" s="10">
        <v>0</v>
      </c>
      <c r="EC11" s="10">
        <v>0</v>
      </c>
      <c r="ED11" s="10">
        <v>0</v>
      </c>
      <c r="EE11" s="10">
        <v>0</v>
      </c>
      <c r="EF11" s="10">
        <v>0</v>
      </c>
      <c r="EG11" s="10">
        <v>0</v>
      </c>
      <c r="EH11" s="10">
        <v>0</v>
      </c>
      <c r="EI11" s="10">
        <v>0</v>
      </c>
      <c r="EJ11" s="10">
        <v>0</v>
      </c>
      <c r="EK11" s="10">
        <v>0</v>
      </c>
      <c r="EL11" s="10">
        <v>0</v>
      </c>
    </row>
    <row r="12" spans="1:142" ht="15.75" customHeight="1">
      <c r="A12" s="10" t="s">
        <v>182</v>
      </c>
      <c r="B12" s="15" t="s">
        <v>185</v>
      </c>
      <c r="C12" s="10">
        <f t="shared" si="3"/>
        <v>19</v>
      </c>
      <c r="D12" s="16">
        <v>0.105</v>
      </c>
      <c r="E12" s="16">
        <v>0.158</v>
      </c>
      <c r="F12" s="10">
        <v>0</v>
      </c>
      <c r="G12" s="10">
        <v>0</v>
      </c>
      <c r="H12" s="1">
        <v>0</v>
      </c>
      <c r="I12" s="10">
        <v>0</v>
      </c>
      <c r="J12" s="10">
        <v>0</v>
      </c>
      <c r="K12" s="10">
        <v>0</v>
      </c>
      <c r="L12" s="10">
        <v>1</v>
      </c>
      <c r="M12" s="10">
        <v>1</v>
      </c>
      <c r="N12" s="10">
        <v>0</v>
      </c>
      <c r="O12" s="10">
        <v>1</v>
      </c>
      <c r="P12" s="10">
        <v>1</v>
      </c>
      <c r="Q12" s="10">
        <v>0</v>
      </c>
      <c r="R12" s="10">
        <v>1</v>
      </c>
      <c r="S12" s="10">
        <v>1</v>
      </c>
      <c r="T12" s="10">
        <v>0</v>
      </c>
      <c r="U12" s="10">
        <v>0</v>
      </c>
      <c r="V12" s="10">
        <v>0</v>
      </c>
      <c r="W12" s="10">
        <v>1</v>
      </c>
      <c r="X12" s="10">
        <v>1</v>
      </c>
      <c r="Y12" s="10">
        <v>1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1</v>
      </c>
      <c r="AM12" s="10">
        <v>1</v>
      </c>
      <c r="AN12" s="10">
        <v>1</v>
      </c>
      <c r="AO12" s="10">
        <v>1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1</v>
      </c>
      <c r="BA12" s="10">
        <v>0</v>
      </c>
      <c r="BB12" s="10">
        <v>1</v>
      </c>
      <c r="BC12" s="10">
        <v>1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0</v>
      </c>
      <c r="BO12" s="10">
        <v>0</v>
      </c>
      <c r="BP12" s="10">
        <v>0</v>
      </c>
      <c r="BQ12" s="10">
        <v>0</v>
      </c>
      <c r="BR12" s="10">
        <v>0</v>
      </c>
      <c r="BS12" s="10">
        <v>0</v>
      </c>
      <c r="BT12" s="10">
        <v>0</v>
      </c>
      <c r="BU12" s="10">
        <v>0</v>
      </c>
      <c r="BV12" s="10">
        <v>0</v>
      </c>
      <c r="BW12" s="10">
        <v>0</v>
      </c>
      <c r="BX12" s="10">
        <v>0</v>
      </c>
      <c r="BY12" s="10">
        <v>0</v>
      </c>
      <c r="BZ12" s="10">
        <v>0</v>
      </c>
      <c r="CA12" s="10">
        <v>0</v>
      </c>
      <c r="CB12" s="10">
        <v>0</v>
      </c>
      <c r="CC12" s="10">
        <v>0</v>
      </c>
      <c r="CD12" s="10">
        <v>0</v>
      </c>
      <c r="CE12" s="10">
        <v>0</v>
      </c>
      <c r="CF12" s="10">
        <v>0</v>
      </c>
      <c r="CG12" s="10">
        <v>0</v>
      </c>
      <c r="CH12" s="10">
        <v>0</v>
      </c>
      <c r="CI12" s="10">
        <v>0</v>
      </c>
      <c r="CJ12" s="10">
        <v>0</v>
      </c>
      <c r="CK12" s="10">
        <v>0</v>
      </c>
      <c r="CL12" s="10">
        <v>0</v>
      </c>
      <c r="CM12" s="10">
        <v>1</v>
      </c>
      <c r="CN12" s="10">
        <v>0</v>
      </c>
      <c r="CO12" s="10">
        <v>0</v>
      </c>
      <c r="CP12" s="10">
        <v>0</v>
      </c>
      <c r="CQ12" s="10">
        <v>0</v>
      </c>
      <c r="CR12" s="10">
        <v>0</v>
      </c>
      <c r="CS12" s="10">
        <v>0</v>
      </c>
      <c r="CT12" s="10">
        <v>1</v>
      </c>
      <c r="CU12" s="10">
        <v>0</v>
      </c>
      <c r="CV12" s="10">
        <v>1</v>
      </c>
      <c r="CW12" s="10">
        <v>0</v>
      </c>
      <c r="CX12" s="10">
        <v>0</v>
      </c>
      <c r="CY12" s="10">
        <v>0</v>
      </c>
      <c r="CZ12" s="10">
        <v>0</v>
      </c>
      <c r="DA12" s="10">
        <v>0</v>
      </c>
      <c r="DB12" s="10">
        <v>0</v>
      </c>
      <c r="DC12" s="10">
        <v>0</v>
      </c>
      <c r="DD12" s="10">
        <v>0</v>
      </c>
      <c r="DE12" s="10">
        <v>0</v>
      </c>
      <c r="DF12" s="10">
        <v>0</v>
      </c>
      <c r="DG12" s="10">
        <v>0</v>
      </c>
      <c r="DH12" s="10">
        <v>0</v>
      </c>
      <c r="DI12" s="10">
        <v>0</v>
      </c>
      <c r="DJ12" s="10">
        <v>0</v>
      </c>
      <c r="DK12" s="10">
        <v>0</v>
      </c>
      <c r="DL12" s="10">
        <v>0</v>
      </c>
      <c r="DM12" s="10">
        <v>0</v>
      </c>
      <c r="DN12" s="10">
        <v>0</v>
      </c>
      <c r="DO12" s="10">
        <v>0</v>
      </c>
      <c r="DP12" s="10">
        <v>0</v>
      </c>
      <c r="DQ12" s="10">
        <v>0</v>
      </c>
      <c r="DR12" s="10">
        <v>0</v>
      </c>
      <c r="DS12" s="10">
        <v>0</v>
      </c>
      <c r="DT12" s="10">
        <v>0</v>
      </c>
      <c r="DU12" s="10">
        <v>0</v>
      </c>
      <c r="DV12" s="10">
        <v>0</v>
      </c>
      <c r="DW12" s="10">
        <v>0</v>
      </c>
      <c r="DX12" s="10">
        <v>0</v>
      </c>
      <c r="DY12" s="10">
        <v>0</v>
      </c>
      <c r="DZ12" s="10">
        <v>0</v>
      </c>
      <c r="EA12" s="10">
        <v>0</v>
      </c>
      <c r="EB12" s="10">
        <v>0</v>
      </c>
      <c r="EC12" s="10">
        <v>0</v>
      </c>
      <c r="ED12" s="10">
        <v>0</v>
      </c>
      <c r="EE12" s="10">
        <v>0</v>
      </c>
      <c r="EF12" s="10">
        <v>0</v>
      </c>
      <c r="EG12" s="10">
        <v>0</v>
      </c>
      <c r="EH12" s="10">
        <v>0</v>
      </c>
      <c r="EI12" s="10">
        <v>0</v>
      </c>
      <c r="EJ12" s="10">
        <v>0</v>
      </c>
      <c r="EK12" s="10">
        <v>0</v>
      </c>
      <c r="EL12" s="10">
        <v>0</v>
      </c>
    </row>
    <row r="13" spans="1:142" ht="15.75" customHeight="1">
      <c r="A13" s="10" t="s">
        <v>182</v>
      </c>
      <c r="B13" s="15" t="s">
        <v>186</v>
      </c>
      <c r="C13" s="10">
        <f t="shared" si="3"/>
        <v>1</v>
      </c>
      <c r="D13" s="16">
        <v>0</v>
      </c>
      <c r="E13" s="16">
        <v>0</v>
      </c>
      <c r="F13" s="10">
        <v>0</v>
      </c>
      <c r="G13" s="10">
        <v>0</v>
      </c>
      <c r="H13" s="1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v>0</v>
      </c>
      <c r="BN13" s="10">
        <v>0</v>
      </c>
      <c r="BO13" s="10">
        <v>0</v>
      </c>
      <c r="BP13" s="10">
        <v>0</v>
      </c>
      <c r="BQ13" s="10">
        <v>0</v>
      </c>
      <c r="BR13" s="10">
        <v>0</v>
      </c>
      <c r="BS13" s="10">
        <v>0</v>
      </c>
      <c r="BT13" s="10">
        <v>0</v>
      </c>
      <c r="BU13" s="10">
        <v>0</v>
      </c>
      <c r="BV13" s="10">
        <v>0</v>
      </c>
      <c r="BW13" s="10">
        <v>0</v>
      </c>
      <c r="BX13" s="10">
        <v>0</v>
      </c>
      <c r="BY13" s="10">
        <v>0</v>
      </c>
      <c r="BZ13" s="10">
        <v>0</v>
      </c>
      <c r="CA13" s="10">
        <v>0</v>
      </c>
      <c r="CB13" s="10">
        <v>0</v>
      </c>
      <c r="CC13" s="10">
        <v>0</v>
      </c>
      <c r="CD13" s="10">
        <v>0</v>
      </c>
      <c r="CE13" s="10">
        <v>0</v>
      </c>
      <c r="CF13" s="10">
        <v>0</v>
      </c>
      <c r="CG13" s="10">
        <v>0</v>
      </c>
      <c r="CH13" s="10">
        <v>0</v>
      </c>
      <c r="CI13" s="10">
        <v>0</v>
      </c>
      <c r="CJ13" s="10">
        <v>0</v>
      </c>
      <c r="CK13" s="10">
        <v>0</v>
      </c>
      <c r="CL13" s="10">
        <v>0</v>
      </c>
      <c r="CM13" s="10">
        <v>0</v>
      </c>
      <c r="CN13" s="10">
        <v>0</v>
      </c>
      <c r="CO13" s="10">
        <v>0</v>
      </c>
      <c r="CP13" s="10">
        <v>0</v>
      </c>
      <c r="CQ13" s="10">
        <v>0</v>
      </c>
      <c r="CR13" s="10">
        <v>0</v>
      </c>
      <c r="CS13" s="10">
        <v>1</v>
      </c>
      <c r="CT13" s="10">
        <v>0</v>
      </c>
      <c r="CU13" s="10">
        <v>0</v>
      </c>
      <c r="CV13" s="10">
        <v>0</v>
      </c>
      <c r="CW13" s="10">
        <v>0</v>
      </c>
      <c r="CX13" s="10">
        <v>0</v>
      </c>
      <c r="CY13" s="10">
        <v>0</v>
      </c>
      <c r="CZ13" s="10">
        <v>0</v>
      </c>
      <c r="DA13" s="10">
        <v>0</v>
      </c>
      <c r="DB13" s="10">
        <v>0</v>
      </c>
      <c r="DC13" s="10">
        <v>0</v>
      </c>
      <c r="DD13" s="10">
        <v>0</v>
      </c>
      <c r="DE13" s="10">
        <v>0</v>
      </c>
      <c r="DF13" s="10">
        <v>0</v>
      </c>
      <c r="DG13" s="10">
        <v>0</v>
      </c>
      <c r="DH13" s="10">
        <v>0</v>
      </c>
      <c r="DI13" s="10">
        <v>0</v>
      </c>
      <c r="DJ13" s="10">
        <v>0</v>
      </c>
      <c r="DK13" s="10">
        <v>0</v>
      </c>
      <c r="DL13" s="10">
        <v>0</v>
      </c>
      <c r="DM13" s="10">
        <v>0</v>
      </c>
      <c r="DN13" s="10">
        <v>0</v>
      </c>
      <c r="DO13" s="10">
        <v>0</v>
      </c>
      <c r="DP13" s="10">
        <v>0</v>
      </c>
      <c r="DQ13" s="10">
        <v>0</v>
      </c>
      <c r="DR13" s="10">
        <v>0</v>
      </c>
      <c r="DS13" s="10">
        <v>0</v>
      </c>
      <c r="DT13" s="10">
        <v>0</v>
      </c>
      <c r="DU13" s="10">
        <v>0</v>
      </c>
      <c r="DV13" s="10">
        <v>0</v>
      </c>
      <c r="DW13" s="10">
        <v>0</v>
      </c>
      <c r="DX13" s="10">
        <v>0</v>
      </c>
      <c r="DY13" s="10">
        <v>0</v>
      </c>
      <c r="DZ13" s="10">
        <v>0</v>
      </c>
      <c r="EA13" s="10">
        <v>0</v>
      </c>
      <c r="EB13" s="10">
        <v>0</v>
      </c>
      <c r="EC13" s="10">
        <v>0</v>
      </c>
      <c r="ED13" s="10">
        <v>0</v>
      </c>
      <c r="EE13" s="10">
        <v>0</v>
      </c>
      <c r="EF13" s="10">
        <v>0</v>
      </c>
      <c r="EG13" s="10">
        <v>0</v>
      </c>
      <c r="EH13" s="10">
        <v>0</v>
      </c>
      <c r="EI13" s="10">
        <v>0</v>
      </c>
      <c r="EJ13" s="10">
        <v>0</v>
      </c>
      <c r="EK13" s="10">
        <v>0</v>
      </c>
      <c r="EL13" s="10">
        <v>0</v>
      </c>
    </row>
    <row r="14" spans="1:142" ht="15.75" customHeight="1">
      <c r="A14" s="10" t="s">
        <v>182</v>
      </c>
      <c r="B14" s="15" t="s">
        <v>187</v>
      </c>
      <c r="C14" s="10">
        <f t="shared" si="3"/>
        <v>3</v>
      </c>
      <c r="D14" s="16">
        <v>0.33300000000000002</v>
      </c>
      <c r="E14" s="16">
        <v>0.66700000000000004</v>
      </c>
      <c r="F14" s="10">
        <v>0</v>
      </c>
      <c r="G14" s="10">
        <v>0</v>
      </c>
      <c r="H14" s="1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1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1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1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  <c r="BO14" s="10">
        <v>0</v>
      </c>
      <c r="BP14" s="10">
        <v>0</v>
      </c>
      <c r="BQ14" s="10">
        <v>0</v>
      </c>
      <c r="BR14" s="10">
        <v>0</v>
      </c>
      <c r="BS14" s="10">
        <v>0</v>
      </c>
      <c r="BT14" s="10">
        <v>0</v>
      </c>
      <c r="BU14" s="10">
        <v>0</v>
      </c>
      <c r="BV14" s="10">
        <v>0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10">
        <v>0</v>
      </c>
      <c r="CF14" s="10">
        <v>0</v>
      </c>
      <c r="CG14" s="10">
        <v>0</v>
      </c>
      <c r="CH14" s="10">
        <v>0</v>
      </c>
      <c r="CI14" s="10">
        <v>0</v>
      </c>
      <c r="CJ14" s="10">
        <v>0</v>
      </c>
      <c r="CK14" s="10">
        <v>0</v>
      </c>
      <c r="CL14" s="10">
        <v>0</v>
      </c>
      <c r="CM14" s="10">
        <v>0</v>
      </c>
      <c r="CN14" s="10">
        <v>0</v>
      </c>
      <c r="CO14" s="10">
        <v>0</v>
      </c>
      <c r="CP14" s="10">
        <v>0</v>
      </c>
      <c r="CQ14" s="10">
        <v>0</v>
      </c>
      <c r="CR14" s="10">
        <v>0</v>
      </c>
      <c r="CS14" s="10">
        <v>0</v>
      </c>
      <c r="CT14" s="10">
        <v>0</v>
      </c>
      <c r="CU14" s="10">
        <v>0</v>
      </c>
      <c r="CV14" s="10">
        <v>0</v>
      </c>
      <c r="CW14" s="10">
        <v>0</v>
      </c>
      <c r="CX14" s="10">
        <v>0</v>
      </c>
      <c r="CY14" s="10">
        <v>0</v>
      </c>
      <c r="CZ14" s="10">
        <v>0</v>
      </c>
      <c r="DA14" s="10">
        <v>0</v>
      </c>
      <c r="DB14" s="10">
        <v>0</v>
      </c>
      <c r="DC14" s="10">
        <v>0</v>
      </c>
      <c r="DD14" s="10">
        <v>0</v>
      </c>
      <c r="DE14" s="10">
        <v>0</v>
      </c>
      <c r="DF14" s="10">
        <v>0</v>
      </c>
      <c r="DG14" s="10">
        <v>0</v>
      </c>
      <c r="DH14" s="10">
        <v>0</v>
      </c>
      <c r="DI14" s="10">
        <v>0</v>
      </c>
      <c r="DJ14" s="10">
        <v>0</v>
      </c>
      <c r="DK14" s="10">
        <v>0</v>
      </c>
      <c r="DL14" s="10">
        <v>0</v>
      </c>
      <c r="DM14" s="10">
        <v>0</v>
      </c>
      <c r="DN14" s="10">
        <v>0</v>
      </c>
      <c r="DO14" s="10">
        <v>0</v>
      </c>
      <c r="DP14" s="10">
        <v>0</v>
      </c>
      <c r="DQ14" s="10">
        <v>0</v>
      </c>
      <c r="DR14" s="10">
        <v>0</v>
      </c>
      <c r="DS14" s="10">
        <v>0</v>
      </c>
      <c r="DT14" s="10">
        <v>0</v>
      </c>
      <c r="DU14" s="10">
        <v>0</v>
      </c>
      <c r="DV14" s="10">
        <v>0</v>
      </c>
      <c r="DW14" s="10">
        <v>0</v>
      </c>
      <c r="DX14" s="10">
        <v>0</v>
      </c>
      <c r="DY14" s="10">
        <v>0</v>
      </c>
      <c r="DZ14" s="10">
        <v>0</v>
      </c>
      <c r="EA14" s="10">
        <v>0</v>
      </c>
      <c r="EB14" s="10">
        <v>0</v>
      </c>
      <c r="EC14" s="10">
        <v>0</v>
      </c>
      <c r="ED14" s="10">
        <v>0</v>
      </c>
      <c r="EE14" s="10">
        <v>0</v>
      </c>
      <c r="EF14" s="10">
        <v>0</v>
      </c>
      <c r="EG14" s="10">
        <v>0</v>
      </c>
      <c r="EH14" s="10">
        <v>0</v>
      </c>
      <c r="EI14" s="10">
        <v>0</v>
      </c>
      <c r="EJ14" s="10">
        <v>0</v>
      </c>
      <c r="EK14" s="10">
        <v>0</v>
      </c>
      <c r="EL14" s="10">
        <v>0</v>
      </c>
    </row>
    <row r="15" spans="1:142" ht="15.75" customHeight="1">
      <c r="A15" s="10" t="s">
        <v>182</v>
      </c>
      <c r="B15" s="15" t="s">
        <v>188</v>
      </c>
      <c r="C15" s="10">
        <f t="shared" si="3"/>
        <v>1</v>
      </c>
      <c r="D15" s="16">
        <v>0</v>
      </c>
      <c r="E15" s="16">
        <v>0</v>
      </c>
      <c r="F15" s="10">
        <v>0</v>
      </c>
      <c r="G15" s="10">
        <v>0</v>
      </c>
      <c r="H15" s="1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 s="10">
        <v>0</v>
      </c>
      <c r="BS15" s="10">
        <v>0</v>
      </c>
      <c r="BT15" s="10">
        <v>0</v>
      </c>
      <c r="BU15" s="10">
        <v>0</v>
      </c>
      <c r="BV15" s="10">
        <v>0</v>
      </c>
      <c r="BW15" s="10">
        <v>0</v>
      </c>
      <c r="BX15" s="10">
        <v>0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10">
        <v>0</v>
      </c>
      <c r="CF15" s="10">
        <v>0</v>
      </c>
      <c r="CG15" s="10">
        <v>0</v>
      </c>
      <c r="CH15" s="10">
        <v>0</v>
      </c>
      <c r="CI15" s="10">
        <v>0</v>
      </c>
      <c r="CJ15" s="10">
        <v>0</v>
      </c>
      <c r="CK15" s="10">
        <v>0</v>
      </c>
      <c r="CL15" s="10">
        <v>0</v>
      </c>
      <c r="CM15" s="10">
        <v>0</v>
      </c>
      <c r="CN15" s="10">
        <v>0</v>
      </c>
      <c r="CO15" s="10">
        <v>0</v>
      </c>
      <c r="CP15" s="10">
        <v>0</v>
      </c>
      <c r="CQ15" s="10">
        <v>0</v>
      </c>
      <c r="CR15" s="10">
        <v>1</v>
      </c>
      <c r="CS15" s="10">
        <v>0</v>
      </c>
      <c r="CT15" s="10">
        <v>0</v>
      </c>
      <c r="CU15" s="10">
        <v>0</v>
      </c>
      <c r="CV15" s="10">
        <v>0</v>
      </c>
      <c r="CW15" s="10">
        <v>0</v>
      </c>
      <c r="CX15" s="10">
        <v>0</v>
      </c>
      <c r="CY15" s="10">
        <v>0</v>
      </c>
      <c r="CZ15" s="10">
        <v>0</v>
      </c>
      <c r="DA15" s="10">
        <v>0</v>
      </c>
      <c r="DB15" s="10">
        <v>0</v>
      </c>
      <c r="DC15" s="10">
        <v>0</v>
      </c>
      <c r="DD15" s="10">
        <v>0</v>
      </c>
      <c r="DE15" s="10">
        <v>0</v>
      </c>
      <c r="DF15" s="10">
        <v>0</v>
      </c>
      <c r="DG15" s="10">
        <v>0</v>
      </c>
      <c r="DH15" s="10">
        <v>0</v>
      </c>
      <c r="DI15" s="10">
        <v>0</v>
      </c>
      <c r="DJ15" s="10">
        <v>0</v>
      </c>
      <c r="DK15" s="10">
        <v>0</v>
      </c>
      <c r="DL15" s="10">
        <v>0</v>
      </c>
      <c r="DM15" s="10">
        <v>0</v>
      </c>
      <c r="DN15" s="10">
        <v>0</v>
      </c>
      <c r="DO15" s="10">
        <v>0</v>
      </c>
      <c r="DP15" s="10">
        <v>0</v>
      </c>
      <c r="DQ15" s="10">
        <v>0</v>
      </c>
      <c r="DR15" s="10">
        <v>0</v>
      </c>
      <c r="DS15" s="10">
        <v>0</v>
      </c>
      <c r="DT15" s="10">
        <v>0</v>
      </c>
      <c r="DU15" s="10">
        <v>0</v>
      </c>
      <c r="DV15" s="10">
        <v>0</v>
      </c>
      <c r="DW15" s="10">
        <v>0</v>
      </c>
      <c r="DX15" s="10">
        <v>0</v>
      </c>
      <c r="DY15" s="10">
        <v>0</v>
      </c>
      <c r="DZ15" s="10">
        <v>0</v>
      </c>
      <c r="EA15" s="10">
        <v>0</v>
      </c>
      <c r="EB15" s="10">
        <v>0</v>
      </c>
      <c r="EC15" s="10">
        <v>0</v>
      </c>
      <c r="ED15" s="10">
        <v>0</v>
      </c>
      <c r="EE15" s="10">
        <v>0</v>
      </c>
      <c r="EF15" s="10">
        <v>0</v>
      </c>
      <c r="EG15" s="10">
        <v>0</v>
      </c>
      <c r="EH15" s="10">
        <v>0</v>
      </c>
      <c r="EI15" s="10">
        <v>0</v>
      </c>
      <c r="EJ15" s="10">
        <v>0</v>
      </c>
      <c r="EK15" s="10">
        <v>0</v>
      </c>
      <c r="EL15" s="10">
        <v>0</v>
      </c>
    </row>
    <row r="16" spans="1:142" ht="15.75" customHeight="1">
      <c r="A16" s="10" t="s">
        <v>182</v>
      </c>
      <c r="B16" s="15" t="s">
        <v>189</v>
      </c>
      <c r="C16" s="10">
        <f t="shared" si="3"/>
        <v>1</v>
      </c>
      <c r="D16" s="16">
        <v>0</v>
      </c>
      <c r="E16" s="16">
        <v>0</v>
      </c>
      <c r="F16" s="10">
        <v>0</v>
      </c>
      <c r="G16" s="10">
        <v>0</v>
      </c>
      <c r="H16" s="1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1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0</v>
      </c>
      <c r="BO16" s="10">
        <v>0</v>
      </c>
      <c r="BP16" s="10">
        <v>0</v>
      </c>
      <c r="BQ16" s="10">
        <v>0</v>
      </c>
      <c r="BR16" s="10">
        <v>0</v>
      </c>
      <c r="BS16" s="10">
        <v>0</v>
      </c>
      <c r="BT16" s="10">
        <v>0</v>
      </c>
      <c r="BU16" s="10">
        <v>0</v>
      </c>
      <c r="BV16" s="10">
        <v>0</v>
      </c>
      <c r="BW16" s="10">
        <v>0</v>
      </c>
      <c r="BX16" s="10">
        <v>0</v>
      </c>
      <c r="BY16" s="10">
        <v>0</v>
      </c>
      <c r="BZ16" s="10">
        <v>0</v>
      </c>
      <c r="CA16" s="10">
        <v>0</v>
      </c>
      <c r="CB16" s="10">
        <v>0</v>
      </c>
      <c r="CC16" s="10">
        <v>0</v>
      </c>
      <c r="CD16" s="10">
        <v>0</v>
      </c>
      <c r="CE16" s="10">
        <v>0</v>
      </c>
      <c r="CF16" s="10">
        <v>0</v>
      </c>
      <c r="CG16" s="10">
        <v>0</v>
      </c>
      <c r="CH16" s="10">
        <v>0</v>
      </c>
      <c r="CI16" s="10">
        <v>0</v>
      </c>
      <c r="CJ16" s="10">
        <v>0</v>
      </c>
      <c r="CK16" s="10">
        <v>0</v>
      </c>
      <c r="CL16" s="10">
        <v>0</v>
      </c>
      <c r="CM16" s="10">
        <v>0</v>
      </c>
      <c r="CN16" s="10">
        <v>0</v>
      </c>
      <c r="CO16" s="10">
        <v>0</v>
      </c>
      <c r="CP16" s="10">
        <v>0</v>
      </c>
      <c r="CQ16" s="10">
        <v>0</v>
      </c>
      <c r="CR16" s="10">
        <v>0</v>
      </c>
      <c r="CS16" s="10">
        <v>0</v>
      </c>
      <c r="CT16" s="10">
        <v>0</v>
      </c>
      <c r="CU16" s="10">
        <v>0</v>
      </c>
      <c r="CV16" s="10">
        <v>0</v>
      </c>
      <c r="CW16" s="10">
        <v>0</v>
      </c>
      <c r="CX16" s="10">
        <v>0</v>
      </c>
      <c r="CY16" s="10">
        <v>0</v>
      </c>
      <c r="CZ16" s="10">
        <v>0</v>
      </c>
      <c r="DA16" s="10">
        <v>0</v>
      </c>
      <c r="DB16" s="10">
        <v>0</v>
      </c>
      <c r="DC16" s="10">
        <v>0</v>
      </c>
      <c r="DD16" s="10">
        <v>0</v>
      </c>
      <c r="DE16" s="10">
        <v>0</v>
      </c>
      <c r="DF16" s="10">
        <v>0</v>
      </c>
      <c r="DG16" s="10">
        <v>0</v>
      </c>
      <c r="DH16" s="10">
        <v>0</v>
      </c>
      <c r="DI16" s="10">
        <v>0</v>
      </c>
      <c r="DJ16" s="10">
        <v>0</v>
      </c>
      <c r="DK16" s="10">
        <v>0</v>
      </c>
      <c r="DL16" s="10">
        <v>0</v>
      </c>
      <c r="DM16" s="10">
        <v>0</v>
      </c>
      <c r="DN16" s="10">
        <v>0</v>
      </c>
      <c r="DO16" s="10">
        <v>0</v>
      </c>
      <c r="DP16" s="10">
        <v>0</v>
      </c>
      <c r="DQ16" s="10">
        <v>0</v>
      </c>
      <c r="DR16" s="10">
        <v>0</v>
      </c>
      <c r="DS16" s="10">
        <v>0</v>
      </c>
      <c r="DT16" s="10">
        <v>0</v>
      </c>
      <c r="DU16" s="10">
        <v>0</v>
      </c>
      <c r="DV16" s="10">
        <v>0</v>
      </c>
      <c r="DW16" s="10">
        <v>0</v>
      </c>
      <c r="DX16" s="10">
        <v>0</v>
      </c>
      <c r="DY16" s="10">
        <v>0</v>
      </c>
      <c r="DZ16" s="10">
        <v>0</v>
      </c>
      <c r="EA16" s="10">
        <v>0</v>
      </c>
      <c r="EB16" s="10">
        <v>0</v>
      </c>
      <c r="EC16" s="10">
        <v>0</v>
      </c>
      <c r="ED16" s="10">
        <v>0</v>
      </c>
      <c r="EE16" s="10">
        <v>0</v>
      </c>
      <c r="EF16" s="10">
        <v>0</v>
      </c>
      <c r="EG16" s="10">
        <v>0</v>
      </c>
      <c r="EH16" s="10">
        <v>0</v>
      </c>
      <c r="EI16" s="10">
        <v>0</v>
      </c>
      <c r="EJ16" s="10">
        <v>0</v>
      </c>
      <c r="EK16" s="10">
        <v>0</v>
      </c>
      <c r="EL16" s="10">
        <v>0</v>
      </c>
    </row>
    <row r="17" spans="1:142" ht="15.75" customHeight="1">
      <c r="A17" s="10" t="s">
        <v>182</v>
      </c>
      <c r="B17" s="15" t="s">
        <v>190</v>
      </c>
      <c r="C17" s="10">
        <f t="shared" si="3"/>
        <v>1</v>
      </c>
      <c r="D17" s="16">
        <v>0</v>
      </c>
      <c r="E17" s="16">
        <v>1</v>
      </c>
      <c r="F17" s="10">
        <v>0</v>
      </c>
      <c r="G17" s="10">
        <v>0</v>
      </c>
      <c r="H17" s="1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  <c r="BO17" s="10">
        <v>0</v>
      </c>
      <c r="BP17" s="10">
        <v>0</v>
      </c>
      <c r="BQ17" s="10">
        <v>0</v>
      </c>
      <c r="BR17" s="10">
        <v>0</v>
      </c>
      <c r="BS17" s="10">
        <v>0</v>
      </c>
      <c r="BT17" s="10">
        <v>0</v>
      </c>
      <c r="BU17" s="10">
        <v>0</v>
      </c>
      <c r="BV17" s="10">
        <v>0</v>
      </c>
      <c r="BW17" s="10">
        <v>0</v>
      </c>
      <c r="BX17" s="10">
        <v>0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10">
        <v>0</v>
      </c>
      <c r="CE17" s="10">
        <v>0</v>
      </c>
      <c r="CF17" s="10">
        <v>0</v>
      </c>
      <c r="CG17" s="10">
        <v>0</v>
      </c>
      <c r="CH17" s="10">
        <v>0</v>
      </c>
      <c r="CI17" s="10">
        <v>0</v>
      </c>
      <c r="CJ17" s="10">
        <v>0</v>
      </c>
      <c r="CK17" s="10">
        <v>0</v>
      </c>
      <c r="CL17" s="10">
        <v>0</v>
      </c>
      <c r="CM17" s="10">
        <v>0</v>
      </c>
      <c r="CN17" s="10">
        <v>0</v>
      </c>
      <c r="CO17" s="10">
        <v>0</v>
      </c>
      <c r="CP17" s="10">
        <v>0</v>
      </c>
      <c r="CQ17" s="10">
        <v>0</v>
      </c>
      <c r="CR17" s="10">
        <v>0</v>
      </c>
      <c r="CS17" s="10">
        <v>0</v>
      </c>
      <c r="CT17" s="10">
        <v>0</v>
      </c>
      <c r="CU17" s="10">
        <v>0</v>
      </c>
      <c r="CV17" s="10">
        <v>0</v>
      </c>
      <c r="CW17" s="10">
        <v>0</v>
      </c>
      <c r="CX17" s="10">
        <v>0</v>
      </c>
      <c r="CY17" s="10">
        <v>0</v>
      </c>
      <c r="CZ17" s="10">
        <v>0</v>
      </c>
      <c r="DA17" s="10">
        <v>0</v>
      </c>
      <c r="DB17" s="10">
        <v>0</v>
      </c>
      <c r="DC17" s="10">
        <v>1</v>
      </c>
      <c r="DD17" s="10">
        <v>0</v>
      </c>
      <c r="DE17" s="10">
        <v>0</v>
      </c>
      <c r="DF17" s="10">
        <v>0</v>
      </c>
      <c r="DG17" s="10">
        <v>0</v>
      </c>
      <c r="DH17" s="10">
        <v>0</v>
      </c>
      <c r="DI17" s="10">
        <v>0</v>
      </c>
      <c r="DJ17" s="10">
        <v>0</v>
      </c>
      <c r="DK17" s="10">
        <v>0</v>
      </c>
      <c r="DL17" s="10">
        <v>0</v>
      </c>
      <c r="DM17" s="10">
        <v>0</v>
      </c>
      <c r="DN17" s="10">
        <v>0</v>
      </c>
      <c r="DO17" s="10">
        <v>0</v>
      </c>
      <c r="DP17" s="10">
        <v>0</v>
      </c>
      <c r="DQ17" s="10">
        <v>0</v>
      </c>
      <c r="DR17" s="10">
        <v>0</v>
      </c>
      <c r="DS17" s="10">
        <v>0</v>
      </c>
      <c r="DT17" s="10">
        <v>0</v>
      </c>
      <c r="DU17" s="10">
        <v>0</v>
      </c>
      <c r="DV17" s="10">
        <v>0</v>
      </c>
      <c r="DW17" s="10">
        <v>0</v>
      </c>
      <c r="DX17" s="10">
        <v>0</v>
      </c>
      <c r="DY17" s="10">
        <v>0</v>
      </c>
      <c r="DZ17" s="10">
        <v>0</v>
      </c>
      <c r="EA17" s="10">
        <v>0</v>
      </c>
      <c r="EB17" s="10">
        <v>0</v>
      </c>
      <c r="EC17" s="10">
        <v>0</v>
      </c>
      <c r="ED17" s="10">
        <v>0</v>
      </c>
      <c r="EE17" s="10">
        <v>0</v>
      </c>
      <c r="EF17" s="10">
        <v>0</v>
      </c>
      <c r="EG17" s="10">
        <v>0</v>
      </c>
      <c r="EH17" s="10">
        <v>0</v>
      </c>
      <c r="EI17" s="10">
        <v>0</v>
      </c>
      <c r="EJ17" s="10">
        <v>0</v>
      </c>
      <c r="EK17" s="10">
        <v>0</v>
      </c>
      <c r="EL17" s="10">
        <v>0</v>
      </c>
    </row>
    <row r="18" spans="1:142" ht="15.75" customHeight="1">
      <c r="A18" s="10" t="s">
        <v>182</v>
      </c>
      <c r="B18" s="15" t="s">
        <v>191</v>
      </c>
      <c r="C18" s="10">
        <f t="shared" si="3"/>
        <v>5</v>
      </c>
      <c r="D18" s="16">
        <v>0</v>
      </c>
      <c r="E18" s="16">
        <v>0</v>
      </c>
      <c r="F18" s="10">
        <v>0</v>
      </c>
      <c r="G18" s="10">
        <v>0</v>
      </c>
      <c r="H18" s="1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  <c r="BO18" s="10">
        <v>0</v>
      </c>
      <c r="BP18" s="10">
        <v>0</v>
      </c>
      <c r="BQ18" s="10">
        <v>0</v>
      </c>
      <c r="BR18" s="10">
        <v>0</v>
      </c>
      <c r="BS18" s="10">
        <v>0</v>
      </c>
      <c r="BT18" s="10">
        <v>0</v>
      </c>
      <c r="BU18" s="10">
        <v>0</v>
      </c>
      <c r="BV18" s="10">
        <v>0</v>
      </c>
      <c r="BW18" s="10">
        <v>0</v>
      </c>
      <c r="BX18" s="10">
        <v>0</v>
      </c>
      <c r="BY18" s="10">
        <v>0</v>
      </c>
      <c r="BZ18" s="10">
        <v>0</v>
      </c>
      <c r="CA18" s="10">
        <v>0</v>
      </c>
      <c r="CB18" s="10">
        <v>0</v>
      </c>
      <c r="CC18" s="10">
        <v>0</v>
      </c>
      <c r="CD18" s="10">
        <v>0</v>
      </c>
      <c r="CE18" s="10">
        <v>0</v>
      </c>
      <c r="CF18" s="10">
        <v>0</v>
      </c>
      <c r="CG18" s="10">
        <v>0</v>
      </c>
      <c r="CH18" s="10">
        <v>0</v>
      </c>
      <c r="CI18" s="10">
        <v>0</v>
      </c>
      <c r="CJ18" s="10">
        <v>0</v>
      </c>
      <c r="CK18" s="10">
        <v>0</v>
      </c>
      <c r="CL18" s="10">
        <v>0</v>
      </c>
      <c r="CM18" s="10">
        <v>1</v>
      </c>
      <c r="CN18" s="10">
        <v>1</v>
      </c>
      <c r="CO18" s="10">
        <v>1</v>
      </c>
      <c r="CP18" s="10">
        <v>0</v>
      </c>
      <c r="CQ18" s="10">
        <v>0</v>
      </c>
      <c r="CR18" s="10">
        <v>0</v>
      </c>
      <c r="CS18" s="10">
        <v>0</v>
      </c>
      <c r="CT18" s="10">
        <v>0</v>
      </c>
      <c r="CU18" s="10">
        <v>1</v>
      </c>
      <c r="CV18" s="10">
        <v>1</v>
      </c>
      <c r="CW18" s="10">
        <v>0</v>
      </c>
      <c r="CX18" s="10">
        <v>0</v>
      </c>
      <c r="CY18" s="10">
        <v>0</v>
      </c>
      <c r="CZ18" s="10">
        <v>0</v>
      </c>
      <c r="DA18" s="10">
        <v>0</v>
      </c>
      <c r="DB18" s="10">
        <v>0</v>
      </c>
      <c r="DC18" s="10">
        <v>0</v>
      </c>
      <c r="DD18" s="10">
        <v>0</v>
      </c>
      <c r="DE18" s="10">
        <v>0</v>
      </c>
      <c r="DF18" s="10">
        <v>0</v>
      </c>
      <c r="DG18" s="10">
        <v>0</v>
      </c>
      <c r="DH18" s="10">
        <v>0</v>
      </c>
      <c r="DI18" s="10">
        <v>0</v>
      </c>
      <c r="DJ18" s="10">
        <v>0</v>
      </c>
      <c r="DK18" s="10">
        <v>0</v>
      </c>
      <c r="DL18" s="10">
        <v>0</v>
      </c>
      <c r="DM18" s="10">
        <v>0</v>
      </c>
      <c r="DN18" s="10">
        <v>0</v>
      </c>
      <c r="DO18" s="10">
        <v>0</v>
      </c>
      <c r="DP18" s="10">
        <v>0</v>
      </c>
      <c r="DQ18" s="10">
        <v>0</v>
      </c>
      <c r="DR18" s="10">
        <v>0</v>
      </c>
      <c r="DS18" s="10">
        <v>0</v>
      </c>
      <c r="DT18" s="10">
        <v>0</v>
      </c>
      <c r="DU18" s="10">
        <v>0</v>
      </c>
      <c r="DV18" s="10">
        <v>0</v>
      </c>
      <c r="DW18" s="10">
        <v>0</v>
      </c>
      <c r="DX18" s="10">
        <v>0</v>
      </c>
      <c r="DY18" s="10">
        <v>0</v>
      </c>
      <c r="DZ18" s="10">
        <v>0</v>
      </c>
      <c r="EA18" s="10">
        <v>0</v>
      </c>
      <c r="EB18" s="10">
        <v>0</v>
      </c>
      <c r="EC18" s="10">
        <v>0</v>
      </c>
      <c r="ED18" s="10">
        <v>0</v>
      </c>
      <c r="EE18" s="10">
        <v>0</v>
      </c>
      <c r="EF18" s="10">
        <v>0</v>
      </c>
      <c r="EG18" s="10">
        <v>0</v>
      </c>
      <c r="EH18" s="10">
        <v>0</v>
      </c>
      <c r="EI18" s="10">
        <v>0</v>
      </c>
      <c r="EJ18" s="10">
        <v>0</v>
      </c>
      <c r="EK18" s="10">
        <v>0</v>
      </c>
      <c r="EL18" s="10">
        <v>0</v>
      </c>
    </row>
    <row r="19" spans="1:142" ht="15.75" customHeight="1">
      <c r="A19" s="10" t="s">
        <v>182</v>
      </c>
      <c r="B19" s="15" t="s">
        <v>192</v>
      </c>
      <c r="C19" s="10">
        <f t="shared" si="3"/>
        <v>1</v>
      </c>
      <c r="D19" s="16">
        <v>0</v>
      </c>
      <c r="E19" s="16">
        <v>1</v>
      </c>
      <c r="F19" s="10">
        <v>0</v>
      </c>
      <c r="G19" s="10">
        <v>0</v>
      </c>
      <c r="H19" s="1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  <c r="BO19" s="10">
        <v>0</v>
      </c>
      <c r="BP19" s="10">
        <v>0</v>
      </c>
      <c r="BQ19" s="10">
        <v>0</v>
      </c>
      <c r="BR19" s="10">
        <v>0</v>
      </c>
      <c r="BS19" s="10">
        <v>0</v>
      </c>
      <c r="BT19" s="10">
        <v>0</v>
      </c>
      <c r="BU19" s="10">
        <v>0</v>
      </c>
      <c r="BV19" s="10">
        <v>0</v>
      </c>
      <c r="BW19" s="10">
        <v>0</v>
      </c>
      <c r="BX19" s="10">
        <v>0</v>
      </c>
      <c r="BY19" s="10">
        <v>0</v>
      </c>
      <c r="BZ19" s="10">
        <v>0</v>
      </c>
      <c r="CA19" s="10">
        <v>0</v>
      </c>
      <c r="CB19" s="10">
        <v>0</v>
      </c>
      <c r="CC19" s="10">
        <v>0</v>
      </c>
      <c r="CD19" s="10">
        <v>0</v>
      </c>
      <c r="CE19" s="10">
        <v>0</v>
      </c>
      <c r="CF19" s="10">
        <v>0</v>
      </c>
      <c r="CG19" s="10">
        <v>0</v>
      </c>
      <c r="CH19" s="10">
        <v>0</v>
      </c>
      <c r="CI19" s="10">
        <v>0</v>
      </c>
      <c r="CJ19" s="10">
        <v>0</v>
      </c>
      <c r="CK19" s="10">
        <v>0</v>
      </c>
      <c r="CL19" s="10">
        <v>0</v>
      </c>
      <c r="CM19" s="10">
        <v>0</v>
      </c>
      <c r="CN19" s="10">
        <v>0</v>
      </c>
      <c r="CO19" s="10">
        <v>0</v>
      </c>
      <c r="CP19" s="10">
        <v>0</v>
      </c>
      <c r="CQ19" s="10">
        <v>0</v>
      </c>
      <c r="CR19" s="10">
        <v>0</v>
      </c>
      <c r="CS19" s="10">
        <v>0</v>
      </c>
      <c r="CT19" s="10">
        <v>0</v>
      </c>
      <c r="CU19" s="10">
        <v>0</v>
      </c>
      <c r="CV19" s="10">
        <v>0</v>
      </c>
      <c r="CW19" s="10">
        <v>0</v>
      </c>
      <c r="CX19" s="10">
        <v>0</v>
      </c>
      <c r="CY19" s="10">
        <v>0</v>
      </c>
      <c r="CZ19" s="10">
        <v>0</v>
      </c>
      <c r="DA19" s="10">
        <v>0</v>
      </c>
      <c r="DB19" s="10">
        <v>0</v>
      </c>
      <c r="DC19" s="10">
        <v>1</v>
      </c>
      <c r="DD19" s="10">
        <v>0</v>
      </c>
      <c r="DE19" s="10">
        <v>0</v>
      </c>
      <c r="DF19" s="10">
        <v>0</v>
      </c>
      <c r="DG19" s="10">
        <v>0</v>
      </c>
      <c r="DH19" s="10">
        <v>0</v>
      </c>
      <c r="DI19" s="10">
        <v>0</v>
      </c>
      <c r="DJ19" s="10">
        <v>0</v>
      </c>
      <c r="DK19" s="10">
        <v>0</v>
      </c>
      <c r="DL19" s="10">
        <v>0</v>
      </c>
      <c r="DM19" s="10">
        <v>0</v>
      </c>
      <c r="DN19" s="10">
        <v>0</v>
      </c>
      <c r="DO19" s="10">
        <v>0</v>
      </c>
      <c r="DP19" s="10">
        <v>0</v>
      </c>
      <c r="DQ19" s="10">
        <v>0</v>
      </c>
      <c r="DR19" s="10">
        <v>0</v>
      </c>
      <c r="DS19" s="10">
        <v>0</v>
      </c>
      <c r="DT19" s="10">
        <v>0</v>
      </c>
      <c r="DU19" s="10">
        <v>0</v>
      </c>
      <c r="DV19" s="10">
        <v>0</v>
      </c>
      <c r="DW19" s="10">
        <v>0</v>
      </c>
      <c r="DX19" s="10">
        <v>0</v>
      </c>
      <c r="DY19" s="10">
        <v>0</v>
      </c>
      <c r="DZ19" s="10">
        <v>0</v>
      </c>
      <c r="EA19" s="10">
        <v>0</v>
      </c>
      <c r="EB19" s="10">
        <v>0</v>
      </c>
      <c r="EC19" s="10">
        <v>0</v>
      </c>
      <c r="ED19" s="10">
        <v>0</v>
      </c>
      <c r="EE19" s="10">
        <v>0</v>
      </c>
      <c r="EF19" s="10">
        <v>0</v>
      </c>
      <c r="EG19" s="10">
        <v>0</v>
      </c>
      <c r="EH19" s="10">
        <v>0</v>
      </c>
      <c r="EI19" s="10">
        <v>0</v>
      </c>
      <c r="EJ19" s="10">
        <v>0</v>
      </c>
      <c r="EK19" s="10">
        <v>0</v>
      </c>
      <c r="EL19" s="10">
        <v>0</v>
      </c>
    </row>
    <row r="20" spans="1:142" ht="15.75" customHeight="1">
      <c r="A20" s="10" t="s">
        <v>182</v>
      </c>
      <c r="B20" s="15" t="s">
        <v>193</v>
      </c>
      <c r="C20" s="10">
        <f t="shared" si="3"/>
        <v>11</v>
      </c>
      <c r="D20" s="16">
        <v>0</v>
      </c>
      <c r="E20" s="16">
        <v>9.0999999999999998E-2</v>
      </c>
      <c r="F20" s="10">
        <v>0</v>
      </c>
      <c r="G20" s="10">
        <v>0</v>
      </c>
      <c r="H20" s="1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1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1</v>
      </c>
      <c r="BK20" s="10">
        <v>0</v>
      </c>
      <c r="BL20" s="10">
        <v>0</v>
      </c>
      <c r="BM20" s="10">
        <v>0</v>
      </c>
      <c r="BN20" s="10">
        <v>0</v>
      </c>
      <c r="BO20" s="10">
        <v>0</v>
      </c>
      <c r="BP20" s="10">
        <v>0</v>
      </c>
      <c r="BQ20" s="10">
        <v>0</v>
      </c>
      <c r="BR20" s="10">
        <v>1</v>
      </c>
      <c r="BS20" s="10">
        <v>0</v>
      </c>
      <c r="BT20" s="10">
        <v>0</v>
      </c>
      <c r="BU20" s="10">
        <v>0</v>
      </c>
      <c r="BV20" s="10">
        <v>0</v>
      </c>
      <c r="BW20" s="10">
        <v>0</v>
      </c>
      <c r="BX20" s="10">
        <v>0</v>
      </c>
      <c r="BY20" s="10">
        <v>0</v>
      </c>
      <c r="BZ20" s="10">
        <v>0</v>
      </c>
      <c r="CA20" s="10">
        <v>0</v>
      </c>
      <c r="CB20" s="10">
        <v>0</v>
      </c>
      <c r="CC20" s="10">
        <v>0</v>
      </c>
      <c r="CD20" s="10">
        <v>0</v>
      </c>
      <c r="CE20" s="10">
        <v>0</v>
      </c>
      <c r="CF20" s="10">
        <v>0</v>
      </c>
      <c r="CG20" s="10">
        <v>0</v>
      </c>
      <c r="CH20" s="10">
        <v>0</v>
      </c>
      <c r="CI20" s="10">
        <v>0</v>
      </c>
      <c r="CJ20" s="10">
        <v>0</v>
      </c>
      <c r="CK20" s="10">
        <v>0</v>
      </c>
      <c r="CL20" s="10">
        <v>1</v>
      </c>
      <c r="CM20" s="10">
        <v>1</v>
      </c>
      <c r="CN20" s="10">
        <v>1</v>
      </c>
      <c r="CO20" s="10">
        <v>1</v>
      </c>
      <c r="CP20" s="10">
        <v>0</v>
      </c>
      <c r="CQ20" s="10">
        <v>0</v>
      </c>
      <c r="CR20" s="10">
        <v>1</v>
      </c>
      <c r="CS20" s="10">
        <v>0</v>
      </c>
      <c r="CT20" s="10">
        <v>0</v>
      </c>
      <c r="CU20" s="10">
        <v>1</v>
      </c>
      <c r="CV20" s="10">
        <v>1</v>
      </c>
      <c r="CW20" s="10">
        <v>0</v>
      </c>
      <c r="CX20" s="10">
        <v>0</v>
      </c>
      <c r="CY20" s="10">
        <v>0</v>
      </c>
      <c r="CZ20" s="10">
        <v>0</v>
      </c>
      <c r="DA20" s="10">
        <v>0</v>
      </c>
      <c r="DB20" s="10">
        <v>0</v>
      </c>
      <c r="DC20" s="10">
        <v>0</v>
      </c>
      <c r="DD20" s="10">
        <v>0</v>
      </c>
      <c r="DE20" s="10">
        <v>0</v>
      </c>
      <c r="DF20" s="10">
        <v>0</v>
      </c>
      <c r="DG20" s="10">
        <v>0</v>
      </c>
      <c r="DH20" s="10">
        <v>0</v>
      </c>
      <c r="DI20" s="10">
        <v>0</v>
      </c>
      <c r="DJ20" s="10">
        <v>0</v>
      </c>
      <c r="DK20" s="10">
        <v>0</v>
      </c>
      <c r="DL20" s="10">
        <v>0</v>
      </c>
      <c r="DM20" s="10">
        <v>0</v>
      </c>
      <c r="DN20" s="10">
        <v>0</v>
      </c>
      <c r="DO20" s="10">
        <v>0</v>
      </c>
      <c r="DP20" s="10">
        <v>0</v>
      </c>
      <c r="DQ20" s="10">
        <v>0</v>
      </c>
      <c r="DR20" s="10">
        <v>0</v>
      </c>
      <c r="DS20" s="10">
        <v>0</v>
      </c>
      <c r="DT20" s="10">
        <v>1</v>
      </c>
      <c r="DU20" s="10">
        <v>0</v>
      </c>
      <c r="DV20" s="10">
        <v>0</v>
      </c>
      <c r="DW20" s="10">
        <v>0</v>
      </c>
      <c r="DX20" s="10">
        <v>0</v>
      </c>
      <c r="DY20" s="10">
        <v>0</v>
      </c>
      <c r="DZ20" s="10">
        <v>0</v>
      </c>
      <c r="EA20" s="10">
        <v>0</v>
      </c>
      <c r="EB20" s="10">
        <v>0</v>
      </c>
      <c r="EC20" s="10">
        <v>0</v>
      </c>
      <c r="ED20" s="10">
        <v>0</v>
      </c>
      <c r="EE20" s="10">
        <v>0</v>
      </c>
      <c r="EF20" s="10">
        <v>0</v>
      </c>
      <c r="EG20" s="10">
        <v>0</v>
      </c>
      <c r="EH20" s="10">
        <v>0</v>
      </c>
      <c r="EI20" s="10">
        <v>0</v>
      </c>
      <c r="EJ20" s="10">
        <v>0</v>
      </c>
      <c r="EK20" s="10">
        <v>0</v>
      </c>
      <c r="EL20" s="10">
        <v>0</v>
      </c>
    </row>
    <row r="21" spans="1:142" ht="15.75" customHeight="1">
      <c r="A21" s="10" t="s">
        <v>182</v>
      </c>
      <c r="B21" s="15" t="s">
        <v>194</v>
      </c>
      <c r="C21" s="10">
        <f t="shared" si="3"/>
        <v>12</v>
      </c>
      <c r="D21" s="16">
        <v>0.16700000000000001</v>
      </c>
      <c r="E21" s="16">
        <v>0.25</v>
      </c>
      <c r="F21" s="10">
        <v>0</v>
      </c>
      <c r="G21" s="10">
        <v>0</v>
      </c>
      <c r="H21" s="1">
        <v>0</v>
      </c>
      <c r="I21" s="10">
        <v>0</v>
      </c>
      <c r="J21" s="10">
        <v>0</v>
      </c>
      <c r="K21" s="10">
        <v>0</v>
      </c>
      <c r="L21" s="10">
        <v>0</v>
      </c>
      <c r="M21" s="10">
        <v>1</v>
      </c>
      <c r="N21" s="10">
        <v>0</v>
      </c>
      <c r="O21" s="10">
        <v>1</v>
      </c>
      <c r="P21" s="10">
        <v>0</v>
      </c>
      <c r="Q21" s="10">
        <v>0</v>
      </c>
      <c r="R21" s="10">
        <v>1</v>
      </c>
      <c r="S21" s="10">
        <v>1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1</v>
      </c>
      <c r="AM21" s="10">
        <v>1</v>
      </c>
      <c r="AN21" s="10">
        <v>1</v>
      </c>
      <c r="AO21" s="10">
        <v>1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1</v>
      </c>
      <c r="BA21" s="10">
        <v>0</v>
      </c>
      <c r="BB21" s="10">
        <v>1</v>
      </c>
      <c r="BC21" s="10">
        <v>1</v>
      </c>
      <c r="BD21" s="10">
        <v>0</v>
      </c>
      <c r="BE21" s="10">
        <v>0</v>
      </c>
      <c r="BF21" s="10">
        <v>1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10">
        <v>0</v>
      </c>
      <c r="BQ21" s="10">
        <v>0</v>
      </c>
      <c r="BR21" s="10">
        <v>0</v>
      </c>
      <c r="BS21" s="10">
        <v>0</v>
      </c>
      <c r="BT21" s="10">
        <v>0</v>
      </c>
      <c r="BU21" s="10">
        <v>0</v>
      </c>
      <c r="BV21" s="10">
        <v>0</v>
      </c>
      <c r="BW21" s="10">
        <v>0</v>
      </c>
      <c r="BX21" s="10">
        <v>0</v>
      </c>
      <c r="BY21" s="10">
        <v>0</v>
      </c>
      <c r="BZ21" s="10">
        <v>0</v>
      </c>
      <c r="CA21" s="10">
        <v>0</v>
      </c>
      <c r="CB21" s="10">
        <v>0</v>
      </c>
      <c r="CC21" s="10">
        <v>0</v>
      </c>
      <c r="CD21" s="10">
        <v>0</v>
      </c>
      <c r="CE21" s="10">
        <v>0</v>
      </c>
      <c r="CF21" s="10">
        <v>0</v>
      </c>
      <c r="CG21" s="10">
        <v>0</v>
      </c>
      <c r="CH21" s="10">
        <v>0</v>
      </c>
      <c r="CI21" s="10">
        <v>0</v>
      </c>
      <c r="CJ21" s="10">
        <v>0</v>
      </c>
      <c r="CK21" s="10">
        <v>0</v>
      </c>
      <c r="CL21" s="10">
        <v>0</v>
      </c>
      <c r="CM21" s="10">
        <v>0</v>
      </c>
      <c r="CN21" s="10">
        <v>0</v>
      </c>
      <c r="CO21" s="10">
        <v>0</v>
      </c>
      <c r="CP21" s="10">
        <v>0</v>
      </c>
      <c r="CQ21" s="10">
        <v>0</v>
      </c>
      <c r="CR21" s="10">
        <v>0</v>
      </c>
      <c r="CS21" s="10">
        <v>0</v>
      </c>
      <c r="CT21" s="10">
        <v>0</v>
      </c>
      <c r="CU21" s="10">
        <v>0</v>
      </c>
      <c r="CV21" s="10">
        <v>0</v>
      </c>
      <c r="CW21" s="10">
        <v>0</v>
      </c>
      <c r="CX21" s="10">
        <v>0</v>
      </c>
      <c r="CY21" s="10">
        <v>0</v>
      </c>
      <c r="CZ21" s="10">
        <v>0</v>
      </c>
      <c r="DA21" s="10">
        <v>0</v>
      </c>
      <c r="DB21" s="10">
        <v>0</v>
      </c>
      <c r="DC21" s="10">
        <v>0</v>
      </c>
      <c r="DD21" s="10">
        <v>0</v>
      </c>
      <c r="DE21" s="10">
        <v>0</v>
      </c>
      <c r="DF21" s="10">
        <v>0</v>
      </c>
      <c r="DG21" s="10">
        <v>0</v>
      </c>
      <c r="DH21" s="10">
        <v>0</v>
      </c>
      <c r="DI21" s="10">
        <v>0</v>
      </c>
      <c r="DJ21" s="10">
        <v>0</v>
      </c>
      <c r="DK21" s="10">
        <v>0</v>
      </c>
      <c r="DL21" s="10">
        <v>0</v>
      </c>
      <c r="DM21" s="10">
        <v>0</v>
      </c>
      <c r="DN21" s="10">
        <v>0</v>
      </c>
      <c r="DO21" s="10">
        <v>0</v>
      </c>
      <c r="DP21" s="10">
        <v>0</v>
      </c>
      <c r="DQ21" s="10">
        <v>0</v>
      </c>
      <c r="DR21" s="10">
        <v>0</v>
      </c>
      <c r="DS21" s="10">
        <v>0</v>
      </c>
      <c r="DT21" s="10">
        <v>0</v>
      </c>
      <c r="DU21" s="10">
        <v>0</v>
      </c>
      <c r="DV21" s="10">
        <v>0</v>
      </c>
      <c r="DW21" s="10">
        <v>0</v>
      </c>
      <c r="DX21" s="10">
        <v>0</v>
      </c>
      <c r="DY21" s="10">
        <v>0</v>
      </c>
      <c r="DZ21" s="10">
        <v>0</v>
      </c>
      <c r="EA21" s="10">
        <v>0</v>
      </c>
      <c r="EB21" s="10">
        <v>0</v>
      </c>
      <c r="EC21" s="10">
        <v>0</v>
      </c>
      <c r="ED21" s="10">
        <v>0</v>
      </c>
      <c r="EE21" s="10">
        <v>0</v>
      </c>
      <c r="EF21" s="10">
        <v>0</v>
      </c>
      <c r="EG21" s="10">
        <v>0</v>
      </c>
      <c r="EH21" s="10">
        <v>0</v>
      </c>
      <c r="EI21" s="10">
        <v>0</v>
      </c>
      <c r="EJ21" s="10">
        <v>0</v>
      </c>
      <c r="EK21" s="10">
        <v>0</v>
      </c>
      <c r="EL21" s="10">
        <v>0</v>
      </c>
    </row>
    <row r="22" spans="1:142" ht="15.75" customHeight="1">
      <c r="A22" s="10" t="s">
        <v>182</v>
      </c>
      <c r="B22" s="15" t="s">
        <v>195</v>
      </c>
      <c r="C22" s="10">
        <f t="shared" si="3"/>
        <v>7</v>
      </c>
      <c r="D22" s="16">
        <v>0.14299999999999999</v>
      </c>
      <c r="E22" s="16">
        <v>0.14299999999999999</v>
      </c>
      <c r="F22" s="10">
        <v>0</v>
      </c>
      <c r="G22" s="10">
        <v>0</v>
      </c>
      <c r="H22" s="1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>
        <v>0</v>
      </c>
      <c r="BQ22" s="10">
        <v>0</v>
      </c>
      <c r="BR22" s="10">
        <v>0</v>
      </c>
      <c r="BS22" s="10">
        <v>0</v>
      </c>
      <c r="BT22" s="10">
        <v>0</v>
      </c>
      <c r="BU22" s="10">
        <v>0</v>
      </c>
      <c r="BV22" s="10">
        <v>0</v>
      </c>
      <c r="BW22" s="10">
        <v>0</v>
      </c>
      <c r="BX22" s="10">
        <v>0</v>
      </c>
      <c r="BY22" s="10">
        <v>0</v>
      </c>
      <c r="BZ22" s="10">
        <v>0</v>
      </c>
      <c r="CA22" s="10">
        <v>0</v>
      </c>
      <c r="CB22" s="10">
        <v>0</v>
      </c>
      <c r="CC22" s="10">
        <v>0</v>
      </c>
      <c r="CD22" s="10">
        <v>0</v>
      </c>
      <c r="CE22" s="10">
        <v>0</v>
      </c>
      <c r="CF22" s="10">
        <v>0</v>
      </c>
      <c r="CG22" s="10">
        <v>0</v>
      </c>
      <c r="CH22" s="10">
        <v>1</v>
      </c>
      <c r="CI22" s="10">
        <v>0</v>
      </c>
      <c r="CJ22" s="10">
        <v>0</v>
      </c>
      <c r="CK22" s="10">
        <v>0</v>
      </c>
      <c r="CL22" s="10">
        <v>0</v>
      </c>
      <c r="CM22" s="10">
        <v>0</v>
      </c>
      <c r="CN22" s="10">
        <v>0</v>
      </c>
      <c r="CO22" s="10">
        <v>0</v>
      </c>
      <c r="CP22" s="10">
        <v>0</v>
      </c>
      <c r="CQ22" s="10">
        <v>0</v>
      </c>
      <c r="CR22" s="10">
        <v>1</v>
      </c>
      <c r="CS22" s="10">
        <v>0</v>
      </c>
      <c r="CT22" s="10">
        <v>0</v>
      </c>
      <c r="CU22" s="10">
        <v>0</v>
      </c>
      <c r="CV22" s="10">
        <v>0</v>
      </c>
      <c r="CW22" s="10">
        <v>0</v>
      </c>
      <c r="CX22" s="10">
        <v>0</v>
      </c>
      <c r="CY22" s="10">
        <v>0</v>
      </c>
      <c r="CZ22" s="10">
        <v>0</v>
      </c>
      <c r="DA22" s="10">
        <v>0</v>
      </c>
      <c r="DB22" s="10">
        <v>1</v>
      </c>
      <c r="DC22" s="10">
        <v>0</v>
      </c>
      <c r="DD22" s="10">
        <v>0</v>
      </c>
      <c r="DE22" s="10">
        <v>1</v>
      </c>
      <c r="DF22" s="10">
        <v>0</v>
      </c>
      <c r="DG22" s="10">
        <v>0</v>
      </c>
      <c r="DH22" s="10">
        <v>0</v>
      </c>
      <c r="DI22" s="10">
        <v>0</v>
      </c>
      <c r="DJ22" s="10">
        <v>0</v>
      </c>
      <c r="DK22" s="10">
        <v>0</v>
      </c>
      <c r="DL22" s="10">
        <v>0</v>
      </c>
      <c r="DM22" s="10">
        <v>0</v>
      </c>
      <c r="DN22" s="10">
        <v>0</v>
      </c>
      <c r="DO22" s="10">
        <v>0</v>
      </c>
      <c r="DP22" s="10">
        <v>0</v>
      </c>
      <c r="DQ22" s="10">
        <v>0</v>
      </c>
      <c r="DR22" s="10">
        <v>0</v>
      </c>
      <c r="DS22" s="10">
        <v>0</v>
      </c>
      <c r="DT22" s="10">
        <v>0</v>
      </c>
      <c r="DU22" s="10">
        <v>1</v>
      </c>
      <c r="DV22" s="10">
        <v>1</v>
      </c>
      <c r="DW22" s="10">
        <v>1</v>
      </c>
      <c r="DX22" s="10">
        <v>0</v>
      </c>
      <c r="DY22" s="10">
        <v>0</v>
      </c>
      <c r="DZ22" s="10">
        <v>0</v>
      </c>
      <c r="EA22" s="10">
        <v>0</v>
      </c>
      <c r="EB22" s="10">
        <v>0</v>
      </c>
      <c r="EC22" s="10">
        <v>0</v>
      </c>
      <c r="ED22" s="10">
        <v>0</v>
      </c>
      <c r="EE22" s="10">
        <v>0</v>
      </c>
      <c r="EF22" s="10">
        <v>0</v>
      </c>
      <c r="EG22" s="10">
        <v>0</v>
      </c>
      <c r="EH22" s="10">
        <v>0</v>
      </c>
      <c r="EI22" s="10">
        <v>0</v>
      </c>
      <c r="EJ22" s="10">
        <v>0</v>
      </c>
      <c r="EK22" s="10">
        <v>0</v>
      </c>
      <c r="EL22" s="10">
        <v>0</v>
      </c>
    </row>
    <row r="23" spans="1:142" ht="15.75" customHeight="1">
      <c r="A23" s="10" t="s">
        <v>182</v>
      </c>
      <c r="B23" s="15" t="s">
        <v>196</v>
      </c>
      <c r="C23" s="10">
        <f t="shared" si="3"/>
        <v>1</v>
      </c>
      <c r="D23" s="16">
        <v>0</v>
      </c>
      <c r="E23" s="16">
        <v>0</v>
      </c>
      <c r="F23" s="10">
        <v>0</v>
      </c>
      <c r="G23" s="10">
        <v>0</v>
      </c>
      <c r="H23" s="1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10">
        <v>0</v>
      </c>
      <c r="BQ23" s="10">
        <v>0</v>
      </c>
      <c r="BR23" s="10">
        <v>0</v>
      </c>
      <c r="BS23" s="10">
        <v>0</v>
      </c>
      <c r="BT23" s="10">
        <v>0</v>
      </c>
      <c r="BU23" s="10">
        <v>0</v>
      </c>
      <c r="BV23" s="10">
        <v>0</v>
      </c>
      <c r="BW23" s="10">
        <v>1</v>
      </c>
      <c r="BX23" s="10">
        <v>0</v>
      </c>
      <c r="BY23" s="10">
        <v>0</v>
      </c>
      <c r="BZ23" s="10">
        <v>0</v>
      </c>
      <c r="CA23" s="10">
        <v>0</v>
      </c>
      <c r="CB23" s="10">
        <v>0</v>
      </c>
      <c r="CC23" s="10">
        <v>0</v>
      </c>
      <c r="CD23" s="10">
        <v>0</v>
      </c>
      <c r="CE23" s="10">
        <v>0</v>
      </c>
      <c r="CF23" s="10">
        <v>0</v>
      </c>
      <c r="CG23" s="10">
        <v>0</v>
      </c>
      <c r="CH23" s="10">
        <v>0</v>
      </c>
      <c r="CI23" s="10">
        <v>0</v>
      </c>
      <c r="CJ23" s="10">
        <v>0</v>
      </c>
      <c r="CK23" s="10">
        <v>0</v>
      </c>
      <c r="CL23" s="10">
        <v>0</v>
      </c>
      <c r="CM23" s="10">
        <v>0</v>
      </c>
      <c r="CN23" s="10">
        <v>0</v>
      </c>
      <c r="CO23" s="10">
        <v>0</v>
      </c>
      <c r="CP23" s="10">
        <v>0</v>
      </c>
      <c r="CQ23" s="10">
        <v>0</v>
      </c>
      <c r="CR23" s="10">
        <v>0</v>
      </c>
      <c r="CS23" s="10">
        <v>0</v>
      </c>
      <c r="CT23" s="10">
        <v>0</v>
      </c>
      <c r="CU23" s="10">
        <v>0</v>
      </c>
      <c r="CV23" s="10">
        <v>0</v>
      </c>
      <c r="CW23" s="10">
        <v>0</v>
      </c>
      <c r="CX23" s="10">
        <v>0</v>
      </c>
      <c r="CY23" s="10">
        <v>0</v>
      </c>
      <c r="CZ23" s="10">
        <v>0</v>
      </c>
      <c r="DA23" s="10">
        <v>0</v>
      </c>
      <c r="DB23" s="10">
        <v>0</v>
      </c>
      <c r="DC23" s="10">
        <v>0</v>
      </c>
      <c r="DD23" s="10">
        <v>0</v>
      </c>
      <c r="DE23" s="10">
        <v>0</v>
      </c>
      <c r="DF23" s="10">
        <v>0</v>
      </c>
      <c r="DG23" s="10">
        <v>0</v>
      </c>
      <c r="DH23" s="10">
        <v>0</v>
      </c>
      <c r="DI23" s="10">
        <v>0</v>
      </c>
      <c r="DJ23" s="10">
        <v>0</v>
      </c>
      <c r="DK23" s="10">
        <v>0</v>
      </c>
      <c r="DL23" s="10">
        <v>0</v>
      </c>
      <c r="DM23" s="10">
        <v>0</v>
      </c>
      <c r="DN23" s="10">
        <v>0</v>
      </c>
      <c r="DO23" s="10">
        <v>0</v>
      </c>
      <c r="DP23" s="10">
        <v>0</v>
      </c>
      <c r="DQ23" s="10">
        <v>0</v>
      </c>
      <c r="DR23" s="10">
        <v>0</v>
      </c>
      <c r="DS23" s="10">
        <v>0</v>
      </c>
      <c r="DT23" s="10">
        <v>0</v>
      </c>
      <c r="DU23" s="10">
        <v>0</v>
      </c>
      <c r="DV23" s="10">
        <v>0</v>
      </c>
      <c r="DW23" s="10">
        <v>0</v>
      </c>
      <c r="DX23" s="10">
        <v>0</v>
      </c>
      <c r="DY23" s="10">
        <v>0</v>
      </c>
      <c r="DZ23" s="10">
        <v>0</v>
      </c>
      <c r="EA23" s="10">
        <v>0</v>
      </c>
      <c r="EB23" s="10">
        <v>0</v>
      </c>
      <c r="EC23" s="10">
        <v>0</v>
      </c>
      <c r="ED23" s="10">
        <v>0</v>
      </c>
      <c r="EE23" s="10">
        <v>0</v>
      </c>
      <c r="EF23" s="10">
        <v>0</v>
      </c>
      <c r="EG23" s="10">
        <v>0</v>
      </c>
      <c r="EH23" s="10">
        <v>0</v>
      </c>
      <c r="EI23" s="10">
        <v>0</v>
      </c>
      <c r="EJ23" s="10">
        <v>0</v>
      </c>
      <c r="EK23" s="10">
        <v>0</v>
      </c>
      <c r="EL23" s="10">
        <v>0</v>
      </c>
    </row>
    <row r="24" spans="1:142" ht="15.75" customHeight="1">
      <c r="A24" s="10" t="s">
        <v>182</v>
      </c>
      <c r="B24" s="15" t="s">
        <v>197</v>
      </c>
      <c r="C24" s="10">
        <f t="shared" si="3"/>
        <v>15</v>
      </c>
      <c r="D24" s="16">
        <v>0.2</v>
      </c>
      <c r="E24" s="16">
        <v>0.2</v>
      </c>
      <c r="F24" s="10">
        <v>0</v>
      </c>
      <c r="G24" s="10">
        <v>0</v>
      </c>
      <c r="H24" s="1">
        <v>0</v>
      </c>
      <c r="I24" s="10">
        <v>0</v>
      </c>
      <c r="J24" s="10">
        <v>0</v>
      </c>
      <c r="K24" s="10">
        <v>0</v>
      </c>
      <c r="L24" s="10">
        <v>1</v>
      </c>
      <c r="M24" s="10">
        <v>1</v>
      </c>
      <c r="N24" s="10">
        <v>0</v>
      </c>
      <c r="O24" s="10">
        <v>1</v>
      </c>
      <c r="P24" s="10">
        <v>1</v>
      </c>
      <c r="Q24" s="10">
        <v>1</v>
      </c>
      <c r="R24" s="10">
        <v>1</v>
      </c>
      <c r="S24" s="10">
        <v>1</v>
      </c>
      <c r="T24" s="10">
        <v>1</v>
      </c>
      <c r="U24" s="10">
        <v>1</v>
      </c>
      <c r="V24" s="10">
        <v>1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1</v>
      </c>
      <c r="AC24" s="10">
        <v>0</v>
      </c>
      <c r="AD24" s="10">
        <v>0</v>
      </c>
      <c r="AE24" s="10">
        <v>1</v>
      </c>
      <c r="AF24" s="10">
        <v>0</v>
      </c>
      <c r="AG24" s="10">
        <v>0</v>
      </c>
      <c r="AH24" s="10">
        <v>0</v>
      </c>
      <c r="AI24" s="10">
        <v>0</v>
      </c>
      <c r="AJ24" s="10">
        <v>1</v>
      </c>
      <c r="AK24" s="10">
        <v>1</v>
      </c>
      <c r="AL24" s="10">
        <v>0</v>
      </c>
      <c r="AM24" s="10">
        <v>1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10">
        <v>0</v>
      </c>
      <c r="BS24" s="10">
        <v>0</v>
      </c>
      <c r="BT24" s="10">
        <v>0</v>
      </c>
      <c r="BU24" s="10">
        <v>0</v>
      </c>
      <c r="BV24" s="10">
        <v>0</v>
      </c>
      <c r="BW24" s="10">
        <v>0</v>
      </c>
      <c r="BX24" s="10">
        <v>0</v>
      </c>
      <c r="BY24" s="10">
        <v>0</v>
      </c>
      <c r="BZ24" s="10">
        <v>0</v>
      </c>
      <c r="CA24" s="10">
        <v>0</v>
      </c>
      <c r="CB24" s="10">
        <v>0</v>
      </c>
      <c r="CC24" s="10">
        <v>0</v>
      </c>
      <c r="CD24" s="10">
        <v>0</v>
      </c>
      <c r="CE24" s="10">
        <v>0</v>
      </c>
      <c r="CF24" s="10">
        <v>0</v>
      </c>
      <c r="CG24" s="10">
        <v>0</v>
      </c>
      <c r="CH24" s="10">
        <v>0</v>
      </c>
      <c r="CI24" s="10">
        <v>0</v>
      </c>
      <c r="CJ24" s="10">
        <v>0</v>
      </c>
      <c r="CK24" s="10">
        <v>0</v>
      </c>
      <c r="CL24" s="10">
        <v>0</v>
      </c>
      <c r="CM24" s="10">
        <v>0</v>
      </c>
      <c r="CN24" s="10">
        <v>0</v>
      </c>
      <c r="CO24" s="10">
        <v>0</v>
      </c>
      <c r="CP24" s="10">
        <v>0</v>
      </c>
      <c r="CQ24" s="10">
        <v>0</v>
      </c>
      <c r="CR24" s="10">
        <v>0</v>
      </c>
      <c r="CS24" s="10">
        <v>0</v>
      </c>
      <c r="CT24" s="10">
        <v>0</v>
      </c>
      <c r="CU24" s="10">
        <v>0</v>
      </c>
      <c r="CV24" s="10">
        <v>0</v>
      </c>
      <c r="CW24" s="10">
        <v>0</v>
      </c>
      <c r="CX24" s="10">
        <v>0</v>
      </c>
      <c r="CY24" s="10">
        <v>0</v>
      </c>
      <c r="CZ24" s="10">
        <v>0</v>
      </c>
      <c r="DA24" s="10">
        <v>0</v>
      </c>
      <c r="DB24" s="10">
        <v>0</v>
      </c>
      <c r="DC24" s="10">
        <v>0</v>
      </c>
      <c r="DD24" s="10">
        <v>0</v>
      </c>
      <c r="DE24" s="10">
        <v>0</v>
      </c>
      <c r="DF24" s="10">
        <v>0</v>
      </c>
      <c r="DG24" s="10">
        <v>0</v>
      </c>
      <c r="DH24" s="10">
        <v>0</v>
      </c>
      <c r="DI24" s="10">
        <v>0</v>
      </c>
      <c r="DJ24" s="10">
        <v>0</v>
      </c>
      <c r="DK24" s="10">
        <v>0</v>
      </c>
      <c r="DL24" s="10">
        <v>0</v>
      </c>
      <c r="DM24" s="10">
        <v>0</v>
      </c>
      <c r="DN24" s="10">
        <v>0</v>
      </c>
      <c r="DO24" s="10">
        <v>0</v>
      </c>
      <c r="DP24" s="10">
        <v>0</v>
      </c>
      <c r="DQ24" s="10">
        <v>0</v>
      </c>
      <c r="DR24" s="10">
        <v>0</v>
      </c>
      <c r="DS24" s="10">
        <v>0</v>
      </c>
      <c r="DT24" s="10">
        <v>0</v>
      </c>
      <c r="DU24" s="10">
        <v>0</v>
      </c>
      <c r="DV24" s="10">
        <v>0</v>
      </c>
      <c r="DW24" s="10">
        <v>0</v>
      </c>
      <c r="DX24" s="10">
        <v>0</v>
      </c>
      <c r="DY24" s="10">
        <v>0</v>
      </c>
      <c r="DZ24" s="10">
        <v>0</v>
      </c>
      <c r="EA24" s="10">
        <v>0</v>
      </c>
      <c r="EB24" s="10">
        <v>0</v>
      </c>
      <c r="EC24" s="10">
        <v>0</v>
      </c>
      <c r="ED24" s="10">
        <v>0</v>
      </c>
      <c r="EE24" s="10">
        <v>0</v>
      </c>
      <c r="EF24" s="10">
        <v>0</v>
      </c>
      <c r="EG24" s="10">
        <v>0</v>
      </c>
      <c r="EH24" s="10">
        <v>0</v>
      </c>
      <c r="EI24" s="10">
        <v>0</v>
      </c>
      <c r="EJ24" s="10">
        <v>0</v>
      </c>
      <c r="EK24" s="10">
        <v>0</v>
      </c>
      <c r="EL24" s="10">
        <v>0</v>
      </c>
    </row>
    <row r="25" spans="1:142" ht="15.75" customHeight="1">
      <c r="A25" s="10" t="s">
        <v>182</v>
      </c>
      <c r="B25" s="15" t="s">
        <v>198</v>
      </c>
      <c r="C25" s="10">
        <f t="shared" si="3"/>
        <v>10</v>
      </c>
      <c r="D25" s="16">
        <v>0.2</v>
      </c>
      <c r="E25" s="16">
        <v>0.3</v>
      </c>
      <c r="F25" s="10">
        <v>0</v>
      </c>
      <c r="G25" s="10">
        <v>0</v>
      </c>
      <c r="H25" s="1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1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1</v>
      </c>
      <c r="AM25" s="10">
        <v>1</v>
      </c>
      <c r="AN25" s="10">
        <v>1</v>
      </c>
      <c r="AO25" s="10">
        <v>1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1</v>
      </c>
      <c r="BA25" s="10">
        <v>0</v>
      </c>
      <c r="BB25" s="10">
        <v>1</v>
      </c>
      <c r="BC25" s="10">
        <v>1</v>
      </c>
      <c r="BD25" s="10">
        <v>0</v>
      </c>
      <c r="BE25" s="10">
        <v>0</v>
      </c>
      <c r="BF25" s="10">
        <v>1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0</v>
      </c>
      <c r="BR25" s="10">
        <v>0</v>
      </c>
      <c r="BS25" s="10">
        <v>0</v>
      </c>
      <c r="BT25" s="10">
        <v>0</v>
      </c>
      <c r="BU25" s="10">
        <v>0</v>
      </c>
      <c r="BV25" s="10">
        <v>0</v>
      </c>
      <c r="BW25" s="10">
        <v>0</v>
      </c>
      <c r="BX25" s="10">
        <v>0</v>
      </c>
      <c r="BY25" s="10">
        <v>0</v>
      </c>
      <c r="BZ25" s="10">
        <v>0</v>
      </c>
      <c r="CA25" s="10">
        <v>0</v>
      </c>
      <c r="CB25" s="10">
        <v>0</v>
      </c>
      <c r="CC25" s="10">
        <v>0</v>
      </c>
      <c r="CD25" s="10">
        <v>0</v>
      </c>
      <c r="CE25" s="10">
        <v>0</v>
      </c>
      <c r="CF25" s="10">
        <v>0</v>
      </c>
      <c r="CG25" s="10">
        <v>0</v>
      </c>
      <c r="CH25" s="10">
        <v>0</v>
      </c>
      <c r="CI25" s="10">
        <v>0</v>
      </c>
      <c r="CJ25" s="10">
        <v>0</v>
      </c>
      <c r="CK25" s="10">
        <v>0</v>
      </c>
      <c r="CL25" s="10">
        <v>0</v>
      </c>
      <c r="CM25" s="10">
        <v>0</v>
      </c>
      <c r="CN25" s="10">
        <v>0</v>
      </c>
      <c r="CO25" s="10">
        <v>0</v>
      </c>
      <c r="CP25" s="10">
        <v>0</v>
      </c>
      <c r="CQ25" s="10">
        <v>0</v>
      </c>
      <c r="CR25" s="10">
        <v>1</v>
      </c>
      <c r="CS25" s="10">
        <v>0</v>
      </c>
      <c r="CT25" s="10">
        <v>0</v>
      </c>
      <c r="CU25" s="10">
        <v>0</v>
      </c>
      <c r="CV25" s="10">
        <v>0</v>
      </c>
      <c r="CW25" s="10">
        <v>0</v>
      </c>
      <c r="CX25" s="10">
        <v>0</v>
      </c>
      <c r="CY25" s="10">
        <v>0</v>
      </c>
      <c r="CZ25" s="10">
        <v>0</v>
      </c>
      <c r="DA25" s="10">
        <v>0</v>
      </c>
      <c r="DB25" s="10">
        <v>0</v>
      </c>
      <c r="DC25" s="10">
        <v>0</v>
      </c>
      <c r="DD25" s="10">
        <v>0</v>
      </c>
      <c r="DE25" s="10">
        <v>0</v>
      </c>
      <c r="DF25" s="10">
        <v>0</v>
      </c>
      <c r="DG25" s="10">
        <v>0</v>
      </c>
      <c r="DH25" s="10">
        <v>0</v>
      </c>
      <c r="DI25" s="10">
        <v>0</v>
      </c>
      <c r="DJ25" s="10">
        <v>0</v>
      </c>
      <c r="DK25" s="10">
        <v>0</v>
      </c>
      <c r="DL25" s="10">
        <v>0</v>
      </c>
      <c r="DM25" s="10">
        <v>0</v>
      </c>
      <c r="DN25" s="10">
        <v>0</v>
      </c>
      <c r="DO25" s="10">
        <v>0</v>
      </c>
      <c r="DP25" s="10">
        <v>0</v>
      </c>
      <c r="DQ25" s="10">
        <v>0</v>
      </c>
      <c r="DR25" s="10">
        <v>0</v>
      </c>
      <c r="DS25" s="10">
        <v>0</v>
      </c>
      <c r="DT25" s="10">
        <v>0</v>
      </c>
      <c r="DU25" s="10">
        <v>0</v>
      </c>
      <c r="DV25" s="10">
        <v>0</v>
      </c>
      <c r="DW25" s="10">
        <v>0</v>
      </c>
      <c r="DX25" s="10">
        <v>0</v>
      </c>
      <c r="DY25" s="10">
        <v>0</v>
      </c>
      <c r="DZ25" s="10">
        <v>0</v>
      </c>
      <c r="EA25" s="10">
        <v>0</v>
      </c>
      <c r="EB25" s="10">
        <v>0</v>
      </c>
      <c r="EC25" s="10">
        <v>0</v>
      </c>
      <c r="ED25" s="10">
        <v>0</v>
      </c>
      <c r="EE25" s="10">
        <v>0</v>
      </c>
      <c r="EF25" s="10">
        <v>0</v>
      </c>
      <c r="EG25" s="10">
        <v>0</v>
      </c>
      <c r="EH25" s="10">
        <v>0</v>
      </c>
      <c r="EI25" s="10">
        <v>0</v>
      </c>
      <c r="EJ25" s="10">
        <v>0</v>
      </c>
      <c r="EK25" s="10">
        <v>0</v>
      </c>
      <c r="EL25" s="10">
        <v>0</v>
      </c>
    </row>
    <row r="26" spans="1:142" ht="15.75" customHeight="1">
      <c r="A26" s="10" t="s">
        <v>182</v>
      </c>
      <c r="B26" s="15" t="s">
        <v>199</v>
      </c>
      <c r="C26" s="10">
        <f t="shared" si="3"/>
        <v>4</v>
      </c>
      <c r="D26" s="16">
        <v>0</v>
      </c>
      <c r="E26" s="16">
        <v>0</v>
      </c>
      <c r="F26" s="10">
        <v>0</v>
      </c>
      <c r="G26" s="10">
        <v>0</v>
      </c>
      <c r="H26" s="1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1</v>
      </c>
      <c r="BC26" s="10">
        <v>1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  <c r="BO26" s="10">
        <v>0</v>
      </c>
      <c r="BP26" s="10">
        <v>0</v>
      </c>
      <c r="BQ26" s="10">
        <v>0</v>
      </c>
      <c r="BR26" s="10">
        <v>0</v>
      </c>
      <c r="BS26" s="10">
        <v>0</v>
      </c>
      <c r="BT26" s="10">
        <v>0</v>
      </c>
      <c r="BU26" s="10">
        <v>0</v>
      </c>
      <c r="BV26" s="10">
        <v>0</v>
      </c>
      <c r="BW26" s="10">
        <v>0</v>
      </c>
      <c r="BX26" s="10">
        <v>0</v>
      </c>
      <c r="BY26" s="10">
        <v>0</v>
      </c>
      <c r="BZ26" s="10">
        <v>0</v>
      </c>
      <c r="CA26" s="10">
        <v>0</v>
      </c>
      <c r="CB26" s="10">
        <v>0</v>
      </c>
      <c r="CC26" s="10">
        <v>0</v>
      </c>
      <c r="CD26" s="10">
        <v>0</v>
      </c>
      <c r="CE26" s="10">
        <v>0</v>
      </c>
      <c r="CF26" s="10">
        <v>0</v>
      </c>
      <c r="CG26" s="10">
        <v>0</v>
      </c>
      <c r="CH26" s="10">
        <v>0</v>
      </c>
      <c r="CI26" s="10">
        <v>0</v>
      </c>
      <c r="CJ26" s="10">
        <v>0</v>
      </c>
      <c r="CK26" s="10">
        <v>0</v>
      </c>
      <c r="CL26" s="10">
        <v>0</v>
      </c>
      <c r="CM26" s="10">
        <v>0</v>
      </c>
      <c r="CN26" s="10">
        <v>0</v>
      </c>
      <c r="CO26" s="10">
        <v>0</v>
      </c>
      <c r="CP26" s="10">
        <v>0</v>
      </c>
      <c r="CQ26" s="10">
        <v>0</v>
      </c>
      <c r="CR26" s="10">
        <v>0</v>
      </c>
      <c r="CS26" s="10">
        <v>0</v>
      </c>
      <c r="CT26" s="10">
        <v>1</v>
      </c>
      <c r="CU26" s="10">
        <v>1</v>
      </c>
      <c r="CV26" s="10">
        <v>0</v>
      </c>
      <c r="CW26" s="10">
        <v>0</v>
      </c>
      <c r="CX26" s="10">
        <v>0</v>
      </c>
      <c r="CY26" s="10">
        <v>0</v>
      </c>
      <c r="CZ26" s="10">
        <v>0</v>
      </c>
      <c r="DA26" s="10">
        <v>0</v>
      </c>
      <c r="DB26" s="10">
        <v>0</v>
      </c>
      <c r="DC26" s="10">
        <v>0</v>
      </c>
      <c r="DD26" s="10">
        <v>0</v>
      </c>
      <c r="DE26" s="10">
        <v>0</v>
      </c>
      <c r="DF26" s="10">
        <v>0</v>
      </c>
      <c r="DG26" s="10">
        <v>0</v>
      </c>
      <c r="DH26" s="10">
        <v>0</v>
      </c>
      <c r="DI26" s="10">
        <v>0</v>
      </c>
      <c r="DJ26" s="10">
        <v>0</v>
      </c>
      <c r="DK26" s="10">
        <v>0</v>
      </c>
      <c r="DL26" s="10">
        <v>0</v>
      </c>
      <c r="DM26" s="10">
        <v>0</v>
      </c>
      <c r="DN26" s="10">
        <v>0</v>
      </c>
      <c r="DO26" s="10">
        <v>0</v>
      </c>
      <c r="DP26" s="10">
        <v>0</v>
      </c>
      <c r="DQ26" s="10">
        <v>0</v>
      </c>
      <c r="DR26" s="10">
        <v>0</v>
      </c>
      <c r="DS26" s="10">
        <v>0</v>
      </c>
      <c r="DT26" s="10">
        <v>0</v>
      </c>
      <c r="DU26" s="10">
        <v>0</v>
      </c>
      <c r="DV26" s="10">
        <v>0</v>
      </c>
      <c r="DW26" s="10">
        <v>0</v>
      </c>
      <c r="DX26" s="10">
        <v>0</v>
      </c>
      <c r="DY26" s="10">
        <v>0</v>
      </c>
      <c r="DZ26" s="10">
        <v>0</v>
      </c>
      <c r="EA26" s="10">
        <v>0</v>
      </c>
      <c r="EB26" s="10">
        <v>0</v>
      </c>
      <c r="EC26" s="10">
        <v>0</v>
      </c>
      <c r="ED26" s="10">
        <v>0</v>
      </c>
      <c r="EE26" s="10">
        <v>0</v>
      </c>
      <c r="EF26" s="10">
        <v>0</v>
      </c>
      <c r="EG26" s="10">
        <v>0</v>
      </c>
      <c r="EH26" s="10">
        <v>0</v>
      </c>
      <c r="EI26" s="10">
        <v>0</v>
      </c>
      <c r="EJ26" s="10">
        <v>0</v>
      </c>
      <c r="EK26" s="10">
        <v>0</v>
      </c>
      <c r="EL26" s="10">
        <v>0</v>
      </c>
    </row>
    <row r="27" spans="1:142" ht="15.75" customHeight="1">
      <c r="A27" s="10" t="s">
        <v>182</v>
      </c>
      <c r="B27" s="15" t="s">
        <v>200</v>
      </c>
      <c r="C27" s="10">
        <f t="shared" si="3"/>
        <v>3</v>
      </c>
      <c r="D27" s="16">
        <v>0</v>
      </c>
      <c r="E27" s="16">
        <v>0</v>
      </c>
      <c r="F27" s="10">
        <v>0</v>
      </c>
      <c r="G27" s="10">
        <v>0</v>
      </c>
      <c r="H27" s="1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  <c r="BO27" s="10">
        <v>0</v>
      </c>
      <c r="BP27" s="10">
        <v>0</v>
      </c>
      <c r="BQ27" s="10">
        <v>0</v>
      </c>
      <c r="BR27" s="10">
        <v>0</v>
      </c>
      <c r="BS27" s="10">
        <v>0</v>
      </c>
      <c r="BT27" s="10">
        <v>0</v>
      </c>
      <c r="BU27" s="10">
        <v>0</v>
      </c>
      <c r="BV27" s="10">
        <v>0</v>
      </c>
      <c r="BW27" s="10">
        <v>0</v>
      </c>
      <c r="BX27" s="10">
        <v>0</v>
      </c>
      <c r="BY27" s="10">
        <v>0</v>
      </c>
      <c r="BZ27" s="10">
        <v>0</v>
      </c>
      <c r="CA27" s="10">
        <v>0</v>
      </c>
      <c r="CB27" s="10">
        <v>0</v>
      </c>
      <c r="CC27" s="10">
        <v>0</v>
      </c>
      <c r="CD27" s="10">
        <v>0</v>
      </c>
      <c r="CE27" s="10">
        <v>0</v>
      </c>
      <c r="CF27" s="10">
        <v>0</v>
      </c>
      <c r="CG27" s="10">
        <v>0</v>
      </c>
      <c r="CH27" s="10">
        <v>0</v>
      </c>
      <c r="CI27" s="10">
        <v>0</v>
      </c>
      <c r="CJ27" s="10">
        <v>0</v>
      </c>
      <c r="CK27" s="10">
        <v>0</v>
      </c>
      <c r="CL27" s="10">
        <v>0</v>
      </c>
      <c r="CM27" s="10">
        <v>0</v>
      </c>
      <c r="CN27" s="10">
        <v>1</v>
      </c>
      <c r="CO27" s="10">
        <v>1</v>
      </c>
      <c r="CP27" s="10">
        <v>0</v>
      </c>
      <c r="CQ27" s="10">
        <v>0</v>
      </c>
      <c r="CR27" s="10">
        <v>0</v>
      </c>
      <c r="CS27" s="10">
        <v>0</v>
      </c>
      <c r="CT27" s="10">
        <v>0</v>
      </c>
      <c r="CU27" s="10">
        <v>0</v>
      </c>
      <c r="CV27" s="10">
        <v>1</v>
      </c>
      <c r="CW27" s="10">
        <v>0</v>
      </c>
      <c r="CX27" s="10">
        <v>0</v>
      </c>
      <c r="CY27" s="10">
        <v>0</v>
      </c>
      <c r="CZ27" s="10">
        <v>0</v>
      </c>
      <c r="DA27" s="10">
        <v>0</v>
      </c>
      <c r="DB27" s="10">
        <v>0</v>
      </c>
      <c r="DC27" s="10">
        <v>0</v>
      </c>
      <c r="DD27" s="10">
        <v>0</v>
      </c>
      <c r="DE27" s="10">
        <v>0</v>
      </c>
      <c r="DF27" s="10">
        <v>0</v>
      </c>
      <c r="DG27" s="10">
        <v>0</v>
      </c>
      <c r="DH27" s="10">
        <v>0</v>
      </c>
      <c r="DI27" s="10">
        <v>0</v>
      </c>
      <c r="DJ27" s="10">
        <v>0</v>
      </c>
      <c r="DK27" s="10">
        <v>0</v>
      </c>
      <c r="DL27" s="10">
        <v>0</v>
      </c>
      <c r="DM27" s="10">
        <v>0</v>
      </c>
      <c r="DN27" s="10">
        <v>0</v>
      </c>
      <c r="DO27" s="10">
        <v>0</v>
      </c>
      <c r="DP27" s="10">
        <v>0</v>
      </c>
      <c r="DQ27" s="10">
        <v>0</v>
      </c>
      <c r="DR27" s="10">
        <v>0</v>
      </c>
      <c r="DS27" s="10">
        <v>0</v>
      </c>
      <c r="DT27" s="10">
        <v>0</v>
      </c>
      <c r="DU27" s="10">
        <v>0</v>
      </c>
      <c r="DV27" s="10">
        <v>0</v>
      </c>
      <c r="DW27" s="10">
        <v>0</v>
      </c>
      <c r="DX27" s="10">
        <v>0</v>
      </c>
      <c r="DY27" s="10">
        <v>0</v>
      </c>
      <c r="DZ27" s="10">
        <v>0</v>
      </c>
      <c r="EA27" s="10">
        <v>0</v>
      </c>
      <c r="EB27" s="10">
        <v>0</v>
      </c>
      <c r="EC27" s="10">
        <v>0</v>
      </c>
      <c r="ED27" s="10">
        <v>0</v>
      </c>
      <c r="EE27" s="10">
        <v>0</v>
      </c>
      <c r="EF27" s="10">
        <v>0</v>
      </c>
      <c r="EG27" s="10">
        <v>0</v>
      </c>
      <c r="EH27" s="10">
        <v>0</v>
      </c>
      <c r="EI27" s="10">
        <v>0</v>
      </c>
      <c r="EJ27" s="10">
        <v>0</v>
      </c>
      <c r="EK27" s="10">
        <v>0</v>
      </c>
      <c r="EL27" s="10">
        <v>0</v>
      </c>
    </row>
    <row r="28" spans="1:142" ht="15.75" customHeight="1">
      <c r="A28" s="10" t="s">
        <v>182</v>
      </c>
      <c r="B28" s="15" t="s">
        <v>201</v>
      </c>
      <c r="C28" s="10">
        <f t="shared" si="3"/>
        <v>1</v>
      </c>
      <c r="D28" s="16">
        <v>1</v>
      </c>
      <c r="E28" s="16">
        <v>1</v>
      </c>
      <c r="F28" s="10">
        <v>0</v>
      </c>
      <c r="G28" s="10">
        <v>0</v>
      </c>
      <c r="H28" s="1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1</v>
      </c>
      <c r="BQ28" s="10">
        <v>0</v>
      </c>
      <c r="BR28" s="10">
        <v>0</v>
      </c>
      <c r="BS28" s="10">
        <v>0</v>
      </c>
      <c r="BT28" s="10">
        <v>0</v>
      </c>
      <c r="BU28" s="10">
        <v>0</v>
      </c>
      <c r="BV28" s="10">
        <v>0</v>
      </c>
      <c r="BW28" s="10">
        <v>0</v>
      </c>
      <c r="BX28" s="10">
        <v>0</v>
      </c>
      <c r="BY28" s="10">
        <v>0</v>
      </c>
      <c r="BZ28" s="10">
        <v>0</v>
      </c>
      <c r="CA28" s="10">
        <v>0</v>
      </c>
      <c r="CB28" s="10">
        <v>0</v>
      </c>
      <c r="CC28" s="10">
        <v>0</v>
      </c>
      <c r="CD28" s="10">
        <v>0</v>
      </c>
      <c r="CE28" s="10">
        <v>0</v>
      </c>
      <c r="CF28" s="10">
        <v>0</v>
      </c>
      <c r="CG28" s="10">
        <v>0</v>
      </c>
      <c r="CH28" s="10">
        <v>0</v>
      </c>
      <c r="CI28" s="10">
        <v>0</v>
      </c>
      <c r="CJ28" s="10">
        <v>0</v>
      </c>
      <c r="CK28" s="10">
        <v>0</v>
      </c>
      <c r="CL28" s="10">
        <v>0</v>
      </c>
      <c r="CM28" s="10">
        <v>0</v>
      </c>
      <c r="CN28" s="10">
        <v>0</v>
      </c>
      <c r="CO28" s="10">
        <v>0</v>
      </c>
      <c r="CP28" s="10">
        <v>0</v>
      </c>
      <c r="CQ28" s="10">
        <v>0</v>
      </c>
      <c r="CR28" s="10">
        <v>0</v>
      </c>
      <c r="CS28" s="10">
        <v>0</v>
      </c>
      <c r="CT28" s="10">
        <v>0</v>
      </c>
      <c r="CU28" s="10">
        <v>0</v>
      </c>
      <c r="CV28" s="10">
        <v>0</v>
      </c>
      <c r="CW28" s="10">
        <v>0</v>
      </c>
      <c r="CX28" s="10">
        <v>0</v>
      </c>
      <c r="CY28" s="10">
        <v>0</v>
      </c>
      <c r="CZ28" s="10">
        <v>0</v>
      </c>
      <c r="DA28" s="10">
        <v>0</v>
      </c>
      <c r="DB28" s="10">
        <v>0</v>
      </c>
      <c r="DC28" s="10">
        <v>0</v>
      </c>
      <c r="DD28" s="10">
        <v>0</v>
      </c>
      <c r="DE28" s="10">
        <v>0</v>
      </c>
      <c r="DF28" s="10">
        <v>0</v>
      </c>
      <c r="DG28" s="10">
        <v>0</v>
      </c>
      <c r="DH28" s="10">
        <v>0</v>
      </c>
      <c r="DI28" s="10">
        <v>0</v>
      </c>
      <c r="DJ28" s="10">
        <v>0</v>
      </c>
      <c r="DK28" s="10">
        <v>0</v>
      </c>
      <c r="DL28" s="10">
        <v>0</v>
      </c>
      <c r="DM28" s="10">
        <v>0</v>
      </c>
      <c r="DN28" s="10">
        <v>0</v>
      </c>
      <c r="DO28" s="10">
        <v>0</v>
      </c>
      <c r="DP28" s="10">
        <v>0</v>
      </c>
      <c r="DQ28" s="10">
        <v>0</v>
      </c>
      <c r="DR28" s="10">
        <v>0</v>
      </c>
      <c r="DS28" s="10">
        <v>0</v>
      </c>
      <c r="DT28" s="10">
        <v>0</v>
      </c>
      <c r="DU28" s="10">
        <v>0</v>
      </c>
      <c r="DV28" s="10">
        <v>0</v>
      </c>
      <c r="DW28" s="10">
        <v>0</v>
      </c>
      <c r="DX28" s="10">
        <v>0</v>
      </c>
      <c r="DY28" s="10">
        <v>0</v>
      </c>
      <c r="DZ28" s="10">
        <v>0</v>
      </c>
      <c r="EA28" s="10">
        <v>0</v>
      </c>
      <c r="EB28" s="10">
        <v>0</v>
      </c>
      <c r="EC28" s="10">
        <v>0</v>
      </c>
      <c r="ED28" s="10">
        <v>0</v>
      </c>
      <c r="EE28" s="10">
        <v>0</v>
      </c>
      <c r="EF28" s="10">
        <v>0</v>
      </c>
      <c r="EG28" s="10">
        <v>0</v>
      </c>
      <c r="EH28" s="10">
        <v>0</v>
      </c>
      <c r="EI28" s="10">
        <v>0</v>
      </c>
      <c r="EJ28" s="10">
        <v>0</v>
      </c>
      <c r="EK28" s="10">
        <v>0</v>
      </c>
      <c r="EL28" s="10">
        <v>0</v>
      </c>
    </row>
    <row r="29" spans="1:142" ht="15.75" customHeight="1">
      <c r="A29" s="10" t="s">
        <v>182</v>
      </c>
      <c r="B29" s="15" t="s">
        <v>202</v>
      </c>
      <c r="C29" s="10">
        <f t="shared" si="3"/>
        <v>1</v>
      </c>
      <c r="D29" s="16">
        <v>0</v>
      </c>
      <c r="E29" s="16">
        <v>1</v>
      </c>
      <c r="F29" s="10">
        <v>0</v>
      </c>
      <c r="G29" s="10">
        <v>0</v>
      </c>
      <c r="H29" s="1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  <c r="BO29" s="10">
        <v>0</v>
      </c>
      <c r="BP29" s="10">
        <v>0</v>
      </c>
      <c r="BQ29" s="10">
        <v>0</v>
      </c>
      <c r="BR29" s="10">
        <v>0</v>
      </c>
      <c r="BS29" s="10">
        <v>0</v>
      </c>
      <c r="BT29" s="10">
        <v>0</v>
      </c>
      <c r="BU29" s="10">
        <v>0</v>
      </c>
      <c r="BV29" s="10">
        <v>0</v>
      </c>
      <c r="BW29" s="10">
        <v>0</v>
      </c>
      <c r="BX29" s="10">
        <v>0</v>
      </c>
      <c r="BY29" s="10">
        <v>0</v>
      </c>
      <c r="BZ29" s="10">
        <v>0</v>
      </c>
      <c r="CA29" s="10">
        <v>0</v>
      </c>
      <c r="CB29" s="10">
        <v>0</v>
      </c>
      <c r="CC29" s="10">
        <v>0</v>
      </c>
      <c r="CD29" s="10">
        <v>0</v>
      </c>
      <c r="CE29" s="10">
        <v>0</v>
      </c>
      <c r="CF29" s="10">
        <v>0</v>
      </c>
      <c r="CG29" s="10">
        <v>0</v>
      </c>
      <c r="CH29" s="10">
        <v>0</v>
      </c>
      <c r="CI29" s="10">
        <v>0</v>
      </c>
      <c r="CJ29" s="10">
        <v>0</v>
      </c>
      <c r="CK29" s="10">
        <v>0</v>
      </c>
      <c r="CL29" s="10">
        <v>0</v>
      </c>
      <c r="CM29" s="10">
        <v>0</v>
      </c>
      <c r="CN29" s="10">
        <v>0</v>
      </c>
      <c r="CO29" s="10">
        <v>0</v>
      </c>
      <c r="CP29" s="10">
        <v>0</v>
      </c>
      <c r="CQ29" s="10">
        <v>0</v>
      </c>
      <c r="CR29" s="10">
        <v>0</v>
      </c>
      <c r="CS29" s="10">
        <v>0</v>
      </c>
      <c r="CT29" s="10">
        <v>0</v>
      </c>
      <c r="CU29" s="10">
        <v>0</v>
      </c>
      <c r="CV29" s="10">
        <v>0</v>
      </c>
      <c r="CW29" s="10">
        <v>0</v>
      </c>
      <c r="CX29" s="10">
        <v>0</v>
      </c>
      <c r="CY29" s="10">
        <v>0</v>
      </c>
      <c r="CZ29" s="10">
        <v>0</v>
      </c>
      <c r="DA29" s="10">
        <v>0</v>
      </c>
      <c r="DB29" s="10">
        <v>0</v>
      </c>
      <c r="DC29" s="10">
        <v>1</v>
      </c>
      <c r="DD29" s="10">
        <v>0</v>
      </c>
      <c r="DE29" s="10">
        <v>0</v>
      </c>
      <c r="DF29" s="10">
        <v>0</v>
      </c>
      <c r="DG29" s="10">
        <v>0</v>
      </c>
      <c r="DH29" s="10">
        <v>0</v>
      </c>
      <c r="DI29" s="10">
        <v>0</v>
      </c>
      <c r="DJ29" s="10">
        <v>0</v>
      </c>
      <c r="DK29" s="10">
        <v>0</v>
      </c>
      <c r="DL29" s="10">
        <v>0</v>
      </c>
      <c r="DM29" s="10">
        <v>0</v>
      </c>
      <c r="DN29" s="10">
        <v>0</v>
      </c>
      <c r="DO29" s="10">
        <v>0</v>
      </c>
      <c r="DP29" s="10">
        <v>0</v>
      </c>
      <c r="DQ29" s="10">
        <v>0</v>
      </c>
      <c r="DR29" s="10">
        <v>0</v>
      </c>
      <c r="DS29" s="10">
        <v>0</v>
      </c>
      <c r="DT29" s="10">
        <v>0</v>
      </c>
      <c r="DU29" s="10">
        <v>0</v>
      </c>
      <c r="DV29" s="10">
        <v>0</v>
      </c>
      <c r="DW29" s="10">
        <v>0</v>
      </c>
      <c r="DX29" s="10">
        <v>0</v>
      </c>
      <c r="DY29" s="10">
        <v>0</v>
      </c>
      <c r="DZ29" s="10">
        <v>0</v>
      </c>
      <c r="EA29" s="10">
        <v>0</v>
      </c>
      <c r="EB29" s="10">
        <v>0</v>
      </c>
      <c r="EC29" s="10">
        <v>0</v>
      </c>
      <c r="ED29" s="10">
        <v>0</v>
      </c>
      <c r="EE29" s="10">
        <v>0</v>
      </c>
      <c r="EF29" s="10">
        <v>0</v>
      </c>
      <c r="EG29" s="10">
        <v>0</v>
      </c>
      <c r="EH29" s="10">
        <v>0</v>
      </c>
      <c r="EI29" s="10">
        <v>0</v>
      </c>
      <c r="EJ29" s="10">
        <v>0</v>
      </c>
      <c r="EK29" s="10">
        <v>0</v>
      </c>
      <c r="EL29" s="10">
        <v>0</v>
      </c>
    </row>
    <row r="30" spans="1:142" ht="15.75" customHeight="1">
      <c r="A30" s="10" t="s">
        <v>182</v>
      </c>
      <c r="B30" s="15" t="s">
        <v>203</v>
      </c>
      <c r="C30" s="10">
        <f t="shared" si="3"/>
        <v>1</v>
      </c>
      <c r="D30" s="16">
        <v>0</v>
      </c>
      <c r="E30" s="16">
        <v>1</v>
      </c>
      <c r="F30" s="10">
        <v>0</v>
      </c>
      <c r="G30" s="10">
        <v>0</v>
      </c>
      <c r="H30" s="1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  <c r="BO30" s="10">
        <v>0</v>
      </c>
      <c r="BP30" s="10">
        <v>0</v>
      </c>
      <c r="BQ30" s="10">
        <v>0</v>
      </c>
      <c r="BR30" s="10">
        <v>0</v>
      </c>
      <c r="BS30" s="10">
        <v>0</v>
      </c>
      <c r="BT30" s="10">
        <v>0</v>
      </c>
      <c r="BU30" s="10">
        <v>0</v>
      </c>
      <c r="BV30" s="10">
        <v>0</v>
      </c>
      <c r="BW30" s="10">
        <v>0</v>
      </c>
      <c r="BX30" s="10">
        <v>0</v>
      </c>
      <c r="BY30" s="10">
        <v>0</v>
      </c>
      <c r="BZ30" s="10">
        <v>0</v>
      </c>
      <c r="CA30" s="10">
        <v>0</v>
      </c>
      <c r="CB30" s="10">
        <v>0</v>
      </c>
      <c r="CC30" s="10">
        <v>0</v>
      </c>
      <c r="CD30" s="10">
        <v>0</v>
      </c>
      <c r="CE30" s="10">
        <v>0</v>
      </c>
      <c r="CF30" s="10">
        <v>0</v>
      </c>
      <c r="CG30" s="10">
        <v>0</v>
      </c>
      <c r="CH30" s="10">
        <v>0</v>
      </c>
      <c r="CI30" s="10">
        <v>0</v>
      </c>
      <c r="CJ30" s="10">
        <v>0</v>
      </c>
      <c r="CK30" s="10">
        <v>0</v>
      </c>
      <c r="CL30" s="10">
        <v>0</v>
      </c>
      <c r="CM30" s="10">
        <v>0</v>
      </c>
      <c r="CN30" s="10">
        <v>0</v>
      </c>
      <c r="CO30" s="10">
        <v>0</v>
      </c>
      <c r="CP30" s="10">
        <v>0</v>
      </c>
      <c r="CQ30" s="10">
        <v>0</v>
      </c>
      <c r="CR30" s="10">
        <v>0</v>
      </c>
      <c r="CS30" s="10">
        <v>0</v>
      </c>
      <c r="CT30" s="10">
        <v>0</v>
      </c>
      <c r="CU30" s="10">
        <v>0</v>
      </c>
      <c r="CV30" s="10">
        <v>0</v>
      </c>
      <c r="CW30" s="10">
        <v>0</v>
      </c>
      <c r="CX30" s="10">
        <v>0</v>
      </c>
      <c r="CY30" s="10">
        <v>0</v>
      </c>
      <c r="CZ30" s="10">
        <v>0</v>
      </c>
      <c r="DA30" s="10">
        <v>0</v>
      </c>
      <c r="DB30" s="10">
        <v>0</v>
      </c>
      <c r="DC30" s="10">
        <v>1</v>
      </c>
      <c r="DD30" s="10">
        <v>0</v>
      </c>
      <c r="DE30" s="10">
        <v>0</v>
      </c>
      <c r="DF30" s="10">
        <v>0</v>
      </c>
      <c r="DG30" s="10">
        <v>0</v>
      </c>
      <c r="DH30" s="10">
        <v>0</v>
      </c>
      <c r="DI30" s="10">
        <v>0</v>
      </c>
      <c r="DJ30" s="10">
        <v>0</v>
      </c>
      <c r="DK30" s="10">
        <v>0</v>
      </c>
      <c r="DL30" s="10">
        <v>0</v>
      </c>
      <c r="DM30" s="10">
        <v>0</v>
      </c>
      <c r="DN30" s="10">
        <v>0</v>
      </c>
      <c r="DO30" s="10">
        <v>0</v>
      </c>
      <c r="DP30" s="10">
        <v>0</v>
      </c>
      <c r="DQ30" s="10">
        <v>0</v>
      </c>
      <c r="DR30" s="10">
        <v>0</v>
      </c>
      <c r="DS30" s="10">
        <v>0</v>
      </c>
      <c r="DT30" s="10">
        <v>0</v>
      </c>
      <c r="DU30" s="10">
        <v>0</v>
      </c>
      <c r="DV30" s="10">
        <v>0</v>
      </c>
      <c r="DW30" s="10">
        <v>0</v>
      </c>
      <c r="DX30" s="10">
        <v>0</v>
      </c>
      <c r="DY30" s="10">
        <v>0</v>
      </c>
      <c r="DZ30" s="10">
        <v>0</v>
      </c>
      <c r="EA30" s="10">
        <v>0</v>
      </c>
      <c r="EB30" s="10">
        <v>0</v>
      </c>
      <c r="EC30" s="10">
        <v>0</v>
      </c>
      <c r="ED30" s="10">
        <v>0</v>
      </c>
      <c r="EE30" s="10">
        <v>0</v>
      </c>
      <c r="EF30" s="10">
        <v>0</v>
      </c>
      <c r="EG30" s="10">
        <v>0</v>
      </c>
      <c r="EH30" s="10">
        <v>0</v>
      </c>
      <c r="EI30" s="10">
        <v>0</v>
      </c>
      <c r="EJ30" s="10">
        <v>0</v>
      </c>
      <c r="EK30" s="10">
        <v>0</v>
      </c>
      <c r="EL30" s="10">
        <v>0</v>
      </c>
    </row>
    <row r="31" spans="1:142" ht="15.75" customHeight="1">
      <c r="A31" s="10" t="s">
        <v>182</v>
      </c>
      <c r="B31" s="15" t="s">
        <v>204</v>
      </c>
      <c r="C31" s="10">
        <f t="shared" si="3"/>
        <v>1</v>
      </c>
      <c r="D31" s="16">
        <v>0</v>
      </c>
      <c r="E31" s="16">
        <v>0</v>
      </c>
      <c r="F31" s="10">
        <v>0</v>
      </c>
      <c r="G31" s="10">
        <v>0</v>
      </c>
      <c r="H31" s="1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10">
        <v>0</v>
      </c>
      <c r="BR31" s="10">
        <v>0</v>
      </c>
      <c r="BS31" s="10">
        <v>0</v>
      </c>
      <c r="BT31" s="10">
        <v>0</v>
      </c>
      <c r="BU31" s="10">
        <v>0</v>
      </c>
      <c r="BV31" s="10">
        <v>0</v>
      </c>
      <c r="BW31" s="10">
        <v>0</v>
      </c>
      <c r="BX31" s="10">
        <v>0</v>
      </c>
      <c r="BY31" s="10">
        <v>0</v>
      </c>
      <c r="BZ31" s="10">
        <v>0</v>
      </c>
      <c r="CA31" s="10">
        <v>0</v>
      </c>
      <c r="CB31" s="10">
        <v>0</v>
      </c>
      <c r="CC31" s="10">
        <v>0</v>
      </c>
      <c r="CD31" s="10">
        <v>0</v>
      </c>
      <c r="CE31" s="10">
        <v>0</v>
      </c>
      <c r="CF31" s="10">
        <v>0</v>
      </c>
      <c r="CG31" s="10">
        <v>0</v>
      </c>
      <c r="CH31" s="10">
        <v>0</v>
      </c>
      <c r="CI31" s="10">
        <v>0</v>
      </c>
      <c r="CJ31" s="10">
        <v>0</v>
      </c>
      <c r="CK31" s="10">
        <v>0</v>
      </c>
      <c r="CL31" s="10">
        <v>0</v>
      </c>
      <c r="CM31" s="10">
        <v>0</v>
      </c>
      <c r="CN31" s="10">
        <v>1</v>
      </c>
      <c r="CO31" s="10">
        <v>0</v>
      </c>
      <c r="CP31" s="10">
        <v>0</v>
      </c>
      <c r="CQ31" s="10">
        <v>0</v>
      </c>
      <c r="CR31" s="10">
        <v>0</v>
      </c>
      <c r="CS31" s="10">
        <v>0</v>
      </c>
      <c r="CT31" s="10">
        <v>0</v>
      </c>
      <c r="CU31" s="10">
        <v>0</v>
      </c>
      <c r="CV31" s="10">
        <v>0</v>
      </c>
      <c r="CW31" s="10">
        <v>0</v>
      </c>
      <c r="CX31" s="10">
        <v>0</v>
      </c>
      <c r="CY31" s="10">
        <v>0</v>
      </c>
      <c r="CZ31" s="10">
        <v>0</v>
      </c>
      <c r="DA31" s="10">
        <v>0</v>
      </c>
      <c r="DB31" s="10">
        <v>0</v>
      </c>
      <c r="DC31" s="10">
        <v>0</v>
      </c>
      <c r="DD31" s="10">
        <v>0</v>
      </c>
      <c r="DE31" s="10">
        <v>0</v>
      </c>
      <c r="DF31" s="10">
        <v>0</v>
      </c>
      <c r="DG31" s="10">
        <v>0</v>
      </c>
      <c r="DH31" s="10">
        <v>0</v>
      </c>
      <c r="DI31" s="10">
        <v>0</v>
      </c>
      <c r="DJ31" s="10">
        <v>0</v>
      </c>
      <c r="DK31" s="10">
        <v>0</v>
      </c>
      <c r="DL31" s="10">
        <v>0</v>
      </c>
      <c r="DM31" s="10">
        <v>0</v>
      </c>
      <c r="DN31" s="10">
        <v>0</v>
      </c>
      <c r="DO31" s="10">
        <v>0</v>
      </c>
      <c r="DP31" s="10">
        <v>0</v>
      </c>
      <c r="DQ31" s="10">
        <v>0</v>
      </c>
      <c r="DR31" s="10">
        <v>0</v>
      </c>
      <c r="DS31" s="10">
        <v>0</v>
      </c>
      <c r="DT31" s="10">
        <v>0</v>
      </c>
      <c r="DU31" s="10">
        <v>0</v>
      </c>
      <c r="DV31" s="10">
        <v>0</v>
      </c>
      <c r="DW31" s="10">
        <v>0</v>
      </c>
      <c r="DX31" s="10">
        <v>0</v>
      </c>
      <c r="DY31" s="10">
        <v>0</v>
      </c>
      <c r="DZ31" s="10">
        <v>0</v>
      </c>
      <c r="EA31" s="10">
        <v>0</v>
      </c>
      <c r="EB31" s="10">
        <v>0</v>
      </c>
      <c r="EC31" s="10">
        <v>0</v>
      </c>
      <c r="ED31" s="10">
        <v>0</v>
      </c>
      <c r="EE31" s="10">
        <v>0</v>
      </c>
      <c r="EF31" s="10">
        <v>0</v>
      </c>
      <c r="EG31" s="10">
        <v>0</v>
      </c>
      <c r="EH31" s="10">
        <v>0</v>
      </c>
      <c r="EI31" s="10">
        <v>0</v>
      </c>
      <c r="EJ31" s="10">
        <v>0</v>
      </c>
      <c r="EK31" s="10">
        <v>0</v>
      </c>
      <c r="EL31" s="10">
        <v>0</v>
      </c>
    </row>
    <row r="32" spans="1:142" ht="15.75" customHeight="1">
      <c r="A32" s="10" t="s">
        <v>182</v>
      </c>
      <c r="B32" s="15" t="s">
        <v>205</v>
      </c>
      <c r="C32" s="10">
        <f t="shared" si="3"/>
        <v>3</v>
      </c>
      <c r="D32" s="16">
        <v>0.33300000000000002</v>
      </c>
      <c r="E32" s="16">
        <v>0.33300000000000002</v>
      </c>
      <c r="F32" s="10">
        <v>0</v>
      </c>
      <c r="G32" s="10">
        <v>0</v>
      </c>
      <c r="H32" s="1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  <c r="BO32" s="10">
        <v>0</v>
      </c>
      <c r="BP32" s="10">
        <v>0</v>
      </c>
      <c r="BQ32" s="10">
        <v>1</v>
      </c>
      <c r="BR32" s="10">
        <v>0</v>
      </c>
      <c r="BS32" s="10">
        <v>0</v>
      </c>
      <c r="BT32" s="10">
        <v>0</v>
      </c>
      <c r="BU32" s="10">
        <v>0</v>
      </c>
      <c r="BV32" s="10">
        <v>0</v>
      </c>
      <c r="BW32" s="10">
        <v>0</v>
      </c>
      <c r="BX32" s="10">
        <v>0</v>
      </c>
      <c r="BY32" s="10">
        <v>0</v>
      </c>
      <c r="BZ32" s="10">
        <v>0</v>
      </c>
      <c r="CA32" s="10">
        <v>0</v>
      </c>
      <c r="CB32" s="10">
        <v>0</v>
      </c>
      <c r="CC32" s="10">
        <v>1</v>
      </c>
      <c r="CD32" s="10">
        <v>0</v>
      </c>
      <c r="CE32" s="10">
        <v>0</v>
      </c>
      <c r="CF32" s="10">
        <v>0</v>
      </c>
      <c r="CG32" s="10">
        <v>0</v>
      </c>
      <c r="CH32" s="10">
        <v>0</v>
      </c>
      <c r="CI32" s="10">
        <v>0</v>
      </c>
      <c r="CJ32" s="10">
        <v>0</v>
      </c>
      <c r="CK32" s="10">
        <v>1</v>
      </c>
      <c r="CL32" s="10">
        <v>0</v>
      </c>
      <c r="CM32" s="10">
        <v>0</v>
      </c>
      <c r="CN32" s="10">
        <v>0</v>
      </c>
      <c r="CO32" s="10">
        <v>0</v>
      </c>
      <c r="CP32" s="10">
        <v>0</v>
      </c>
      <c r="CQ32" s="10">
        <v>0</v>
      </c>
      <c r="CR32" s="10">
        <v>0</v>
      </c>
      <c r="CS32" s="10">
        <v>0</v>
      </c>
      <c r="CT32" s="10">
        <v>0</v>
      </c>
      <c r="CU32" s="10">
        <v>0</v>
      </c>
      <c r="CV32" s="10">
        <v>0</v>
      </c>
      <c r="CW32" s="10">
        <v>0</v>
      </c>
      <c r="CX32" s="10">
        <v>0</v>
      </c>
      <c r="CY32" s="10">
        <v>0</v>
      </c>
      <c r="CZ32" s="10">
        <v>0</v>
      </c>
      <c r="DA32" s="10">
        <v>0</v>
      </c>
      <c r="DB32" s="10">
        <v>0</v>
      </c>
      <c r="DC32" s="10">
        <v>0</v>
      </c>
      <c r="DD32" s="10">
        <v>0</v>
      </c>
      <c r="DE32" s="10">
        <v>0</v>
      </c>
      <c r="DF32" s="10">
        <v>0</v>
      </c>
      <c r="DG32" s="10">
        <v>0</v>
      </c>
      <c r="DH32" s="10">
        <v>0</v>
      </c>
      <c r="DI32" s="10">
        <v>0</v>
      </c>
      <c r="DJ32" s="10">
        <v>0</v>
      </c>
      <c r="DK32" s="10">
        <v>0</v>
      </c>
      <c r="DL32" s="10">
        <v>0</v>
      </c>
      <c r="DM32" s="10">
        <v>0</v>
      </c>
      <c r="DN32" s="10">
        <v>0</v>
      </c>
      <c r="DO32" s="10">
        <v>0</v>
      </c>
      <c r="DP32" s="10">
        <v>0</v>
      </c>
      <c r="DQ32" s="10">
        <v>0</v>
      </c>
      <c r="DR32" s="10">
        <v>0</v>
      </c>
      <c r="DS32" s="10">
        <v>0</v>
      </c>
      <c r="DT32" s="10">
        <v>0</v>
      </c>
      <c r="DU32" s="10">
        <v>0</v>
      </c>
      <c r="DV32" s="10">
        <v>0</v>
      </c>
      <c r="DW32" s="10">
        <v>0</v>
      </c>
      <c r="DX32" s="10">
        <v>0</v>
      </c>
      <c r="DY32" s="10">
        <v>0</v>
      </c>
      <c r="DZ32" s="10">
        <v>0</v>
      </c>
      <c r="EA32" s="10">
        <v>0</v>
      </c>
      <c r="EB32" s="10">
        <v>0</v>
      </c>
      <c r="EC32" s="10">
        <v>0</v>
      </c>
      <c r="ED32" s="10">
        <v>0</v>
      </c>
      <c r="EE32" s="10">
        <v>0</v>
      </c>
      <c r="EF32" s="10">
        <v>0</v>
      </c>
      <c r="EG32" s="10">
        <v>0</v>
      </c>
      <c r="EH32" s="10">
        <v>0</v>
      </c>
      <c r="EI32" s="10">
        <v>0</v>
      </c>
      <c r="EJ32" s="10">
        <v>0</v>
      </c>
      <c r="EK32" s="10">
        <v>0</v>
      </c>
      <c r="EL32" s="10">
        <v>0</v>
      </c>
    </row>
    <row r="33" spans="1:142" ht="15.75" customHeight="1">
      <c r="A33" s="10" t="s">
        <v>182</v>
      </c>
      <c r="B33" s="15" t="s">
        <v>206</v>
      </c>
      <c r="C33" s="10">
        <f t="shared" si="3"/>
        <v>1</v>
      </c>
      <c r="D33" s="16">
        <v>0</v>
      </c>
      <c r="E33" s="16">
        <v>1</v>
      </c>
      <c r="F33" s="10">
        <v>0</v>
      </c>
      <c r="G33" s="10">
        <v>0</v>
      </c>
      <c r="H33" s="1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10">
        <v>0</v>
      </c>
      <c r="BS33" s="10">
        <v>0</v>
      </c>
      <c r="BT33" s="10">
        <v>0</v>
      </c>
      <c r="BU33" s="10">
        <v>0</v>
      </c>
      <c r="BV33" s="10">
        <v>0</v>
      </c>
      <c r="BW33" s="10">
        <v>0</v>
      </c>
      <c r="BX33" s="10">
        <v>0</v>
      </c>
      <c r="BY33" s="10">
        <v>0</v>
      </c>
      <c r="BZ33" s="10">
        <v>0</v>
      </c>
      <c r="CA33" s="10">
        <v>0</v>
      </c>
      <c r="CB33" s="10">
        <v>0</v>
      </c>
      <c r="CC33" s="10">
        <v>0</v>
      </c>
      <c r="CD33" s="10">
        <v>0</v>
      </c>
      <c r="CE33" s="10">
        <v>0</v>
      </c>
      <c r="CF33" s="10">
        <v>0</v>
      </c>
      <c r="CG33" s="10">
        <v>0</v>
      </c>
      <c r="CH33" s="10">
        <v>0</v>
      </c>
      <c r="CI33" s="10">
        <v>0</v>
      </c>
      <c r="CJ33" s="10">
        <v>0</v>
      </c>
      <c r="CK33" s="10">
        <v>0</v>
      </c>
      <c r="CL33" s="10">
        <v>0</v>
      </c>
      <c r="CM33" s="10">
        <v>0</v>
      </c>
      <c r="CN33" s="10">
        <v>0</v>
      </c>
      <c r="CO33" s="10">
        <v>0</v>
      </c>
      <c r="CP33" s="10">
        <v>0</v>
      </c>
      <c r="CQ33" s="10">
        <v>0</v>
      </c>
      <c r="CR33" s="10">
        <v>0</v>
      </c>
      <c r="CS33" s="10">
        <v>0</v>
      </c>
      <c r="CT33" s="10">
        <v>0</v>
      </c>
      <c r="CU33" s="10">
        <v>0</v>
      </c>
      <c r="CV33" s="10">
        <v>0</v>
      </c>
      <c r="CW33" s="10">
        <v>0</v>
      </c>
      <c r="CX33" s="10">
        <v>0</v>
      </c>
      <c r="CY33" s="10">
        <v>0</v>
      </c>
      <c r="CZ33" s="10">
        <v>0</v>
      </c>
      <c r="DA33" s="10">
        <v>0</v>
      </c>
      <c r="DB33" s="10">
        <v>0</v>
      </c>
      <c r="DC33" s="10">
        <v>1</v>
      </c>
      <c r="DD33" s="10">
        <v>0</v>
      </c>
      <c r="DE33" s="10">
        <v>0</v>
      </c>
      <c r="DF33" s="10">
        <v>0</v>
      </c>
      <c r="DG33" s="10">
        <v>0</v>
      </c>
      <c r="DH33" s="10">
        <v>0</v>
      </c>
      <c r="DI33" s="10">
        <v>0</v>
      </c>
      <c r="DJ33" s="10">
        <v>0</v>
      </c>
      <c r="DK33" s="10">
        <v>0</v>
      </c>
      <c r="DL33" s="10">
        <v>0</v>
      </c>
      <c r="DM33" s="10">
        <v>0</v>
      </c>
      <c r="DN33" s="10">
        <v>0</v>
      </c>
      <c r="DO33" s="10">
        <v>0</v>
      </c>
      <c r="DP33" s="10">
        <v>0</v>
      </c>
      <c r="DQ33" s="10">
        <v>0</v>
      </c>
      <c r="DR33" s="10">
        <v>0</v>
      </c>
      <c r="DS33" s="10">
        <v>0</v>
      </c>
      <c r="DT33" s="10">
        <v>0</v>
      </c>
      <c r="DU33" s="10">
        <v>0</v>
      </c>
      <c r="DV33" s="10">
        <v>0</v>
      </c>
      <c r="DW33" s="10">
        <v>0</v>
      </c>
      <c r="DX33" s="10">
        <v>0</v>
      </c>
      <c r="DY33" s="10">
        <v>0</v>
      </c>
      <c r="DZ33" s="10">
        <v>0</v>
      </c>
      <c r="EA33" s="10">
        <v>0</v>
      </c>
      <c r="EB33" s="10">
        <v>0</v>
      </c>
      <c r="EC33" s="10">
        <v>0</v>
      </c>
      <c r="ED33" s="10">
        <v>0</v>
      </c>
      <c r="EE33" s="10">
        <v>0</v>
      </c>
      <c r="EF33" s="10">
        <v>0</v>
      </c>
      <c r="EG33" s="10">
        <v>0</v>
      </c>
      <c r="EH33" s="10">
        <v>0</v>
      </c>
      <c r="EI33" s="10">
        <v>0</v>
      </c>
      <c r="EJ33" s="10">
        <v>0</v>
      </c>
      <c r="EK33" s="10">
        <v>0</v>
      </c>
      <c r="EL33" s="10">
        <v>0</v>
      </c>
    </row>
    <row r="34" spans="1:142" ht="15.75" customHeight="1">
      <c r="A34" s="10" t="s">
        <v>182</v>
      </c>
      <c r="B34" s="15" t="s">
        <v>207</v>
      </c>
      <c r="C34" s="10">
        <f t="shared" si="3"/>
        <v>5</v>
      </c>
      <c r="D34" s="16">
        <v>0.2</v>
      </c>
      <c r="E34" s="16">
        <v>0.2</v>
      </c>
      <c r="F34" s="10">
        <v>0</v>
      </c>
      <c r="G34" s="10">
        <v>0</v>
      </c>
      <c r="H34" s="1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v>0</v>
      </c>
      <c r="BN34" s="10">
        <v>0</v>
      </c>
      <c r="BO34" s="10">
        <v>0</v>
      </c>
      <c r="BP34" s="10">
        <v>0</v>
      </c>
      <c r="BQ34" s="10">
        <v>0</v>
      </c>
      <c r="BR34" s="10">
        <v>0</v>
      </c>
      <c r="BS34" s="10">
        <v>0</v>
      </c>
      <c r="BT34" s="10">
        <v>0</v>
      </c>
      <c r="BU34" s="10">
        <v>0</v>
      </c>
      <c r="BV34" s="10">
        <v>0</v>
      </c>
      <c r="BW34" s="10">
        <v>0</v>
      </c>
      <c r="BX34" s="10">
        <v>0</v>
      </c>
      <c r="BY34" s="10">
        <v>1</v>
      </c>
      <c r="BZ34" s="10">
        <v>0</v>
      </c>
      <c r="CA34" s="10">
        <v>0</v>
      </c>
      <c r="CB34" s="10">
        <v>0</v>
      </c>
      <c r="CC34" s="10">
        <v>0</v>
      </c>
      <c r="CD34" s="10">
        <v>0</v>
      </c>
      <c r="CE34" s="10">
        <v>0</v>
      </c>
      <c r="CF34" s="10">
        <v>0</v>
      </c>
      <c r="CG34" s="10">
        <v>0</v>
      </c>
      <c r="CH34" s="10">
        <v>0</v>
      </c>
      <c r="CI34" s="10">
        <v>0</v>
      </c>
      <c r="CJ34" s="10">
        <v>0</v>
      </c>
      <c r="CK34" s="10">
        <v>0</v>
      </c>
      <c r="CL34" s="10">
        <v>0</v>
      </c>
      <c r="CM34" s="10">
        <v>0</v>
      </c>
      <c r="CN34" s="10">
        <v>0</v>
      </c>
      <c r="CO34" s="10">
        <v>0</v>
      </c>
      <c r="CP34" s="10">
        <v>0</v>
      </c>
      <c r="CQ34" s="10">
        <v>0</v>
      </c>
      <c r="CR34" s="10">
        <v>0</v>
      </c>
      <c r="CS34" s="10">
        <v>0</v>
      </c>
      <c r="CT34" s="10">
        <v>0</v>
      </c>
      <c r="CU34" s="10">
        <v>0</v>
      </c>
      <c r="CV34" s="10">
        <v>0</v>
      </c>
      <c r="CW34" s="10">
        <v>0</v>
      </c>
      <c r="CX34" s="10">
        <v>0</v>
      </c>
      <c r="CY34" s="10">
        <v>0</v>
      </c>
      <c r="CZ34" s="10">
        <v>0</v>
      </c>
      <c r="DA34" s="10">
        <v>0</v>
      </c>
      <c r="DB34" s="10">
        <v>0</v>
      </c>
      <c r="DC34" s="10">
        <v>0</v>
      </c>
      <c r="DD34" s="10">
        <v>0</v>
      </c>
      <c r="DE34" s="10">
        <v>1</v>
      </c>
      <c r="DF34" s="10">
        <v>0</v>
      </c>
      <c r="DG34" s="10">
        <v>0</v>
      </c>
      <c r="DH34" s="10">
        <v>0</v>
      </c>
      <c r="DI34" s="10">
        <v>0</v>
      </c>
      <c r="DJ34" s="10">
        <v>0</v>
      </c>
      <c r="DK34" s="10">
        <v>1</v>
      </c>
      <c r="DL34" s="10">
        <v>0</v>
      </c>
      <c r="DM34" s="10">
        <v>0</v>
      </c>
      <c r="DN34" s="10">
        <v>0</v>
      </c>
      <c r="DO34" s="10">
        <v>0</v>
      </c>
      <c r="DP34" s="10">
        <v>0</v>
      </c>
      <c r="DQ34" s="10">
        <v>0</v>
      </c>
      <c r="DR34" s="10">
        <v>0</v>
      </c>
      <c r="DS34" s="10">
        <v>0</v>
      </c>
      <c r="DT34" s="10">
        <v>0</v>
      </c>
      <c r="DU34" s="10">
        <v>0</v>
      </c>
      <c r="DV34" s="10">
        <v>0</v>
      </c>
      <c r="DW34" s="10">
        <v>1</v>
      </c>
      <c r="DX34" s="10">
        <v>0</v>
      </c>
      <c r="DY34" s="10">
        <v>0</v>
      </c>
      <c r="DZ34" s="10">
        <v>0</v>
      </c>
      <c r="EA34" s="10">
        <v>0</v>
      </c>
      <c r="EB34" s="10">
        <v>1</v>
      </c>
      <c r="EC34" s="10">
        <v>0</v>
      </c>
      <c r="ED34" s="10">
        <v>0</v>
      </c>
      <c r="EE34" s="10">
        <v>0</v>
      </c>
      <c r="EF34" s="10">
        <v>0</v>
      </c>
      <c r="EG34" s="10">
        <v>0</v>
      </c>
      <c r="EH34" s="10">
        <v>0</v>
      </c>
      <c r="EI34" s="10">
        <v>0</v>
      </c>
      <c r="EJ34" s="10">
        <v>0</v>
      </c>
      <c r="EK34" s="10">
        <v>0</v>
      </c>
      <c r="EL34" s="10">
        <v>0</v>
      </c>
    </row>
    <row r="35" spans="1:142" ht="15.75" customHeight="1">
      <c r="A35" s="10" t="s">
        <v>182</v>
      </c>
      <c r="B35" s="15" t="s">
        <v>208</v>
      </c>
      <c r="C35" s="10">
        <f t="shared" si="3"/>
        <v>2</v>
      </c>
      <c r="D35" s="16">
        <v>0</v>
      </c>
      <c r="E35" s="16">
        <v>0</v>
      </c>
      <c r="F35" s="10">
        <v>0</v>
      </c>
      <c r="G35" s="10">
        <v>0</v>
      </c>
      <c r="H35" s="1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10">
        <v>0</v>
      </c>
      <c r="BS35" s="10">
        <v>0</v>
      </c>
      <c r="BT35" s="10">
        <v>0</v>
      </c>
      <c r="BU35" s="10">
        <v>0</v>
      </c>
      <c r="BV35" s="10">
        <v>0</v>
      </c>
      <c r="BW35" s="10">
        <v>0</v>
      </c>
      <c r="BX35" s="10">
        <v>0</v>
      </c>
      <c r="BY35" s="10">
        <v>0</v>
      </c>
      <c r="BZ35" s="10">
        <v>0</v>
      </c>
      <c r="CA35" s="10">
        <v>0</v>
      </c>
      <c r="CB35" s="10">
        <v>0</v>
      </c>
      <c r="CC35" s="10">
        <v>0</v>
      </c>
      <c r="CD35" s="10">
        <v>0</v>
      </c>
      <c r="CE35" s="10">
        <v>0</v>
      </c>
      <c r="CF35" s="10">
        <v>0</v>
      </c>
      <c r="CG35" s="10">
        <v>0</v>
      </c>
      <c r="CH35" s="10">
        <v>0</v>
      </c>
      <c r="CI35" s="10">
        <v>0</v>
      </c>
      <c r="CJ35" s="10">
        <v>0</v>
      </c>
      <c r="CK35" s="10">
        <v>0</v>
      </c>
      <c r="CL35" s="10">
        <v>0</v>
      </c>
      <c r="CM35" s="10">
        <v>0</v>
      </c>
      <c r="CN35" s="10">
        <v>1</v>
      </c>
      <c r="CO35" s="10">
        <v>1</v>
      </c>
      <c r="CP35" s="10">
        <v>0</v>
      </c>
      <c r="CQ35" s="10">
        <v>0</v>
      </c>
      <c r="CR35" s="10">
        <v>0</v>
      </c>
      <c r="CS35" s="10">
        <v>0</v>
      </c>
      <c r="CT35" s="10">
        <v>0</v>
      </c>
      <c r="CU35" s="10">
        <v>0</v>
      </c>
      <c r="CV35" s="10">
        <v>0</v>
      </c>
      <c r="CW35" s="10">
        <v>0</v>
      </c>
      <c r="CX35" s="10">
        <v>0</v>
      </c>
      <c r="CY35" s="10">
        <v>0</v>
      </c>
      <c r="CZ35" s="10">
        <v>0</v>
      </c>
      <c r="DA35" s="10">
        <v>0</v>
      </c>
      <c r="DB35" s="10">
        <v>0</v>
      </c>
      <c r="DC35" s="10">
        <v>0</v>
      </c>
      <c r="DD35" s="10">
        <v>0</v>
      </c>
      <c r="DE35" s="10">
        <v>0</v>
      </c>
      <c r="DF35" s="10">
        <v>0</v>
      </c>
      <c r="DG35" s="10">
        <v>0</v>
      </c>
      <c r="DH35" s="10">
        <v>0</v>
      </c>
      <c r="DI35" s="10">
        <v>0</v>
      </c>
      <c r="DJ35" s="10">
        <v>0</v>
      </c>
      <c r="DK35" s="10">
        <v>0</v>
      </c>
      <c r="DL35" s="10">
        <v>0</v>
      </c>
      <c r="DM35" s="10">
        <v>0</v>
      </c>
      <c r="DN35" s="10">
        <v>0</v>
      </c>
      <c r="DO35" s="10">
        <v>0</v>
      </c>
      <c r="DP35" s="10">
        <v>0</v>
      </c>
      <c r="DQ35" s="10">
        <v>0</v>
      </c>
      <c r="DR35" s="10">
        <v>0</v>
      </c>
      <c r="DS35" s="10">
        <v>0</v>
      </c>
      <c r="DT35" s="10">
        <v>0</v>
      </c>
      <c r="DU35" s="10">
        <v>0</v>
      </c>
      <c r="DV35" s="10">
        <v>0</v>
      </c>
      <c r="DW35" s="10">
        <v>0</v>
      </c>
      <c r="DX35" s="10">
        <v>0</v>
      </c>
      <c r="DY35" s="10">
        <v>0</v>
      </c>
      <c r="DZ35" s="10">
        <v>0</v>
      </c>
      <c r="EA35" s="10">
        <v>0</v>
      </c>
      <c r="EB35" s="10">
        <v>0</v>
      </c>
      <c r="EC35" s="10">
        <v>0</v>
      </c>
      <c r="ED35" s="10">
        <v>0</v>
      </c>
      <c r="EE35" s="10">
        <v>0</v>
      </c>
      <c r="EF35" s="10">
        <v>0</v>
      </c>
      <c r="EG35" s="10">
        <v>0</v>
      </c>
      <c r="EH35" s="10">
        <v>0</v>
      </c>
      <c r="EI35" s="10">
        <v>0</v>
      </c>
      <c r="EJ35" s="10">
        <v>0</v>
      </c>
      <c r="EK35" s="10">
        <v>0</v>
      </c>
      <c r="EL35" s="10">
        <v>0</v>
      </c>
    </row>
    <row r="36" spans="1:142" ht="15.75" customHeight="1">
      <c r="A36" s="10" t="s">
        <v>182</v>
      </c>
      <c r="B36" s="15" t="s">
        <v>209</v>
      </c>
      <c r="C36" s="10">
        <f t="shared" si="3"/>
        <v>21</v>
      </c>
      <c r="D36" s="16">
        <v>0</v>
      </c>
      <c r="E36" s="16">
        <v>0</v>
      </c>
      <c r="F36" s="10">
        <v>0</v>
      </c>
      <c r="G36" s="10">
        <v>0</v>
      </c>
      <c r="H36" s="1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>
        <v>0</v>
      </c>
      <c r="BQ36" s="10">
        <v>0</v>
      </c>
      <c r="BR36" s="10">
        <v>1</v>
      </c>
      <c r="BS36" s="10">
        <v>0</v>
      </c>
      <c r="BT36" s="10">
        <v>0</v>
      </c>
      <c r="BU36" s="10">
        <v>0</v>
      </c>
      <c r="BV36" s="10">
        <v>0</v>
      </c>
      <c r="BW36" s="10">
        <v>0</v>
      </c>
      <c r="BX36" s="10">
        <v>0</v>
      </c>
      <c r="BY36" s="10">
        <v>0</v>
      </c>
      <c r="BZ36" s="10">
        <v>0</v>
      </c>
      <c r="CA36" s="10">
        <v>0</v>
      </c>
      <c r="CB36" s="10">
        <v>0</v>
      </c>
      <c r="CC36" s="10">
        <v>0</v>
      </c>
      <c r="CD36" s="10">
        <v>1</v>
      </c>
      <c r="CE36" s="10">
        <v>1</v>
      </c>
      <c r="CF36" s="10">
        <v>1</v>
      </c>
      <c r="CG36" s="10">
        <v>1</v>
      </c>
      <c r="CH36" s="10">
        <v>0</v>
      </c>
      <c r="CI36" s="10">
        <v>0</v>
      </c>
      <c r="CJ36" s="10">
        <v>0</v>
      </c>
      <c r="CK36" s="10">
        <v>0</v>
      </c>
      <c r="CL36" s="10">
        <v>1</v>
      </c>
      <c r="CM36" s="10">
        <v>1</v>
      </c>
      <c r="CN36" s="10">
        <v>1</v>
      </c>
      <c r="CO36" s="10">
        <v>1</v>
      </c>
      <c r="CP36" s="10">
        <v>1</v>
      </c>
      <c r="CQ36" s="10">
        <v>0</v>
      </c>
      <c r="CR36" s="10">
        <v>1</v>
      </c>
      <c r="CS36" s="10">
        <v>1</v>
      </c>
      <c r="CT36" s="10">
        <v>1</v>
      </c>
      <c r="CU36" s="10">
        <v>1</v>
      </c>
      <c r="CV36" s="10">
        <v>1</v>
      </c>
      <c r="CW36" s="10">
        <v>0</v>
      </c>
      <c r="CX36" s="10">
        <v>0</v>
      </c>
      <c r="CY36" s="10">
        <v>0</v>
      </c>
      <c r="CZ36" s="10">
        <v>0</v>
      </c>
      <c r="DA36" s="10">
        <v>0</v>
      </c>
      <c r="DB36" s="10">
        <v>0</v>
      </c>
      <c r="DC36" s="10">
        <v>0</v>
      </c>
      <c r="DD36" s="10">
        <v>0</v>
      </c>
      <c r="DE36" s="10">
        <v>0</v>
      </c>
      <c r="DF36" s="10">
        <v>0</v>
      </c>
      <c r="DG36" s="10">
        <v>0</v>
      </c>
      <c r="DH36" s="10">
        <v>0</v>
      </c>
      <c r="DI36" s="10">
        <v>0</v>
      </c>
      <c r="DJ36" s="10">
        <v>0</v>
      </c>
      <c r="DK36" s="10">
        <v>0</v>
      </c>
      <c r="DL36" s="10">
        <v>0</v>
      </c>
      <c r="DM36" s="10">
        <v>0</v>
      </c>
      <c r="DN36" s="10">
        <v>0</v>
      </c>
      <c r="DO36" s="10">
        <v>0</v>
      </c>
      <c r="DP36" s="10">
        <v>0</v>
      </c>
      <c r="DQ36" s="10">
        <v>0</v>
      </c>
      <c r="DR36" s="10">
        <v>0</v>
      </c>
      <c r="DS36" s="10">
        <v>0</v>
      </c>
      <c r="DT36" s="10">
        <v>1</v>
      </c>
      <c r="DU36" s="10">
        <v>1</v>
      </c>
      <c r="DV36" s="10">
        <v>1</v>
      </c>
      <c r="DW36" s="10">
        <v>0</v>
      </c>
      <c r="DX36" s="10">
        <v>1</v>
      </c>
      <c r="DY36" s="10">
        <v>0</v>
      </c>
      <c r="DZ36" s="10">
        <v>0</v>
      </c>
      <c r="EA36" s="10">
        <v>1</v>
      </c>
      <c r="EB36" s="10">
        <v>0</v>
      </c>
      <c r="EC36" s="10">
        <v>1</v>
      </c>
      <c r="ED36" s="10">
        <v>0</v>
      </c>
      <c r="EE36" s="10">
        <v>0</v>
      </c>
      <c r="EF36" s="10">
        <v>0</v>
      </c>
      <c r="EG36" s="10">
        <v>0</v>
      </c>
      <c r="EH36" s="10">
        <v>0</v>
      </c>
      <c r="EI36" s="10">
        <v>0</v>
      </c>
      <c r="EJ36" s="10">
        <v>0</v>
      </c>
      <c r="EK36" s="10">
        <v>0</v>
      </c>
      <c r="EL36" s="10">
        <v>0</v>
      </c>
    </row>
    <row r="37" spans="1:142" ht="15.75" customHeight="1">
      <c r="A37" s="10" t="s">
        <v>182</v>
      </c>
      <c r="B37" s="15" t="s">
        <v>210</v>
      </c>
      <c r="C37" s="10">
        <f t="shared" si="3"/>
        <v>6</v>
      </c>
      <c r="D37" s="16">
        <v>0.16700000000000001</v>
      </c>
      <c r="E37" s="16">
        <v>0.16700000000000001</v>
      </c>
      <c r="F37" s="10">
        <v>0</v>
      </c>
      <c r="G37" s="10">
        <v>0</v>
      </c>
      <c r="H37" s="1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1</v>
      </c>
      <c r="S37" s="10">
        <v>1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1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1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1</v>
      </c>
      <c r="BD37" s="10">
        <v>0</v>
      </c>
      <c r="BE37" s="10">
        <v>1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  <c r="BM37" s="10">
        <v>0</v>
      </c>
      <c r="BN37" s="10">
        <v>0</v>
      </c>
      <c r="BO37" s="10">
        <v>0</v>
      </c>
      <c r="BP37" s="10">
        <v>0</v>
      </c>
      <c r="BQ37" s="10">
        <v>0</v>
      </c>
      <c r="BR37" s="10">
        <v>0</v>
      </c>
      <c r="BS37" s="10">
        <v>0</v>
      </c>
      <c r="BT37" s="10">
        <v>0</v>
      </c>
      <c r="BU37" s="10">
        <v>0</v>
      </c>
      <c r="BV37" s="10">
        <v>0</v>
      </c>
      <c r="BW37" s="10">
        <v>0</v>
      </c>
      <c r="BX37" s="10">
        <v>0</v>
      </c>
      <c r="BY37" s="10">
        <v>0</v>
      </c>
      <c r="BZ37" s="10">
        <v>0</v>
      </c>
      <c r="CA37" s="10">
        <v>0</v>
      </c>
      <c r="CB37" s="10">
        <v>0</v>
      </c>
      <c r="CC37" s="10">
        <v>0</v>
      </c>
      <c r="CD37" s="10">
        <v>0</v>
      </c>
      <c r="CE37" s="10">
        <v>0</v>
      </c>
      <c r="CF37" s="10">
        <v>0</v>
      </c>
      <c r="CG37" s="10">
        <v>0</v>
      </c>
      <c r="CH37" s="10">
        <v>0</v>
      </c>
      <c r="CI37" s="10">
        <v>0</v>
      </c>
      <c r="CJ37" s="10">
        <v>0</v>
      </c>
      <c r="CK37" s="10">
        <v>0</v>
      </c>
      <c r="CL37" s="10">
        <v>0</v>
      </c>
      <c r="CM37" s="10">
        <v>0</v>
      </c>
      <c r="CN37" s="10">
        <v>0</v>
      </c>
      <c r="CO37" s="10">
        <v>0</v>
      </c>
      <c r="CP37" s="10">
        <v>0</v>
      </c>
      <c r="CQ37" s="10">
        <v>0</v>
      </c>
      <c r="CR37" s="10">
        <v>0</v>
      </c>
      <c r="CS37" s="10">
        <v>0</v>
      </c>
      <c r="CT37" s="10">
        <v>0</v>
      </c>
      <c r="CU37" s="10">
        <v>0</v>
      </c>
      <c r="CV37" s="10">
        <v>0</v>
      </c>
      <c r="CW37" s="10">
        <v>0</v>
      </c>
      <c r="CX37" s="10">
        <v>0</v>
      </c>
      <c r="CY37" s="10">
        <v>0</v>
      </c>
      <c r="CZ37" s="10">
        <v>0</v>
      </c>
      <c r="DA37" s="10">
        <v>0</v>
      </c>
      <c r="DB37" s="10">
        <v>0</v>
      </c>
      <c r="DC37" s="10">
        <v>0</v>
      </c>
      <c r="DD37" s="10">
        <v>0</v>
      </c>
      <c r="DE37" s="10">
        <v>0</v>
      </c>
      <c r="DF37" s="10">
        <v>0</v>
      </c>
      <c r="DG37" s="10">
        <v>0</v>
      </c>
      <c r="DH37" s="10">
        <v>0</v>
      </c>
      <c r="DI37" s="10">
        <v>0</v>
      </c>
      <c r="DJ37" s="10">
        <v>0</v>
      </c>
      <c r="DK37" s="10">
        <v>0</v>
      </c>
      <c r="DL37" s="10">
        <v>0</v>
      </c>
      <c r="DM37" s="10">
        <v>0</v>
      </c>
      <c r="DN37" s="10">
        <v>0</v>
      </c>
      <c r="DO37" s="10">
        <v>0</v>
      </c>
      <c r="DP37" s="10">
        <v>0</v>
      </c>
      <c r="DQ37" s="10">
        <v>0</v>
      </c>
      <c r="DR37" s="10">
        <v>0</v>
      </c>
      <c r="DS37" s="10">
        <v>0</v>
      </c>
      <c r="DT37" s="10">
        <v>0</v>
      </c>
      <c r="DU37" s="10">
        <v>0</v>
      </c>
      <c r="DV37" s="10">
        <v>0</v>
      </c>
      <c r="DW37" s="10">
        <v>0</v>
      </c>
      <c r="DX37" s="10">
        <v>0</v>
      </c>
      <c r="DY37" s="10">
        <v>0</v>
      </c>
      <c r="DZ37" s="10">
        <v>0</v>
      </c>
      <c r="EA37" s="10">
        <v>0</v>
      </c>
      <c r="EB37" s="10">
        <v>0</v>
      </c>
      <c r="EC37" s="10">
        <v>0</v>
      </c>
      <c r="ED37" s="10">
        <v>0</v>
      </c>
      <c r="EE37" s="10">
        <v>0</v>
      </c>
      <c r="EF37" s="10">
        <v>0</v>
      </c>
      <c r="EG37" s="10">
        <v>0</v>
      </c>
      <c r="EH37" s="10">
        <v>0</v>
      </c>
      <c r="EI37" s="10">
        <v>0</v>
      </c>
      <c r="EJ37" s="10">
        <v>0</v>
      </c>
      <c r="EK37" s="10">
        <v>0</v>
      </c>
      <c r="EL37" s="10">
        <v>0</v>
      </c>
    </row>
    <row r="38" spans="1:142" ht="15.75" customHeight="1">
      <c r="A38" s="10" t="s">
        <v>182</v>
      </c>
      <c r="B38" s="15" t="s">
        <v>210</v>
      </c>
      <c r="C38" s="10">
        <f t="shared" si="3"/>
        <v>4</v>
      </c>
      <c r="D38" s="16">
        <v>0.5</v>
      </c>
      <c r="E38" s="16">
        <v>0.75</v>
      </c>
      <c r="F38" s="10">
        <v>0</v>
      </c>
      <c r="G38" s="10">
        <v>0</v>
      </c>
      <c r="H38" s="1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1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1</v>
      </c>
      <c r="AL38" s="10">
        <v>0</v>
      </c>
      <c r="AM38" s="10">
        <v>1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1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v>0</v>
      </c>
      <c r="BK38" s="10">
        <v>0</v>
      </c>
      <c r="BL38" s="10">
        <v>0</v>
      </c>
      <c r="BM38" s="10">
        <v>0</v>
      </c>
      <c r="BN38" s="10">
        <v>0</v>
      </c>
      <c r="BO38" s="10">
        <v>0</v>
      </c>
      <c r="BP38" s="10">
        <v>0</v>
      </c>
      <c r="BQ38" s="10">
        <v>0</v>
      </c>
      <c r="BR38" s="10">
        <v>0</v>
      </c>
      <c r="BS38" s="10">
        <v>0</v>
      </c>
      <c r="BT38" s="10">
        <v>0</v>
      </c>
      <c r="BU38" s="10">
        <v>0</v>
      </c>
      <c r="BV38" s="10">
        <v>0</v>
      </c>
      <c r="BW38" s="10">
        <v>0</v>
      </c>
      <c r="BX38" s="10">
        <v>0</v>
      </c>
      <c r="BY38" s="10">
        <v>0</v>
      </c>
      <c r="BZ38" s="10">
        <v>0</v>
      </c>
      <c r="CA38" s="10">
        <v>0</v>
      </c>
      <c r="CB38" s="10">
        <v>0</v>
      </c>
      <c r="CC38" s="10">
        <v>0</v>
      </c>
      <c r="CD38" s="10">
        <v>0</v>
      </c>
      <c r="CE38" s="10">
        <v>0</v>
      </c>
      <c r="CF38" s="10">
        <v>0</v>
      </c>
      <c r="CG38" s="10">
        <v>0</v>
      </c>
      <c r="CH38" s="10">
        <v>0</v>
      </c>
      <c r="CI38" s="10">
        <v>0</v>
      </c>
      <c r="CJ38" s="10">
        <v>0</v>
      </c>
      <c r="CK38" s="10">
        <v>0</v>
      </c>
      <c r="CL38" s="10">
        <v>0</v>
      </c>
      <c r="CM38" s="10">
        <v>0</v>
      </c>
      <c r="CN38" s="10">
        <v>0</v>
      </c>
      <c r="CO38" s="10">
        <v>0</v>
      </c>
      <c r="CP38" s="10">
        <v>0</v>
      </c>
      <c r="CQ38" s="10">
        <v>0</v>
      </c>
      <c r="CR38" s="10">
        <v>0</v>
      </c>
      <c r="CS38" s="10">
        <v>0</v>
      </c>
      <c r="CT38" s="10">
        <v>0</v>
      </c>
      <c r="CU38" s="10">
        <v>0</v>
      </c>
      <c r="CV38" s="10">
        <v>0</v>
      </c>
      <c r="CW38" s="10">
        <v>0</v>
      </c>
      <c r="CX38" s="10">
        <v>0</v>
      </c>
      <c r="CY38" s="10">
        <v>0</v>
      </c>
      <c r="CZ38" s="10">
        <v>0</v>
      </c>
      <c r="DA38" s="10">
        <v>0</v>
      </c>
      <c r="DB38" s="10">
        <v>0</v>
      </c>
      <c r="DC38" s="10">
        <v>0</v>
      </c>
      <c r="DD38" s="10">
        <v>0</v>
      </c>
      <c r="DE38" s="10">
        <v>0</v>
      </c>
      <c r="DF38" s="10">
        <v>0</v>
      </c>
      <c r="DG38" s="10">
        <v>0</v>
      </c>
      <c r="DH38" s="10">
        <v>0</v>
      </c>
      <c r="DI38" s="10">
        <v>0</v>
      </c>
      <c r="DJ38" s="10">
        <v>0</v>
      </c>
      <c r="DK38" s="10">
        <v>0</v>
      </c>
      <c r="DL38" s="10">
        <v>0</v>
      </c>
      <c r="DM38" s="10">
        <v>0</v>
      </c>
      <c r="DN38" s="10">
        <v>0</v>
      </c>
      <c r="DO38" s="10">
        <v>0</v>
      </c>
      <c r="DP38" s="10">
        <v>0</v>
      </c>
      <c r="DQ38" s="10">
        <v>0</v>
      </c>
      <c r="DR38" s="10">
        <v>0</v>
      </c>
      <c r="DS38" s="10">
        <v>0</v>
      </c>
      <c r="DT38" s="10">
        <v>0</v>
      </c>
      <c r="DU38" s="10">
        <v>0</v>
      </c>
      <c r="DV38" s="10">
        <v>0</v>
      </c>
      <c r="DW38" s="10">
        <v>0</v>
      </c>
      <c r="DX38" s="10">
        <v>0</v>
      </c>
      <c r="DY38" s="10">
        <v>0</v>
      </c>
      <c r="DZ38" s="10">
        <v>0</v>
      </c>
      <c r="EA38" s="10">
        <v>0</v>
      </c>
      <c r="EB38" s="10">
        <v>0</v>
      </c>
      <c r="EC38" s="10">
        <v>0</v>
      </c>
      <c r="ED38" s="10">
        <v>0</v>
      </c>
      <c r="EE38" s="10">
        <v>0</v>
      </c>
      <c r="EF38" s="10">
        <v>0</v>
      </c>
      <c r="EG38" s="10">
        <v>0</v>
      </c>
      <c r="EH38" s="10">
        <v>0</v>
      </c>
      <c r="EI38" s="10">
        <v>0</v>
      </c>
      <c r="EJ38" s="10">
        <v>0</v>
      </c>
      <c r="EK38" s="10">
        <v>0</v>
      </c>
      <c r="EL38" s="10">
        <v>0</v>
      </c>
    </row>
    <row r="39" spans="1:142" ht="15.75" customHeight="1">
      <c r="A39" s="10" t="s">
        <v>182</v>
      </c>
      <c r="B39" s="15" t="s">
        <v>211</v>
      </c>
      <c r="C39" s="10">
        <f t="shared" si="3"/>
        <v>5</v>
      </c>
      <c r="D39" s="16">
        <v>0.6</v>
      </c>
      <c r="E39" s="16">
        <v>0.8</v>
      </c>
      <c r="F39" s="10">
        <v>0</v>
      </c>
      <c r="G39" s="10">
        <v>0</v>
      </c>
      <c r="H39" s="1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1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1</v>
      </c>
      <c r="AL39" s="10">
        <v>1</v>
      </c>
      <c r="AM39" s="10">
        <v>1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1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0">
        <v>0</v>
      </c>
      <c r="BK39" s="10">
        <v>0</v>
      </c>
      <c r="BL39" s="10">
        <v>0</v>
      </c>
      <c r="BM39" s="10">
        <v>0</v>
      </c>
      <c r="BN39" s="10">
        <v>0</v>
      </c>
      <c r="BO39" s="10">
        <v>0</v>
      </c>
      <c r="BP39" s="10">
        <v>0</v>
      </c>
      <c r="BQ39" s="10">
        <v>0</v>
      </c>
      <c r="BR39" s="10">
        <v>0</v>
      </c>
      <c r="BS39" s="10">
        <v>0</v>
      </c>
      <c r="BT39" s="10">
        <v>0</v>
      </c>
      <c r="BU39" s="10">
        <v>0</v>
      </c>
      <c r="BV39" s="10">
        <v>0</v>
      </c>
      <c r="BW39" s="10">
        <v>0</v>
      </c>
      <c r="BX39" s="10">
        <v>0</v>
      </c>
      <c r="BY39" s="10">
        <v>0</v>
      </c>
      <c r="BZ39" s="10">
        <v>0</v>
      </c>
      <c r="CA39" s="10">
        <v>0</v>
      </c>
      <c r="CB39" s="10">
        <v>0</v>
      </c>
      <c r="CC39" s="10">
        <v>0</v>
      </c>
      <c r="CD39" s="10">
        <v>0</v>
      </c>
      <c r="CE39" s="10">
        <v>0</v>
      </c>
      <c r="CF39" s="10">
        <v>0</v>
      </c>
      <c r="CG39" s="10">
        <v>0</v>
      </c>
      <c r="CH39" s="10">
        <v>0</v>
      </c>
      <c r="CI39" s="10">
        <v>0</v>
      </c>
      <c r="CJ39" s="10">
        <v>0</v>
      </c>
      <c r="CK39" s="10">
        <v>0</v>
      </c>
      <c r="CL39" s="10">
        <v>0</v>
      </c>
      <c r="CM39" s="10">
        <v>0</v>
      </c>
      <c r="CN39" s="10">
        <v>0</v>
      </c>
      <c r="CO39" s="10">
        <v>0</v>
      </c>
      <c r="CP39" s="10">
        <v>0</v>
      </c>
      <c r="CQ39" s="10">
        <v>0</v>
      </c>
      <c r="CR39" s="10">
        <v>0</v>
      </c>
      <c r="CS39" s="10">
        <v>0</v>
      </c>
      <c r="CT39" s="10">
        <v>0</v>
      </c>
      <c r="CU39" s="10">
        <v>0</v>
      </c>
      <c r="CV39" s="10">
        <v>0</v>
      </c>
      <c r="CW39" s="10">
        <v>0</v>
      </c>
      <c r="CX39" s="10">
        <v>0</v>
      </c>
      <c r="CY39" s="10">
        <v>0</v>
      </c>
      <c r="CZ39" s="10">
        <v>0</v>
      </c>
      <c r="DA39" s="10">
        <v>0</v>
      </c>
      <c r="DB39" s="10">
        <v>0</v>
      </c>
      <c r="DC39" s="10">
        <v>0</v>
      </c>
      <c r="DD39" s="10">
        <v>0</v>
      </c>
      <c r="DE39" s="10">
        <v>0</v>
      </c>
      <c r="DF39" s="10">
        <v>0</v>
      </c>
      <c r="DG39" s="10">
        <v>0</v>
      </c>
      <c r="DH39" s="10">
        <v>0</v>
      </c>
      <c r="DI39" s="10">
        <v>0</v>
      </c>
      <c r="DJ39" s="10">
        <v>0</v>
      </c>
      <c r="DK39" s="10">
        <v>0</v>
      </c>
      <c r="DL39" s="10">
        <v>0</v>
      </c>
      <c r="DM39" s="10">
        <v>0</v>
      </c>
      <c r="DN39" s="10">
        <v>0</v>
      </c>
      <c r="DO39" s="10">
        <v>0</v>
      </c>
      <c r="DP39" s="10">
        <v>0</v>
      </c>
      <c r="DQ39" s="10">
        <v>0</v>
      </c>
      <c r="DR39" s="10">
        <v>0</v>
      </c>
      <c r="DS39" s="10">
        <v>0</v>
      </c>
      <c r="DT39" s="10">
        <v>0</v>
      </c>
      <c r="DU39" s="10">
        <v>0</v>
      </c>
      <c r="DV39" s="10">
        <v>0</v>
      </c>
      <c r="DW39" s="10">
        <v>0</v>
      </c>
      <c r="DX39" s="10">
        <v>0</v>
      </c>
      <c r="DY39" s="10">
        <v>0</v>
      </c>
      <c r="DZ39" s="10">
        <v>0</v>
      </c>
      <c r="EA39" s="10">
        <v>0</v>
      </c>
      <c r="EB39" s="10">
        <v>0</v>
      </c>
      <c r="EC39" s="10">
        <v>0</v>
      </c>
      <c r="ED39" s="10">
        <v>0</v>
      </c>
      <c r="EE39" s="10">
        <v>0</v>
      </c>
      <c r="EF39" s="10">
        <v>0</v>
      </c>
      <c r="EG39" s="10">
        <v>0</v>
      </c>
      <c r="EH39" s="10">
        <v>0</v>
      </c>
      <c r="EI39" s="10">
        <v>0</v>
      </c>
      <c r="EJ39" s="10">
        <v>0</v>
      </c>
      <c r="EK39" s="10">
        <v>0</v>
      </c>
      <c r="EL39" s="10">
        <v>0</v>
      </c>
    </row>
    <row r="40" spans="1:142" ht="15.75" customHeight="1">
      <c r="A40" s="10" t="s">
        <v>182</v>
      </c>
      <c r="B40" s="15" t="s">
        <v>212</v>
      </c>
      <c r="C40" s="10">
        <f t="shared" si="3"/>
        <v>1</v>
      </c>
      <c r="D40" s="16">
        <v>0</v>
      </c>
      <c r="E40" s="16">
        <v>0</v>
      </c>
      <c r="F40" s="10">
        <v>0</v>
      </c>
      <c r="G40" s="10">
        <v>0</v>
      </c>
      <c r="H40" s="1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1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0">
        <v>0</v>
      </c>
      <c r="BK40" s="10">
        <v>0</v>
      </c>
      <c r="BL40" s="10">
        <v>0</v>
      </c>
      <c r="BM40" s="10">
        <v>0</v>
      </c>
      <c r="BN40" s="10">
        <v>0</v>
      </c>
      <c r="BO40" s="10">
        <v>0</v>
      </c>
      <c r="BP40" s="10">
        <v>0</v>
      </c>
      <c r="BQ40" s="10">
        <v>0</v>
      </c>
      <c r="BR40" s="10">
        <v>0</v>
      </c>
      <c r="BS40" s="10">
        <v>0</v>
      </c>
      <c r="BT40" s="10">
        <v>0</v>
      </c>
      <c r="BU40" s="10">
        <v>0</v>
      </c>
      <c r="BV40" s="10">
        <v>0</v>
      </c>
      <c r="BW40" s="10">
        <v>0</v>
      </c>
      <c r="BX40" s="10">
        <v>0</v>
      </c>
      <c r="BY40" s="10">
        <v>0</v>
      </c>
      <c r="BZ40" s="10">
        <v>0</v>
      </c>
      <c r="CA40" s="10">
        <v>0</v>
      </c>
      <c r="CB40" s="10">
        <v>0</v>
      </c>
      <c r="CC40" s="10">
        <v>0</v>
      </c>
      <c r="CD40" s="10">
        <v>0</v>
      </c>
      <c r="CE40" s="10">
        <v>0</v>
      </c>
      <c r="CF40" s="10">
        <v>0</v>
      </c>
      <c r="CG40" s="10">
        <v>0</v>
      </c>
      <c r="CH40" s="10">
        <v>0</v>
      </c>
      <c r="CI40" s="10">
        <v>0</v>
      </c>
      <c r="CJ40" s="10">
        <v>0</v>
      </c>
      <c r="CK40" s="10">
        <v>0</v>
      </c>
      <c r="CL40" s="10">
        <v>0</v>
      </c>
      <c r="CM40" s="10">
        <v>0</v>
      </c>
      <c r="CN40" s="10">
        <v>0</v>
      </c>
      <c r="CO40" s="10">
        <v>0</v>
      </c>
      <c r="CP40" s="10">
        <v>0</v>
      </c>
      <c r="CQ40" s="10">
        <v>0</v>
      </c>
      <c r="CR40" s="10">
        <v>0</v>
      </c>
      <c r="CS40" s="10">
        <v>0</v>
      </c>
      <c r="CT40" s="10">
        <v>0</v>
      </c>
      <c r="CU40" s="10">
        <v>0</v>
      </c>
      <c r="CV40" s="10">
        <v>0</v>
      </c>
      <c r="CW40" s="10">
        <v>0</v>
      </c>
      <c r="CX40" s="10">
        <v>0</v>
      </c>
      <c r="CY40" s="10">
        <v>0</v>
      </c>
      <c r="CZ40" s="10">
        <v>0</v>
      </c>
      <c r="DA40" s="10">
        <v>0</v>
      </c>
      <c r="DB40" s="10">
        <v>0</v>
      </c>
      <c r="DC40" s="10">
        <v>0</v>
      </c>
      <c r="DD40" s="10">
        <v>0</v>
      </c>
      <c r="DE40" s="10">
        <v>0</v>
      </c>
      <c r="DF40" s="10">
        <v>0</v>
      </c>
      <c r="DG40" s="10">
        <v>0</v>
      </c>
      <c r="DH40" s="10">
        <v>0</v>
      </c>
      <c r="DI40" s="10">
        <v>0</v>
      </c>
      <c r="DJ40" s="10">
        <v>0</v>
      </c>
      <c r="DK40" s="10">
        <v>0</v>
      </c>
      <c r="DL40" s="10">
        <v>0</v>
      </c>
      <c r="DM40" s="10">
        <v>0</v>
      </c>
      <c r="DN40" s="10">
        <v>0</v>
      </c>
      <c r="DO40" s="10">
        <v>0</v>
      </c>
      <c r="DP40" s="10">
        <v>0</v>
      </c>
      <c r="DQ40" s="10">
        <v>0</v>
      </c>
      <c r="DR40" s="10">
        <v>0</v>
      </c>
      <c r="DS40" s="10">
        <v>0</v>
      </c>
      <c r="DT40" s="10">
        <v>0</v>
      </c>
      <c r="DU40" s="10">
        <v>0</v>
      </c>
      <c r="DV40" s="10">
        <v>0</v>
      </c>
      <c r="DW40" s="10">
        <v>0</v>
      </c>
      <c r="DX40" s="10">
        <v>0</v>
      </c>
      <c r="DY40" s="10">
        <v>0</v>
      </c>
      <c r="DZ40" s="10">
        <v>0</v>
      </c>
      <c r="EA40" s="10">
        <v>0</v>
      </c>
      <c r="EB40" s="10">
        <v>0</v>
      </c>
      <c r="EC40" s="10">
        <v>0</v>
      </c>
      <c r="ED40" s="10">
        <v>0</v>
      </c>
      <c r="EE40" s="10">
        <v>0</v>
      </c>
      <c r="EF40" s="10">
        <v>0</v>
      </c>
      <c r="EG40" s="10">
        <v>0</v>
      </c>
      <c r="EH40" s="10">
        <v>0</v>
      </c>
      <c r="EI40" s="10">
        <v>0</v>
      </c>
      <c r="EJ40" s="10">
        <v>0</v>
      </c>
      <c r="EK40" s="10">
        <v>0</v>
      </c>
      <c r="EL40" s="10">
        <v>0</v>
      </c>
    </row>
    <row r="41" spans="1:142" ht="15.75" customHeight="1">
      <c r="A41" s="10" t="s">
        <v>182</v>
      </c>
      <c r="B41" s="15" t="s">
        <v>213</v>
      </c>
      <c r="C41" s="10">
        <f t="shared" si="3"/>
        <v>3</v>
      </c>
      <c r="D41" s="16">
        <v>0.33300000000000002</v>
      </c>
      <c r="E41" s="16">
        <v>0.66700000000000004</v>
      </c>
      <c r="F41" s="10">
        <v>0</v>
      </c>
      <c r="G41" s="10">
        <v>0</v>
      </c>
      <c r="H41" s="1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0">
        <v>0</v>
      </c>
      <c r="BJ41" s="10">
        <v>0</v>
      </c>
      <c r="BK41" s="10">
        <v>0</v>
      </c>
      <c r="BL41" s="10">
        <v>0</v>
      </c>
      <c r="BM41" s="10">
        <v>0</v>
      </c>
      <c r="BN41" s="10">
        <v>0</v>
      </c>
      <c r="BO41" s="10">
        <v>0</v>
      </c>
      <c r="BP41" s="10">
        <v>0</v>
      </c>
      <c r="BQ41" s="10">
        <v>0</v>
      </c>
      <c r="BR41" s="10">
        <v>0</v>
      </c>
      <c r="BS41" s="10">
        <v>0</v>
      </c>
      <c r="BT41" s="10">
        <v>0</v>
      </c>
      <c r="BU41" s="10">
        <v>0</v>
      </c>
      <c r="BV41" s="10">
        <v>0</v>
      </c>
      <c r="BW41" s="10">
        <v>0</v>
      </c>
      <c r="BX41" s="10">
        <v>0</v>
      </c>
      <c r="BY41" s="10">
        <v>0</v>
      </c>
      <c r="BZ41" s="10">
        <v>0</v>
      </c>
      <c r="CA41" s="10">
        <v>0</v>
      </c>
      <c r="CB41" s="10">
        <v>0</v>
      </c>
      <c r="CC41" s="10">
        <v>0</v>
      </c>
      <c r="CD41" s="10">
        <v>0</v>
      </c>
      <c r="CE41" s="10">
        <v>0</v>
      </c>
      <c r="CF41" s="10">
        <v>0</v>
      </c>
      <c r="CG41" s="10">
        <v>0</v>
      </c>
      <c r="CH41" s="10">
        <v>0</v>
      </c>
      <c r="CI41" s="10">
        <v>0</v>
      </c>
      <c r="CJ41" s="10">
        <v>0</v>
      </c>
      <c r="CK41" s="10">
        <v>0</v>
      </c>
      <c r="CL41" s="10">
        <v>0</v>
      </c>
      <c r="CM41" s="10">
        <v>0</v>
      </c>
      <c r="CN41" s="10">
        <v>0</v>
      </c>
      <c r="CO41" s="10">
        <v>0</v>
      </c>
      <c r="CP41" s="10">
        <v>0</v>
      </c>
      <c r="CQ41" s="10">
        <v>0</v>
      </c>
      <c r="CR41" s="10">
        <v>0</v>
      </c>
      <c r="CS41" s="10">
        <v>0</v>
      </c>
      <c r="CT41" s="10">
        <v>0</v>
      </c>
      <c r="CU41" s="10">
        <v>0</v>
      </c>
      <c r="CV41" s="10">
        <v>0</v>
      </c>
      <c r="CW41" s="10">
        <v>0</v>
      </c>
      <c r="CX41" s="10">
        <v>0</v>
      </c>
      <c r="CY41" s="10">
        <v>0</v>
      </c>
      <c r="CZ41" s="10">
        <v>0</v>
      </c>
      <c r="DA41" s="10">
        <v>0</v>
      </c>
      <c r="DB41" s="10">
        <v>1</v>
      </c>
      <c r="DC41" s="10">
        <v>1</v>
      </c>
      <c r="DD41" s="10">
        <v>0</v>
      </c>
      <c r="DE41" s="10">
        <v>1</v>
      </c>
      <c r="DF41" s="10">
        <v>0</v>
      </c>
      <c r="DG41" s="10">
        <v>0</v>
      </c>
      <c r="DH41" s="10">
        <v>0</v>
      </c>
      <c r="DI41" s="10">
        <v>0</v>
      </c>
      <c r="DJ41" s="10">
        <v>0</v>
      </c>
      <c r="DK41" s="10">
        <v>0</v>
      </c>
      <c r="DL41" s="10">
        <v>0</v>
      </c>
      <c r="DM41" s="10">
        <v>0</v>
      </c>
      <c r="DN41" s="10">
        <v>0</v>
      </c>
      <c r="DO41" s="10">
        <v>0</v>
      </c>
      <c r="DP41" s="10">
        <v>0</v>
      </c>
      <c r="DQ41" s="10">
        <v>0</v>
      </c>
      <c r="DR41" s="10">
        <v>0</v>
      </c>
      <c r="DS41" s="10">
        <v>0</v>
      </c>
      <c r="DT41" s="10">
        <v>0</v>
      </c>
      <c r="DU41" s="10">
        <v>0</v>
      </c>
      <c r="DV41" s="10">
        <v>0</v>
      </c>
      <c r="DW41" s="10">
        <v>0</v>
      </c>
      <c r="DX41" s="10">
        <v>0</v>
      </c>
      <c r="DY41" s="10">
        <v>0</v>
      </c>
      <c r="DZ41" s="10">
        <v>0</v>
      </c>
      <c r="EA41" s="10">
        <v>0</v>
      </c>
      <c r="EB41" s="10">
        <v>0</v>
      </c>
      <c r="EC41" s="10">
        <v>0</v>
      </c>
      <c r="ED41" s="10">
        <v>0</v>
      </c>
      <c r="EE41" s="10">
        <v>0</v>
      </c>
      <c r="EF41" s="10">
        <v>0</v>
      </c>
      <c r="EG41" s="10">
        <v>0</v>
      </c>
      <c r="EH41" s="10">
        <v>0</v>
      </c>
      <c r="EI41" s="10">
        <v>0</v>
      </c>
      <c r="EJ41" s="10">
        <v>0</v>
      </c>
      <c r="EK41" s="10">
        <v>0</v>
      </c>
      <c r="EL41" s="10">
        <v>0</v>
      </c>
    </row>
    <row r="42" spans="1:142" ht="15.75" customHeight="1">
      <c r="A42" s="10" t="s">
        <v>182</v>
      </c>
      <c r="B42" s="15" t="s">
        <v>214</v>
      </c>
      <c r="C42" s="10">
        <f t="shared" si="3"/>
        <v>2</v>
      </c>
      <c r="D42" s="16">
        <v>0</v>
      </c>
      <c r="E42" s="16">
        <v>0</v>
      </c>
      <c r="F42" s="10">
        <v>0</v>
      </c>
      <c r="G42" s="10">
        <v>0</v>
      </c>
      <c r="H42" s="1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1</v>
      </c>
      <c r="BC42" s="10">
        <v>1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0">
        <v>0</v>
      </c>
      <c r="BS42" s="10">
        <v>0</v>
      </c>
      <c r="BT42" s="10">
        <v>0</v>
      </c>
      <c r="BU42" s="10">
        <v>0</v>
      </c>
      <c r="BV42" s="10">
        <v>0</v>
      </c>
      <c r="BW42" s="10">
        <v>0</v>
      </c>
      <c r="BX42" s="10">
        <v>0</v>
      </c>
      <c r="BY42" s="10">
        <v>0</v>
      </c>
      <c r="BZ42" s="10">
        <v>0</v>
      </c>
      <c r="CA42" s="10">
        <v>0</v>
      </c>
      <c r="CB42" s="10">
        <v>0</v>
      </c>
      <c r="CC42" s="10">
        <v>0</v>
      </c>
      <c r="CD42" s="10">
        <v>0</v>
      </c>
      <c r="CE42" s="10">
        <v>0</v>
      </c>
      <c r="CF42" s="10">
        <v>0</v>
      </c>
      <c r="CG42" s="10">
        <v>0</v>
      </c>
      <c r="CH42" s="10">
        <v>0</v>
      </c>
      <c r="CI42" s="10">
        <v>0</v>
      </c>
      <c r="CJ42" s="10">
        <v>0</v>
      </c>
      <c r="CK42" s="10">
        <v>0</v>
      </c>
      <c r="CL42" s="10">
        <v>0</v>
      </c>
      <c r="CM42" s="10">
        <v>0</v>
      </c>
      <c r="CN42" s="10">
        <v>0</v>
      </c>
      <c r="CO42" s="10">
        <v>0</v>
      </c>
      <c r="CP42" s="10">
        <v>0</v>
      </c>
      <c r="CQ42" s="10">
        <v>0</v>
      </c>
      <c r="CR42" s="10">
        <v>0</v>
      </c>
      <c r="CS42" s="10">
        <v>0</v>
      </c>
      <c r="CT42" s="10">
        <v>0</v>
      </c>
      <c r="CU42" s="10">
        <v>0</v>
      </c>
      <c r="CV42" s="10">
        <v>0</v>
      </c>
      <c r="CW42" s="10">
        <v>0</v>
      </c>
      <c r="CX42" s="10">
        <v>0</v>
      </c>
      <c r="CY42" s="10">
        <v>0</v>
      </c>
      <c r="CZ42" s="10">
        <v>0</v>
      </c>
      <c r="DA42" s="10">
        <v>0</v>
      </c>
      <c r="DB42" s="10">
        <v>0</v>
      </c>
      <c r="DC42" s="10">
        <v>0</v>
      </c>
      <c r="DD42" s="10">
        <v>0</v>
      </c>
      <c r="DE42" s="10">
        <v>0</v>
      </c>
      <c r="DF42" s="10">
        <v>0</v>
      </c>
      <c r="DG42" s="10">
        <v>0</v>
      </c>
      <c r="DH42" s="10">
        <v>0</v>
      </c>
      <c r="DI42" s="10">
        <v>0</v>
      </c>
      <c r="DJ42" s="10">
        <v>0</v>
      </c>
      <c r="DK42" s="10">
        <v>0</v>
      </c>
      <c r="DL42" s="10">
        <v>0</v>
      </c>
      <c r="DM42" s="10">
        <v>0</v>
      </c>
      <c r="DN42" s="10">
        <v>0</v>
      </c>
      <c r="DO42" s="10">
        <v>0</v>
      </c>
      <c r="DP42" s="10">
        <v>0</v>
      </c>
      <c r="DQ42" s="10">
        <v>0</v>
      </c>
      <c r="DR42" s="10">
        <v>0</v>
      </c>
      <c r="DS42" s="10">
        <v>0</v>
      </c>
      <c r="DT42" s="10">
        <v>0</v>
      </c>
      <c r="DU42" s="10">
        <v>0</v>
      </c>
      <c r="DV42" s="10">
        <v>0</v>
      </c>
      <c r="DW42" s="10">
        <v>0</v>
      </c>
      <c r="DX42" s="10">
        <v>0</v>
      </c>
      <c r="DY42" s="10">
        <v>0</v>
      </c>
      <c r="DZ42" s="10">
        <v>0</v>
      </c>
      <c r="EA42" s="10">
        <v>0</v>
      </c>
      <c r="EB42" s="10">
        <v>0</v>
      </c>
      <c r="EC42" s="10">
        <v>0</v>
      </c>
      <c r="ED42" s="10">
        <v>0</v>
      </c>
      <c r="EE42" s="10">
        <v>0</v>
      </c>
      <c r="EF42" s="10">
        <v>0</v>
      </c>
      <c r="EG42" s="10">
        <v>0</v>
      </c>
      <c r="EH42" s="10">
        <v>0</v>
      </c>
      <c r="EI42" s="10">
        <v>0</v>
      </c>
      <c r="EJ42" s="10">
        <v>0</v>
      </c>
      <c r="EK42" s="10">
        <v>0</v>
      </c>
      <c r="EL42" s="10">
        <v>0</v>
      </c>
    </row>
    <row r="43" spans="1:142" ht="15.75" customHeight="1">
      <c r="A43" s="10" t="s">
        <v>182</v>
      </c>
      <c r="B43" s="15" t="s">
        <v>215</v>
      </c>
      <c r="C43" s="10">
        <f t="shared" si="3"/>
        <v>1</v>
      </c>
      <c r="D43" s="16">
        <v>0</v>
      </c>
      <c r="E43" s="16">
        <v>0</v>
      </c>
      <c r="F43" s="10">
        <v>0</v>
      </c>
      <c r="G43" s="10">
        <v>0</v>
      </c>
      <c r="H43" s="1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0</v>
      </c>
      <c r="BL43" s="10">
        <v>0</v>
      </c>
      <c r="BM43" s="10">
        <v>0</v>
      </c>
      <c r="BN43" s="10">
        <v>0</v>
      </c>
      <c r="BO43" s="10">
        <v>0</v>
      </c>
      <c r="BP43" s="10">
        <v>0</v>
      </c>
      <c r="BQ43" s="10">
        <v>0</v>
      </c>
      <c r="BR43" s="10">
        <v>0</v>
      </c>
      <c r="BS43" s="10">
        <v>0</v>
      </c>
      <c r="BT43" s="10">
        <v>0</v>
      </c>
      <c r="BU43" s="10">
        <v>0</v>
      </c>
      <c r="BV43" s="10">
        <v>0</v>
      </c>
      <c r="BW43" s="10">
        <v>0</v>
      </c>
      <c r="BX43" s="10">
        <v>0</v>
      </c>
      <c r="BY43" s="10">
        <v>0</v>
      </c>
      <c r="BZ43" s="10">
        <v>0</v>
      </c>
      <c r="CA43" s="10">
        <v>0</v>
      </c>
      <c r="CB43" s="10">
        <v>0</v>
      </c>
      <c r="CC43" s="10">
        <v>0</v>
      </c>
      <c r="CD43" s="10">
        <v>0</v>
      </c>
      <c r="CE43" s="10">
        <v>0</v>
      </c>
      <c r="CF43" s="10">
        <v>0</v>
      </c>
      <c r="CG43" s="10">
        <v>0</v>
      </c>
      <c r="CH43" s="10">
        <v>0</v>
      </c>
      <c r="CI43" s="10">
        <v>0</v>
      </c>
      <c r="CJ43" s="10">
        <v>0</v>
      </c>
      <c r="CK43" s="10">
        <v>0</v>
      </c>
      <c r="CL43" s="10">
        <v>0</v>
      </c>
      <c r="CM43" s="10">
        <v>0</v>
      </c>
      <c r="CN43" s="10">
        <v>0</v>
      </c>
      <c r="CO43" s="10">
        <v>0</v>
      </c>
      <c r="CP43" s="10">
        <v>0</v>
      </c>
      <c r="CQ43" s="10">
        <v>0</v>
      </c>
      <c r="CR43" s="10">
        <v>0</v>
      </c>
      <c r="CS43" s="10">
        <v>0</v>
      </c>
      <c r="CT43" s="10">
        <v>1</v>
      </c>
      <c r="CU43" s="10">
        <v>0</v>
      </c>
      <c r="CV43" s="10">
        <v>0</v>
      </c>
      <c r="CW43" s="10">
        <v>0</v>
      </c>
      <c r="CX43" s="10">
        <v>0</v>
      </c>
      <c r="CY43" s="10">
        <v>0</v>
      </c>
      <c r="CZ43" s="10">
        <v>0</v>
      </c>
      <c r="DA43" s="10">
        <v>0</v>
      </c>
      <c r="DB43" s="10">
        <v>0</v>
      </c>
      <c r="DC43" s="10">
        <v>0</v>
      </c>
      <c r="DD43" s="10">
        <v>0</v>
      </c>
      <c r="DE43" s="10">
        <v>0</v>
      </c>
      <c r="DF43" s="10">
        <v>0</v>
      </c>
      <c r="DG43" s="10">
        <v>0</v>
      </c>
      <c r="DH43" s="10">
        <v>0</v>
      </c>
      <c r="DI43" s="10">
        <v>0</v>
      </c>
      <c r="DJ43" s="10">
        <v>0</v>
      </c>
      <c r="DK43" s="10">
        <v>0</v>
      </c>
      <c r="DL43" s="10">
        <v>0</v>
      </c>
      <c r="DM43" s="10">
        <v>0</v>
      </c>
      <c r="DN43" s="10">
        <v>0</v>
      </c>
      <c r="DO43" s="10">
        <v>0</v>
      </c>
      <c r="DP43" s="10">
        <v>0</v>
      </c>
      <c r="DQ43" s="10">
        <v>0</v>
      </c>
      <c r="DR43" s="10">
        <v>0</v>
      </c>
      <c r="DS43" s="10">
        <v>0</v>
      </c>
      <c r="DT43" s="10">
        <v>0</v>
      </c>
      <c r="DU43" s="10">
        <v>0</v>
      </c>
      <c r="DV43" s="10">
        <v>0</v>
      </c>
      <c r="DW43" s="10">
        <v>0</v>
      </c>
      <c r="DX43" s="10">
        <v>0</v>
      </c>
      <c r="DY43" s="10">
        <v>0</v>
      </c>
      <c r="DZ43" s="10">
        <v>0</v>
      </c>
      <c r="EA43" s="10">
        <v>0</v>
      </c>
      <c r="EB43" s="10">
        <v>0</v>
      </c>
      <c r="EC43" s="10">
        <v>0</v>
      </c>
      <c r="ED43" s="10">
        <v>0</v>
      </c>
      <c r="EE43" s="10">
        <v>0</v>
      </c>
      <c r="EF43" s="10">
        <v>0</v>
      </c>
      <c r="EG43" s="10">
        <v>0</v>
      </c>
      <c r="EH43" s="10">
        <v>0</v>
      </c>
      <c r="EI43" s="10">
        <v>0</v>
      </c>
      <c r="EJ43" s="10">
        <v>0</v>
      </c>
      <c r="EK43" s="10">
        <v>0</v>
      </c>
      <c r="EL43" s="10">
        <v>0</v>
      </c>
    </row>
    <row r="44" spans="1:142" ht="15.75" customHeight="1">
      <c r="A44" s="10" t="s">
        <v>182</v>
      </c>
      <c r="B44" s="15" t="s">
        <v>216</v>
      </c>
      <c r="C44" s="10">
        <f t="shared" si="3"/>
        <v>2</v>
      </c>
      <c r="D44" s="16">
        <v>0</v>
      </c>
      <c r="E44" s="16">
        <v>0</v>
      </c>
      <c r="F44" s="10">
        <v>0</v>
      </c>
      <c r="G44" s="10">
        <v>0</v>
      </c>
      <c r="H44" s="1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0">
        <v>0</v>
      </c>
      <c r="BK44" s="10">
        <v>0</v>
      </c>
      <c r="BL44" s="10">
        <v>0</v>
      </c>
      <c r="BM44" s="10">
        <v>0</v>
      </c>
      <c r="BN44" s="10">
        <v>0</v>
      </c>
      <c r="BO44" s="10">
        <v>0</v>
      </c>
      <c r="BP44" s="10">
        <v>0</v>
      </c>
      <c r="BQ44" s="10">
        <v>0</v>
      </c>
      <c r="BR44" s="10">
        <v>0</v>
      </c>
      <c r="BS44" s="10">
        <v>0</v>
      </c>
      <c r="BT44" s="10">
        <v>0</v>
      </c>
      <c r="BU44" s="10">
        <v>0</v>
      </c>
      <c r="BV44" s="10">
        <v>0</v>
      </c>
      <c r="BW44" s="10">
        <v>0</v>
      </c>
      <c r="BX44" s="10">
        <v>0</v>
      </c>
      <c r="BY44" s="10">
        <v>0</v>
      </c>
      <c r="BZ44" s="10">
        <v>0</v>
      </c>
      <c r="CA44" s="10">
        <v>0</v>
      </c>
      <c r="CB44" s="10">
        <v>0</v>
      </c>
      <c r="CC44" s="10">
        <v>0</v>
      </c>
      <c r="CD44" s="10">
        <v>0</v>
      </c>
      <c r="CE44" s="10">
        <v>0</v>
      </c>
      <c r="CF44" s="10">
        <v>0</v>
      </c>
      <c r="CG44" s="10">
        <v>0</v>
      </c>
      <c r="CH44" s="10">
        <v>0</v>
      </c>
      <c r="CI44" s="10">
        <v>0</v>
      </c>
      <c r="CJ44" s="10">
        <v>0</v>
      </c>
      <c r="CK44" s="10">
        <v>0</v>
      </c>
      <c r="CL44" s="10">
        <v>0</v>
      </c>
      <c r="CM44" s="10">
        <v>0</v>
      </c>
      <c r="CN44" s="10">
        <v>0</v>
      </c>
      <c r="CO44" s="10">
        <v>0</v>
      </c>
      <c r="CP44" s="10">
        <v>0</v>
      </c>
      <c r="CQ44" s="10">
        <v>0</v>
      </c>
      <c r="CR44" s="10">
        <v>1</v>
      </c>
      <c r="CS44" s="10">
        <v>0</v>
      </c>
      <c r="CT44" s="10">
        <v>0</v>
      </c>
      <c r="CU44" s="10">
        <v>1</v>
      </c>
      <c r="CV44" s="10">
        <v>0</v>
      </c>
      <c r="CW44" s="10">
        <v>0</v>
      </c>
      <c r="CX44" s="10">
        <v>0</v>
      </c>
      <c r="CY44" s="10">
        <v>0</v>
      </c>
      <c r="CZ44" s="10">
        <v>0</v>
      </c>
      <c r="DA44" s="10">
        <v>0</v>
      </c>
      <c r="DB44" s="10">
        <v>0</v>
      </c>
      <c r="DC44" s="10">
        <v>0</v>
      </c>
      <c r="DD44" s="10">
        <v>0</v>
      </c>
      <c r="DE44" s="10">
        <v>0</v>
      </c>
      <c r="DF44" s="10">
        <v>0</v>
      </c>
      <c r="DG44" s="10">
        <v>0</v>
      </c>
      <c r="DH44" s="10">
        <v>0</v>
      </c>
      <c r="DI44" s="10">
        <v>0</v>
      </c>
      <c r="DJ44" s="10">
        <v>0</v>
      </c>
      <c r="DK44" s="10">
        <v>0</v>
      </c>
      <c r="DL44" s="10">
        <v>0</v>
      </c>
      <c r="DM44" s="10">
        <v>0</v>
      </c>
      <c r="DN44" s="10">
        <v>0</v>
      </c>
      <c r="DO44" s="10">
        <v>0</v>
      </c>
      <c r="DP44" s="10">
        <v>0</v>
      </c>
      <c r="DQ44" s="10">
        <v>0</v>
      </c>
      <c r="DR44" s="10">
        <v>0</v>
      </c>
      <c r="DS44" s="10">
        <v>0</v>
      </c>
      <c r="DT44" s="10">
        <v>0</v>
      </c>
      <c r="DU44" s="10">
        <v>0</v>
      </c>
      <c r="DV44" s="10">
        <v>0</v>
      </c>
      <c r="DW44" s="10">
        <v>0</v>
      </c>
      <c r="DX44" s="10">
        <v>0</v>
      </c>
      <c r="DY44" s="10">
        <v>0</v>
      </c>
      <c r="DZ44" s="10">
        <v>0</v>
      </c>
      <c r="EA44" s="10">
        <v>0</v>
      </c>
      <c r="EB44" s="10">
        <v>0</v>
      </c>
      <c r="EC44" s="10">
        <v>0</v>
      </c>
      <c r="ED44" s="10">
        <v>0</v>
      </c>
      <c r="EE44" s="10">
        <v>0</v>
      </c>
      <c r="EF44" s="10">
        <v>0</v>
      </c>
      <c r="EG44" s="10">
        <v>0</v>
      </c>
      <c r="EH44" s="10">
        <v>0</v>
      </c>
      <c r="EI44" s="10">
        <v>0</v>
      </c>
      <c r="EJ44" s="10">
        <v>0</v>
      </c>
      <c r="EK44" s="10">
        <v>0</v>
      </c>
      <c r="EL44" s="10">
        <v>0</v>
      </c>
    </row>
    <row r="45" spans="1:142" ht="15.75" customHeight="1">
      <c r="A45" s="10" t="s">
        <v>182</v>
      </c>
      <c r="B45" s="15" t="s">
        <v>217</v>
      </c>
      <c r="C45" s="10">
        <f t="shared" si="3"/>
        <v>1</v>
      </c>
      <c r="D45" s="16">
        <v>1</v>
      </c>
      <c r="E45" s="16">
        <v>1</v>
      </c>
      <c r="F45" s="10">
        <v>0</v>
      </c>
      <c r="G45" s="10">
        <v>0</v>
      </c>
      <c r="H45" s="1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1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0">
        <v>0</v>
      </c>
      <c r="BK45" s="10">
        <v>0</v>
      </c>
      <c r="BL45" s="10">
        <v>0</v>
      </c>
      <c r="BM45" s="10">
        <v>0</v>
      </c>
      <c r="BN45" s="10">
        <v>0</v>
      </c>
      <c r="BO45" s="10">
        <v>0</v>
      </c>
      <c r="BP45" s="10">
        <v>0</v>
      </c>
      <c r="BQ45" s="10">
        <v>0</v>
      </c>
      <c r="BR45" s="10">
        <v>0</v>
      </c>
      <c r="BS45" s="10">
        <v>0</v>
      </c>
      <c r="BT45" s="10">
        <v>0</v>
      </c>
      <c r="BU45" s="10">
        <v>0</v>
      </c>
      <c r="BV45" s="10">
        <v>0</v>
      </c>
      <c r="BW45" s="10">
        <v>0</v>
      </c>
      <c r="BX45" s="10">
        <v>0</v>
      </c>
      <c r="BY45" s="10">
        <v>0</v>
      </c>
      <c r="BZ45" s="10">
        <v>0</v>
      </c>
      <c r="CA45" s="10">
        <v>0</v>
      </c>
      <c r="CB45" s="10">
        <v>0</v>
      </c>
      <c r="CC45" s="10">
        <v>0</v>
      </c>
      <c r="CD45" s="10">
        <v>0</v>
      </c>
      <c r="CE45" s="10">
        <v>0</v>
      </c>
      <c r="CF45" s="10">
        <v>0</v>
      </c>
      <c r="CG45" s="10">
        <v>0</v>
      </c>
      <c r="CH45" s="10">
        <v>0</v>
      </c>
      <c r="CI45" s="10">
        <v>0</v>
      </c>
      <c r="CJ45" s="10">
        <v>0</v>
      </c>
      <c r="CK45" s="10">
        <v>0</v>
      </c>
      <c r="CL45" s="10">
        <v>0</v>
      </c>
      <c r="CM45" s="10">
        <v>0</v>
      </c>
      <c r="CN45" s="10">
        <v>0</v>
      </c>
      <c r="CO45" s="10">
        <v>0</v>
      </c>
      <c r="CP45" s="10">
        <v>0</v>
      </c>
      <c r="CQ45" s="10">
        <v>0</v>
      </c>
      <c r="CR45" s="10">
        <v>0</v>
      </c>
      <c r="CS45" s="10">
        <v>0</v>
      </c>
      <c r="CT45" s="10">
        <v>0</v>
      </c>
      <c r="CU45" s="10">
        <v>0</v>
      </c>
      <c r="CV45" s="10">
        <v>0</v>
      </c>
      <c r="CW45" s="10">
        <v>0</v>
      </c>
      <c r="CX45" s="10">
        <v>0</v>
      </c>
      <c r="CY45" s="10">
        <v>0</v>
      </c>
      <c r="CZ45" s="10">
        <v>0</v>
      </c>
      <c r="DA45" s="10">
        <v>0</v>
      </c>
      <c r="DB45" s="10">
        <v>0</v>
      </c>
      <c r="DC45" s="10">
        <v>0</v>
      </c>
      <c r="DD45" s="10">
        <v>0</v>
      </c>
      <c r="DE45" s="10">
        <v>0</v>
      </c>
      <c r="DF45" s="10">
        <v>0</v>
      </c>
      <c r="DG45" s="10">
        <v>0</v>
      </c>
      <c r="DH45" s="10">
        <v>0</v>
      </c>
      <c r="DI45" s="10">
        <v>0</v>
      </c>
      <c r="DJ45" s="10">
        <v>0</v>
      </c>
      <c r="DK45" s="10">
        <v>0</v>
      </c>
      <c r="DL45" s="10">
        <v>0</v>
      </c>
      <c r="DM45" s="10">
        <v>0</v>
      </c>
      <c r="DN45" s="10">
        <v>0</v>
      </c>
      <c r="DO45" s="10">
        <v>0</v>
      </c>
      <c r="DP45" s="10">
        <v>0</v>
      </c>
      <c r="DQ45" s="10">
        <v>0</v>
      </c>
      <c r="DR45" s="10">
        <v>0</v>
      </c>
      <c r="DS45" s="10">
        <v>0</v>
      </c>
      <c r="DT45" s="10">
        <v>0</v>
      </c>
      <c r="DU45" s="10">
        <v>0</v>
      </c>
      <c r="DV45" s="10">
        <v>0</v>
      </c>
      <c r="DW45" s="10">
        <v>0</v>
      </c>
      <c r="DX45" s="10">
        <v>0</v>
      </c>
      <c r="DY45" s="10">
        <v>0</v>
      </c>
      <c r="DZ45" s="10">
        <v>0</v>
      </c>
      <c r="EA45" s="10">
        <v>0</v>
      </c>
      <c r="EB45" s="10">
        <v>0</v>
      </c>
      <c r="EC45" s="10">
        <v>0</v>
      </c>
      <c r="ED45" s="10">
        <v>0</v>
      </c>
      <c r="EE45" s="10">
        <v>0</v>
      </c>
      <c r="EF45" s="10">
        <v>0</v>
      </c>
      <c r="EG45" s="10">
        <v>0</v>
      </c>
      <c r="EH45" s="10">
        <v>0</v>
      </c>
      <c r="EI45" s="10">
        <v>0</v>
      </c>
      <c r="EJ45" s="10">
        <v>0</v>
      </c>
      <c r="EK45" s="10">
        <v>0</v>
      </c>
      <c r="EL45" s="10">
        <v>0</v>
      </c>
    </row>
    <row r="46" spans="1:142" ht="15.75" customHeight="1">
      <c r="A46" s="10" t="s">
        <v>182</v>
      </c>
      <c r="B46" s="15" t="s">
        <v>218</v>
      </c>
      <c r="C46" s="10">
        <f t="shared" si="3"/>
        <v>1</v>
      </c>
      <c r="D46" s="16">
        <v>0</v>
      </c>
      <c r="E46" s="16">
        <v>1</v>
      </c>
      <c r="F46" s="10">
        <v>0</v>
      </c>
      <c r="G46" s="10">
        <v>0</v>
      </c>
      <c r="H46" s="1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0</v>
      </c>
      <c r="BK46" s="10">
        <v>0</v>
      </c>
      <c r="BL46" s="10">
        <v>0</v>
      </c>
      <c r="BM46" s="10">
        <v>0</v>
      </c>
      <c r="BN46" s="10">
        <v>0</v>
      </c>
      <c r="BO46" s="10">
        <v>0</v>
      </c>
      <c r="BP46" s="10">
        <v>0</v>
      </c>
      <c r="BQ46" s="10">
        <v>0</v>
      </c>
      <c r="BR46" s="10">
        <v>0</v>
      </c>
      <c r="BS46" s="10">
        <v>0</v>
      </c>
      <c r="BT46" s="10">
        <v>0</v>
      </c>
      <c r="BU46" s="10">
        <v>0</v>
      </c>
      <c r="BV46" s="10">
        <v>0</v>
      </c>
      <c r="BW46" s="10">
        <v>0</v>
      </c>
      <c r="BX46" s="10">
        <v>0</v>
      </c>
      <c r="BY46" s="10">
        <v>0</v>
      </c>
      <c r="BZ46" s="10">
        <v>0</v>
      </c>
      <c r="CA46" s="10">
        <v>0</v>
      </c>
      <c r="CB46" s="10">
        <v>0</v>
      </c>
      <c r="CC46" s="10">
        <v>0</v>
      </c>
      <c r="CD46" s="10">
        <v>0</v>
      </c>
      <c r="CE46" s="10">
        <v>0</v>
      </c>
      <c r="CF46" s="10">
        <v>0</v>
      </c>
      <c r="CG46" s="10">
        <v>0</v>
      </c>
      <c r="CH46" s="10">
        <v>0</v>
      </c>
      <c r="CI46" s="10">
        <v>0</v>
      </c>
      <c r="CJ46" s="10">
        <v>0</v>
      </c>
      <c r="CK46" s="10">
        <v>0</v>
      </c>
      <c r="CL46" s="10">
        <v>0</v>
      </c>
      <c r="CM46" s="10">
        <v>0</v>
      </c>
      <c r="CN46" s="10">
        <v>0</v>
      </c>
      <c r="CO46" s="10">
        <v>0</v>
      </c>
      <c r="CP46" s="10">
        <v>0</v>
      </c>
      <c r="CQ46" s="10">
        <v>0</v>
      </c>
      <c r="CR46" s="10">
        <v>0</v>
      </c>
      <c r="CS46" s="10">
        <v>0</v>
      </c>
      <c r="CT46" s="10">
        <v>0</v>
      </c>
      <c r="CU46" s="10">
        <v>0</v>
      </c>
      <c r="CV46" s="10">
        <v>0</v>
      </c>
      <c r="CW46" s="10">
        <v>0</v>
      </c>
      <c r="CX46" s="10">
        <v>0</v>
      </c>
      <c r="CY46" s="10">
        <v>0</v>
      </c>
      <c r="CZ46" s="10">
        <v>0</v>
      </c>
      <c r="DA46" s="10">
        <v>0</v>
      </c>
      <c r="DB46" s="10">
        <v>0</v>
      </c>
      <c r="DC46" s="10">
        <v>1</v>
      </c>
      <c r="DD46" s="10">
        <v>0</v>
      </c>
      <c r="DE46" s="10">
        <v>0</v>
      </c>
      <c r="DF46" s="10">
        <v>0</v>
      </c>
      <c r="DG46" s="10">
        <v>0</v>
      </c>
      <c r="DH46" s="10">
        <v>0</v>
      </c>
      <c r="DI46" s="10">
        <v>0</v>
      </c>
      <c r="DJ46" s="10">
        <v>0</v>
      </c>
      <c r="DK46" s="10">
        <v>0</v>
      </c>
      <c r="DL46" s="10">
        <v>0</v>
      </c>
      <c r="DM46" s="10">
        <v>0</v>
      </c>
      <c r="DN46" s="10">
        <v>0</v>
      </c>
      <c r="DO46" s="10">
        <v>0</v>
      </c>
      <c r="DP46" s="10">
        <v>0</v>
      </c>
      <c r="DQ46" s="10">
        <v>0</v>
      </c>
      <c r="DR46" s="10">
        <v>0</v>
      </c>
      <c r="DS46" s="10">
        <v>0</v>
      </c>
      <c r="DT46" s="10">
        <v>0</v>
      </c>
      <c r="DU46" s="10">
        <v>0</v>
      </c>
      <c r="DV46" s="10">
        <v>0</v>
      </c>
      <c r="DW46" s="10">
        <v>0</v>
      </c>
      <c r="DX46" s="10">
        <v>0</v>
      </c>
      <c r="DY46" s="10">
        <v>0</v>
      </c>
      <c r="DZ46" s="10">
        <v>0</v>
      </c>
      <c r="EA46" s="10">
        <v>0</v>
      </c>
      <c r="EB46" s="10">
        <v>0</v>
      </c>
      <c r="EC46" s="10">
        <v>0</v>
      </c>
      <c r="ED46" s="10">
        <v>0</v>
      </c>
      <c r="EE46" s="10">
        <v>0</v>
      </c>
      <c r="EF46" s="10">
        <v>0</v>
      </c>
      <c r="EG46" s="10">
        <v>0</v>
      </c>
      <c r="EH46" s="10">
        <v>0</v>
      </c>
      <c r="EI46" s="10">
        <v>0</v>
      </c>
      <c r="EJ46" s="10">
        <v>0</v>
      </c>
      <c r="EK46" s="10">
        <v>0</v>
      </c>
      <c r="EL46" s="10">
        <v>0</v>
      </c>
    </row>
    <row r="47" spans="1:142" ht="15.75" customHeight="1">
      <c r="A47" s="10" t="s">
        <v>182</v>
      </c>
      <c r="B47" s="15" t="s">
        <v>219</v>
      </c>
      <c r="C47" s="10">
        <f t="shared" si="3"/>
        <v>3</v>
      </c>
      <c r="D47" s="16">
        <v>0</v>
      </c>
      <c r="E47" s="16">
        <v>0</v>
      </c>
      <c r="F47" s="10">
        <v>0</v>
      </c>
      <c r="G47" s="10">
        <v>0</v>
      </c>
      <c r="H47" s="1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0">
        <v>0</v>
      </c>
      <c r="BK47" s="10">
        <v>1</v>
      </c>
      <c r="BL47" s="10">
        <v>1</v>
      </c>
      <c r="BM47" s="10">
        <v>0</v>
      </c>
      <c r="BN47" s="10">
        <v>0</v>
      </c>
      <c r="BO47" s="10">
        <v>0</v>
      </c>
      <c r="BP47" s="10">
        <v>0</v>
      </c>
      <c r="BQ47" s="10">
        <v>0</v>
      </c>
      <c r="BR47" s="10">
        <v>0</v>
      </c>
      <c r="BS47" s="10">
        <v>0</v>
      </c>
      <c r="BT47" s="10">
        <v>0</v>
      </c>
      <c r="BU47" s="10">
        <v>0</v>
      </c>
      <c r="BV47" s="10">
        <v>0</v>
      </c>
      <c r="BW47" s="10">
        <v>0</v>
      </c>
      <c r="BX47" s="10">
        <v>0</v>
      </c>
      <c r="BY47" s="10">
        <v>0</v>
      </c>
      <c r="BZ47" s="10">
        <v>0</v>
      </c>
      <c r="CA47" s="10">
        <v>0</v>
      </c>
      <c r="CB47" s="10">
        <v>0</v>
      </c>
      <c r="CC47" s="10">
        <v>0</v>
      </c>
      <c r="CD47" s="10">
        <v>0</v>
      </c>
      <c r="CE47" s="10">
        <v>0</v>
      </c>
      <c r="CF47" s="10">
        <v>0</v>
      </c>
      <c r="CG47" s="10">
        <v>0</v>
      </c>
      <c r="CH47" s="10">
        <v>0</v>
      </c>
      <c r="CI47" s="10">
        <v>0</v>
      </c>
      <c r="CJ47" s="10">
        <v>0</v>
      </c>
      <c r="CK47" s="10">
        <v>0</v>
      </c>
      <c r="CL47" s="10">
        <v>0</v>
      </c>
      <c r="CM47" s="10">
        <v>1</v>
      </c>
      <c r="CN47" s="10">
        <v>0</v>
      </c>
      <c r="CO47" s="10">
        <v>0</v>
      </c>
      <c r="CP47" s="10">
        <v>0</v>
      </c>
      <c r="CQ47" s="10">
        <v>0</v>
      </c>
      <c r="CR47" s="10">
        <v>0</v>
      </c>
      <c r="CS47" s="10">
        <v>0</v>
      </c>
      <c r="CT47" s="10">
        <v>0</v>
      </c>
      <c r="CU47" s="10">
        <v>0</v>
      </c>
      <c r="CV47" s="10">
        <v>0</v>
      </c>
      <c r="CW47" s="10">
        <v>0</v>
      </c>
      <c r="CX47" s="10">
        <v>0</v>
      </c>
      <c r="CY47" s="10">
        <v>0</v>
      </c>
      <c r="CZ47" s="10">
        <v>0</v>
      </c>
      <c r="DA47" s="10">
        <v>0</v>
      </c>
      <c r="DB47" s="10">
        <v>0</v>
      </c>
      <c r="DC47" s="10">
        <v>0</v>
      </c>
      <c r="DD47" s="10">
        <v>0</v>
      </c>
      <c r="DE47" s="10">
        <v>0</v>
      </c>
      <c r="DF47" s="10">
        <v>0</v>
      </c>
      <c r="DG47" s="10">
        <v>0</v>
      </c>
      <c r="DH47" s="10">
        <v>0</v>
      </c>
      <c r="DI47" s="10">
        <v>0</v>
      </c>
      <c r="DJ47" s="10">
        <v>0</v>
      </c>
      <c r="DK47" s="10">
        <v>0</v>
      </c>
      <c r="DL47" s="10">
        <v>0</v>
      </c>
      <c r="DM47" s="10">
        <v>0</v>
      </c>
      <c r="DN47" s="10">
        <v>0</v>
      </c>
      <c r="DO47" s="10">
        <v>0</v>
      </c>
      <c r="DP47" s="10">
        <v>0</v>
      </c>
      <c r="DQ47" s="10">
        <v>0</v>
      </c>
      <c r="DR47" s="10">
        <v>0</v>
      </c>
      <c r="DS47" s="10">
        <v>0</v>
      </c>
      <c r="DT47" s="10">
        <v>0</v>
      </c>
      <c r="DU47" s="10">
        <v>0</v>
      </c>
      <c r="DV47" s="10">
        <v>0</v>
      </c>
      <c r="DW47" s="10">
        <v>0</v>
      </c>
      <c r="DX47" s="10">
        <v>0</v>
      </c>
      <c r="DY47" s="10">
        <v>0</v>
      </c>
      <c r="DZ47" s="10">
        <v>0</v>
      </c>
      <c r="EA47" s="10">
        <v>0</v>
      </c>
      <c r="EB47" s="10">
        <v>0</v>
      </c>
      <c r="EC47" s="10">
        <v>0</v>
      </c>
      <c r="ED47" s="10">
        <v>0</v>
      </c>
      <c r="EE47" s="10">
        <v>0</v>
      </c>
      <c r="EF47" s="10">
        <v>0</v>
      </c>
      <c r="EG47" s="10">
        <v>0</v>
      </c>
      <c r="EH47" s="10">
        <v>0</v>
      </c>
      <c r="EI47" s="10">
        <v>0</v>
      </c>
      <c r="EJ47" s="10">
        <v>0</v>
      </c>
      <c r="EK47" s="10">
        <v>0</v>
      </c>
      <c r="EL47" s="10">
        <v>0</v>
      </c>
    </row>
    <row r="48" spans="1:142" ht="15.75" customHeight="1">
      <c r="A48" s="10" t="s">
        <v>182</v>
      </c>
      <c r="B48" s="15" t="s">
        <v>220</v>
      </c>
      <c r="C48" s="10">
        <f t="shared" si="3"/>
        <v>6</v>
      </c>
      <c r="D48" s="16">
        <v>0.33300000000000002</v>
      </c>
      <c r="E48" s="16">
        <v>0.5</v>
      </c>
      <c r="F48" s="10">
        <v>0</v>
      </c>
      <c r="G48" s="10">
        <v>0</v>
      </c>
      <c r="H48" s="1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1</v>
      </c>
      <c r="AM48" s="10">
        <v>1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1</v>
      </c>
      <c r="BA48" s="10">
        <v>0</v>
      </c>
      <c r="BB48" s="10">
        <v>0</v>
      </c>
      <c r="BC48" s="10">
        <v>1</v>
      </c>
      <c r="BD48" s="10">
        <v>0</v>
      </c>
      <c r="BE48" s="10">
        <v>0</v>
      </c>
      <c r="BF48" s="10">
        <v>1</v>
      </c>
      <c r="BG48" s="10">
        <v>0</v>
      </c>
      <c r="BH48" s="10">
        <v>0</v>
      </c>
      <c r="BI48" s="10">
        <v>0</v>
      </c>
      <c r="BJ48" s="10">
        <v>0</v>
      </c>
      <c r="BK48" s="10">
        <v>0</v>
      </c>
      <c r="BL48" s="10">
        <v>0</v>
      </c>
      <c r="BM48" s="10">
        <v>0</v>
      </c>
      <c r="BN48" s="10">
        <v>0</v>
      </c>
      <c r="BO48" s="10">
        <v>0</v>
      </c>
      <c r="BP48" s="10">
        <v>0</v>
      </c>
      <c r="BQ48" s="10">
        <v>0</v>
      </c>
      <c r="BR48" s="10">
        <v>0</v>
      </c>
      <c r="BS48" s="10">
        <v>0</v>
      </c>
      <c r="BT48" s="10">
        <v>0</v>
      </c>
      <c r="BU48" s="10">
        <v>0</v>
      </c>
      <c r="BV48" s="10">
        <v>0</v>
      </c>
      <c r="BW48" s="10">
        <v>0</v>
      </c>
      <c r="BX48" s="10">
        <v>0</v>
      </c>
      <c r="BY48" s="10">
        <v>0</v>
      </c>
      <c r="BZ48" s="10">
        <v>0</v>
      </c>
      <c r="CA48" s="10">
        <v>0</v>
      </c>
      <c r="CB48" s="10">
        <v>0</v>
      </c>
      <c r="CC48" s="10">
        <v>0</v>
      </c>
      <c r="CD48" s="10">
        <v>0</v>
      </c>
      <c r="CE48" s="10">
        <v>0</v>
      </c>
      <c r="CF48" s="10">
        <v>0</v>
      </c>
      <c r="CG48" s="10">
        <v>0</v>
      </c>
      <c r="CH48" s="10">
        <v>0</v>
      </c>
      <c r="CI48" s="10">
        <v>0</v>
      </c>
      <c r="CJ48" s="10">
        <v>0</v>
      </c>
      <c r="CK48" s="10">
        <v>0</v>
      </c>
      <c r="CL48" s="10">
        <v>0</v>
      </c>
      <c r="CM48" s="10">
        <v>0</v>
      </c>
      <c r="CN48" s="10">
        <v>0</v>
      </c>
      <c r="CO48" s="10">
        <v>0</v>
      </c>
      <c r="CP48" s="10">
        <v>0</v>
      </c>
      <c r="CQ48" s="10">
        <v>0</v>
      </c>
      <c r="CR48" s="10">
        <v>0</v>
      </c>
      <c r="CS48" s="10">
        <v>0</v>
      </c>
      <c r="CT48" s="10">
        <v>1</v>
      </c>
      <c r="CU48" s="10">
        <v>0</v>
      </c>
      <c r="CV48" s="10">
        <v>0</v>
      </c>
      <c r="CW48" s="10">
        <v>0</v>
      </c>
      <c r="CX48" s="10">
        <v>0</v>
      </c>
      <c r="CY48" s="10">
        <v>0</v>
      </c>
      <c r="CZ48" s="10">
        <v>0</v>
      </c>
      <c r="DA48" s="10">
        <v>0</v>
      </c>
      <c r="DB48" s="10">
        <v>0</v>
      </c>
      <c r="DC48" s="10">
        <v>0</v>
      </c>
      <c r="DD48" s="10">
        <v>0</v>
      </c>
      <c r="DE48" s="10">
        <v>0</v>
      </c>
      <c r="DF48" s="10">
        <v>0</v>
      </c>
      <c r="DG48" s="10">
        <v>0</v>
      </c>
      <c r="DH48" s="10">
        <v>0</v>
      </c>
      <c r="DI48" s="10">
        <v>0</v>
      </c>
      <c r="DJ48" s="10">
        <v>0</v>
      </c>
      <c r="DK48" s="10">
        <v>0</v>
      </c>
      <c r="DL48" s="10">
        <v>0</v>
      </c>
      <c r="DM48" s="10">
        <v>0</v>
      </c>
      <c r="DN48" s="10">
        <v>0</v>
      </c>
      <c r="DO48" s="10">
        <v>0</v>
      </c>
      <c r="DP48" s="10">
        <v>0</v>
      </c>
      <c r="DQ48" s="10">
        <v>0</v>
      </c>
      <c r="DR48" s="10">
        <v>0</v>
      </c>
      <c r="DS48" s="10">
        <v>0</v>
      </c>
      <c r="DT48" s="10">
        <v>0</v>
      </c>
      <c r="DU48" s="10">
        <v>0</v>
      </c>
      <c r="DV48" s="10">
        <v>0</v>
      </c>
      <c r="DW48" s="10">
        <v>0</v>
      </c>
      <c r="DX48" s="10">
        <v>0</v>
      </c>
      <c r="DY48" s="10">
        <v>0</v>
      </c>
      <c r="DZ48" s="10">
        <v>0</v>
      </c>
      <c r="EA48" s="10">
        <v>0</v>
      </c>
      <c r="EB48" s="10">
        <v>0</v>
      </c>
      <c r="EC48" s="10">
        <v>0</v>
      </c>
      <c r="ED48" s="10">
        <v>0</v>
      </c>
      <c r="EE48" s="10">
        <v>0</v>
      </c>
      <c r="EF48" s="10">
        <v>0</v>
      </c>
      <c r="EG48" s="10">
        <v>0</v>
      </c>
      <c r="EH48" s="10">
        <v>0</v>
      </c>
      <c r="EI48" s="10">
        <v>0</v>
      </c>
      <c r="EJ48" s="10">
        <v>0</v>
      </c>
      <c r="EK48" s="10">
        <v>0</v>
      </c>
      <c r="EL48" s="10">
        <v>0</v>
      </c>
    </row>
    <row r="49" spans="1:142" ht="15.75" customHeight="1">
      <c r="A49" s="10" t="s">
        <v>182</v>
      </c>
      <c r="B49" s="15" t="s">
        <v>221</v>
      </c>
      <c r="C49" s="10">
        <f t="shared" si="3"/>
        <v>2</v>
      </c>
      <c r="D49" s="16">
        <v>0</v>
      </c>
      <c r="E49" s="16">
        <v>0.5</v>
      </c>
      <c r="F49" s="10">
        <v>0</v>
      </c>
      <c r="G49" s="10">
        <v>0</v>
      </c>
      <c r="H49" s="1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1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1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v>0</v>
      </c>
      <c r="BM49" s="10">
        <v>0</v>
      </c>
      <c r="BN49" s="10">
        <v>0</v>
      </c>
      <c r="BO49" s="10">
        <v>0</v>
      </c>
      <c r="BP49" s="10">
        <v>0</v>
      </c>
      <c r="BQ49" s="10">
        <v>0</v>
      </c>
      <c r="BR49" s="10">
        <v>0</v>
      </c>
      <c r="BS49" s="10">
        <v>0</v>
      </c>
      <c r="BT49" s="10">
        <v>0</v>
      </c>
      <c r="BU49" s="10">
        <v>0</v>
      </c>
      <c r="BV49" s="10">
        <v>0</v>
      </c>
      <c r="BW49" s="10">
        <v>0</v>
      </c>
      <c r="BX49" s="10">
        <v>0</v>
      </c>
      <c r="BY49" s="10">
        <v>0</v>
      </c>
      <c r="BZ49" s="10">
        <v>0</v>
      </c>
      <c r="CA49" s="10">
        <v>0</v>
      </c>
      <c r="CB49" s="10">
        <v>0</v>
      </c>
      <c r="CC49" s="10">
        <v>0</v>
      </c>
      <c r="CD49" s="10">
        <v>0</v>
      </c>
      <c r="CE49" s="10">
        <v>0</v>
      </c>
      <c r="CF49" s="10">
        <v>0</v>
      </c>
      <c r="CG49" s="10">
        <v>0</v>
      </c>
      <c r="CH49" s="10">
        <v>0</v>
      </c>
      <c r="CI49" s="10">
        <v>0</v>
      </c>
      <c r="CJ49" s="10">
        <v>0</v>
      </c>
      <c r="CK49" s="10">
        <v>0</v>
      </c>
      <c r="CL49" s="10">
        <v>0</v>
      </c>
      <c r="CM49" s="10">
        <v>0</v>
      </c>
      <c r="CN49" s="10">
        <v>0</v>
      </c>
      <c r="CO49" s="10">
        <v>0</v>
      </c>
      <c r="CP49" s="10">
        <v>0</v>
      </c>
      <c r="CQ49" s="10">
        <v>0</v>
      </c>
      <c r="CR49" s="10">
        <v>0</v>
      </c>
      <c r="CS49" s="10">
        <v>0</v>
      </c>
      <c r="CT49" s="10">
        <v>0</v>
      </c>
      <c r="CU49" s="10">
        <v>0</v>
      </c>
      <c r="CV49" s="10">
        <v>0</v>
      </c>
      <c r="CW49" s="10">
        <v>0</v>
      </c>
      <c r="CX49" s="10">
        <v>0</v>
      </c>
      <c r="CY49" s="10">
        <v>0</v>
      </c>
      <c r="CZ49" s="10">
        <v>0</v>
      </c>
      <c r="DA49" s="10">
        <v>0</v>
      </c>
      <c r="DB49" s="10">
        <v>0</v>
      </c>
      <c r="DC49" s="10">
        <v>0</v>
      </c>
      <c r="DD49" s="10">
        <v>0</v>
      </c>
      <c r="DE49" s="10">
        <v>0</v>
      </c>
      <c r="DF49" s="10">
        <v>0</v>
      </c>
      <c r="DG49" s="10">
        <v>0</v>
      </c>
      <c r="DH49" s="10">
        <v>0</v>
      </c>
      <c r="DI49" s="10">
        <v>0</v>
      </c>
      <c r="DJ49" s="10">
        <v>0</v>
      </c>
      <c r="DK49" s="10">
        <v>0</v>
      </c>
      <c r="DL49" s="10">
        <v>0</v>
      </c>
      <c r="DM49" s="10">
        <v>0</v>
      </c>
      <c r="DN49" s="10">
        <v>0</v>
      </c>
      <c r="DO49" s="10">
        <v>0</v>
      </c>
      <c r="DP49" s="10">
        <v>0</v>
      </c>
      <c r="DQ49" s="10">
        <v>0</v>
      </c>
      <c r="DR49" s="10">
        <v>0</v>
      </c>
      <c r="DS49" s="10">
        <v>0</v>
      </c>
      <c r="DT49" s="10">
        <v>0</v>
      </c>
      <c r="DU49" s="10">
        <v>0</v>
      </c>
      <c r="DV49" s="10">
        <v>0</v>
      </c>
      <c r="DW49" s="10">
        <v>0</v>
      </c>
      <c r="DX49" s="10">
        <v>0</v>
      </c>
      <c r="DY49" s="10">
        <v>0</v>
      </c>
      <c r="DZ49" s="10">
        <v>0</v>
      </c>
      <c r="EA49" s="10">
        <v>0</v>
      </c>
      <c r="EB49" s="10">
        <v>0</v>
      </c>
      <c r="EC49" s="10">
        <v>0</v>
      </c>
      <c r="ED49" s="10">
        <v>0</v>
      </c>
      <c r="EE49" s="10">
        <v>0</v>
      </c>
      <c r="EF49" s="10">
        <v>0</v>
      </c>
      <c r="EG49" s="10">
        <v>0</v>
      </c>
      <c r="EH49" s="10">
        <v>0</v>
      </c>
      <c r="EI49" s="10">
        <v>0</v>
      </c>
      <c r="EJ49" s="10">
        <v>0</v>
      </c>
      <c r="EK49" s="10">
        <v>0</v>
      </c>
      <c r="EL49" s="10">
        <v>0</v>
      </c>
    </row>
    <row r="50" spans="1:142" ht="15.75" customHeight="1">
      <c r="A50" s="10" t="s">
        <v>182</v>
      </c>
      <c r="B50" s="15" t="s">
        <v>222</v>
      </c>
      <c r="C50" s="10">
        <f t="shared" si="3"/>
        <v>1</v>
      </c>
      <c r="D50" s="16">
        <v>0</v>
      </c>
      <c r="E50" s="16">
        <v>0</v>
      </c>
      <c r="F50" s="10">
        <v>0</v>
      </c>
      <c r="G50" s="10">
        <v>0</v>
      </c>
      <c r="H50" s="1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  <c r="BM50" s="10">
        <v>0</v>
      </c>
      <c r="BN50" s="10">
        <v>0</v>
      </c>
      <c r="BO50" s="10">
        <v>0</v>
      </c>
      <c r="BP50" s="10">
        <v>0</v>
      </c>
      <c r="BQ50" s="10">
        <v>0</v>
      </c>
      <c r="BR50" s="10">
        <v>0</v>
      </c>
      <c r="BS50" s="10">
        <v>0</v>
      </c>
      <c r="BT50" s="10">
        <v>0</v>
      </c>
      <c r="BU50" s="10">
        <v>0</v>
      </c>
      <c r="BV50" s="10">
        <v>0</v>
      </c>
      <c r="BW50" s="10">
        <v>0</v>
      </c>
      <c r="BX50" s="10">
        <v>0</v>
      </c>
      <c r="BY50" s="10">
        <v>0</v>
      </c>
      <c r="BZ50" s="10">
        <v>0</v>
      </c>
      <c r="CA50" s="10">
        <v>0</v>
      </c>
      <c r="CB50" s="10">
        <v>0</v>
      </c>
      <c r="CC50" s="10">
        <v>0</v>
      </c>
      <c r="CD50" s="10">
        <v>0</v>
      </c>
      <c r="CE50" s="10">
        <v>0</v>
      </c>
      <c r="CF50" s="10">
        <v>0</v>
      </c>
      <c r="CG50" s="10">
        <v>0</v>
      </c>
      <c r="CH50" s="10">
        <v>0</v>
      </c>
      <c r="CI50" s="10">
        <v>0</v>
      </c>
      <c r="CJ50" s="10">
        <v>0</v>
      </c>
      <c r="CK50" s="10">
        <v>0</v>
      </c>
      <c r="CL50" s="10">
        <v>0</v>
      </c>
      <c r="CM50" s="10">
        <v>0</v>
      </c>
      <c r="CN50" s="10">
        <v>0</v>
      </c>
      <c r="CO50" s="10">
        <v>0</v>
      </c>
      <c r="CP50" s="10">
        <v>0</v>
      </c>
      <c r="CQ50" s="10">
        <v>0</v>
      </c>
      <c r="CR50" s="10">
        <v>0</v>
      </c>
      <c r="CS50" s="10">
        <v>0</v>
      </c>
      <c r="CT50" s="10">
        <v>0</v>
      </c>
      <c r="CU50" s="10">
        <v>0</v>
      </c>
      <c r="CV50" s="10">
        <v>0</v>
      </c>
      <c r="CW50" s="10">
        <v>0</v>
      </c>
      <c r="CX50" s="10">
        <v>0</v>
      </c>
      <c r="CY50" s="10">
        <v>0</v>
      </c>
      <c r="CZ50" s="10">
        <v>0</v>
      </c>
      <c r="DA50" s="10">
        <v>0</v>
      </c>
      <c r="DB50" s="10">
        <v>0</v>
      </c>
      <c r="DC50" s="10">
        <v>0</v>
      </c>
      <c r="DD50" s="10">
        <v>0</v>
      </c>
      <c r="DE50" s="10">
        <v>0</v>
      </c>
      <c r="DF50" s="10">
        <v>0</v>
      </c>
      <c r="DG50" s="10">
        <v>0</v>
      </c>
      <c r="DH50" s="10">
        <v>0</v>
      </c>
      <c r="DI50" s="10">
        <v>0</v>
      </c>
      <c r="DJ50" s="10">
        <v>0</v>
      </c>
      <c r="DK50" s="10">
        <v>0</v>
      </c>
      <c r="DL50" s="10">
        <v>0</v>
      </c>
      <c r="DM50" s="10">
        <v>0</v>
      </c>
      <c r="DN50" s="10">
        <v>0</v>
      </c>
      <c r="DO50" s="10">
        <v>0</v>
      </c>
      <c r="DP50" s="10">
        <v>0</v>
      </c>
      <c r="DQ50" s="10">
        <v>0</v>
      </c>
      <c r="DR50" s="10">
        <v>0</v>
      </c>
      <c r="DS50" s="10">
        <v>0</v>
      </c>
      <c r="DT50" s="10">
        <v>0</v>
      </c>
      <c r="DU50" s="10">
        <v>0</v>
      </c>
      <c r="DV50" s="10">
        <v>0</v>
      </c>
      <c r="DW50" s="10">
        <v>1</v>
      </c>
      <c r="DX50" s="10">
        <v>0</v>
      </c>
      <c r="DY50" s="10">
        <v>0</v>
      </c>
      <c r="DZ50" s="10">
        <v>0</v>
      </c>
      <c r="EA50" s="10">
        <v>0</v>
      </c>
      <c r="EB50" s="10">
        <v>0</v>
      </c>
      <c r="EC50" s="10">
        <v>0</v>
      </c>
      <c r="ED50" s="10">
        <v>0</v>
      </c>
      <c r="EE50" s="10">
        <v>0</v>
      </c>
      <c r="EF50" s="10">
        <v>0</v>
      </c>
      <c r="EG50" s="10">
        <v>0</v>
      </c>
      <c r="EH50" s="10">
        <v>0</v>
      </c>
      <c r="EI50" s="10">
        <v>0</v>
      </c>
      <c r="EJ50" s="10">
        <v>0</v>
      </c>
      <c r="EK50" s="10">
        <v>0</v>
      </c>
      <c r="EL50" s="10">
        <v>0</v>
      </c>
    </row>
    <row r="51" spans="1:142" ht="15.75" customHeight="1">
      <c r="A51" s="10" t="s">
        <v>182</v>
      </c>
      <c r="B51" s="15" t="s">
        <v>223</v>
      </c>
      <c r="C51" s="10">
        <f t="shared" si="3"/>
        <v>2</v>
      </c>
      <c r="D51" s="16">
        <v>1</v>
      </c>
      <c r="E51" s="16">
        <v>1</v>
      </c>
      <c r="F51" s="10">
        <v>0</v>
      </c>
      <c r="G51" s="10">
        <v>0</v>
      </c>
      <c r="H51" s="1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1</v>
      </c>
      <c r="AM51" s="10">
        <v>1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0">
        <v>0</v>
      </c>
      <c r="BN51" s="10">
        <v>0</v>
      </c>
      <c r="BO51" s="10">
        <v>0</v>
      </c>
      <c r="BP51" s="10">
        <v>0</v>
      </c>
      <c r="BQ51" s="10">
        <v>0</v>
      </c>
      <c r="BR51" s="10">
        <v>0</v>
      </c>
      <c r="BS51" s="10">
        <v>0</v>
      </c>
      <c r="BT51" s="10">
        <v>0</v>
      </c>
      <c r="BU51" s="10">
        <v>0</v>
      </c>
      <c r="BV51" s="10">
        <v>0</v>
      </c>
      <c r="BW51" s="10">
        <v>0</v>
      </c>
      <c r="BX51" s="10">
        <v>0</v>
      </c>
      <c r="BY51" s="10">
        <v>0</v>
      </c>
      <c r="BZ51" s="10">
        <v>0</v>
      </c>
      <c r="CA51" s="10">
        <v>0</v>
      </c>
      <c r="CB51" s="10">
        <v>0</v>
      </c>
      <c r="CC51" s="10">
        <v>0</v>
      </c>
      <c r="CD51" s="10">
        <v>0</v>
      </c>
      <c r="CE51" s="10">
        <v>0</v>
      </c>
      <c r="CF51" s="10">
        <v>0</v>
      </c>
      <c r="CG51" s="10">
        <v>0</v>
      </c>
      <c r="CH51" s="10">
        <v>0</v>
      </c>
      <c r="CI51" s="10">
        <v>0</v>
      </c>
      <c r="CJ51" s="10">
        <v>0</v>
      </c>
      <c r="CK51" s="10">
        <v>0</v>
      </c>
      <c r="CL51" s="10">
        <v>0</v>
      </c>
      <c r="CM51" s="10">
        <v>0</v>
      </c>
      <c r="CN51" s="10">
        <v>0</v>
      </c>
      <c r="CO51" s="10">
        <v>0</v>
      </c>
      <c r="CP51" s="10">
        <v>0</v>
      </c>
      <c r="CQ51" s="10">
        <v>0</v>
      </c>
      <c r="CR51" s="10">
        <v>0</v>
      </c>
      <c r="CS51" s="10">
        <v>0</v>
      </c>
      <c r="CT51" s="10">
        <v>0</v>
      </c>
      <c r="CU51" s="10">
        <v>0</v>
      </c>
      <c r="CV51" s="10">
        <v>0</v>
      </c>
      <c r="CW51" s="10">
        <v>0</v>
      </c>
      <c r="CX51" s="10">
        <v>0</v>
      </c>
      <c r="CY51" s="10">
        <v>0</v>
      </c>
      <c r="CZ51" s="10">
        <v>0</v>
      </c>
      <c r="DA51" s="10">
        <v>0</v>
      </c>
      <c r="DB51" s="10">
        <v>0</v>
      </c>
      <c r="DC51" s="10">
        <v>0</v>
      </c>
      <c r="DD51" s="10">
        <v>0</v>
      </c>
      <c r="DE51" s="10">
        <v>0</v>
      </c>
      <c r="DF51" s="10">
        <v>0</v>
      </c>
      <c r="DG51" s="10">
        <v>0</v>
      </c>
      <c r="DH51" s="10">
        <v>0</v>
      </c>
      <c r="DI51" s="10">
        <v>0</v>
      </c>
      <c r="DJ51" s="10">
        <v>0</v>
      </c>
      <c r="DK51" s="10">
        <v>0</v>
      </c>
      <c r="DL51" s="10">
        <v>0</v>
      </c>
      <c r="DM51" s="10">
        <v>0</v>
      </c>
      <c r="DN51" s="10">
        <v>0</v>
      </c>
      <c r="DO51" s="10">
        <v>0</v>
      </c>
      <c r="DP51" s="10">
        <v>0</v>
      </c>
      <c r="DQ51" s="10">
        <v>0</v>
      </c>
      <c r="DR51" s="10">
        <v>0</v>
      </c>
      <c r="DS51" s="10">
        <v>0</v>
      </c>
      <c r="DT51" s="10">
        <v>0</v>
      </c>
      <c r="DU51" s="10">
        <v>0</v>
      </c>
      <c r="DV51" s="10">
        <v>0</v>
      </c>
      <c r="DW51" s="10">
        <v>0</v>
      </c>
      <c r="DX51" s="10">
        <v>0</v>
      </c>
      <c r="DY51" s="10">
        <v>0</v>
      </c>
      <c r="DZ51" s="10">
        <v>0</v>
      </c>
      <c r="EA51" s="10">
        <v>0</v>
      </c>
      <c r="EB51" s="10">
        <v>0</v>
      </c>
      <c r="EC51" s="10">
        <v>0</v>
      </c>
      <c r="ED51" s="10">
        <v>0</v>
      </c>
      <c r="EE51" s="10">
        <v>0</v>
      </c>
      <c r="EF51" s="10">
        <v>0</v>
      </c>
      <c r="EG51" s="10">
        <v>0</v>
      </c>
      <c r="EH51" s="10">
        <v>0</v>
      </c>
      <c r="EI51" s="10">
        <v>0</v>
      </c>
      <c r="EJ51" s="10">
        <v>0</v>
      </c>
      <c r="EK51" s="10">
        <v>0</v>
      </c>
      <c r="EL51" s="10">
        <v>0</v>
      </c>
    </row>
    <row r="52" spans="1:142" ht="15.75" customHeight="1">
      <c r="A52" s="10" t="s">
        <v>182</v>
      </c>
      <c r="B52" s="15" t="s">
        <v>224</v>
      </c>
      <c r="C52" s="10">
        <f t="shared" si="3"/>
        <v>1</v>
      </c>
      <c r="D52" s="16">
        <v>1</v>
      </c>
      <c r="E52" s="16">
        <v>1</v>
      </c>
      <c r="F52" s="10">
        <v>0</v>
      </c>
      <c r="G52" s="10">
        <v>0</v>
      </c>
      <c r="H52" s="1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>
        <v>0</v>
      </c>
      <c r="BQ52" s="10">
        <v>0</v>
      </c>
      <c r="BR52" s="10">
        <v>0</v>
      </c>
      <c r="BS52" s="10">
        <v>0</v>
      </c>
      <c r="BT52" s="10">
        <v>0</v>
      </c>
      <c r="BU52" s="10">
        <v>0</v>
      </c>
      <c r="BV52" s="10">
        <v>0</v>
      </c>
      <c r="BW52" s="10">
        <v>0</v>
      </c>
      <c r="BX52" s="10">
        <v>0</v>
      </c>
      <c r="BY52" s="10">
        <v>0</v>
      </c>
      <c r="BZ52" s="10">
        <v>0</v>
      </c>
      <c r="CA52" s="10">
        <v>0</v>
      </c>
      <c r="CB52" s="10">
        <v>0</v>
      </c>
      <c r="CC52" s="10">
        <v>0</v>
      </c>
      <c r="CD52" s="10">
        <v>0</v>
      </c>
      <c r="CE52" s="10">
        <v>0</v>
      </c>
      <c r="CF52" s="10">
        <v>0</v>
      </c>
      <c r="CG52" s="10">
        <v>0</v>
      </c>
      <c r="CH52" s="10">
        <v>0</v>
      </c>
      <c r="CI52" s="10">
        <v>0</v>
      </c>
      <c r="CJ52" s="10">
        <v>0</v>
      </c>
      <c r="CK52" s="10">
        <v>0</v>
      </c>
      <c r="CL52" s="10">
        <v>0</v>
      </c>
      <c r="CM52" s="10">
        <v>0</v>
      </c>
      <c r="CN52" s="10">
        <v>0</v>
      </c>
      <c r="CO52" s="10">
        <v>0</v>
      </c>
      <c r="CP52" s="10">
        <v>0</v>
      </c>
      <c r="CQ52" s="10">
        <v>0</v>
      </c>
      <c r="CR52" s="10">
        <v>0</v>
      </c>
      <c r="CS52" s="10">
        <v>0</v>
      </c>
      <c r="CT52" s="10">
        <v>0</v>
      </c>
      <c r="CU52" s="10">
        <v>0</v>
      </c>
      <c r="CV52" s="10">
        <v>0</v>
      </c>
      <c r="CW52" s="10">
        <v>0</v>
      </c>
      <c r="CX52" s="10">
        <v>0</v>
      </c>
      <c r="CY52" s="10">
        <v>0</v>
      </c>
      <c r="CZ52" s="10">
        <v>0</v>
      </c>
      <c r="DA52" s="10">
        <v>0</v>
      </c>
      <c r="DB52" s="10">
        <v>1</v>
      </c>
      <c r="DC52" s="10">
        <v>0</v>
      </c>
      <c r="DD52" s="10">
        <v>0</v>
      </c>
      <c r="DE52" s="10">
        <v>0</v>
      </c>
      <c r="DF52" s="10">
        <v>0</v>
      </c>
      <c r="DG52" s="10">
        <v>0</v>
      </c>
      <c r="DH52" s="10">
        <v>0</v>
      </c>
      <c r="DI52" s="10">
        <v>0</v>
      </c>
      <c r="DJ52" s="10">
        <v>0</v>
      </c>
      <c r="DK52" s="10">
        <v>0</v>
      </c>
      <c r="DL52" s="10">
        <v>0</v>
      </c>
      <c r="DM52" s="10">
        <v>0</v>
      </c>
      <c r="DN52" s="10">
        <v>0</v>
      </c>
      <c r="DO52" s="10">
        <v>0</v>
      </c>
      <c r="DP52" s="10">
        <v>0</v>
      </c>
      <c r="DQ52" s="10">
        <v>0</v>
      </c>
      <c r="DR52" s="10">
        <v>0</v>
      </c>
      <c r="DS52" s="10">
        <v>0</v>
      </c>
      <c r="DT52" s="10">
        <v>0</v>
      </c>
      <c r="DU52" s="10">
        <v>0</v>
      </c>
      <c r="DV52" s="10">
        <v>0</v>
      </c>
      <c r="DW52" s="10">
        <v>0</v>
      </c>
      <c r="DX52" s="10">
        <v>0</v>
      </c>
      <c r="DY52" s="10">
        <v>0</v>
      </c>
      <c r="DZ52" s="10">
        <v>0</v>
      </c>
      <c r="EA52" s="10">
        <v>0</v>
      </c>
      <c r="EB52" s="10">
        <v>0</v>
      </c>
      <c r="EC52" s="10">
        <v>0</v>
      </c>
      <c r="ED52" s="10">
        <v>0</v>
      </c>
      <c r="EE52" s="10">
        <v>0</v>
      </c>
      <c r="EF52" s="10">
        <v>0</v>
      </c>
      <c r="EG52" s="10">
        <v>0</v>
      </c>
      <c r="EH52" s="10">
        <v>0</v>
      </c>
      <c r="EI52" s="10">
        <v>0</v>
      </c>
      <c r="EJ52" s="10">
        <v>0</v>
      </c>
      <c r="EK52" s="10">
        <v>0</v>
      </c>
      <c r="EL52" s="10">
        <v>0</v>
      </c>
    </row>
    <row r="53" spans="1:142" ht="15.75" customHeight="1">
      <c r="A53" s="10" t="s">
        <v>182</v>
      </c>
      <c r="B53" s="15" t="s">
        <v>225</v>
      </c>
      <c r="C53" s="10">
        <f t="shared" si="3"/>
        <v>2</v>
      </c>
      <c r="D53" s="16">
        <v>0.5</v>
      </c>
      <c r="E53" s="16">
        <v>0.5</v>
      </c>
      <c r="F53" s="10">
        <v>0</v>
      </c>
      <c r="G53" s="10">
        <v>0</v>
      </c>
      <c r="H53" s="1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0">
        <v>0</v>
      </c>
      <c r="BK53" s="10">
        <v>0</v>
      </c>
      <c r="BL53" s="10">
        <v>0</v>
      </c>
      <c r="BM53" s="10">
        <v>0</v>
      </c>
      <c r="BN53" s="10">
        <v>0</v>
      </c>
      <c r="BO53" s="10">
        <v>1</v>
      </c>
      <c r="BP53" s="10">
        <v>0</v>
      </c>
      <c r="BQ53" s="10">
        <v>0</v>
      </c>
      <c r="BR53" s="10">
        <v>0</v>
      </c>
      <c r="BS53" s="10">
        <v>0</v>
      </c>
      <c r="BT53" s="10">
        <v>1</v>
      </c>
      <c r="BU53" s="10">
        <v>0</v>
      </c>
      <c r="BV53" s="10">
        <v>0</v>
      </c>
      <c r="BW53" s="10">
        <v>0</v>
      </c>
      <c r="BX53" s="10">
        <v>0</v>
      </c>
      <c r="BY53" s="10">
        <v>0</v>
      </c>
      <c r="BZ53" s="10">
        <v>0</v>
      </c>
      <c r="CA53" s="10">
        <v>0</v>
      </c>
      <c r="CB53" s="10">
        <v>0</v>
      </c>
      <c r="CC53" s="10">
        <v>0</v>
      </c>
      <c r="CD53" s="10">
        <v>0</v>
      </c>
      <c r="CE53" s="10">
        <v>0</v>
      </c>
      <c r="CF53" s="10">
        <v>0</v>
      </c>
      <c r="CG53" s="10">
        <v>0</v>
      </c>
      <c r="CH53" s="10">
        <v>0</v>
      </c>
      <c r="CI53" s="10">
        <v>0</v>
      </c>
      <c r="CJ53" s="10">
        <v>0</v>
      </c>
      <c r="CK53" s="10">
        <v>0</v>
      </c>
      <c r="CL53" s="10">
        <v>0</v>
      </c>
      <c r="CM53" s="10">
        <v>0</v>
      </c>
      <c r="CN53" s="10">
        <v>0</v>
      </c>
      <c r="CO53" s="10">
        <v>0</v>
      </c>
      <c r="CP53" s="10">
        <v>0</v>
      </c>
      <c r="CQ53" s="10">
        <v>0</v>
      </c>
      <c r="CR53" s="10">
        <v>0</v>
      </c>
      <c r="CS53" s="10">
        <v>0</v>
      </c>
      <c r="CT53" s="10">
        <v>0</v>
      </c>
      <c r="CU53" s="10">
        <v>0</v>
      </c>
      <c r="CV53" s="10">
        <v>0</v>
      </c>
      <c r="CW53" s="10">
        <v>0</v>
      </c>
      <c r="CX53" s="10">
        <v>0</v>
      </c>
      <c r="CY53" s="10">
        <v>0</v>
      </c>
      <c r="CZ53" s="10">
        <v>0</v>
      </c>
      <c r="DA53" s="10">
        <v>0</v>
      </c>
      <c r="DB53" s="10">
        <v>0</v>
      </c>
      <c r="DC53" s="10">
        <v>0</v>
      </c>
      <c r="DD53" s="10">
        <v>0</v>
      </c>
      <c r="DE53" s="10">
        <v>0</v>
      </c>
      <c r="DF53" s="10">
        <v>0</v>
      </c>
      <c r="DG53" s="10">
        <v>0</v>
      </c>
      <c r="DH53" s="10">
        <v>0</v>
      </c>
      <c r="DI53" s="10">
        <v>0</v>
      </c>
      <c r="DJ53" s="10">
        <v>0</v>
      </c>
      <c r="DK53" s="10">
        <v>0</v>
      </c>
      <c r="DL53" s="10">
        <v>0</v>
      </c>
      <c r="DM53" s="10">
        <v>0</v>
      </c>
      <c r="DN53" s="10">
        <v>0</v>
      </c>
      <c r="DO53" s="10">
        <v>0</v>
      </c>
      <c r="DP53" s="10">
        <v>0</v>
      </c>
      <c r="DQ53" s="10">
        <v>0</v>
      </c>
      <c r="DR53" s="10">
        <v>0</v>
      </c>
      <c r="DS53" s="10">
        <v>0</v>
      </c>
      <c r="DT53" s="10">
        <v>0</v>
      </c>
      <c r="DU53" s="10">
        <v>0</v>
      </c>
      <c r="DV53" s="10">
        <v>0</v>
      </c>
      <c r="DW53" s="10">
        <v>0</v>
      </c>
      <c r="DX53" s="10">
        <v>0</v>
      </c>
      <c r="DY53" s="10">
        <v>0</v>
      </c>
      <c r="DZ53" s="10">
        <v>0</v>
      </c>
      <c r="EA53" s="10">
        <v>0</v>
      </c>
      <c r="EB53" s="10">
        <v>0</v>
      </c>
      <c r="EC53" s="10">
        <v>0</v>
      </c>
      <c r="ED53" s="10">
        <v>0</v>
      </c>
      <c r="EE53" s="10">
        <v>0</v>
      </c>
      <c r="EF53" s="10">
        <v>0</v>
      </c>
      <c r="EG53" s="10">
        <v>0</v>
      </c>
      <c r="EH53" s="10">
        <v>0</v>
      </c>
      <c r="EI53" s="10">
        <v>0</v>
      </c>
      <c r="EJ53" s="10">
        <v>0</v>
      </c>
      <c r="EK53" s="10">
        <v>0</v>
      </c>
      <c r="EL53" s="10">
        <v>0</v>
      </c>
    </row>
    <row r="54" spans="1:142" ht="15.75" customHeight="1">
      <c r="A54" s="10" t="s">
        <v>182</v>
      </c>
      <c r="B54" s="15" t="s">
        <v>226</v>
      </c>
      <c r="C54" s="10">
        <f t="shared" si="3"/>
        <v>32</v>
      </c>
      <c r="D54" s="16">
        <v>9.4E-2</v>
      </c>
      <c r="E54" s="16">
        <v>0.156</v>
      </c>
      <c r="F54" s="10">
        <v>0</v>
      </c>
      <c r="G54" s="10">
        <v>0</v>
      </c>
      <c r="H54" s="1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1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1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1</v>
      </c>
      <c r="BA54" s="10">
        <v>0</v>
      </c>
      <c r="BB54" s="10">
        <v>0</v>
      </c>
      <c r="BC54" s="10">
        <v>1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0</v>
      </c>
      <c r="BK54" s="10">
        <v>0</v>
      </c>
      <c r="BL54" s="10">
        <v>0</v>
      </c>
      <c r="BM54" s="10">
        <v>0</v>
      </c>
      <c r="BN54" s="10">
        <v>0</v>
      </c>
      <c r="BO54" s="10">
        <v>0</v>
      </c>
      <c r="BP54" s="10">
        <v>0</v>
      </c>
      <c r="BQ54" s="10">
        <v>1</v>
      </c>
      <c r="BR54" s="10">
        <v>0</v>
      </c>
      <c r="BS54" s="10">
        <v>0</v>
      </c>
      <c r="BT54" s="10">
        <v>0</v>
      </c>
      <c r="BU54" s="10">
        <v>0</v>
      </c>
      <c r="BV54" s="10">
        <v>0</v>
      </c>
      <c r="BW54" s="10">
        <v>0</v>
      </c>
      <c r="BX54" s="10">
        <v>0</v>
      </c>
      <c r="BY54" s="10">
        <v>1</v>
      </c>
      <c r="BZ54" s="10">
        <v>0</v>
      </c>
      <c r="CA54" s="10">
        <v>0</v>
      </c>
      <c r="CB54" s="10">
        <v>0</v>
      </c>
      <c r="CC54" s="10">
        <v>1</v>
      </c>
      <c r="CD54" s="10">
        <v>0</v>
      </c>
      <c r="CE54" s="10">
        <v>1</v>
      </c>
      <c r="CF54" s="10">
        <v>1</v>
      </c>
      <c r="CG54" s="10">
        <v>0</v>
      </c>
      <c r="CH54" s="10">
        <v>0</v>
      </c>
      <c r="CI54" s="10">
        <v>0</v>
      </c>
      <c r="CJ54" s="10">
        <v>1</v>
      </c>
      <c r="CK54" s="10">
        <v>1</v>
      </c>
      <c r="CL54" s="10">
        <v>0</v>
      </c>
      <c r="CM54" s="10">
        <v>1</v>
      </c>
      <c r="CN54" s="10">
        <v>1</v>
      </c>
      <c r="CO54" s="10">
        <v>1</v>
      </c>
      <c r="CP54" s="10">
        <v>1</v>
      </c>
      <c r="CQ54" s="10">
        <v>0</v>
      </c>
      <c r="CR54" s="10">
        <v>1</v>
      </c>
      <c r="CS54" s="10">
        <v>1</v>
      </c>
      <c r="CT54" s="10">
        <v>1</v>
      </c>
      <c r="CU54" s="10">
        <v>1</v>
      </c>
      <c r="CV54" s="10">
        <v>1</v>
      </c>
      <c r="CW54" s="10">
        <v>1</v>
      </c>
      <c r="CX54" s="10">
        <v>1</v>
      </c>
      <c r="CY54" s="10">
        <v>0</v>
      </c>
      <c r="CZ54" s="10">
        <v>0</v>
      </c>
      <c r="DA54" s="10">
        <v>0</v>
      </c>
      <c r="DB54" s="10">
        <v>0</v>
      </c>
      <c r="DC54" s="10">
        <v>1</v>
      </c>
      <c r="DD54" s="10">
        <v>0</v>
      </c>
      <c r="DE54" s="10">
        <v>0</v>
      </c>
      <c r="DF54" s="10">
        <v>0</v>
      </c>
      <c r="DG54" s="10">
        <v>0</v>
      </c>
      <c r="DH54" s="10">
        <v>0</v>
      </c>
      <c r="DI54" s="10">
        <v>0</v>
      </c>
      <c r="DJ54" s="10">
        <v>0</v>
      </c>
      <c r="DK54" s="10">
        <v>1</v>
      </c>
      <c r="DL54" s="10">
        <v>0</v>
      </c>
      <c r="DM54" s="10">
        <v>0</v>
      </c>
      <c r="DN54" s="10">
        <v>0</v>
      </c>
      <c r="DO54" s="10">
        <v>0</v>
      </c>
      <c r="DP54" s="10">
        <v>0</v>
      </c>
      <c r="DQ54" s="10">
        <v>0</v>
      </c>
      <c r="DR54" s="10">
        <v>0</v>
      </c>
      <c r="DS54" s="10">
        <v>0</v>
      </c>
      <c r="DT54" s="10">
        <v>1</v>
      </c>
      <c r="DU54" s="10">
        <v>1</v>
      </c>
      <c r="DV54" s="10">
        <v>1</v>
      </c>
      <c r="DW54" s="10">
        <v>1</v>
      </c>
      <c r="DX54" s="10">
        <v>1</v>
      </c>
      <c r="DY54" s="10">
        <v>1</v>
      </c>
      <c r="DZ54" s="10">
        <v>0</v>
      </c>
      <c r="EA54" s="10">
        <v>1</v>
      </c>
      <c r="EB54" s="10">
        <v>0</v>
      </c>
      <c r="EC54" s="10">
        <v>1</v>
      </c>
      <c r="ED54" s="10">
        <v>0</v>
      </c>
      <c r="EE54" s="10">
        <v>0</v>
      </c>
      <c r="EF54" s="10">
        <v>0</v>
      </c>
      <c r="EG54" s="10">
        <v>0</v>
      </c>
      <c r="EH54" s="10">
        <v>0</v>
      </c>
      <c r="EI54" s="10">
        <v>0</v>
      </c>
      <c r="EJ54" s="10">
        <v>0</v>
      </c>
      <c r="EK54" s="10">
        <v>0</v>
      </c>
      <c r="EL54" s="10">
        <v>0</v>
      </c>
    </row>
    <row r="55" spans="1:142" ht="15.75" customHeight="1">
      <c r="A55" s="10" t="s">
        <v>182</v>
      </c>
      <c r="B55" s="15" t="s">
        <v>227</v>
      </c>
      <c r="C55" s="10">
        <f t="shared" si="3"/>
        <v>2</v>
      </c>
      <c r="D55" s="16">
        <v>0</v>
      </c>
      <c r="E55" s="16">
        <v>0</v>
      </c>
      <c r="F55" s="10">
        <v>0</v>
      </c>
      <c r="G55" s="10">
        <v>0</v>
      </c>
      <c r="H55" s="1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v>0</v>
      </c>
      <c r="BF55" s="10">
        <v>0</v>
      </c>
      <c r="BG55" s="10">
        <v>0</v>
      </c>
      <c r="BH55" s="10">
        <v>0</v>
      </c>
      <c r="BI55" s="10">
        <v>0</v>
      </c>
      <c r="BJ55" s="10">
        <v>0</v>
      </c>
      <c r="BK55" s="10">
        <v>0</v>
      </c>
      <c r="BL55" s="10">
        <v>0</v>
      </c>
      <c r="BM55" s="10">
        <v>0</v>
      </c>
      <c r="BN55" s="10">
        <v>0</v>
      </c>
      <c r="BO55" s="10">
        <v>0</v>
      </c>
      <c r="BP55" s="10">
        <v>0</v>
      </c>
      <c r="BQ55" s="10">
        <v>0</v>
      </c>
      <c r="BR55" s="10">
        <v>0</v>
      </c>
      <c r="BS55" s="10">
        <v>0</v>
      </c>
      <c r="BT55" s="10">
        <v>0</v>
      </c>
      <c r="BU55" s="10">
        <v>0</v>
      </c>
      <c r="BV55" s="10">
        <v>0</v>
      </c>
      <c r="BW55" s="10">
        <v>0</v>
      </c>
      <c r="BX55" s="10">
        <v>0</v>
      </c>
      <c r="BY55" s="10">
        <v>0</v>
      </c>
      <c r="BZ55" s="10">
        <v>0</v>
      </c>
      <c r="CA55" s="10">
        <v>0</v>
      </c>
      <c r="CB55" s="10">
        <v>0</v>
      </c>
      <c r="CC55" s="10">
        <v>0</v>
      </c>
      <c r="CD55" s="10">
        <v>0</v>
      </c>
      <c r="CE55" s="10">
        <v>0</v>
      </c>
      <c r="CF55" s="10">
        <v>0</v>
      </c>
      <c r="CG55" s="10">
        <v>0</v>
      </c>
      <c r="CH55" s="10">
        <v>0</v>
      </c>
      <c r="CI55" s="10">
        <v>0</v>
      </c>
      <c r="CJ55" s="10">
        <v>0</v>
      </c>
      <c r="CK55" s="10">
        <v>0</v>
      </c>
      <c r="CL55" s="10">
        <v>0</v>
      </c>
      <c r="CM55" s="10">
        <v>0</v>
      </c>
      <c r="CN55" s="10">
        <v>1</v>
      </c>
      <c r="CO55" s="10">
        <v>1</v>
      </c>
      <c r="CP55" s="10">
        <v>0</v>
      </c>
      <c r="CQ55" s="10">
        <v>0</v>
      </c>
      <c r="CR55" s="10">
        <v>0</v>
      </c>
      <c r="CS55" s="10">
        <v>0</v>
      </c>
      <c r="CT55" s="10">
        <v>0</v>
      </c>
      <c r="CU55" s="10">
        <v>0</v>
      </c>
      <c r="CV55" s="10">
        <v>0</v>
      </c>
      <c r="CW55" s="10">
        <v>0</v>
      </c>
      <c r="CX55" s="10">
        <v>0</v>
      </c>
      <c r="CY55" s="10">
        <v>0</v>
      </c>
      <c r="CZ55" s="10">
        <v>0</v>
      </c>
      <c r="DA55" s="10">
        <v>0</v>
      </c>
      <c r="DB55" s="10">
        <v>0</v>
      </c>
      <c r="DC55" s="10">
        <v>0</v>
      </c>
      <c r="DD55" s="10">
        <v>0</v>
      </c>
      <c r="DE55" s="10">
        <v>0</v>
      </c>
      <c r="DF55" s="10">
        <v>0</v>
      </c>
      <c r="DG55" s="10">
        <v>0</v>
      </c>
      <c r="DH55" s="10">
        <v>0</v>
      </c>
      <c r="DI55" s="10">
        <v>0</v>
      </c>
      <c r="DJ55" s="10">
        <v>0</v>
      </c>
      <c r="DK55" s="10">
        <v>0</v>
      </c>
      <c r="DL55" s="10">
        <v>0</v>
      </c>
      <c r="DM55" s="10">
        <v>0</v>
      </c>
      <c r="DN55" s="10">
        <v>0</v>
      </c>
      <c r="DO55" s="10">
        <v>0</v>
      </c>
      <c r="DP55" s="10">
        <v>0</v>
      </c>
      <c r="DQ55" s="10">
        <v>0</v>
      </c>
      <c r="DR55" s="10">
        <v>0</v>
      </c>
      <c r="DS55" s="10">
        <v>0</v>
      </c>
      <c r="DT55" s="10">
        <v>0</v>
      </c>
      <c r="DU55" s="10">
        <v>0</v>
      </c>
      <c r="DV55" s="10">
        <v>0</v>
      </c>
      <c r="DW55" s="10">
        <v>0</v>
      </c>
      <c r="DX55" s="10">
        <v>0</v>
      </c>
      <c r="DY55" s="10">
        <v>0</v>
      </c>
      <c r="DZ55" s="10">
        <v>0</v>
      </c>
      <c r="EA55" s="10">
        <v>0</v>
      </c>
      <c r="EB55" s="10">
        <v>0</v>
      </c>
      <c r="EC55" s="10">
        <v>0</v>
      </c>
      <c r="ED55" s="10">
        <v>0</v>
      </c>
      <c r="EE55" s="10">
        <v>0</v>
      </c>
      <c r="EF55" s="10">
        <v>0</v>
      </c>
      <c r="EG55" s="10">
        <v>0</v>
      </c>
      <c r="EH55" s="10">
        <v>0</v>
      </c>
      <c r="EI55" s="10">
        <v>0</v>
      </c>
      <c r="EJ55" s="10">
        <v>0</v>
      </c>
      <c r="EK55" s="10">
        <v>0</v>
      </c>
      <c r="EL55" s="10">
        <v>0</v>
      </c>
    </row>
    <row r="56" spans="1:142" ht="15.75" customHeight="1">
      <c r="A56" s="10" t="s">
        <v>182</v>
      </c>
      <c r="B56" s="15" t="s">
        <v>228</v>
      </c>
      <c r="C56" s="10">
        <f t="shared" si="3"/>
        <v>15</v>
      </c>
      <c r="D56" s="16">
        <v>0.2</v>
      </c>
      <c r="E56" s="16">
        <v>0.26700000000000002</v>
      </c>
      <c r="F56" s="10">
        <v>0</v>
      </c>
      <c r="G56" s="10">
        <v>0</v>
      </c>
      <c r="H56" s="1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1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v>0</v>
      </c>
      <c r="BH56" s="10">
        <v>1</v>
      </c>
      <c r="BI56" s="10">
        <v>0</v>
      </c>
      <c r="BJ56" s="10">
        <v>1</v>
      </c>
      <c r="BK56" s="10">
        <v>0</v>
      </c>
      <c r="BL56" s="10">
        <v>0</v>
      </c>
      <c r="BM56" s="10">
        <v>0</v>
      </c>
      <c r="BN56" s="10">
        <v>1</v>
      </c>
      <c r="BO56" s="10">
        <v>1</v>
      </c>
      <c r="BP56" s="10">
        <v>0</v>
      </c>
      <c r="BQ56" s="10">
        <v>1</v>
      </c>
      <c r="BR56" s="10">
        <v>0</v>
      </c>
      <c r="BS56" s="10">
        <v>0</v>
      </c>
      <c r="BT56" s="10">
        <v>0</v>
      </c>
      <c r="BU56" s="10">
        <v>0</v>
      </c>
      <c r="BV56" s="10">
        <v>0</v>
      </c>
      <c r="BW56" s="10">
        <v>0</v>
      </c>
      <c r="BX56" s="10">
        <v>0</v>
      </c>
      <c r="BY56" s="10">
        <v>1</v>
      </c>
      <c r="BZ56" s="10">
        <v>0</v>
      </c>
      <c r="CA56" s="10">
        <v>0</v>
      </c>
      <c r="CB56" s="10">
        <v>0</v>
      </c>
      <c r="CC56" s="10">
        <v>0</v>
      </c>
      <c r="CD56" s="10">
        <v>0</v>
      </c>
      <c r="CE56" s="10">
        <v>0</v>
      </c>
      <c r="CF56" s="10">
        <v>0</v>
      </c>
      <c r="CG56" s="10">
        <v>0</v>
      </c>
      <c r="CH56" s="10">
        <v>1</v>
      </c>
      <c r="CI56" s="10">
        <v>0</v>
      </c>
      <c r="CJ56" s="10">
        <v>0</v>
      </c>
      <c r="CK56" s="10">
        <v>1</v>
      </c>
      <c r="CL56" s="10">
        <v>1</v>
      </c>
      <c r="CM56" s="10">
        <v>0</v>
      </c>
      <c r="CN56" s="10">
        <v>0</v>
      </c>
      <c r="CO56" s="10">
        <v>0</v>
      </c>
      <c r="CP56" s="10">
        <v>0</v>
      </c>
      <c r="CQ56" s="10">
        <v>1</v>
      </c>
      <c r="CR56" s="10">
        <v>0</v>
      </c>
      <c r="CS56" s="10">
        <v>0</v>
      </c>
      <c r="CT56" s="10">
        <v>0</v>
      </c>
      <c r="CU56" s="10">
        <v>0</v>
      </c>
      <c r="CV56" s="10">
        <v>0</v>
      </c>
      <c r="CW56" s="10">
        <v>0</v>
      </c>
      <c r="CX56" s="10">
        <v>0</v>
      </c>
      <c r="CY56" s="10">
        <v>0</v>
      </c>
      <c r="CZ56" s="10">
        <v>0</v>
      </c>
      <c r="DA56" s="10">
        <v>0</v>
      </c>
      <c r="DB56" s="10">
        <v>1</v>
      </c>
      <c r="DC56" s="10">
        <v>0</v>
      </c>
      <c r="DD56" s="10">
        <v>0</v>
      </c>
      <c r="DE56" s="10">
        <v>1</v>
      </c>
      <c r="DF56" s="10">
        <v>0</v>
      </c>
      <c r="DG56" s="10">
        <v>0</v>
      </c>
      <c r="DH56" s="10">
        <v>0</v>
      </c>
      <c r="DI56" s="10">
        <v>0</v>
      </c>
      <c r="DJ56" s="10">
        <v>0</v>
      </c>
      <c r="DK56" s="10">
        <v>0</v>
      </c>
      <c r="DL56" s="10">
        <v>0</v>
      </c>
      <c r="DM56" s="10">
        <v>0</v>
      </c>
      <c r="DN56" s="10">
        <v>0</v>
      </c>
      <c r="DO56" s="10">
        <v>0</v>
      </c>
      <c r="DP56" s="10">
        <v>0</v>
      </c>
      <c r="DQ56" s="10">
        <v>0</v>
      </c>
      <c r="DR56" s="10">
        <v>0</v>
      </c>
      <c r="DS56" s="10">
        <v>0</v>
      </c>
      <c r="DT56" s="10">
        <v>0</v>
      </c>
      <c r="DU56" s="10">
        <v>0</v>
      </c>
      <c r="DV56" s="10">
        <v>1</v>
      </c>
      <c r="DW56" s="10">
        <v>1</v>
      </c>
      <c r="DX56" s="10">
        <v>0</v>
      </c>
      <c r="DY56" s="10">
        <v>0</v>
      </c>
      <c r="DZ56" s="10">
        <v>0</v>
      </c>
      <c r="EA56" s="10">
        <v>0</v>
      </c>
      <c r="EB56" s="10">
        <v>0</v>
      </c>
      <c r="EC56" s="10">
        <v>0</v>
      </c>
      <c r="ED56" s="10">
        <v>0</v>
      </c>
      <c r="EE56" s="10">
        <v>0</v>
      </c>
      <c r="EF56" s="10">
        <v>0</v>
      </c>
      <c r="EG56" s="10">
        <v>0</v>
      </c>
      <c r="EH56" s="10">
        <v>0</v>
      </c>
      <c r="EI56" s="10">
        <v>0</v>
      </c>
      <c r="EJ56" s="10">
        <v>0</v>
      </c>
      <c r="EK56" s="10">
        <v>0</v>
      </c>
      <c r="EL56" s="10">
        <v>0</v>
      </c>
    </row>
    <row r="57" spans="1:142" ht="15.75" customHeight="1">
      <c r="A57" s="10" t="s">
        <v>182</v>
      </c>
      <c r="B57" s="15" t="s">
        <v>229</v>
      </c>
      <c r="C57" s="10">
        <f t="shared" si="3"/>
        <v>3</v>
      </c>
      <c r="D57" s="16">
        <v>0</v>
      </c>
      <c r="E57" s="16">
        <v>0</v>
      </c>
      <c r="F57" s="10">
        <v>0</v>
      </c>
      <c r="G57" s="10">
        <v>0</v>
      </c>
      <c r="H57" s="1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10">
        <v>0</v>
      </c>
      <c r="BF57" s="10">
        <v>0</v>
      </c>
      <c r="BG57" s="10">
        <v>0</v>
      </c>
      <c r="BH57" s="10">
        <v>0</v>
      </c>
      <c r="BI57" s="10">
        <v>0</v>
      </c>
      <c r="BJ57" s="10">
        <v>0</v>
      </c>
      <c r="BK57" s="10">
        <v>0</v>
      </c>
      <c r="BL57" s="10">
        <v>0</v>
      </c>
      <c r="BM57" s="10">
        <v>0</v>
      </c>
      <c r="BN57" s="10">
        <v>0</v>
      </c>
      <c r="BO57" s="10">
        <v>0</v>
      </c>
      <c r="BP57" s="10">
        <v>0</v>
      </c>
      <c r="BQ57" s="10">
        <v>0</v>
      </c>
      <c r="BR57" s="10">
        <v>0</v>
      </c>
      <c r="BS57" s="10">
        <v>0</v>
      </c>
      <c r="BT57" s="10">
        <v>0</v>
      </c>
      <c r="BU57" s="10">
        <v>0</v>
      </c>
      <c r="BV57" s="10">
        <v>0</v>
      </c>
      <c r="BW57" s="10">
        <v>0</v>
      </c>
      <c r="BX57" s="10">
        <v>0</v>
      </c>
      <c r="BY57" s="10">
        <v>0</v>
      </c>
      <c r="BZ57" s="10">
        <v>0</v>
      </c>
      <c r="CA57" s="10">
        <v>0</v>
      </c>
      <c r="CB57" s="10">
        <v>0</v>
      </c>
      <c r="CC57" s="10">
        <v>0</v>
      </c>
      <c r="CD57" s="10">
        <v>0</v>
      </c>
      <c r="CE57" s="10">
        <v>0</v>
      </c>
      <c r="CF57" s="10">
        <v>0</v>
      </c>
      <c r="CG57" s="10">
        <v>0</v>
      </c>
      <c r="CH57" s="10">
        <v>0</v>
      </c>
      <c r="CI57" s="10">
        <v>0</v>
      </c>
      <c r="CJ57" s="10">
        <v>0</v>
      </c>
      <c r="CK57" s="10">
        <v>0</v>
      </c>
      <c r="CL57" s="10">
        <v>0</v>
      </c>
      <c r="CM57" s="10">
        <v>0</v>
      </c>
      <c r="CN57" s="10">
        <v>0</v>
      </c>
      <c r="CO57" s="10">
        <v>0</v>
      </c>
      <c r="CP57" s="10">
        <v>0</v>
      </c>
      <c r="CQ57" s="10">
        <v>0</v>
      </c>
      <c r="CR57" s="10">
        <v>0</v>
      </c>
      <c r="CS57" s="10">
        <v>0</v>
      </c>
      <c r="CT57" s="10">
        <v>1</v>
      </c>
      <c r="CU57" s="10">
        <v>1</v>
      </c>
      <c r="CV57" s="10">
        <v>1</v>
      </c>
      <c r="CW57" s="10">
        <v>0</v>
      </c>
      <c r="CX57" s="10">
        <v>0</v>
      </c>
      <c r="CY57" s="10">
        <v>0</v>
      </c>
      <c r="CZ57" s="10">
        <v>0</v>
      </c>
      <c r="DA57" s="10">
        <v>0</v>
      </c>
      <c r="DB57" s="10">
        <v>0</v>
      </c>
      <c r="DC57" s="10">
        <v>0</v>
      </c>
      <c r="DD57" s="10">
        <v>0</v>
      </c>
      <c r="DE57" s="10">
        <v>0</v>
      </c>
      <c r="DF57" s="10">
        <v>0</v>
      </c>
      <c r="DG57" s="10">
        <v>0</v>
      </c>
      <c r="DH57" s="10">
        <v>0</v>
      </c>
      <c r="DI57" s="10">
        <v>0</v>
      </c>
      <c r="DJ57" s="10">
        <v>0</v>
      </c>
      <c r="DK57" s="10">
        <v>0</v>
      </c>
      <c r="DL57" s="10">
        <v>0</v>
      </c>
      <c r="DM57" s="10">
        <v>0</v>
      </c>
      <c r="DN57" s="10">
        <v>0</v>
      </c>
      <c r="DO57" s="10">
        <v>0</v>
      </c>
      <c r="DP57" s="10">
        <v>0</v>
      </c>
      <c r="DQ57" s="10">
        <v>0</v>
      </c>
      <c r="DR57" s="10">
        <v>0</v>
      </c>
      <c r="DS57" s="10">
        <v>0</v>
      </c>
      <c r="DT57" s="10">
        <v>0</v>
      </c>
      <c r="DU57" s="10">
        <v>0</v>
      </c>
      <c r="DV57" s="10">
        <v>0</v>
      </c>
      <c r="DW57" s="10">
        <v>0</v>
      </c>
      <c r="DX57" s="10">
        <v>0</v>
      </c>
      <c r="DY57" s="10">
        <v>0</v>
      </c>
      <c r="DZ57" s="10">
        <v>0</v>
      </c>
      <c r="EA57" s="10">
        <v>0</v>
      </c>
      <c r="EB57" s="10">
        <v>0</v>
      </c>
      <c r="EC57" s="10">
        <v>0</v>
      </c>
      <c r="ED57" s="10">
        <v>0</v>
      </c>
      <c r="EE57" s="10">
        <v>0</v>
      </c>
      <c r="EF57" s="10">
        <v>0</v>
      </c>
      <c r="EG57" s="10">
        <v>0</v>
      </c>
      <c r="EH57" s="10">
        <v>0</v>
      </c>
      <c r="EI57" s="10">
        <v>0</v>
      </c>
      <c r="EJ57" s="10">
        <v>0</v>
      </c>
      <c r="EK57" s="10">
        <v>0</v>
      </c>
      <c r="EL57" s="10">
        <v>0</v>
      </c>
    </row>
    <row r="58" spans="1:142" ht="15.75" customHeight="1">
      <c r="A58" s="10" t="s">
        <v>182</v>
      </c>
      <c r="B58" s="15" t="s">
        <v>230</v>
      </c>
      <c r="C58" s="10">
        <f t="shared" si="3"/>
        <v>3</v>
      </c>
      <c r="D58" s="16">
        <v>0.33300000000000002</v>
      </c>
      <c r="E58" s="16">
        <v>0.33300000000000002</v>
      </c>
      <c r="F58" s="10">
        <v>0</v>
      </c>
      <c r="G58" s="10">
        <v>0</v>
      </c>
      <c r="H58" s="1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  <c r="BF58" s="10">
        <v>0</v>
      </c>
      <c r="BG58" s="10">
        <v>0</v>
      </c>
      <c r="BH58" s="10">
        <v>0</v>
      </c>
      <c r="BI58" s="10">
        <v>0</v>
      </c>
      <c r="BJ58" s="10">
        <v>0</v>
      </c>
      <c r="BK58" s="10">
        <v>0</v>
      </c>
      <c r="BL58" s="10">
        <v>0</v>
      </c>
      <c r="BM58" s="10">
        <v>0</v>
      </c>
      <c r="BN58" s="10">
        <v>0</v>
      </c>
      <c r="BO58" s="10">
        <v>0</v>
      </c>
      <c r="BP58" s="10">
        <v>0</v>
      </c>
      <c r="BQ58" s="10">
        <v>0</v>
      </c>
      <c r="BR58" s="10">
        <v>0</v>
      </c>
      <c r="BS58" s="10">
        <v>0</v>
      </c>
      <c r="BT58" s="10">
        <v>0</v>
      </c>
      <c r="BU58" s="10">
        <v>0</v>
      </c>
      <c r="BV58" s="10">
        <v>0</v>
      </c>
      <c r="BW58" s="10">
        <v>1</v>
      </c>
      <c r="BX58" s="10">
        <v>0</v>
      </c>
      <c r="BY58" s="10">
        <v>0</v>
      </c>
      <c r="BZ58" s="10">
        <v>0</v>
      </c>
      <c r="CA58" s="10">
        <v>0</v>
      </c>
      <c r="CB58" s="10">
        <v>0</v>
      </c>
      <c r="CC58" s="10">
        <v>0</v>
      </c>
      <c r="CD58" s="10">
        <v>0</v>
      </c>
      <c r="CE58" s="10">
        <v>0</v>
      </c>
      <c r="CF58" s="10">
        <v>0</v>
      </c>
      <c r="CG58" s="10">
        <v>0</v>
      </c>
      <c r="CH58" s="10">
        <v>0</v>
      </c>
      <c r="CI58" s="10">
        <v>0</v>
      </c>
      <c r="CJ58" s="10">
        <v>0</v>
      </c>
      <c r="CK58" s="10">
        <v>0</v>
      </c>
      <c r="CL58" s="10">
        <v>0</v>
      </c>
      <c r="CM58" s="10">
        <v>0</v>
      </c>
      <c r="CN58" s="10">
        <v>0</v>
      </c>
      <c r="CO58" s="10">
        <v>0</v>
      </c>
      <c r="CP58" s="10">
        <v>0</v>
      </c>
      <c r="CQ58" s="10">
        <v>0</v>
      </c>
      <c r="CR58" s="10">
        <v>0</v>
      </c>
      <c r="CS58" s="10">
        <v>0</v>
      </c>
      <c r="CT58" s="10">
        <v>0</v>
      </c>
      <c r="CU58" s="10">
        <v>0</v>
      </c>
      <c r="CV58" s="10">
        <v>0</v>
      </c>
      <c r="CW58" s="10">
        <v>0</v>
      </c>
      <c r="CX58" s="10">
        <v>0</v>
      </c>
      <c r="CY58" s="10">
        <v>0</v>
      </c>
      <c r="CZ58" s="10">
        <v>0</v>
      </c>
      <c r="DA58" s="10">
        <v>0</v>
      </c>
      <c r="DB58" s="10">
        <v>1</v>
      </c>
      <c r="DC58" s="10">
        <v>0</v>
      </c>
      <c r="DD58" s="10">
        <v>0</v>
      </c>
      <c r="DE58" s="10">
        <v>1</v>
      </c>
      <c r="DF58" s="10">
        <v>0</v>
      </c>
      <c r="DG58" s="10">
        <v>0</v>
      </c>
      <c r="DH58" s="10">
        <v>0</v>
      </c>
      <c r="DI58" s="10">
        <v>0</v>
      </c>
      <c r="DJ58" s="10">
        <v>0</v>
      </c>
      <c r="DK58" s="10">
        <v>0</v>
      </c>
      <c r="DL58" s="10">
        <v>0</v>
      </c>
      <c r="DM58" s="10">
        <v>0</v>
      </c>
      <c r="DN58" s="10">
        <v>0</v>
      </c>
      <c r="DO58" s="10">
        <v>0</v>
      </c>
      <c r="DP58" s="10">
        <v>0</v>
      </c>
      <c r="DQ58" s="10">
        <v>0</v>
      </c>
      <c r="DR58" s="10">
        <v>0</v>
      </c>
      <c r="DS58" s="10">
        <v>0</v>
      </c>
      <c r="DT58" s="10">
        <v>0</v>
      </c>
      <c r="DU58" s="10">
        <v>0</v>
      </c>
      <c r="DV58" s="10">
        <v>0</v>
      </c>
      <c r="DW58" s="10">
        <v>0</v>
      </c>
      <c r="DX58" s="10">
        <v>0</v>
      </c>
      <c r="DY58" s="10">
        <v>0</v>
      </c>
      <c r="DZ58" s="10">
        <v>0</v>
      </c>
      <c r="EA58" s="10">
        <v>0</v>
      </c>
      <c r="EB58" s="10">
        <v>0</v>
      </c>
      <c r="EC58" s="10">
        <v>0</v>
      </c>
      <c r="ED58" s="10">
        <v>0</v>
      </c>
      <c r="EE58" s="10">
        <v>0</v>
      </c>
      <c r="EF58" s="10">
        <v>0</v>
      </c>
      <c r="EG58" s="10">
        <v>0</v>
      </c>
      <c r="EH58" s="10">
        <v>0</v>
      </c>
      <c r="EI58" s="10">
        <v>0</v>
      </c>
      <c r="EJ58" s="10">
        <v>0</v>
      </c>
      <c r="EK58" s="10">
        <v>0</v>
      </c>
      <c r="EL58" s="10">
        <v>0</v>
      </c>
    </row>
    <row r="59" spans="1:142" ht="15.75" customHeight="1">
      <c r="A59" s="10" t="s">
        <v>182</v>
      </c>
      <c r="B59" s="15" t="s">
        <v>231</v>
      </c>
      <c r="C59" s="10">
        <f t="shared" si="3"/>
        <v>1</v>
      </c>
      <c r="D59" s="16">
        <v>0</v>
      </c>
      <c r="E59" s="16">
        <v>1</v>
      </c>
      <c r="F59" s="10">
        <v>0</v>
      </c>
      <c r="G59" s="10">
        <v>0</v>
      </c>
      <c r="H59" s="1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  <c r="BE59" s="10">
        <v>0</v>
      </c>
      <c r="BF59" s="10">
        <v>0</v>
      </c>
      <c r="BG59" s="10">
        <v>0</v>
      </c>
      <c r="BH59" s="10">
        <v>0</v>
      </c>
      <c r="BI59" s="10">
        <v>0</v>
      </c>
      <c r="BJ59" s="10">
        <v>0</v>
      </c>
      <c r="BK59" s="10">
        <v>0</v>
      </c>
      <c r="BL59" s="10">
        <v>0</v>
      </c>
      <c r="BM59" s="10">
        <v>0</v>
      </c>
      <c r="BN59" s="10">
        <v>0</v>
      </c>
      <c r="BO59" s="10">
        <v>0</v>
      </c>
      <c r="BP59" s="10">
        <v>0</v>
      </c>
      <c r="BQ59" s="10">
        <v>0</v>
      </c>
      <c r="BR59" s="10">
        <v>0</v>
      </c>
      <c r="BS59" s="10">
        <v>0</v>
      </c>
      <c r="BT59" s="10">
        <v>0</v>
      </c>
      <c r="BU59" s="10">
        <v>0</v>
      </c>
      <c r="BV59" s="10">
        <v>0</v>
      </c>
      <c r="BW59" s="10">
        <v>0</v>
      </c>
      <c r="BX59" s="10">
        <v>0</v>
      </c>
      <c r="BY59" s="10">
        <v>0</v>
      </c>
      <c r="BZ59" s="10">
        <v>0</v>
      </c>
      <c r="CA59" s="10">
        <v>0</v>
      </c>
      <c r="CB59" s="10">
        <v>0</v>
      </c>
      <c r="CC59" s="10">
        <v>0</v>
      </c>
      <c r="CD59" s="10">
        <v>0</v>
      </c>
      <c r="CE59" s="10">
        <v>0</v>
      </c>
      <c r="CF59" s="10">
        <v>0</v>
      </c>
      <c r="CG59" s="10">
        <v>0</v>
      </c>
      <c r="CH59" s="10">
        <v>0</v>
      </c>
      <c r="CI59" s="10">
        <v>0</v>
      </c>
      <c r="CJ59" s="10">
        <v>0</v>
      </c>
      <c r="CK59" s="10">
        <v>0</v>
      </c>
      <c r="CL59" s="10">
        <v>0</v>
      </c>
      <c r="CM59" s="10">
        <v>0</v>
      </c>
      <c r="CN59" s="10">
        <v>0</v>
      </c>
      <c r="CO59" s="10">
        <v>0</v>
      </c>
      <c r="CP59" s="10">
        <v>0</v>
      </c>
      <c r="CQ59" s="10">
        <v>0</v>
      </c>
      <c r="CR59" s="10">
        <v>0</v>
      </c>
      <c r="CS59" s="10">
        <v>0</v>
      </c>
      <c r="CT59" s="10">
        <v>0</v>
      </c>
      <c r="CU59" s="10">
        <v>0</v>
      </c>
      <c r="CV59" s="10">
        <v>0</v>
      </c>
      <c r="CW59" s="10">
        <v>0</v>
      </c>
      <c r="CX59" s="10">
        <v>0</v>
      </c>
      <c r="CY59" s="10">
        <v>0</v>
      </c>
      <c r="CZ59" s="10">
        <v>0</v>
      </c>
      <c r="DA59" s="10">
        <v>0</v>
      </c>
      <c r="DB59" s="10">
        <v>0</v>
      </c>
      <c r="DC59" s="10">
        <v>1</v>
      </c>
      <c r="DD59" s="10">
        <v>0</v>
      </c>
      <c r="DE59" s="10">
        <v>0</v>
      </c>
      <c r="DF59" s="10">
        <v>0</v>
      </c>
      <c r="DG59" s="10">
        <v>0</v>
      </c>
      <c r="DH59" s="10">
        <v>0</v>
      </c>
      <c r="DI59" s="10">
        <v>0</v>
      </c>
      <c r="DJ59" s="10">
        <v>0</v>
      </c>
      <c r="DK59" s="10">
        <v>0</v>
      </c>
      <c r="DL59" s="10">
        <v>0</v>
      </c>
      <c r="DM59" s="10">
        <v>0</v>
      </c>
      <c r="DN59" s="10">
        <v>0</v>
      </c>
      <c r="DO59" s="10">
        <v>0</v>
      </c>
      <c r="DP59" s="10">
        <v>0</v>
      </c>
      <c r="DQ59" s="10">
        <v>0</v>
      </c>
      <c r="DR59" s="10">
        <v>0</v>
      </c>
      <c r="DS59" s="10">
        <v>0</v>
      </c>
      <c r="DT59" s="10">
        <v>0</v>
      </c>
      <c r="DU59" s="10">
        <v>0</v>
      </c>
      <c r="DV59" s="10">
        <v>0</v>
      </c>
      <c r="DW59" s="10">
        <v>0</v>
      </c>
      <c r="DX59" s="10">
        <v>0</v>
      </c>
      <c r="DY59" s="10">
        <v>0</v>
      </c>
      <c r="DZ59" s="10">
        <v>0</v>
      </c>
      <c r="EA59" s="10">
        <v>0</v>
      </c>
      <c r="EB59" s="10">
        <v>0</v>
      </c>
      <c r="EC59" s="10">
        <v>0</v>
      </c>
      <c r="ED59" s="10">
        <v>0</v>
      </c>
      <c r="EE59" s="10">
        <v>0</v>
      </c>
      <c r="EF59" s="10">
        <v>0</v>
      </c>
      <c r="EG59" s="10">
        <v>0</v>
      </c>
      <c r="EH59" s="10">
        <v>0</v>
      </c>
      <c r="EI59" s="10">
        <v>0</v>
      </c>
      <c r="EJ59" s="10">
        <v>0</v>
      </c>
      <c r="EK59" s="10">
        <v>0</v>
      </c>
      <c r="EL59" s="10">
        <v>0</v>
      </c>
    </row>
    <row r="60" spans="1:142" ht="15.75" customHeight="1">
      <c r="A60" s="10" t="s">
        <v>182</v>
      </c>
      <c r="B60" s="15" t="s">
        <v>232</v>
      </c>
      <c r="C60" s="10">
        <f t="shared" si="3"/>
        <v>2</v>
      </c>
      <c r="D60" s="16">
        <v>0</v>
      </c>
      <c r="E60" s="16">
        <v>0</v>
      </c>
      <c r="F60" s="10">
        <v>0</v>
      </c>
      <c r="G60" s="10">
        <v>0</v>
      </c>
      <c r="H60" s="1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1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1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0">
        <v>0</v>
      </c>
      <c r="BI60" s="10">
        <v>0</v>
      </c>
      <c r="BJ60" s="10">
        <v>0</v>
      </c>
      <c r="BK60" s="10">
        <v>0</v>
      </c>
      <c r="BL60" s="10">
        <v>0</v>
      </c>
      <c r="BM60" s="10">
        <v>0</v>
      </c>
      <c r="BN60" s="10">
        <v>0</v>
      </c>
      <c r="BO60" s="10">
        <v>0</v>
      </c>
      <c r="BP60" s="10">
        <v>0</v>
      </c>
      <c r="BQ60" s="10">
        <v>0</v>
      </c>
      <c r="BR60" s="10">
        <v>0</v>
      </c>
      <c r="BS60" s="10">
        <v>0</v>
      </c>
      <c r="BT60" s="10">
        <v>0</v>
      </c>
      <c r="BU60" s="10">
        <v>0</v>
      </c>
      <c r="BV60" s="10">
        <v>0</v>
      </c>
      <c r="BW60" s="10">
        <v>0</v>
      </c>
      <c r="BX60" s="10">
        <v>0</v>
      </c>
      <c r="BY60" s="10">
        <v>0</v>
      </c>
      <c r="BZ60" s="10">
        <v>0</v>
      </c>
      <c r="CA60" s="10">
        <v>0</v>
      </c>
      <c r="CB60" s="10">
        <v>0</v>
      </c>
      <c r="CC60" s="10">
        <v>0</v>
      </c>
      <c r="CD60" s="10">
        <v>0</v>
      </c>
      <c r="CE60" s="10">
        <v>0</v>
      </c>
      <c r="CF60" s="10">
        <v>0</v>
      </c>
      <c r="CG60" s="10">
        <v>0</v>
      </c>
      <c r="CH60" s="10">
        <v>0</v>
      </c>
      <c r="CI60" s="10">
        <v>0</v>
      </c>
      <c r="CJ60" s="10">
        <v>0</v>
      </c>
      <c r="CK60" s="10">
        <v>0</v>
      </c>
      <c r="CL60" s="10">
        <v>0</v>
      </c>
      <c r="CM60" s="10">
        <v>0</v>
      </c>
      <c r="CN60" s="10">
        <v>0</v>
      </c>
      <c r="CO60" s="10">
        <v>0</v>
      </c>
      <c r="CP60" s="10">
        <v>0</v>
      </c>
      <c r="CQ60" s="10">
        <v>0</v>
      </c>
      <c r="CR60" s="10">
        <v>0</v>
      </c>
      <c r="CS60" s="10">
        <v>0</v>
      </c>
      <c r="CT60" s="10">
        <v>0</v>
      </c>
      <c r="CU60" s="10">
        <v>0</v>
      </c>
      <c r="CV60" s="10">
        <v>0</v>
      </c>
      <c r="CW60" s="10">
        <v>0</v>
      </c>
      <c r="CX60" s="10">
        <v>0</v>
      </c>
      <c r="CY60" s="10">
        <v>0</v>
      </c>
      <c r="CZ60" s="10">
        <v>0</v>
      </c>
      <c r="DA60" s="10">
        <v>0</v>
      </c>
      <c r="DB60" s="10">
        <v>0</v>
      </c>
      <c r="DC60" s="10">
        <v>0</v>
      </c>
      <c r="DD60" s="10">
        <v>0</v>
      </c>
      <c r="DE60" s="10">
        <v>0</v>
      </c>
      <c r="DF60" s="10">
        <v>0</v>
      </c>
      <c r="DG60" s="10">
        <v>0</v>
      </c>
      <c r="DH60" s="10">
        <v>0</v>
      </c>
      <c r="DI60" s="10">
        <v>0</v>
      </c>
      <c r="DJ60" s="10">
        <v>0</v>
      </c>
      <c r="DK60" s="10">
        <v>0</v>
      </c>
      <c r="DL60" s="10">
        <v>0</v>
      </c>
      <c r="DM60" s="10">
        <v>0</v>
      </c>
      <c r="DN60" s="10">
        <v>0</v>
      </c>
      <c r="DO60" s="10">
        <v>0</v>
      </c>
      <c r="DP60" s="10">
        <v>0</v>
      </c>
      <c r="DQ60" s="10">
        <v>0</v>
      </c>
      <c r="DR60" s="10">
        <v>0</v>
      </c>
      <c r="DS60" s="10">
        <v>0</v>
      </c>
      <c r="DT60" s="10">
        <v>0</v>
      </c>
      <c r="DU60" s="10">
        <v>0</v>
      </c>
      <c r="DV60" s="10">
        <v>0</v>
      </c>
      <c r="DW60" s="10">
        <v>0</v>
      </c>
      <c r="DX60" s="10">
        <v>0</v>
      </c>
      <c r="DY60" s="10">
        <v>0</v>
      </c>
      <c r="DZ60" s="10">
        <v>0</v>
      </c>
      <c r="EA60" s="10">
        <v>0</v>
      </c>
      <c r="EB60" s="10">
        <v>0</v>
      </c>
      <c r="EC60" s="10">
        <v>0</v>
      </c>
      <c r="ED60" s="10">
        <v>0</v>
      </c>
      <c r="EE60" s="10">
        <v>0</v>
      </c>
      <c r="EF60" s="10">
        <v>0</v>
      </c>
      <c r="EG60" s="10">
        <v>0</v>
      </c>
      <c r="EH60" s="10">
        <v>0</v>
      </c>
      <c r="EI60" s="10">
        <v>0</v>
      </c>
      <c r="EJ60" s="10">
        <v>0</v>
      </c>
      <c r="EK60" s="10">
        <v>0</v>
      </c>
      <c r="EL60" s="10">
        <v>0</v>
      </c>
    </row>
    <row r="61" spans="1:142" ht="15.75" customHeight="1">
      <c r="A61" s="10" t="s">
        <v>182</v>
      </c>
      <c r="B61" s="15" t="s">
        <v>233</v>
      </c>
      <c r="C61" s="10">
        <f t="shared" si="3"/>
        <v>1</v>
      </c>
      <c r="D61" s="16">
        <v>0</v>
      </c>
      <c r="E61" s="16">
        <v>0</v>
      </c>
      <c r="F61" s="10">
        <v>0</v>
      </c>
      <c r="G61" s="10">
        <v>0</v>
      </c>
      <c r="H61" s="1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10">
        <v>0</v>
      </c>
      <c r="BJ61" s="10">
        <v>0</v>
      </c>
      <c r="BK61" s="10">
        <v>0</v>
      </c>
      <c r="BL61" s="10">
        <v>0</v>
      </c>
      <c r="BM61" s="10">
        <v>0</v>
      </c>
      <c r="BN61" s="10">
        <v>0</v>
      </c>
      <c r="BO61" s="10">
        <v>0</v>
      </c>
      <c r="BP61" s="10">
        <v>0</v>
      </c>
      <c r="BQ61" s="10">
        <v>0</v>
      </c>
      <c r="BR61" s="10">
        <v>0</v>
      </c>
      <c r="BS61" s="10">
        <v>0</v>
      </c>
      <c r="BT61" s="10">
        <v>0</v>
      </c>
      <c r="BU61" s="10">
        <v>0</v>
      </c>
      <c r="BV61" s="10">
        <v>0</v>
      </c>
      <c r="BW61" s="10">
        <v>0</v>
      </c>
      <c r="BX61" s="10">
        <v>0</v>
      </c>
      <c r="BY61" s="10">
        <v>0</v>
      </c>
      <c r="BZ61" s="10">
        <v>0</v>
      </c>
      <c r="CA61" s="10">
        <v>0</v>
      </c>
      <c r="CB61" s="10">
        <v>0</v>
      </c>
      <c r="CC61" s="10">
        <v>0</v>
      </c>
      <c r="CD61" s="10">
        <v>0</v>
      </c>
      <c r="CE61" s="10">
        <v>0</v>
      </c>
      <c r="CF61" s="10">
        <v>0</v>
      </c>
      <c r="CG61" s="10">
        <v>0</v>
      </c>
      <c r="CH61" s="10">
        <v>0</v>
      </c>
      <c r="CI61" s="10">
        <v>0</v>
      </c>
      <c r="CJ61" s="10">
        <v>0</v>
      </c>
      <c r="CK61" s="10">
        <v>0</v>
      </c>
      <c r="CL61" s="10">
        <v>0</v>
      </c>
      <c r="CM61" s="10">
        <v>0</v>
      </c>
      <c r="CN61" s="10">
        <v>0</v>
      </c>
      <c r="CO61" s="10">
        <v>0</v>
      </c>
      <c r="CP61" s="10">
        <v>0</v>
      </c>
      <c r="CQ61" s="10">
        <v>0</v>
      </c>
      <c r="CR61" s="10">
        <v>0</v>
      </c>
      <c r="CS61" s="10">
        <v>0</v>
      </c>
      <c r="CT61" s="10">
        <v>0</v>
      </c>
      <c r="CU61" s="10">
        <v>0</v>
      </c>
      <c r="CV61" s="10">
        <v>0</v>
      </c>
      <c r="CW61" s="10">
        <v>0</v>
      </c>
      <c r="CX61" s="10">
        <v>0</v>
      </c>
      <c r="CY61" s="10">
        <v>0</v>
      </c>
      <c r="CZ61" s="10">
        <v>0</v>
      </c>
      <c r="DA61" s="10">
        <v>0</v>
      </c>
      <c r="DB61" s="10">
        <v>0</v>
      </c>
      <c r="DC61" s="10">
        <v>0</v>
      </c>
      <c r="DD61" s="10">
        <v>0</v>
      </c>
      <c r="DE61" s="10">
        <v>1</v>
      </c>
      <c r="DF61" s="10">
        <v>0</v>
      </c>
      <c r="DG61" s="10">
        <v>0</v>
      </c>
      <c r="DH61" s="10">
        <v>0</v>
      </c>
      <c r="DI61" s="10">
        <v>0</v>
      </c>
      <c r="DJ61" s="10">
        <v>0</v>
      </c>
      <c r="DK61" s="10">
        <v>0</v>
      </c>
      <c r="DL61" s="10">
        <v>0</v>
      </c>
      <c r="DM61" s="10">
        <v>0</v>
      </c>
      <c r="DN61" s="10">
        <v>0</v>
      </c>
      <c r="DO61" s="10">
        <v>0</v>
      </c>
      <c r="DP61" s="10">
        <v>0</v>
      </c>
      <c r="DQ61" s="10">
        <v>0</v>
      </c>
      <c r="DR61" s="10">
        <v>0</v>
      </c>
      <c r="DS61" s="10">
        <v>0</v>
      </c>
      <c r="DT61" s="10">
        <v>0</v>
      </c>
      <c r="DU61" s="10">
        <v>0</v>
      </c>
      <c r="DV61" s="10">
        <v>0</v>
      </c>
      <c r="DW61" s="10">
        <v>0</v>
      </c>
      <c r="DX61" s="10">
        <v>0</v>
      </c>
      <c r="DY61" s="10">
        <v>0</v>
      </c>
      <c r="DZ61" s="10">
        <v>0</v>
      </c>
      <c r="EA61" s="10">
        <v>0</v>
      </c>
      <c r="EB61" s="10">
        <v>0</v>
      </c>
      <c r="EC61" s="10">
        <v>0</v>
      </c>
      <c r="ED61" s="10">
        <v>0</v>
      </c>
      <c r="EE61" s="10">
        <v>0</v>
      </c>
      <c r="EF61" s="10">
        <v>0</v>
      </c>
      <c r="EG61" s="10">
        <v>0</v>
      </c>
      <c r="EH61" s="10">
        <v>0</v>
      </c>
      <c r="EI61" s="10">
        <v>0</v>
      </c>
      <c r="EJ61" s="10">
        <v>0</v>
      </c>
      <c r="EK61" s="10">
        <v>0</v>
      </c>
      <c r="EL61" s="10">
        <v>0</v>
      </c>
    </row>
    <row r="62" spans="1:142" ht="15.75" customHeight="1">
      <c r="A62" s="10" t="s">
        <v>182</v>
      </c>
      <c r="B62" s="15" t="s">
        <v>234</v>
      </c>
      <c r="C62" s="10">
        <f t="shared" si="3"/>
        <v>14</v>
      </c>
      <c r="D62" s="16">
        <v>0</v>
      </c>
      <c r="E62" s="16">
        <v>0</v>
      </c>
      <c r="F62" s="10">
        <v>0</v>
      </c>
      <c r="G62" s="10">
        <v>0</v>
      </c>
      <c r="H62" s="1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10">
        <v>0</v>
      </c>
      <c r="BF62" s="10">
        <v>0</v>
      </c>
      <c r="BG62" s="10">
        <v>0</v>
      </c>
      <c r="BH62" s="10">
        <v>0</v>
      </c>
      <c r="BI62" s="10">
        <v>0</v>
      </c>
      <c r="BJ62" s="10">
        <v>0</v>
      </c>
      <c r="BK62" s="10">
        <v>0</v>
      </c>
      <c r="BL62" s="10">
        <v>0</v>
      </c>
      <c r="BM62" s="10">
        <v>0</v>
      </c>
      <c r="BN62" s="10">
        <v>0</v>
      </c>
      <c r="BO62" s="10">
        <v>0</v>
      </c>
      <c r="BP62" s="10">
        <v>0</v>
      </c>
      <c r="BQ62" s="10">
        <v>0</v>
      </c>
      <c r="BR62" s="10">
        <v>1</v>
      </c>
      <c r="BS62" s="10">
        <v>0</v>
      </c>
      <c r="BT62" s="10">
        <v>0</v>
      </c>
      <c r="BU62" s="10">
        <v>0</v>
      </c>
      <c r="BV62" s="10">
        <v>0</v>
      </c>
      <c r="BW62" s="10">
        <v>0</v>
      </c>
      <c r="BX62" s="10">
        <v>0</v>
      </c>
      <c r="BY62" s="10">
        <v>0</v>
      </c>
      <c r="BZ62" s="10">
        <v>0</v>
      </c>
      <c r="CA62" s="10">
        <v>0</v>
      </c>
      <c r="CB62" s="10">
        <v>0</v>
      </c>
      <c r="CC62" s="10">
        <v>0</v>
      </c>
      <c r="CD62" s="10">
        <v>0</v>
      </c>
      <c r="CE62" s="10">
        <v>1</v>
      </c>
      <c r="CF62" s="10">
        <v>1</v>
      </c>
      <c r="CG62" s="10">
        <v>0</v>
      </c>
      <c r="CH62" s="10">
        <v>0</v>
      </c>
      <c r="CI62" s="10">
        <v>0</v>
      </c>
      <c r="CJ62" s="10">
        <v>0</v>
      </c>
      <c r="CK62" s="10">
        <v>0</v>
      </c>
      <c r="CL62" s="10">
        <v>0</v>
      </c>
      <c r="CM62" s="10">
        <v>1</v>
      </c>
      <c r="CN62" s="10">
        <v>0</v>
      </c>
      <c r="CO62" s="10">
        <v>0</v>
      </c>
      <c r="CP62" s="10">
        <v>1</v>
      </c>
      <c r="CQ62" s="10">
        <v>0</v>
      </c>
      <c r="CR62" s="10">
        <v>1</v>
      </c>
      <c r="CS62" s="10">
        <v>1</v>
      </c>
      <c r="CT62" s="10">
        <v>1</v>
      </c>
      <c r="CU62" s="10">
        <v>0</v>
      </c>
      <c r="CV62" s="10">
        <v>0</v>
      </c>
      <c r="CW62" s="10">
        <v>0</v>
      </c>
      <c r="CX62" s="10">
        <v>0</v>
      </c>
      <c r="CY62" s="10">
        <v>0</v>
      </c>
      <c r="CZ62" s="10">
        <v>0</v>
      </c>
      <c r="DA62" s="10">
        <v>0</v>
      </c>
      <c r="DB62" s="10">
        <v>0</v>
      </c>
      <c r="DC62" s="10">
        <v>0</v>
      </c>
      <c r="DD62" s="10">
        <v>0</v>
      </c>
      <c r="DE62" s="10">
        <v>0</v>
      </c>
      <c r="DF62" s="10">
        <v>0</v>
      </c>
      <c r="DG62" s="10">
        <v>0</v>
      </c>
      <c r="DH62" s="10">
        <v>0</v>
      </c>
      <c r="DI62" s="10">
        <v>0</v>
      </c>
      <c r="DJ62" s="10">
        <v>0</v>
      </c>
      <c r="DK62" s="10">
        <v>0</v>
      </c>
      <c r="DL62" s="10">
        <v>0</v>
      </c>
      <c r="DM62" s="10">
        <v>0</v>
      </c>
      <c r="DN62" s="10">
        <v>0</v>
      </c>
      <c r="DO62" s="10">
        <v>0</v>
      </c>
      <c r="DP62" s="10">
        <v>0</v>
      </c>
      <c r="DQ62" s="10">
        <v>0</v>
      </c>
      <c r="DR62" s="10">
        <v>0</v>
      </c>
      <c r="DS62" s="10">
        <v>0</v>
      </c>
      <c r="DT62" s="10">
        <v>1</v>
      </c>
      <c r="DU62" s="10">
        <v>1</v>
      </c>
      <c r="DV62" s="10">
        <v>0</v>
      </c>
      <c r="DW62" s="10">
        <v>1</v>
      </c>
      <c r="DX62" s="10">
        <v>1</v>
      </c>
      <c r="DY62" s="10">
        <v>1</v>
      </c>
      <c r="DZ62" s="10">
        <v>0</v>
      </c>
      <c r="EA62" s="10">
        <v>1</v>
      </c>
      <c r="EB62" s="10">
        <v>0</v>
      </c>
      <c r="EC62" s="10">
        <v>0</v>
      </c>
      <c r="ED62" s="10">
        <v>0</v>
      </c>
      <c r="EE62" s="10">
        <v>0</v>
      </c>
      <c r="EF62" s="10">
        <v>0</v>
      </c>
      <c r="EG62" s="10">
        <v>0</v>
      </c>
      <c r="EH62" s="10">
        <v>0</v>
      </c>
      <c r="EI62" s="10">
        <v>0</v>
      </c>
      <c r="EJ62" s="10">
        <v>0</v>
      </c>
      <c r="EK62" s="10">
        <v>0</v>
      </c>
      <c r="EL62" s="10">
        <v>0</v>
      </c>
    </row>
    <row r="63" spans="1:142" ht="15.75" customHeight="1">
      <c r="A63" s="10" t="s">
        <v>182</v>
      </c>
      <c r="B63" s="15" t="s">
        <v>235</v>
      </c>
      <c r="C63" s="10">
        <f t="shared" si="3"/>
        <v>1</v>
      </c>
      <c r="D63" s="16">
        <v>0</v>
      </c>
      <c r="E63" s="16">
        <v>0</v>
      </c>
      <c r="F63" s="10">
        <v>0</v>
      </c>
      <c r="G63" s="10">
        <v>0</v>
      </c>
      <c r="H63" s="1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0">
        <v>0</v>
      </c>
      <c r="AP63" s="10">
        <v>0</v>
      </c>
      <c r="AQ63" s="10">
        <v>0</v>
      </c>
      <c r="AR63" s="10">
        <v>0</v>
      </c>
      <c r="AS63" s="10">
        <v>0</v>
      </c>
      <c r="AT63" s="10">
        <v>0</v>
      </c>
      <c r="AU63" s="10">
        <v>0</v>
      </c>
      <c r="AV63" s="10">
        <v>0</v>
      </c>
      <c r="AW63" s="10">
        <v>0</v>
      </c>
      <c r="AX63" s="10">
        <v>0</v>
      </c>
      <c r="AY63" s="10">
        <v>0</v>
      </c>
      <c r="AZ63" s="10">
        <v>0</v>
      </c>
      <c r="BA63" s="10">
        <v>0</v>
      </c>
      <c r="BB63" s="10">
        <v>0</v>
      </c>
      <c r="BC63" s="10">
        <v>0</v>
      </c>
      <c r="BD63" s="10">
        <v>0</v>
      </c>
      <c r="BE63" s="10">
        <v>0</v>
      </c>
      <c r="BF63" s="10">
        <v>0</v>
      </c>
      <c r="BG63" s="10">
        <v>0</v>
      </c>
      <c r="BH63" s="10">
        <v>0</v>
      </c>
      <c r="BI63" s="10">
        <v>0</v>
      </c>
      <c r="BJ63" s="10">
        <v>0</v>
      </c>
      <c r="BK63" s="10">
        <v>0</v>
      </c>
      <c r="BL63" s="10">
        <v>0</v>
      </c>
      <c r="BM63" s="10">
        <v>0</v>
      </c>
      <c r="BN63" s="10">
        <v>0</v>
      </c>
      <c r="BO63" s="10">
        <v>0</v>
      </c>
      <c r="BP63" s="10">
        <v>0</v>
      </c>
      <c r="BQ63" s="10">
        <v>0</v>
      </c>
      <c r="BR63" s="10">
        <v>0</v>
      </c>
      <c r="BS63" s="10">
        <v>0</v>
      </c>
      <c r="BT63" s="10">
        <v>0</v>
      </c>
      <c r="BU63" s="10">
        <v>0</v>
      </c>
      <c r="BV63" s="10">
        <v>0</v>
      </c>
      <c r="BW63" s="10">
        <v>0</v>
      </c>
      <c r="BX63" s="10">
        <v>0</v>
      </c>
      <c r="BY63" s="10">
        <v>0</v>
      </c>
      <c r="BZ63" s="10">
        <v>0</v>
      </c>
      <c r="CA63" s="10">
        <v>0</v>
      </c>
      <c r="CB63" s="10">
        <v>0</v>
      </c>
      <c r="CC63" s="10">
        <v>0</v>
      </c>
      <c r="CD63" s="10">
        <v>0</v>
      </c>
      <c r="CE63" s="10">
        <v>0</v>
      </c>
      <c r="CF63" s="10">
        <v>0</v>
      </c>
      <c r="CG63" s="10">
        <v>0</v>
      </c>
      <c r="CH63" s="10">
        <v>0</v>
      </c>
      <c r="CI63" s="10">
        <v>0</v>
      </c>
      <c r="CJ63" s="10">
        <v>0</v>
      </c>
      <c r="CK63" s="10">
        <v>1</v>
      </c>
      <c r="CL63" s="10">
        <v>0</v>
      </c>
      <c r="CM63" s="10">
        <v>0</v>
      </c>
      <c r="CN63" s="10">
        <v>0</v>
      </c>
      <c r="CO63" s="10">
        <v>0</v>
      </c>
      <c r="CP63" s="10">
        <v>0</v>
      </c>
      <c r="CQ63" s="10">
        <v>0</v>
      </c>
      <c r="CR63" s="10">
        <v>0</v>
      </c>
      <c r="CS63" s="10">
        <v>0</v>
      </c>
      <c r="CT63" s="10">
        <v>0</v>
      </c>
      <c r="CU63" s="10">
        <v>0</v>
      </c>
      <c r="CV63" s="10">
        <v>0</v>
      </c>
      <c r="CW63" s="10">
        <v>0</v>
      </c>
      <c r="CX63" s="10">
        <v>0</v>
      </c>
      <c r="CY63" s="10">
        <v>0</v>
      </c>
      <c r="CZ63" s="10">
        <v>0</v>
      </c>
      <c r="DA63" s="10">
        <v>0</v>
      </c>
      <c r="DB63" s="10">
        <v>0</v>
      </c>
      <c r="DC63" s="10">
        <v>0</v>
      </c>
      <c r="DD63" s="10">
        <v>0</v>
      </c>
      <c r="DE63" s="10">
        <v>0</v>
      </c>
      <c r="DF63" s="10">
        <v>0</v>
      </c>
      <c r="DG63" s="10">
        <v>0</v>
      </c>
      <c r="DH63" s="10">
        <v>0</v>
      </c>
      <c r="DI63" s="10">
        <v>0</v>
      </c>
      <c r="DJ63" s="10">
        <v>0</v>
      </c>
      <c r="DK63" s="10">
        <v>0</v>
      </c>
      <c r="DL63" s="10">
        <v>0</v>
      </c>
      <c r="DM63" s="10">
        <v>0</v>
      </c>
      <c r="DN63" s="10">
        <v>0</v>
      </c>
      <c r="DO63" s="10">
        <v>0</v>
      </c>
      <c r="DP63" s="10">
        <v>0</v>
      </c>
      <c r="DQ63" s="10">
        <v>0</v>
      </c>
      <c r="DR63" s="10">
        <v>0</v>
      </c>
      <c r="DS63" s="10">
        <v>0</v>
      </c>
      <c r="DT63" s="10">
        <v>0</v>
      </c>
      <c r="DU63" s="10">
        <v>0</v>
      </c>
      <c r="DV63" s="10">
        <v>0</v>
      </c>
      <c r="DW63" s="10">
        <v>0</v>
      </c>
      <c r="DX63" s="10">
        <v>0</v>
      </c>
      <c r="DY63" s="10">
        <v>0</v>
      </c>
      <c r="DZ63" s="10">
        <v>0</v>
      </c>
      <c r="EA63" s="10">
        <v>0</v>
      </c>
      <c r="EB63" s="10">
        <v>0</v>
      </c>
      <c r="EC63" s="10">
        <v>0</v>
      </c>
      <c r="ED63" s="10">
        <v>0</v>
      </c>
      <c r="EE63" s="10">
        <v>0</v>
      </c>
      <c r="EF63" s="10">
        <v>0</v>
      </c>
      <c r="EG63" s="10">
        <v>0</v>
      </c>
      <c r="EH63" s="10">
        <v>0</v>
      </c>
      <c r="EI63" s="10">
        <v>0</v>
      </c>
      <c r="EJ63" s="10">
        <v>0</v>
      </c>
      <c r="EK63" s="10">
        <v>0</v>
      </c>
      <c r="EL63" s="10">
        <v>0</v>
      </c>
    </row>
    <row r="64" spans="1:142" ht="15.75" customHeight="1">
      <c r="A64" s="10" t="s">
        <v>182</v>
      </c>
      <c r="B64" s="15" t="s">
        <v>236</v>
      </c>
      <c r="C64" s="10">
        <f t="shared" si="3"/>
        <v>8</v>
      </c>
      <c r="D64" s="16">
        <v>0</v>
      </c>
      <c r="E64" s="16">
        <v>0.125</v>
      </c>
      <c r="F64" s="10">
        <v>0</v>
      </c>
      <c r="G64" s="10">
        <v>0</v>
      </c>
      <c r="H64" s="1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1</v>
      </c>
      <c r="BA64" s="10">
        <v>0</v>
      </c>
      <c r="BB64" s="10">
        <v>1</v>
      </c>
      <c r="BC64" s="10">
        <v>1</v>
      </c>
      <c r="BD64" s="10">
        <v>0</v>
      </c>
      <c r="BE64" s="10">
        <v>0</v>
      </c>
      <c r="BF64" s="10">
        <v>0</v>
      </c>
      <c r="BG64" s="10">
        <v>0</v>
      </c>
      <c r="BH64" s="10">
        <v>0</v>
      </c>
      <c r="BI64" s="10">
        <v>0</v>
      </c>
      <c r="BJ64" s="10">
        <v>0</v>
      </c>
      <c r="BK64" s="10">
        <v>0</v>
      </c>
      <c r="BL64" s="10">
        <v>0</v>
      </c>
      <c r="BM64" s="10">
        <v>0</v>
      </c>
      <c r="BN64" s="10">
        <v>0</v>
      </c>
      <c r="BO64" s="10">
        <v>0</v>
      </c>
      <c r="BP64" s="10">
        <v>0</v>
      </c>
      <c r="BQ64" s="10">
        <v>0</v>
      </c>
      <c r="BR64" s="10">
        <v>0</v>
      </c>
      <c r="BS64" s="10">
        <v>0</v>
      </c>
      <c r="BT64" s="10">
        <v>0</v>
      </c>
      <c r="BU64" s="10">
        <v>0</v>
      </c>
      <c r="BV64" s="10">
        <v>0</v>
      </c>
      <c r="BW64" s="10">
        <v>0</v>
      </c>
      <c r="BX64" s="10">
        <v>0</v>
      </c>
      <c r="BY64" s="10">
        <v>0</v>
      </c>
      <c r="BZ64" s="10">
        <v>0</v>
      </c>
      <c r="CA64" s="10">
        <v>0</v>
      </c>
      <c r="CB64" s="10">
        <v>0</v>
      </c>
      <c r="CC64" s="10">
        <v>0</v>
      </c>
      <c r="CD64" s="10">
        <v>0</v>
      </c>
      <c r="CE64" s="10">
        <v>0</v>
      </c>
      <c r="CF64" s="10">
        <v>0</v>
      </c>
      <c r="CG64" s="10">
        <v>0</v>
      </c>
      <c r="CH64" s="10">
        <v>0</v>
      </c>
      <c r="CI64" s="10">
        <v>0</v>
      </c>
      <c r="CJ64" s="10">
        <v>0</v>
      </c>
      <c r="CK64" s="10">
        <v>0</v>
      </c>
      <c r="CL64" s="10">
        <v>0</v>
      </c>
      <c r="CM64" s="10">
        <v>0</v>
      </c>
      <c r="CN64" s="10">
        <v>1</v>
      </c>
      <c r="CO64" s="10">
        <v>1</v>
      </c>
      <c r="CP64" s="10">
        <v>0</v>
      </c>
      <c r="CQ64" s="10">
        <v>0</v>
      </c>
      <c r="CR64" s="10">
        <v>1</v>
      </c>
      <c r="CS64" s="10">
        <v>0</v>
      </c>
      <c r="CT64" s="10">
        <v>0</v>
      </c>
      <c r="CU64" s="10">
        <v>1</v>
      </c>
      <c r="CV64" s="10">
        <v>1</v>
      </c>
      <c r="CW64" s="10">
        <v>0</v>
      </c>
      <c r="CX64" s="10">
        <v>0</v>
      </c>
      <c r="CY64" s="10">
        <v>0</v>
      </c>
      <c r="CZ64" s="10">
        <v>0</v>
      </c>
      <c r="DA64" s="10">
        <v>0</v>
      </c>
      <c r="DB64" s="10">
        <v>0</v>
      </c>
      <c r="DC64" s="10">
        <v>0</v>
      </c>
      <c r="DD64" s="10">
        <v>0</v>
      </c>
      <c r="DE64" s="10">
        <v>0</v>
      </c>
      <c r="DF64" s="10">
        <v>0</v>
      </c>
      <c r="DG64" s="10">
        <v>0</v>
      </c>
      <c r="DH64" s="10">
        <v>0</v>
      </c>
      <c r="DI64" s="10">
        <v>0</v>
      </c>
      <c r="DJ64" s="10">
        <v>0</v>
      </c>
      <c r="DK64" s="10">
        <v>0</v>
      </c>
      <c r="DL64" s="10">
        <v>0</v>
      </c>
      <c r="DM64" s="10">
        <v>0</v>
      </c>
      <c r="DN64" s="10">
        <v>0</v>
      </c>
      <c r="DO64" s="10">
        <v>0</v>
      </c>
      <c r="DP64" s="10">
        <v>0</v>
      </c>
      <c r="DQ64" s="10">
        <v>0</v>
      </c>
      <c r="DR64" s="10">
        <v>0</v>
      </c>
      <c r="DS64" s="10">
        <v>0</v>
      </c>
      <c r="DT64" s="10">
        <v>0</v>
      </c>
      <c r="DU64" s="10">
        <v>0</v>
      </c>
      <c r="DV64" s="10">
        <v>0</v>
      </c>
      <c r="DW64" s="10">
        <v>0</v>
      </c>
      <c r="DX64" s="10">
        <v>0</v>
      </c>
      <c r="DY64" s="10">
        <v>0</v>
      </c>
      <c r="DZ64" s="10">
        <v>0</v>
      </c>
      <c r="EA64" s="10">
        <v>0</v>
      </c>
      <c r="EB64" s="10">
        <v>0</v>
      </c>
      <c r="EC64" s="10">
        <v>0</v>
      </c>
      <c r="ED64" s="10">
        <v>0</v>
      </c>
      <c r="EE64" s="10">
        <v>0</v>
      </c>
      <c r="EF64" s="10">
        <v>0</v>
      </c>
      <c r="EG64" s="10">
        <v>0</v>
      </c>
      <c r="EH64" s="10">
        <v>0</v>
      </c>
      <c r="EI64" s="10">
        <v>0</v>
      </c>
      <c r="EJ64" s="10">
        <v>0</v>
      </c>
      <c r="EK64" s="10">
        <v>0</v>
      </c>
      <c r="EL64" s="10">
        <v>0</v>
      </c>
    </row>
    <row r="65" spans="1:142" ht="15.75" customHeight="1">
      <c r="A65" s="10" t="s">
        <v>182</v>
      </c>
      <c r="B65" s="15" t="s">
        <v>237</v>
      </c>
      <c r="C65" s="10">
        <f t="shared" si="3"/>
        <v>2</v>
      </c>
      <c r="D65" s="16">
        <v>0.5</v>
      </c>
      <c r="E65" s="16">
        <v>0.5</v>
      </c>
      <c r="F65" s="10">
        <v>0</v>
      </c>
      <c r="G65" s="10">
        <v>0</v>
      </c>
      <c r="H65" s="1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0">
        <v>0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>
        <v>0</v>
      </c>
      <c r="BD65" s="10">
        <v>0</v>
      </c>
      <c r="BE65" s="10">
        <v>0</v>
      </c>
      <c r="BF65" s="10">
        <v>0</v>
      </c>
      <c r="BG65" s="10">
        <v>0</v>
      </c>
      <c r="BH65" s="10">
        <v>0</v>
      </c>
      <c r="BI65" s="10">
        <v>0</v>
      </c>
      <c r="BJ65" s="10">
        <v>0</v>
      </c>
      <c r="BK65" s="10">
        <v>0</v>
      </c>
      <c r="BL65" s="10">
        <v>0</v>
      </c>
      <c r="BM65" s="10">
        <v>0</v>
      </c>
      <c r="BN65" s="10">
        <v>0</v>
      </c>
      <c r="BO65" s="10">
        <v>0</v>
      </c>
      <c r="BP65" s="10">
        <v>0</v>
      </c>
      <c r="BQ65" s="10">
        <v>0</v>
      </c>
      <c r="BR65" s="10">
        <v>0</v>
      </c>
      <c r="BS65" s="10">
        <v>0</v>
      </c>
      <c r="BT65" s="10">
        <v>0</v>
      </c>
      <c r="BU65" s="10">
        <v>0</v>
      </c>
      <c r="BV65" s="10">
        <v>0</v>
      </c>
      <c r="BW65" s="10">
        <v>0</v>
      </c>
      <c r="BX65" s="10">
        <v>0</v>
      </c>
      <c r="BY65" s="10">
        <v>0</v>
      </c>
      <c r="BZ65" s="10">
        <v>1</v>
      </c>
      <c r="CA65" s="10">
        <v>0</v>
      </c>
      <c r="CB65" s="10">
        <v>0</v>
      </c>
      <c r="CC65" s="10">
        <v>0</v>
      </c>
      <c r="CD65" s="10">
        <v>0</v>
      </c>
      <c r="CE65" s="10">
        <v>0</v>
      </c>
      <c r="CF65" s="10">
        <v>0</v>
      </c>
      <c r="CG65" s="10">
        <v>0</v>
      </c>
      <c r="CH65" s="10">
        <v>0</v>
      </c>
      <c r="CI65" s="10">
        <v>0</v>
      </c>
      <c r="CJ65" s="10">
        <v>0</v>
      </c>
      <c r="CK65" s="10">
        <v>0</v>
      </c>
      <c r="CL65" s="10">
        <v>0</v>
      </c>
      <c r="CM65" s="10">
        <v>0</v>
      </c>
      <c r="CN65" s="10">
        <v>0</v>
      </c>
      <c r="CO65" s="10">
        <v>0</v>
      </c>
      <c r="CP65" s="10">
        <v>0</v>
      </c>
      <c r="CQ65" s="10">
        <v>0</v>
      </c>
      <c r="CR65" s="10">
        <v>0</v>
      </c>
      <c r="CS65" s="10">
        <v>0</v>
      </c>
      <c r="CT65" s="10">
        <v>0</v>
      </c>
      <c r="CU65" s="10">
        <v>0</v>
      </c>
      <c r="CV65" s="10">
        <v>0</v>
      </c>
      <c r="CW65" s="10">
        <v>0</v>
      </c>
      <c r="CX65" s="10">
        <v>0</v>
      </c>
      <c r="CY65" s="10">
        <v>0</v>
      </c>
      <c r="CZ65" s="10">
        <v>0</v>
      </c>
      <c r="DA65" s="10">
        <v>0</v>
      </c>
      <c r="DB65" s="10">
        <v>1</v>
      </c>
      <c r="DC65" s="10">
        <v>0</v>
      </c>
      <c r="DD65" s="10">
        <v>0</v>
      </c>
      <c r="DE65" s="10">
        <v>0</v>
      </c>
      <c r="DF65" s="10">
        <v>0</v>
      </c>
      <c r="DG65" s="10">
        <v>0</v>
      </c>
      <c r="DH65" s="10">
        <v>0</v>
      </c>
      <c r="DI65" s="10">
        <v>0</v>
      </c>
      <c r="DJ65" s="10">
        <v>0</v>
      </c>
      <c r="DK65" s="10">
        <v>0</v>
      </c>
      <c r="DL65" s="10">
        <v>0</v>
      </c>
      <c r="DM65" s="10">
        <v>0</v>
      </c>
      <c r="DN65" s="10">
        <v>0</v>
      </c>
      <c r="DO65" s="10">
        <v>0</v>
      </c>
      <c r="DP65" s="10">
        <v>0</v>
      </c>
      <c r="DQ65" s="10">
        <v>0</v>
      </c>
      <c r="DR65" s="10">
        <v>0</v>
      </c>
      <c r="DS65" s="10">
        <v>0</v>
      </c>
      <c r="DT65" s="10">
        <v>0</v>
      </c>
      <c r="DU65" s="10">
        <v>0</v>
      </c>
      <c r="DV65" s="10">
        <v>0</v>
      </c>
      <c r="DW65" s="10">
        <v>0</v>
      </c>
      <c r="DX65" s="10">
        <v>0</v>
      </c>
      <c r="DY65" s="10">
        <v>0</v>
      </c>
      <c r="DZ65" s="10">
        <v>0</v>
      </c>
      <c r="EA65" s="10">
        <v>0</v>
      </c>
      <c r="EB65" s="10">
        <v>0</v>
      </c>
      <c r="EC65" s="10">
        <v>0</v>
      </c>
      <c r="ED65" s="10">
        <v>0</v>
      </c>
      <c r="EE65" s="10">
        <v>0</v>
      </c>
      <c r="EF65" s="10">
        <v>0</v>
      </c>
      <c r="EG65" s="10">
        <v>0</v>
      </c>
      <c r="EH65" s="10">
        <v>0</v>
      </c>
      <c r="EI65" s="10">
        <v>0</v>
      </c>
      <c r="EJ65" s="10">
        <v>0</v>
      </c>
      <c r="EK65" s="10">
        <v>0</v>
      </c>
      <c r="EL65" s="10">
        <v>0</v>
      </c>
    </row>
    <row r="66" spans="1:142" ht="15.75" customHeight="1">
      <c r="A66" s="10" t="s">
        <v>182</v>
      </c>
      <c r="B66" s="15" t="s">
        <v>238</v>
      </c>
      <c r="C66" s="10">
        <f t="shared" si="3"/>
        <v>5</v>
      </c>
      <c r="D66" s="16">
        <v>0.4</v>
      </c>
      <c r="E66" s="16">
        <v>0.6</v>
      </c>
      <c r="F66" s="10">
        <v>0</v>
      </c>
      <c r="G66" s="10">
        <v>0</v>
      </c>
      <c r="H66" s="1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1</v>
      </c>
      <c r="AM66" s="10">
        <v>1</v>
      </c>
      <c r="AN66" s="10">
        <v>0</v>
      </c>
      <c r="AO66" s="10">
        <v>1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1</v>
      </c>
      <c r="BA66" s="10">
        <v>0</v>
      </c>
      <c r="BB66" s="10">
        <v>0</v>
      </c>
      <c r="BC66" s="10">
        <v>1</v>
      </c>
      <c r="BD66" s="10">
        <v>0</v>
      </c>
      <c r="BE66" s="10">
        <v>0</v>
      </c>
      <c r="BF66" s="10">
        <v>0</v>
      </c>
      <c r="BG66" s="10">
        <v>0</v>
      </c>
      <c r="BH66" s="10">
        <v>0</v>
      </c>
      <c r="BI66" s="10">
        <v>0</v>
      </c>
      <c r="BJ66" s="10">
        <v>0</v>
      </c>
      <c r="BK66" s="10">
        <v>0</v>
      </c>
      <c r="BL66" s="10">
        <v>0</v>
      </c>
      <c r="BM66" s="10">
        <v>0</v>
      </c>
      <c r="BN66" s="10">
        <v>0</v>
      </c>
      <c r="BO66" s="10">
        <v>0</v>
      </c>
      <c r="BP66" s="10">
        <v>0</v>
      </c>
      <c r="BQ66" s="10">
        <v>0</v>
      </c>
      <c r="BR66" s="10">
        <v>0</v>
      </c>
      <c r="BS66" s="10">
        <v>0</v>
      </c>
      <c r="BT66" s="10">
        <v>0</v>
      </c>
      <c r="BU66" s="10">
        <v>0</v>
      </c>
      <c r="BV66" s="10">
        <v>0</v>
      </c>
      <c r="BW66" s="10">
        <v>0</v>
      </c>
      <c r="BX66" s="10">
        <v>0</v>
      </c>
      <c r="BY66" s="10">
        <v>0</v>
      </c>
      <c r="BZ66" s="10">
        <v>0</v>
      </c>
      <c r="CA66" s="10">
        <v>0</v>
      </c>
      <c r="CB66" s="10">
        <v>0</v>
      </c>
      <c r="CC66" s="10">
        <v>0</v>
      </c>
      <c r="CD66" s="10">
        <v>0</v>
      </c>
      <c r="CE66" s="10">
        <v>0</v>
      </c>
      <c r="CF66" s="10">
        <v>0</v>
      </c>
      <c r="CG66" s="10">
        <v>0</v>
      </c>
      <c r="CH66" s="10">
        <v>0</v>
      </c>
      <c r="CI66" s="10">
        <v>0</v>
      </c>
      <c r="CJ66" s="10">
        <v>0</v>
      </c>
      <c r="CK66" s="10">
        <v>0</v>
      </c>
      <c r="CL66" s="10">
        <v>0</v>
      </c>
      <c r="CM66" s="10">
        <v>0</v>
      </c>
      <c r="CN66" s="10">
        <v>0</v>
      </c>
      <c r="CO66" s="10">
        <v>0</v>
      </c>
      <c r="CP66" s="10">
        <v>0</v>
      </c>
      <c r="CQ66" s="10">
        <v>0</v>
      </c>
      <c r="CR66" s="10">
        <v>0</v>
      </c>
      <c r="CS66" s="10">
        <v>0</v>
      </c>
      <c r="CT66" s="10">
        <v>0</v>
      </c>
      <c r="CU66" s="10">
        <v>0</v>
      </c>
      <c r="CV66" s="10">
        <v>0</v>
      </c>
      <c r="CW66" s="10">
        <v>0</v>
      </c>
      <c r="CX66" s="10">
        <v>0</v>
      </c>
      <c r="CY66" s="10">
        <v>0</v>
      </c>
      <c r="CZ66" s="10">
        <v>0</v>
      </c>
      <c r="DA66" s="10">
        <v>0</v>
      </c>
      <c r="DB66" s="10">
        <v>0</v>
      </c>
      <c r="DC66" s="10">
        <v>0</v>
      </c>
      <c r="DD66" s="10">
        <v>0</v>
      </c>
      <c r="DE66" s="10">
        <v>0</v>
      </c>
      <c r="DF66" s="10">
        <v>0</v>
      </c>
      <c r="DG66" s="10">
        <v>0</v>
      </c>
      <c r="DH66" s="10">
        <v>0</v>
      </c>
      <c r="DI66" s="10">
        <v>0</v>
      </c>
      <c r="DJ66" s="10">
        <v>0</v>
      </c>
      <c r="DK66" s="10">
        <v>0</v>
      </c>
      <c r="DL66" s="10">
        <v>0</v>
      </c>
      <c r="DM66" s="10">
        <v>0</v>
      </c>
      <c r="DN66" s="10">
        <v>0</v>
      </c>
      <c r="DO66" s="10">
        <v>0</v>
      </c>
      <c r="DP66" s="10">
        <v>0</v>
      </c>
      <c r="DQ66" s="10">
        <v>0</v>
      </c>
      <c r="DR66" s="10">
        <v>0</v>
      </c>
      <c r="DS66" s="10">
        <v>0</v>
      </c>
      <c r="DT66" s="10">
        <v>0</v>
      </c>
      <c r="DU66" s="10">
        <v>0</v>
      </c>
      <c r="DV66" s="10">
        <v>0</v>
      </c>
      <c r="DW66" s="10">
        <v>0</v>
      </c>
      <c r="DX66" s="10">
        <v>0</v>
      </c>
      <c r="DY66" s="10">
        <v>0</v>
      </c>
      <c r="DZ66" s="10">
        <v>0</v>
      </c>
      <c r="EA66" s="10">
        <v>0</v>
      </c>
      <c r="EB66" s="10">
        <v>0</v>
      </c>
      <c r="EC66" s="10">
        <v>0</v>
      </c>
      <c r="ED66" s="10">
        <v>0</v>
      </c>
      <c r="EE66" s="10">
        <v>0</v>
      </c>
      <c r="EF66" s="10">
        <v>0</v>
      </c>
      <c r="EG66" s="10">
        <v>0</v>
      </c>
      <c r="EH66" s="10">
        <v>0</v>
      </c>
      <c r="EI66" s="10">
        <v>0</v>
      </c>
      <c r="EJ66" s="10">
        <v>0</v>
      </c>
      <c r="EK66" s="10">
        <v>0</v>
      </c>
      <c r="EL66" s="10">
        <v>0</v>
      </c>
    </row>
    <row r="67" spans="1:142" ht="15.75" customHeight="1">
      <c r="A67" s="10" t="s">
        <v>182</v>
      </c>
      <c r="B67" s="15" t="s">
        <v>239</v>
      </c>
      <c r="C67" s="10">
        <f t="shared" si="3"/>
        <v>3</v>
      </c>
      <c r="D67" s="16">
        <v>0</v>
      </c>
      <c r="E67" s="16">
        <v>0</v>
      </c>
      <c r="F67" s="10">
        <v>0</v>
      </c>
      <c r="G67" s="10">
        <v>0</v>
      </c>
      <c r="H67" s="1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10">
        <v>0</v>
      </c>
      <c r="BE67" s="10">
        <v>0</v>
      </c>
      <c r="BF67" s="10">
        <v>0</v>
      </c>
      <c r="BG67" s="10">
        <v>0</v>
      </c>
      <c r="BH67" s="10">
        <v>0</v>
      </c>
      <c r="BI67" s="10">
        <v>0</v>
      </c>
      <c r="BJ67" s="10">
        <v>0</v>
      </c>
      <c r="BK67" s="10">
        <v>0</v>
      </c>
      <c r="BL67" s="10">
        <v>0</v>
      </c>
      <c r="BM67" s="10">
        <v>0</v>
      </c>
      <c r="BN67" s="10">
        <v>0</v>
      </c>
      <c r="BO67" s="10">
        <v>0</v>
      </c>
      <c r="BP67" s="10">
        <v>0</v>
      </c>
      <c r="BQ67" s="10">
        <v>0</v>
      </c>
      <c r="BR67" s="10">
        <v>0</v>
      </c>
      <c r="BS67" s="10">
        <v>0</v>
      </c>
      <c r="BT67" s="10">
        <v>0</v>
      </c>
      <c r="BU67" s="10">
        <v>0</v>
      </c>
      <c r="BV67" s="10">
        <v>0</v>
      </c>
      <c r="BW67" s="10">
        <v>0</v>
      </c>
      <c r="BX67" s="10">
        <v>0</v>
      </c>
      <c r="BY67" s="10">
        <v>0</v>
      </c>
      <c r="BZ67" s="10">
        <v>0</v>
      </c>
      <c r="CA67" s="10">
        <v>0</v>
      </c>
      <c r="CB67" s="10">
        <v>0</v>
      </c>
      <c r="CC67" s="10">
        <v>0</v>
      </c>
      <c r="CD67" s="10">
        <v>0</v>
      </c>
      <c r="CE67" s="10">
        <v>0</v>
      </c>
      <c r="CF67" s="10">
        <v>0</v>
      </c>
      <c r="CG67" s="10">
        <v>0</v>
      </c>
      <c r="CH67" s="10">
        <v>0</v>
      </c>
      <c r="CI67" s="10">
        <v>0</v>
      </c>
      <c r="CJ67" s="10">
        <v>0</v>
      </c>
      <c r="CK67" s="10">
        <v>0</v>
      </c>
      <c r="CL67" s="10">
        <v>0</v>
      </c>
      <c r="CM67" s="10">
        <v>0</v>
      </c>
      <c r="CN67" s="10">
        <v>1</v>
      </c>
      <c r="CO67" s="10">
        <v>1</v>
      </c>
      <c r="CP67" s="10">
        <v>0</v>
      </c>
      <c r="CQ67" s="10">
        <v>0</v>
      </c>
      <c r="CR67" s="10">
        <v>0</v>
      </c>
      <c r="CS67" s="10">
        <v>0</v>
      </c>
      <c r="CT67" s="10">
        <v>0</v>
      </c>
      <c r="CU67" s="10">
        <v>0</v>
      </c>
      <c r="CV67" s="10">
        <v>0</v>
      </c>
      <c r="CW67" s="10">
        <v>0</v>
      </c>
      <c r="CX67" s="10">
        <v>0</v>
      </c>
      <c r="CY67" s="10">
        <v>0</v>
      </c>
      <c r="CZ67" s="10">
        <v>0</v>
      </c>
      <c r="DA67" s="10">
        <v>0</v>
      </c>
      <c r="DB67" s="10">
        <v>0</v>
      </c>
      <c r="DC67" s="10">
        <v>0</v>
      </c>
      <c r="DD67" s="10">
        <v>0</v>
      </c>
      <c r="DE67" s="10">
        <v>0</v>
      </c>
      <c r="DF67" s="10">
        <v>0</v>
      </c>
      <c r="DG67" s="10">
        <v>0</v>
      </c>
      <c r="DH67" s="10">
        <v>0</v>
      </c>
      <c r="DI67" s="10">
        <v>0</v>
      </c>
      <c r="DJ67" s="10">
        <v>0</v>
      </c>
      <c r="DK67" s="10">
        <v>0</v>
      </c>
      <c r="DL67" s="10">
        <v>0</v>
      </c>
      <c r="DM67" s="10">
        <v>0</v>
      </c>
      <c r="DN67" s="10">
        <v>0</v>
      </c>
      <c r="DO67" s="10">
        <v>0</v>
      </c>
      <c r="DP67" s="10">
        <v>1</v>
      </c>
      <c r="DQ67" s="10">
        <v>0</v>
      </c>
      <c r="DR67" s="10">
        <v>0</v>
      </c>
      <c r="DS67" s="10">
        <v>0</v>
      </c>
      <c r="DT67" s="10">
        <v>0</v>
      </c>
      <c r="DU67" s="10">
        <v>0</v>
      </c>
      <c r="DV67" s="10">
        <v>0</v>
      </c>
      <c r="DW67" s="10">
        <v>0</v>
      </c>
      <c r="DX67" s="10">
        <v>0</v>
      </c>
      <c r="DY67" s="10">
        <v>0</v>
      </c>
      <c r="DZ67" s="10">
        <v>0</v>
      </c>
      <c r="EA67" s="10">
        <v>0</v>
      </c>
      <c r="EB67" s="10">
        <v>0</v>
      </c>
      <c r="EC67" s="10">
        <v>0</v>
      </c>
      <c r="ED67" s="10">
        <v>0</v>
      </c>
      <c r="EE67" s="10">
        <v>0</v>
      </c>
      <c r="EF67" s="10">
        <v>0</v>
      </c>
      <c r="EG67" s="10">
        <v>0</v>
      </c>
      <c r="EH67" s="10">
        <v>0</v>
      </c>
      <c r="EI67" s="10">
        <v>0</v>
      </c>
      <c r="EJ67" s="10">
        <v>0</v>
      </c>
      <c r="EK67" s="10">
        <v>0</v>
      </c>
      <c r="EL67" s="10">
        <v>0</v>
      </c>
    </row>
    <row r="68" spans="1:142" ht="15.75" customHeight="1">
      <c r="A68" s="10" t="s">
        <v>182</v>
      </c>
      <c r="B68" s="15" t="s">
        <v>240</v>
      </c>
      <c r="C68" s="10">
        <f t="shared" si="3"/>
        <v>10</v>
      </c>
      <c r="D68" s="16">
        <v>0.2</v>
      </c>
      <c r="E68" s="16">
        <v>0.3</v>
      </c>
      <c r="F68" s="10">
        <v>0</v>
      </c>
      <c r="G68" s="10">
        <v>0</v>
      </c>
      <c r="H68" s="1">
        <v>0</v>
      </c>
      <c r="I68" s="10">
        <v>0</v>
      </c>
      <c r="J68" s="10">
        <v>0</v>
      </c>
      <c r="K68" s="10">
        <v>0</v>
      </c>
      <c r="L68" s="10">
        <v>0</v>
      </c>
      <c r="M68" s="10">
        <v>1</v>
      </c>
      <c r="N68" s="10">
        <v>0</v>
      </c>
      <c r="O68" s="10">
        <v>1</v>
      </c>
      <c r="P68" s="10">
        <v>0</v>
      </c>
      <c r="Q68" s="10">
        <v>0</v>
      </c>
      <c r="R68" s="10">
        <v>1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1</v>
      </c>
      <c r="AM68" s="10">
        <v>1</v>
      </c>
      <c r="AN68" s="10">
        <v>1</v>
      </c>
      <c r="AO68" s="10">
        <v>1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1</v>
      </c>
      <c r="BA68" s="10">
        <v>0</v>
      </c>
      <c r="BB68" s="10">
        <v>1</v>
      </c>
      <c r="BC68" s="10">
        <v>1</v>
      </c>
      <c r="BD68" s="10">
        <v>0</v>
      </c>
      <c r="BE68" s="10">
        <v>0</v>
      </c>
      <c r="BF68" s="10">
        <v>0</v>
      </c>
      <c r="BG68" s="10">
        <v>0</v>
      </c>
      <c r="BH68" s="10">
        <v>0</v>
      </c>
      <c r="BI68" s="10">
        <v>0</v>
      </c>
      <c r="BJ68" s="10">
        <v>0</v>
      </c>
      <c r="BK68" s="10">
        <v>0</v>
      </c>
      <c r="BL68" s="10">
        <v>0</v>
      </c>
      <c r="BM68" s="10">
        <v>0</v>
      </c>
      <c r="BN68" s="10">
        <v>0</v>
      </c>
      <c r="BO68" s="10">
        <v>0</v>
      </c>
      <c r="BP68" s="10">
        <v>0</v>
      </c>
      <c r="BQ68" s="10">
        <v>0</v>
      </c>
      <c r="BR68" s="10">
        <v>0</v>
      </c>
      <c r="BS68" s="10">
        <v>0</v>
      </c>
      <c r="BT68" s="10">
        <v>0</v>
      </c>
      <c r="BU68" s="10">
        <v>0</v>
      </c>
      <c r="BV68" s="10">
        <v>0</v>
      </c>
      <c r="BW68" s="10">
        <v>0</v>
      </c>
      <c r="BX68" s="10">
        <v>0</v>
      </c>
      <c r="BY68" s="10">
        <v>0</v>
      </c>
      <c r="BZ68" s="10">
        <v>0</v>
      </c>
      <c r="CA68" s="10">
        <v>0</v>
      </c>
      <c r="CB68" s="10">
        <v>0</v>
      </c>
      <c r="CC68" s="10">
        <v>0</v>
      </c>
      <c r="CD68" s="10">
        <v>0</v>
      </c>
      <c r="CE68" s="10">
        <v>0</v>
      </c>
      <c r="CF68" s="10">
        <v>0</v>
      </c>
      <c r="CG68" s="10">
        <v>0</v>
      </c>
      <c r="CH68" s="10">
        <v>0</v>
      </c>
      <c r="CI68" s="10">
        <v>0</v>
      </c>
      <c r="CJ68" s="10">
        <v>0</v>
      </c>
      <c r="CK68" s="10">
        <v>0</v>
      </c>
      <c r="CL68" s="10">
        <v>0</v>
      </c>
      <c r="CM68" s="10">
        <v>0</v>
      </c>
      <c r="CN68" s="10">
        <v>0</v>
      </c>
      <c r="CO68" s="10">
        <v>0</v>
      </c>
      <c r="CP68" s="10">
        <v>0</v>
      </c>
      <c r="CQ68" s="10">
        <v>0</v>
      </c>
      <c r="CR68" s="10">
        <v>0</v>
      </c>
      <c r="CS68" s="10">
        <v>0</v>
      </c>
      <c r="CT68" s="10">
        <v>0</v>
      </c>
      <c r="CU68" s="10">
        <v>0</v>
      </c>
      <c r="CV68" s="10">
        <v>0</v>
      </c>
      <c r="CW68" s="10">
        <v>0</v>
      </c>
      <c r="CX68" s="10">
        <v>0</v>
      </c>
      <c r="CY68" s="10">
        <v>0</v>
      </c>
      <c r="CZ68" s="10">
        <v>0</v>
      </c>
      <c r="DA68" s="10">
        <v>0</v>
      </c>
      <c r="DB68" s="10">
        <v>0</v>
      </c>
      <c r="DC68" s="10">
        <v>0</v>
      </c>
      <c r="DD68" s="10">
        <v>0</v>
      </c>
      <c r="DE68" s="10">
        <v>0</v>
      </c>
      <c r="DF68" s="10">
        <v>0</v>
      </c>
      <c r="DG68" s="10">
        <v>0</v>
      </c>
      <c r="DH68" s="10">
        <v>0</v>
      </c>
      <c r="DI68" s="10">
        <v>0</v>
      </c>
      <c r="DJ68" s="10">
        <v>0</v>
      </c>
      <c r="DK68" s="10">
        <v>0</v>
      </c>
      <c r="DL68" s="10">
        <v>0</v>
      </c>
      <c r="DM68" s="10">
        <v>0</v>
      </c>
      <c r="DN68" s="10">
        <v>0</v>
      </c>
      <c r="DO68" s="10">
        <v>0</v>
      </c>
      <c r="DP68" s="10">
        <v>0</v>
      </c>
      <c r="DQ68" s="10">
        <v>0</v>
      </c>
      <c r="DR68" s="10">
        <v>0</v>
      </c>
      <c r="DS68" s="10">
        <v>0</v>
      </c>
      <c r="DT68" s="10">
        <v>0</v>
      </c>
      <c r="DU68" s="10">
        <v>0</v>
      </c>
      <c r="DV68" s="10">
        <v>0</v>
      </c>
      <c r="DW68" s="10">
        <v>0</v>
      </c>
      <c r="DX68" s="10">
        <v>0</v>
      </c>
      <c r="DY68" s="10">
        <v>0</v>
      </c>
      <c r="DZ68" s="10">
        <v>0</v>
      </c>
      <c r="EA68" s="10">
        <v>0</v>
      </c>
      <c r="EB68" s="10">
        <v>0</v>
      </c>
      <c r="EC68" s="10">
        <v>0</v>
      </c>
      <c r="ED68" s="10">
        <v>0</v>
      </c>
      <c r="EE68" s="10">
        <v>0</v>
      </c>
      <c r="EF68" s="10">
        <v>0</v>
      </c>
      <c r="EG68" s="10">
        <v>0</v>
      </c>
      <c r="EH68" s="10">
        <v>0</v>
      </c>
      <c r="EI68" s="10">
        <v>0</v>
      </c>
      <c r="EJ68" s="10">
        <v>0</v>
      </c>
      <c r="EK68" s="10">
        <v>0</v>
      </c>
      <c r="EL68" s="10">
        <v>0</v>
      </c>
    </row>
    <row r="69" spans="1:142" ht="15.75" customHeight="1">
      <c r="A69" s="10" t="s">
        <v>182</v>
      </c>
      <c r="B69" s="15" t="s">
        <v>241</v>
      </c>
      <c r="C69" s="10">
        <f t="shared" si="3"/>
        <v>1</v>
      </c>
      <c r="D69" s="16">
        <v>0</v>
      </c>
      <c r="E69" s="16">
        <v>0</v>
      </c>
      <c r="F69" s="10">
        <v>0</v>
      </c>
      <c r="G69" s="10">
        <v>0</v>
      </c>
      <c r="H69" s="1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0</v>
      </c>
      <c r="BC69" s="10">
        <v>0</v>
      </c>
      <c r="BD69" s="10">
        <v>0</v>
      </c>
      <c r="BE69" s="10">
        <v>0</v>
      </c>
      <c r="BF69" s="10">
        <v>0</v>
      </c>
      <c r="BG69" s="10">
        <v>0</v>
      </c>
      <c r="BH69" s="10">
        <v>0</v>
      </c>
      <c r="BI69" s="10">
        <v>0</v>
      </c>
      <c r="BJ69" s="10">
        <v>0</v>
      </c>
      <c r="BK69" s="10">
        <v>0</v>
      </c>
      <c r="BL69" s="10">
        <v>0</v>
      </c>
      <c r="BM69" s="10">
        <v>0</v>
      </c>
      <c r="BN69" s="10">
        <v>0</v>
      </c>
      <c r="BO69" s="10">
        <v>0</v>
      </c>
      <c r="BP69" s="10">
        <v>0</v>
      </c>
      <c r="BQ69" s="10">
        <v>0</v>
      </c>
      <c r="BR69" s="10">
        <v>0</v>
      </c>
      <c r="BS69" s="10">
        <v>0</v>
      </c>
      <c r="BT69" s="10">
        <v>0</v>
      </c>
      <c r="BU69" s="10">
        <v>0</v>
      </c>
      <c r="BV69" s="10">
        <v>0</v>
      </c>
      <c r="BW69" s="10">
        <v>0</v>
      </c>
      <c r="BX69" s="10">
        <v>0</v>
      </c>
      <c r="BY69" s="10">
        <v>0</v>
      </c>
      <c r="BZ69" s="10">
        <v>0</v>
      </c>
      <c r="CA69" s="10">
        <v>0</v>
      </c>
      <c r="CB69" s="10">
        <v>0</v>
      </c>
      <c r="CC69" s="10">
        <v>0</v>
      </c>
      <c r="CD69" s="10">
        <v>0</v>
      </c>
      <c r="CE69" s="10">
        <v>0</v>
      </c>
      <c r="CF69" s="10">
        <v>0</v>
      </c>
      <c r="CG69" s="10">
        <v>0</v>
      </c>
      <c r="CH69" s="10">
        <v>0</v>
      </c>
      <c r="CI69" s="10">
        <v>0</v>
      </c>
      <c r="CJ69" s="10">
        <v>0</v>
      </c>
      <c r="CK69" s="10">
        <v>0</v>
      </c>
      <c r="CL69" s="10">
        <v>0</v>
      </c>
      <c r="CM69" s="10">
        <v>0</v>
      </c>
      <c r="CN69" s="10">
        <v>0</v>
      </c>
      <c r="CO69" s="10">
        <v>0</v>
      </c>
      <c r="CP69" s="10">
        <v>0</v>
      </c>
      <c r="CQ69" s="10">
        <v>0</v>
      </c>
      <c r="CR69" s="10">
        <v>0</v>
      </c>
      <c r="CS69" s="10">
        <v>0</v>
      </c>
      <c r="CT69" s="10">
        <v>0</v>
      </c>
      <c r="CU69" s="10">
        <v>0</v>
      </c>
      <c r="CV69" s="10">
        <v>0</v>
      </c>
      <c r="CW69" s="10">
        <v>0</v>
      </c>
      <c r="CX69" s="10">
        <v>0</v>
      </c>
      <c r="CY69" s="10">
        <v>0</v>
      </c>
      <c r="CZ69" s="10">
        <v>0</v>
      </c>
      <c r="DA69" s="10">
        <v>0</v>
      </c>
      <c r="DB69" s="10">
        <v>0</v>
      </c>
      <c r="DC69" s="10">
        <v>0</v>
      </c>
      <c r="DD69" s="10">
        <v>0</v>
      </c>
      <c r="DE69" s="10">
        <v>1</v>
      </c>
      <c r="DF69" s="10">
        <v>0</v>
      </c>
      <c r="DG69" s="10">
        <v>0</v>
      </c>
      <c r="DH69" s="10">
        <v>0</v>
      </c>
      <c r="DI69" s="10">
        <v>0</v>
      </c>
      <c r="DJ69" s="10">
        <v>0</v>
      </c>
      <c r="DK69" s="10">
        <v>0</v>
      </c>
      <c r="DL69" s="10">
        <v>0</v>
      </c>
      <c r="DM69" s="10">
        <v>0</v>
      </c>
      <c r="DN69" s="10">
        <v>0</v>
      </c>
      <c r="DO69" s="10">
        <v>0</v>
      </c>
      <c r="DP69" s="10">
        <v>0</v>
      </c>
      <c r="DQ69" s="10">
        <v>0</v>
      </c>
      <c r="DR69" s="10">
        <v>0</v>
      </c>
      <c r="DS69" s="10">
        <v>0</v>
      </c>
      <c r="DT69" s="10">
        <v>0</v>
      </c>
      <c r="DU69" s="10">
        <v>0</v>
      </c>
      <c r="DV69" s="10">
        <v>0</v>
      </c>
      <c r="DW69" s="10">
        <v>0</v>
      </c>
      <c r="DX69" s="10">
        <v>0</v>
      </c>
      <c r="DY69" s="10">
        <v>0</v>
      </c>
      <c r="DZ69" s="10">
        <v>0</v>
      </c>
      <c r="EA69" s="10">
        <v>0</v>
      </c>
      <c r="EB69" s="10">
        <v>0</v>
      </c>
      <c r="EC69" s="10">
        <v>0</v>
      </c>
      <c r="ED69" s="10">
        <v>0</v>
      </c>
      <c r="EE69" s="10">
        <v>0</v>
      </c>
      <c r="EF69" s="10">
        <v>0</v>
      </c>
      <c r="EG69" s="10">
        <v>0</v>
      </c>
      <c r="EH69" s="10">
        <v>0</v>
      </c>
      <c r="EI69" s="10">
        <v>0</v>
      </c>
      <c r="EJ69" s="10">
        <v>0</v>
      </c>
      <c r="EK69" s="10">
        <v>0</v>
      </c>
      <c r="EL69" s="10">
        <v>0</v>
      </c>
    </row>
    <row r="70" spans="1:142" ht="15.75" customHeight="1">
      <c r="A70" s="10" t="s">
        <v>182</v>
      </c>
      <c r="B70" s="15" t="s">
        <v>242</v>
      </c>
      <c r="C70" s="10">
        <f t="shared" si="3"/>
        <v>4</v>
      </c>
      <c r="D70" s="16">
        <v>0</v>
      </c>
      <c r="E70" s="16">
        <v>0</v>
      </c>
      <c r="F70" s="10">
        <v>0</v>
      </c>
      <c r="G70" s="10">
        <v>0</v>
      </c>
      <c r="H70" s="1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v>0</v>
      </c>
      <c r="AS70" s="10">
        <v>0</v>
      </c>
      <c r="AT70" s="10">
        <v>0</v>
      </c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10">
        <v>0</v>
      </c>
      <c r="BD70" s="10">
        <v>0</v>
      </c>
      <c r="BE70" s="10">
        <v>0</v>
      </c>
      <c r="BF70" s="10">
        <v>0</v>
      </c>
      <c r="BG70" s="10">
        <v>0</v>
      </c>
      <c r="BH70" s="10">
        <v>0</v>
      </c>
      <c r="BI70" s="10">
        <v>0</v>
      </c>
      <c r="BJ70" s="10">
        <v>0</v>
      </c>
      <c r="BK70" s="10">
        <v>0</v>
      </c>
      <c r="BL70" s="10">
        <v>0</v>
      </c>
      <c r="BM70" s="10">
        <v>0</v>
      </c>
      <c r="BN70" s="10">
        <v>0</v>
      </c>
      <c r="BO70" s="10">
        <v>0</v>
      </c>
      <c r="BP70" s="10">
        <v>0</v>
      </c>
      <c r="BQ70" s="10">
        <v>0</v>
      </c>
      <c r="BR70" s="10">
        <v>1</v>
      </c>
      <c r="BS70" s="10">
        <v>0</v>
      </c>
      <c r="BT70" s="10">
        <v>0</v>
      </c>
      <c r="BU70" s="10">
        <v>0</v>
      </c>
      <c r="BV70" s="10">
        <v>0</v>
      </c>
      <c r="BW70" s="10">
        <v>0</v>
      </c>
      <c r="BX70" s="10">
        <v>0</v>
      </c>
      <c r="BY70" s="10">
        <v>0</v>
      </c>
      <c r="BZ70" s="10">
        <v>0</v>
      </c>
      <c r="CA70" s="10">
        <v>0</v>
      </c>
      <c r="CB70" s="10">
        <v>0</v>
      </c>
      <c r="CC70" s="10">
        <v>0</v>
      </c>
      <c r="CD70" s="10">
        <v>0</v>
      </c>
      <c r="CE70" s="10">
        <v>0</v>
      </c>
      <c r="CF70" s="10">
        <v>0</v>
      </c>
      <c r="CG70" s="10">
        <v>0</v>
      </c>
      <c r="CH70" s="10">
        <v>0</v>
      </c>
      <c r="CI70" s="10">
        <v>0</v>
      </c>
      <c r="CJ70" s="10">
        <v>0</v>
      </c>
      <c r="CK70" s="10">
        <v>0</v>
      </c>
      <c r="CL70" s="10">
        <v>0</v>
      </c>
      <c r="CM70" s="10">
        <v>0</v>
      </c>
      <c r="CN70" s="10">
        <v>0</v>
      </c>
      <c r="CO70" s="10">
        <v>0</v>
      </c>
      <c r="CP70" s="10">
        <v>0</v>
      </c>
      <c r="CQ70" s="10">
        <v>0</v>
      </c>
      <c r="CR70" s="10">
        <v>1</v>
      </c>
      <c r="CS70" s="10">
        <v>0</v>
      </c>
      <c r="CT70" s="10">
        <v>1</v>
      </c>
      <c r="CU70" s="10">
        <v>1</v>
      </c>
      <c r="CV70" s="10">
        <v>0</v>
      </c>
      <c r="CW70" s="10">
        <v>0</v>
      </c>
      <c r="CX70" s="10">
        <v>0</v>
      </c>
      <c r="CY70" s="10">
        <v>0</v>
      </c>
      <c r="CZ70" s="10">
        <v>0</v>
      </c>
      <c r="DA70" s="10">
        <v>0</v>
      </c>
      <c r="DB70" s="10">
        <v>0</v>
      </c>
      <c r="DC70" s="10">
        <v>0</v>
      </c>
      <c r="DD70" s="10">
        <v>0</v>
      </c>
      <c r="DE70" s="10">
        <v>0</v>
      </c>
      <c r="DF70" s="10">
        <v>0</v>
      </c>
      <c r="DG70" s="10">
        <v>0</v>
      </c>
      <c r="DH70" s="10">
        <v>0</v>
      </c>
      <c r="DI70" s="10">
        <v>0</v>
      </c>
      <c r="DJ70" s="10">
        <v>0</v>
      </c>
      <c r="DK70" s="10">
        <v>0</v>
      </c>
      <c r="DL70" s="10">
        <v>0</v>
      </c>
      <c r="DM70" s="10">
        <v>0</v>
      </c>
      <c r="DN70" s="10">
        <v>0</v>
      </c>
      <c r="DO70" s="10">
        <v>0</v>
      </c>
      <c r="DP70" s="10">
        <v>0</v>
      </c>
      <c r="DQ70" s="10">
        <v>0</v>
      </c>
      <c r="DR70" s="10">
        <v>0</v>
      </c>
      <c r="DS70" s="10">
        <v>0</v>
      </c>
      <c r="DT70" s="10">
        <v>0</v>
      </c>
      <c r="DU70" s="10">
        <v>0</v>
      </c>
      <c r="DV70" s="10">
        <v>0</v>
      </c>
      <c r="DW70" s="10">
        <v>0</v>
      </c>
      <c r="DX70" s="10">
        <v>0</v>
      </c>
      <c r="DY70" s="10">
        <v>0</v>
      </c>
      <c r="DZ70" s="10">
        <v>0</v>
      </c>
      <c r="EA70" s="10">
        <v>0</v>
      </c>
      <c r="EB70" s="10">
        <v>0</v>
      </c>
      <c r="EC70" s="10">
        <v>0</v>
      </c>
      <c r="ED70" s="10">
        <v>0</v>
      </c>
      <c r="EE70" s="10">
        <v>0</v>
      </c>
      <c r="EF70" s="10">
        <v>0</v>
      </c>
      <c r="EG70" s="10">
        <v>0</v>
      </c>
      <c r="EH70" s="10">
        <v>0</v>
      </c>
      <c r="EI70" s="10">
        <v>0</v>
      </c>
      <c r="EJ70" s="10">
        <v>0</v>
      </c>
      <c r="EK70" s="10">
        <v>0</v>
      </c>
      <c r="EL70" s="10">
        <v>0</v>
      </c>
    </row>
    <row r="71" spans="1:142" ht="15.75" customHeight="1">
      <c r="A71" s="10" t="s">
        <v>182</v>
      </c>
      <c r="B71" s="15" t="s">
        <v>243</v>
      </c>
      <c r="C71" s="10">
        <f t="shared" si="3"/>
        <v>1</v>
      </c>
      <c r="D71" s="16">
        <v>0</v>
      </c>
      <c r="E71" s="16">
        <v>1</v>
      </c>
      <c r="F71" s="10">
        <v>0</v>
      </c>
      <c r="G71" s="10">
        <v>0</v>
      </c>
      <c r="H71" s="1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  <c r="AR71" s="10">
        <v>0</v>
      </c>
      <c r="AS71" s="10">
        <v>0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10">
        <v>0</v>
      </c>
      <c r="BE71" s="10">
        <v>0</v>
      </c>
      <c r="BF71" s="10">
        <v>0</v>
      </c>
      <c r="BG71" s="10">
        <v>0</v>
      </c>
      <c r="BH71" s="10">
        <v>0</v>
      </c>
      <c r="BI71" s="10">
        <v>0</v>
      </c>
      <c r="BJ71" s="10">
        <v>0</v>
      </c>
      <c r="BK71" s="10">
        <v>0</v>
      </c>
      <c r="BL71" s="10">
        <v>0</v>
      </c>
      <c r="BM71" s="10">
        <v>0</v>
      </c>
      <c r="BN71" s="10">
        <v>0</v>
      </c>
      <c r="BO71" s="10">
        <v>0</v>
      </c>
      <c r="BP71" s="10">
        <v>0</v>
      </c>
      <c r="BQ71" s="10">
        <v>0</v>
      </c>
      <c r="BR71" s="10">
        <v>0</v>
      </c>
      <c r="BS71" s="10">
        <v>0</v>
      </c>
      <c r="BT71" s="10">
        <v>0</v>
      </c>
      <c r="BU71" s="10">
        <v>0</v>
      </c>
      <c r="BV71" s="10">
        <v>0</v>
      </c>
      <c r="BW71" s="10">
        <v>0</v>
      </c>
      <c r="BX71" s="10">
        <v>0</v>
      </c>
      <c r="BY71" s="10">
        <v>0</v>
      </c>
      <c r="BZ71" s="10">
        <v>0</v>
      </c>
      <c r="CA71" s="10">
        <v>0</v>
      </c>
      <c r="CB71" s="10">
        <v>0</v>
      </c>
      <c r="CC71" s="10">
        <v>0</v>
      </c>
      <c r="CD71" s="10">
        <v>0</v>
      </c>
      <c r="CE71" s="10">
        <v>0</v>
      </c>
      <c r="CF71" s="10">
        <v>0</v>
      </c>
      <c r="CG71" s="10">
        <v>0</v>
      </c>
      <c r="CH71" s="10">
        <v>0</v>
      </c>
      <c r="CI71" s="10">
        <v>0</v>
      </c>
      <c r="CJ71" s="10">
        <v>0</v>
      </c>
      <c r="CK71" s="10">
        <v>0</v>
      </c>
      <c r="CL71" s="10">
        <v>0</v>
      </c>
      <c r="CM71" s="10">
        <v>0</v>
      </c>
      <c r="CN71" s="10">
        <v>0</v>
      </c>
      <c r="CO71" s="10">
        <v>0</v>
      </c>
      <c r="CP71" s="10">
        <v>0</v>
      </c>
      <c r="CQ71" s="10">
        <v>0</v>
      </c>
      <c r="CR71" s="10">
        <v>0</v>
      </c>
      <c r="CS71" s="10">
        <v>0</v>
      </c>
      <c r="CT71" s="10">
        <v>0</v>
      </c>
      <c r="CU71" s="10">
        <v>0</v>
      </c>
      <c r="CV71" s="10">
        <v>0</v>
      </c>
      <c r="CW71" s="10">
        <v>0</v>
      </c>
      <c r="CX71" s="10">
        <v>0</v>
      </c>
      <c r="CY71" s="10">
        <v>0</v>
      </c>
      <c r="CZ71" s="10">
        <v>0</v>
      </c>
      <c r="DA71" s="10">
        <v>0</v>
      </c>
      <c r="DB71" s="10">
        <v>0</v>
      </c>
      <c r="DC71" s="10">
        <v>1</v>
      </c>
      <c r="DD71" s="10">
        <v>0</v>
      </c>
      <c r="DE71" s="10">
        <v>0</v>
      </c>
      <c r="DF71" s="10">
        <v>0</v>
      </c>
      <c r="DG71" s="10">
        <v>0</v>
      </c>
      <c r="DH71" s="10">
        <v>0</v>
      </c>
      <c r="DI71" s="10">
        <v>0</v>
      </c>
      <c r="DJ71" s="10">
        <v>0</v>
      </c>
      <c r="DK71" s="10">
        <v>0</v>
      </c>
      <c r="DL71" s="10">
        <v>0</v>
      </c>
      <c r="DM71" s="10">
        <v>0</v>
      </c>
      <c r="DN71" s="10">
        <v>0</v>
      </c>
      <c r="DO71" s="10">
        <v>0</v>
      </c>
      <c r="DP71" s="10">
        <v>0</v>
      </c>
      <c r="DQ71" s="10">
        <v>0</v>
      </c>
      <c r="DR71" s="10">
        <v>0</v>
      </c>
      <c r="DS71" s="10">
        <v>0</v>
      </c>
      <c r="DT71" s="10">
        <v>0</v>
      </c>
      <c r="DU71" s="10">
        <v>0</v>
      </c>
      <c r="DV71" s="10">
        <v>0</v>
      </c>
      <c r="DW71" s="10">
        <v>0</v>
      </c>
      <c r="DX71" s="10">
        <v>0</v>
      </c>
      <c r="DY71" s="10">
        <v>0</v>
      </c>
      <c r="DZ71" s="10">
        <v>0</v>
      </c>
      <c r="EA71" s="10">
        <v>0</v>
      </c>
      <c r="EB71" s="10">
        <v>0</v>
      </c>
      <c r="EC71" s="10">
        <v>0</v>
      </c>
      <c r="ED71" s="10">
        <v>0</v>
      </c>
      <c r="EE71" s="10">
        <v>0</v>
      </c>
      <c r="EF71" s="10">
        <v>0</v>
      </c>
      <c r="EG71" s="10">
        <v>0</v>
      </c>
      <c r="EH71" s="10">
        <v>0</v>
      </c>
      <c r="EI71" s="10">
        <v>0</v>
      </c>
      <c r="EJ71" s="10">
        <v>0</v>
      </c>
      <c r="EK71" s="10">
        <v>0</v>
      </c>
      <c r="EL71" s="10">
        <v>0</v>
      </c>
    </row>
    <row r="72" spans="1:142" ht="15.75" customHeight="1">
      <c r="A72" s="10" t="s">
        <v>182</v>
      </c>
      <c r="B72" s="15" t="s">
        <v>244</v>
      </c>
      <c r="C72" s="10">
        <f t="shared" si="3"/>
        <v>1</v>
      </c>
      <c r="D72" s="16">
        <v>0</v>
      </c>
      <c r="E72" s="16">
        <v>1</v>
      </c>
      <c r="F72" s="10">
        <v>0</v>
      </c>
      <c r="G72" s="10">
        <v>0</v>
      </c>
      <c r="H72" s="1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0</v>
      </c>
      <c r="BD72" s="10">
        <v>0</v>
      </c>
      <c r="BE72" s="10">
        <v>0</v>
      </c>
      <c r="BF72" s="10">
        <v>0</v>
      </c>
      <c r="BG72" s="10">
        <v>0</v>
      </c>
      <c r="BH72" s="10">
        <v>0</v>
      </c>
      <c r="BI72" s="10">
        <v>0</v>
      </c>
      <c r="BJ72" s="10">
        <v>0</v>
      </c>
      <c r="BK72" s="10">
        <v>0</v>
      </c>
      <c r="BL72" s="10">
        <v>0</v>
      </c>
      <c r="BM72" s="10">
        <v>0</v>
      </c>
      <c r="BN72" s="10">
        <v>0</v>
      </c>
      <c r="BO72" s="10">
        <v>0</v>
      </c>
      <c r="BP72" s="10">
        <v>0</v>
      </c>
      <c r="BQ72" s="10">
        <v>0</v>
      </c>
      <c r="BR72" s="10">
        <v>0</v>
      </c>
      <c r="BS72" s="10">
        <v>0</v>
      </c>
      <c r="BT72" s="10">
        <v>0</v>
      </c>
      <c r="BU72" s="10">
        <v>0</v>
      </c>
      <c r="BV72" s="10">
        <v>0</v>
      </c>
      <c r="BW72" s="10">
        <v>0</v>
      </c>
      <c r="BX72" s="10">
        <v>0</v>
      </c>
      <c r="BY72" s="10">
        <v>0</v>
      </c>
      <c r="BZ72" s="10">
        <v>0</v>
      </c>
      <c r="CA72" s="10">
        <v>0</v>
      </c>
      <c r="CB72" s="10">
        <v>0</v>
      </c>
      <c r="CC72" s="10">
        <v>0</v>
      </c>
      <c r="CD72" s="10">
        <v>0</v>
      </c>
      <c r="CE72" s="10">
        <v>0</v>
      </c>
      <c r="CF72" s="10">
        <v>0</v>
      </c>
      <c r="CG72" s="10">
        <v>0</v>
      </c>
      <c r="CH72" s="10">
        <v>0</v>
      </c>
      <c r="CI72" s="10">
        <v>0</v>
      </c>
      <c r="CJ72" s="10">
        <v>0</v>
      </c>
      <c r="CK72" s="10">
        <v>0</v>
      </c>
      <c r="CL72" s="10">
        <v>0</v>
      </c>
      <c r="CM72" s="10">
        <v>0</v>
      </c>
      <c r="CN72" s="10">
        <v>0</v>
      </c>
      <c r="CO72" s="10">
        <v>0</v>
      </c>
      <c r="CP72" s="10">
        <v>0</v>
      </c>
      <c r="CQ72" s="10">
        <v>0</v>
      </c>
      <c r="CR72" s="10">
        <v>0</v>
      </c>
      <c r="CS72" s="10">
        <v>0</v>
      </c>
      <c r="CT72" s="10">
        <v>0</v>
      </c>
      <c r="CU72" s="10">
        <v>0</v>
      </c>
      <c r="CV72" s="10">
        <v>0</v>
      </c>
      <c r="CW72" s="10">
        <v>0</v>
      </c>
      <c r="CX72" s="10">
        <v>0</v>
      </c>
      <c r="CY72" s="10">
        <v>0</v>
      </c>
      <c r="CZ72" s="10">
        <v>0</v>
      </c>
      <c r="DA72" s="10">
        <v>0</v>
      </c>
      <c r="DB72" s="10">
        <v>0</v>
      </c>
      <c r="DC72" s="10">
        <v>1</v>
      </c>
      <c r="DD72" s="10">
        <v>0</v>
      </c>
      <c r="DE72" s="10">
        <v>0</v>
      </c>
      <c r="DF72" s="10">
        <v>0</v>
      </c>
      <c r="DG72" s="10">
        <v>0</v>
      </c>
      <c r="DH72" s="10">
        <v>0</v>
      </c>
      <c r="DI72" s="10">
        <v>0</v>
      </c>
      <c r="DJ72" s="10">
        <v>0</v>
      </c>
      <c r="DK72" s="10">
        <v>0</v>
      </c>
      <c r="DL72" s="10">
        <v>0</v>
      </c>
      <c r="DM72" s="10">
        <v>0</v>
      </c>
      <c r="DN72" s="10">
        <v>0</v>
      </c>
      <c r="DO72" s="10">
        <v>0</v>
      </c>
      <c r="DP72" s="10">
        <v>0</v>
      </c>
      <c r="DQ72" s="10">
        <v>0</v>
      </c>
      <c r="DR72" s="10">
        <v>0</v>
      </c>
      <c r="DS72" s="10">
        <v>0</v>
      </c>
      <c r="DT72" s="10">
        <v>0</v>
      </c>
      <c r="DU72" s="10">
        <v>0</v>
      </c>
      <c r="DV72" s="10">
        <v>0</v>
      </c>
      <c r="DW72" s="10">
        <v>0</v>
      </c>
      <c r="DX72" s="10">
        <v>0</v>
      </c>
      <c r="DY72" s="10">
        <v>0</v>
      </c>
      <c r="DZ72" s="10">
        <v>0</v>
      </c>
      <c r="EA72" s="10">
        <v>0</v>
      </c>
      <c r="EB72" s="10">
        <v>0</v>
      </c>
      <c r="EC72" s="10">
        <v>0</v>
      </c>
      <c r="ED72" s="10">
        <v>0</v>
      </c>
      <c r="EE72" s="10">
        <v>0</v>
      </c>
      <c r="EF72" s="10">
        <v>0</v>
      </c>
      <c r="EG72" s="10">
        <v>0</v>
      </c>
      <c r="EH72" s="10">
        <v>0</v>
      </c>
      <c r="EI72" s="10">
        <v>0</v>
      </c>
      <c r="EJ72" s="10">
        <v>0</v>
      </c>
      <c r="EK72" s="10">
        <v>0</v>
      </c>
      <c r="EL72" s="10">
        <v>0</v>
      </c>
    </row>
    <row r="73" spans="1:142" ht="15.75" customHeight="1">
      <c r="A73" s="10" t="s">
        <v>182</v>
      </c>
      <c r="B73" s="15" t="s">
        <v>245</v>
      </c>
      <c r="C73" s="10">
        <f t="shared" si="3"/>
        <v>6</v>
      </c>
      <c r="D73" s="16">
        <v>0.16700000000000001</v>
      </c>
      <c r="E73" s="16">
        <v>0.16700000000000001</v>
      </c>
      <c r="F73" s="10">
        <v>0</v>
      </c>
      <c r="G73" s="10">
        <v>0</v>
      </c>
      <c r="H73" s="1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0</v>
      </c>
      <c r="BD73" s="10">
        <v>0</v>
      </c>
      <c r="BE73" s="10">
        <v>0</v>
      </c>
      <c r="BF73" s="10">
        <v>0</v>
      </c>
      <c r="BG73" s="10">
        <v>0</v>
      </c>
      <c r="BH73" s="10">
        <v>0</v>
      </c>
      <c r="BI73" s="10">
        <v>0</v>
      </c>
      <c r="BJ73" s="10">
        <v>0</v>
      </c>
      <c r="BK73" s="10">
        <v>1</v>
      </c>
      <c r="BL73" s="10">
        <v>0</v>
      </c>
      <c r="BM73" s="10">
        <v>0</v>
      </c>
      <c r="BN73" s="10">
        <v>0</v>
      </c>
      <c r="BO73" s="10">
        <v>0</v>
      </c>
      <c r="BP73" s="10">
        <v>0</v>
      </c>
      <c r="BQ73" s="10">
        <v>0</v>
      </c>
      <c r="BR73" s="10">
        <v>0</v>
      </c>
      <c r="BS73" s="10">
        <v>0</v>
      </c>
      <c r="BT73" s="10">
        <v>0</v>
      </c>
      <c r="BU73" s="10">
        <v>0</v>
      </c>
      <c r="BV73" s="10">
        <v>0</v>
      </c>
      <c r="BW73" s="10">
        <v>0</v>
      </c>
      <c r="BX73" s="10">
        <v>0</v>
      </c>
      <c r="BY73" s="10">
        <v>0</v>
      </c>
      <c r="BZ73" s="10">
        <v>0</v>
      </c>
      <c r="CA73" s="10">
        <v>0</v>
      </c>
      <c r="CB73" s="10">
        <v>0</v>
      </c>
      <c r="CC73" s="10">
        <v>0</v>
      </c>
      <c r="CD73" s="10">
        <v>0</v>
      </c>
      <c r="CE73" s="10">
        <v>0</v>
      </c>
      <c r="CF73" s="10">
        <v>0</v>
      </c>
      <c r="CG73" s="10">
        <v>0</v>
      </c>
      <c r="CH73" s="10">
        <v>0</v>
      </c>
      <c r="CI73" s="10">
        <v>0</v>
      </c>
      <c r="CJ73" s="10">
        <v>0</v>
      </c>
      <c r="CK73" s="10">
        <v>0</v>
      </c>
      <c r="CL73" s="10">
        <v>0</v>
      </c>
      <c r="CM73" s="10">
        <v>0</v>
      </c>
      <c r="CN73" s="10">
        <v>0</v>
      </c>
      <c r="CO73" s="10">
        <v>0</v>
      </c>
      <c r="CP73" s="10">
        <v>0</v>
      </c>
      <c r="CQ73" s="10">
        <v>0</v>
      </c>
      <c r="CR73" s="10">
        <v>0</v>
      </c>
      <c r="CS73" s="10">
        <v>0</v>
      </c>
      <c r="CT73" s="10">
        <v>0</v>
      </c>
      <c r="CU73" s="10">
        <v>0</v>
      </c>
      <c r="CV73" s="10">
        <v>0</v>
      </c>
      <c r="CW73" s="10">
        <v>1</v>
      </c>
      <c r="CX73" s="10">
        <v>1</v>
      </c>
      <c r="CY73" s="10">
        <v>0</v>
      </c>
      <c r="CZ73" s="10">
        <v>1</v>
      </c>
      <c r="DA73" s="10">
        <v>0</v>
      </c>
      <c r="DB73" s="10">
        <v>1</v>
      </c>
      <c r="DC73" s="10">
        <v>0</v>
      </c>
      <c r="DD73" s="10">
        <v>0</v>
      </c>
      <c r="DE73" s="10">
        <v>0</v>
      </c>
      <c r="DF73" s="10">
        <v>0</v>
      </c>
      <c r="DG73" s="10">
        <v>0</v>
      </c>
      <c r="DH73" s="10">
        <v>0</v>
      </c>
      <c r="DI73" s="10">
        <v>0</v>
      </c>
      <c r="DJ73" s="10">
        <v>0</v>
      </c>
      <c r="DK73" s="10">
        <v>0</v>
      </c>
      <c r="DL73" s="10">
        <v>0</v>
      </c>
      <c r="DM73" s="10">
        <v>0</v>
      </c>
      <c r="DN73" s="10">
        <v>0</v>
      </c>
      <c r="DO73" s="10">
        <v>0</v>
      </c>
      <c r="DP73" s="10">
        <v>0</v>
      </c>
      <c r="DQ73" s="10">
        <v>0</v>
      </c>
      <c r="DR73" s="10">
        <v>0</v>
      </c>
      <c r="DS73" s="10">
        <v>0</v>
      </c>
      <c r="DT73" s="10">
        <v>0</v>
      </c>
      <c r="DU73" s="10">
        <v>0</v>
      </c>
      <c r="DV73" s="10">
        <v>0</v>
      </c>
      <c r="DW73" s="10">
        <v>0</v>
      </c>
      <c r="DX73" s="10">
        <v>0</v>
      </c>
      <c r="DY73" s="10">
        <v>0</v>
      </c>
      <c r="DZ73" s="10">
        <v>1</v>
      </c>
      <c r="EA73" s="10">
        <v>0</v>
      </c>
      <c r="EB73" s="10">
        <v>0</v>
      </c>
      <c r="EC73" s="10">
        <v>0</v>
      </c>
      <c r="ED73" s="10">
        <v>0</v>
      </c>
      <c r="EE73" s="10">
        <v>0</v>
      </c>
      <c r="EF73" s="10">
        <v>0</v>
      </c>
      <c r="EG73" s="10">
        <v>0</v>
      </c>
      <c r="EH73" s="10">
        <v>0</v>
      </c>
      <c r="EI73" s="10">
        <v>0</v>
      </c>
      <c r="EJ73" s="10">
        <v>0</v>
      </c>
      <c r="EK73" s="10">
        <v>0</v>
      </c>
      <c r="EL73" s="10">
        <v>0</v>
      </c>
    </row>
    <row r="74" spans="1:142" ht="15.75" customHeight="1">
      <c r="A74" s="10" t="s">
        <v>182</v>
      </c>
      <c r="B74" s="15" t="s">
        <v>246</v>
      </c>
      <c r="C74" s="10">
        <f t="shared" ref="C74:C137" si="4">SUM(F74:EL74)</f>
        <v>1</v>
      </c>
      <c r="D74" s="16">
        <v>1</v>
      </c>
      <c r="E74" s="16">
        <v>1</v>
      </c>
      <c r="F74" s="10">
        <v>0</v>
      </c>
      <c r="G74" s="10">
        <v>0</v>
      </c>
      <c r="H74" s="1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0</v>
      </c>
      <c r="AN74" s="10">
        <v>0</v>
      </c>
      <c r="AO74" s="10">
        <v>0</v>
      </c>
      <c r="AP74" s="10">
        <v>0</v>
      </c>
      <c r="AQ74" s="10">
        <v>0</v>
      </c>
      <c r="AR74" s="10">
        <v>0</v>
      </c>
      <c r="AS74" s="10">
        <v>0</v>
      </c>
      <c r="AT74" s="10">
        <v>0</v>
      </c>
      <c r="AU74" s="10">
        <v>0</v>
      </c>
      <c r="AV74" s="10">
        <v>0</v>
      </c>
      <c r="AW74" s="10">
        <v>0</v>
      </c>
      <c r="AX74" s="10">
        <v>0</v>
      </c>
      <c r="AY74" s="10">
        <v>0</v>
      </c>
      <c r="AZ74" s="10">
        <v>0</v>
      </c>
      <c r="BA74" s="10">
        <v>0</v>
      </c>
      <c r="BB74" s="10">
        <v>0</v>
      </c>
      <c r="BC74" s="10">
        <v>0</v>
      </c>
      <c r="BD74" s="10">
        <v>0</v>
      </c>
      <c r="BE74" s="10">
        <v>0</v>
      </c>
      <c r="BF74" s="10">
        <v>0</v>
      </c>
      <c r="BG74" s="10">
        <v>0</v>
      </c>
      <c r="BH74" s="10">
        <v>0</v>
      </c>
      <c r="BI74" s="10">
        <v>0</v>
      </c>
      <c r="BJ74" s="10">
        <v>0</v>
      </c>
      <c r="BK74" s="10">
        <v>0</v>
      </c>
      <c r="BL74" s="10">
        <v>0</v>
      </c>
      <c r="BM74" s="10">
        <v>0</v>
      </c>
      <c r="BN74" s="10">
        <v>0</v>
      </c>
      <c r="BO74" s="10">
        <v>0</v>
      </c>
      <c r="BP74" s="10">
        <v>0</v>
      </c>
      <c r="BQ74" s="10">
        <v>0</v>
      </c>
      <c r="BR74" s="10">
        <v>0</v>
      </c>
      <c r="BS74" s="10">
        <v>0</v>
      </c>
      <c r="BT74" s="10">
        <v>0</v>
      </c>
      <c r="BU74" s="10">
        <v>0</v>
      </c>
      <c r="BV74" s="10">
        <v>0</v>
      </c>
      <c r="BW74" s="10">
        <v>0</v>
      </c>
      <c r="BX74" s="10">
        <v>0</v>
      </c>
      <c r="BY74" s="10">
        <v>0</v>
      </c>
      <c r="BZ74" s="10">
        <v>0</v>
      </c>
      <c r="CA74" s="10">
        <v>0</v>
      </c>
      <c r="CB74" s="10">
        <v>0</v>
      </c>
      <c r="CC74" s="10">
        <v>0</v>
      </c>
      <c r="CD74" s="10">
        <v>0</v>
      </c>
      <c r="CE74" s="10">
        <v>0</v>
      </c>
      <c r="CF74" s="10">
        <v>0</v>
      </c>
      <c r="CG74" s="10">
        <v>0</v>
      </c>
      <c r="CH74" s="10">
        <v>0</v>
      </c>
      <c r="CI74" s="10">
        <v>0</v>
      </c>
      <c r="CJ74" s="10">
        <v>0</v>
      </c>
      <c r="CK74" s="10">
        <v>0</v>
      </c>
      <c r="CL74" s="10">
        <v>0</v>
      </c>
      <c r="CM74" s="10">
        <v>0</v>
      </c>
      <c r="CN74" s="10">
        <v>0</v>
      </c>
      <c r="CO74" s="10">
        <v>0</v>
      </c>
      <c r="CP74" s="10">
        <v>0</v>
      </c>
      <c r="CQ74" s="10">
        <v>0</v>
      </c>
      <c r="CR74" s="10">
        <v>0</v>
      </c>
      <c r="CS74" s="10">
        <v>0</v>
      </c>
      <c r="CT74" s="10">
        <v>0</v>
      </c>
      <c r="CU74" s="10">
        <v>0</v>
      </c>
      <c r="CV74" s="10">
        <v>0</v>
      </c>
      <c r="CW74" s="10">
        <v>0</v>
      </c>
      <c r="CX74" s="10">
        <v>0</v>
      </c>
      <c r="CY74" s="10">
        <v>0</v>
      </c>
      <c r="CZ74" s="10">
        <v>0</v>
      </c>
      <c r="DA74" s="10">
        <v>0</v>
      </c>
      <c r="DB74" s="10">
        <v>1</v>
      </c>
      <c r="DC74" s="10">
        <v>0</v>
      </c>
      <c r="DD74" s="10">
        <v>0</v>
      </c>
      <c r="DE74" s="10">
        <v>0</v>
      </c>
      <c r="DF74" s="10">
        <v>0</v>
      </c>
      <c r="DG74" s="10">
        <v>0</v>
      </c>
      <c r="DH74" s="10">
        <v>0</v>
      </c>
      <c r="DI74" s="10">
        <v>0</v>
      </c>
      <c r="DJ74" s="10">
        <v>0</v>
      </c>
      <c r="DK74" s="10">
        <v>0</v>
      </c>
      <c r="DL74" s="10">
        <v>0</v>
      </c>
      <c r="DM74" s="10">
        <v>0</v>
      </c>
      <c r="DN74" s="10">
        <v>0</v>
      </c>
      <c r="DO74" s="10">
        <v>0</v>
      </c>
      <c r="DP74" s="10">
        <v>0</v>
      </c>
      <c r="DQ74" s="10">
        <v>0</v>
      </c>
      <c r="DR74" s="10">
        <v>0</v>
      </c>
      <c r="DS74" s="10">
        <v>0</v>
      </c>
      <c r="DT74" s="10">
        <v>0</v>
      </c>
      <c r="DU74" s="10">
        <v>0</v>
      </c>
      <c r="DV74" s="10">
        <v>0</v>
      </c>
      <c r="DW74" s="10">
        <v>0</v>
      </c>
      <c r="DX74" s="10">
        <v>0</v>
      </c>
      <c r="DY74" s="10">
        <v>0</v>
      </c>
      <c r="DZ74" s="10">
        <v>0</v>
      </c>
      <c r="EA74" s="10">
        <v>0</v>
      </c>
      <c r="EB74" s="10">
        <v>0</v>
      </c>
      <c r="EC74" s="10">
        <v>0</v>
      </c>
      <c r="ED74" s="10">
        <v>0</v>
      </c>
      <c r="EE74" s="10">
        <v>0</v>
      </c>
      <c r="EF74" s="10">
        <v>0</v>
      </c>
      <c r="EG74" s="10">
        <v>0</v>
      </c>
      <c r="EH74" s="10">
        <v>0</v>
      </c>
      <c r="EI74" s="10">
        <v>0</v>
      </c>
      <c r="EJ74" s="10">
        <v>0</v>
      </c>
      <c r="EK74" s="10">
        <v>0</v>
      </c>
      <c r="EL74" s="10">
        <v>0</v>
      </c>
    </row>
    <row r="75" spans="1:142" ht="15.75" customHeight="1">
      <c r="A75" s="10" t="s">
        <v>182</v>
      </c>
      <c r="B75" s="15" t="s">
        <v>247</v>
      </c>
      <c r="C75" s="10">
        <f t="shared" si="4"/>
        <v>1</v>
      </c>
      <c r="D75" s="16">
        <v>1</v>
      </c>
      <c r="E75" s="16">
        <v>1</v>
      </c>
      <c r="F75" s="10">
        <v>0</v>
      </c>
      <c r="G75" s="10">
        <v>0</v>
      </c>
      <c r="H75" s="1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0">
        <v>0</v>
      </c>
      <c r="AP75" s="10">
        <v>0</v>
      </c>
      <c r="AQ75" s="10">
        <v>0</v>
      </c>
      <c r="AR75" s="10">
        <v>0</v>
      </c>
      <c r="AS75" s="10">
        <v>0</v>
      </c>
      <c r="AT75" s="10">
        <v>0</v>
      </c>
      <c r="AU75" s="10">
        <v>0</v>
      </c>
      <c r="AV75" s="10">
        <v>0</v>
      </c>
      <c r="AW75" s="10">
        <v>0</v>
      </c>
      <c r="AX75" s="10">
        <v>0</v>
      </c>
      <c r="AY75" s="10">
        <v>0</v>
      </c>
      <c r="AZ75" s="10">
        <v>0</v>
      </c>
      <c r="BA75" s="10">
        <v>0</v>
      </c>
      <c r="BB75" s="10">
        <v>0</v>
      </c>
      <c r="BC75" s="10">
        <v>0</v>
      </c>
      <c r="BD75" s="10">
        <v>0</v>
      </c>
      <c r="BE75" s="10">
        <v>0</v>
      </c>
      <c r="BF75" s="10">
        <v>0</v>
      </c>
      <c r="BG75" s="10">
        <v>0</v>
      </c>
      <c r="BH75" s="10">
        <v>0</v>
      </c>
      <c r="BI75" s="10">
        <v>0</v>
      </c>
      <c r="BJ75" s="10">
        <v>0</v>
      </c>
      <c r="BK75" s="10">
        <v>0</v>
      </c>
      <c r="BL75" s="10">
        <v>0</v>
      </c>
      <c r="BM75" s="10">
        <v>0</v>
      </c>
      <c r="BN75" s="10">
        <v>0</v>
      </c>
      <c r="BO75" s="10">
        <v>0</v>
      </c>
      <c r="BP75" s="10">
        <v>0</v>
      </c>
      <c r="BQ75" s="10">
        <v>0</v>
      </c>
      <c r="BR75" s="10">
        <v>0</v>
      </c>
      <c r="BS75" s="10">
        <v>0</v>
      </c>
      <c r="BT75" s="10">
        <v>0</v>
      </c>
      <c r="BU75" s="10">
        <v>0</v>
      </c>
      <c r="BV75" s="10">
        <v>0</v>
      </c>
      <c r="BW75" s="10">
        <v>0</v>
      </c>
      <c r="BX75" s="10">
        <v>0</v>
      </c>
      <c r="BY75" s="10">
        <v>0</v>
      </c>
      <c r="BZ75" s="10">
        <v>0</v>
      </c>
      <c r="CA75" s="10">
        <v>0</v>
      </c>
      <c r="CB75" s="10">
        <v>0</v>
      </c>
      <c r="CC75" s="10">
        <v>0</v>
      </c>
      <c r="CD75" s="10">
        <v>0</v>
      </c>
      <c r="CE75" s="10">
        <v>0</v>
      </c>
      <c r="CF75" s="10">
        <v>0</v>
      </c>
      <c r="CG75" s="10">
        <v>0</v>
      </c>
      <c r="CH75" s="10">
        <v>0</v>
      </c>
      <c r="CI75" s="10">
        <v>0</v>
      </c>
      <c r="CJ75" s="10">
        <v>0</v>
      </c>
      <c r="CK75" s="10">
        <v>0</v>
      </c>
      <c r="CL75" s="10">
        <v>0</v>
      </c>
      <c r="CM75" s="10">
        <v>0</v>
      </c>
      <c r="CN75" s="10">
        <v>0</v>
      </c>
      <c r="CO75" s="10">
        <v>0</v>
      </c>
      <c r="CP75" s="10">
        <v>0</v>
      </c>
      <c r="CQ75" s="10">
        <v>0</v>
      </c>
      <c r="CR75" s="10">
        <v>0</v>
      </c>
      <c r="CS75" s="10">
        <v>0</v>
      </c>
      <c r="CT75" s="10">
        <v>0</v>
      </c>
      <c r="CU75" s="10">
        <v>0</v>
      </c>
      <c r="CV75" s="10">
        <v>0</v>
      </c>
      <c r="CW75" s="10">
        <v>0</v>
      </c>
      <c r="CX75" s="10">
        <v>0</v>
      </c>
      <c r="CY75" s="10">
        <v>0</v>
      </c>
      <c r="CZ75" s="10">
        <v>0</v>
      </c>
      <c r="DA75" s="10">
        <v>0</v>
      </c>
      <c r="DB75" s="10">
        <v>1</v>
      </c>
      <c r="DC75" s="10">
        <v>0</v>
      </c>
      <c r="DD75" s="10">
        <v>0</v>
      </c>
      <c r="DE75" s="10">
        <v>0</v>
      </c>
      <c r="DF75" s="10">
        <v>0</v>
      </c>
      <c r="DG75" s="10">
        <v>0</v>
      </c>
      <c r="DH75" s="10">
        <v>0</v>
      </c>
      <c r="DI75" s="10">
        <v>0</v>
      </c>
      <c r="DJ75" s="10">
        <v>0</v>
      </c>
      <c r="DK75" s="10">
        <v>0</v>
      </c>
      <c r="DL75" s="10">
        <v>0</v>
      </c>
      <c r="DM75" s="10">
        <v>0</v>
      </c>
      <c r="DN75" s="10">
        <v>0</v>
      </c>
      <c r="DO75" s="10">
        <v>0</v>
      </c>
      <c r="DP75" s="10">
        <v>0</v>
      </c>
      <c r="DQ75" s="10">
        <v>0</v>
      </c>
      <c r="DR75" s="10">
        <v>0</v>
      </c>
      <c r="DS75" s="10">
        <v>0</v>
      </c>
      <c r="DT75" s="10">
        <v>0</v>
      </c>
      <c r="DU75" s="10">
        <v>0</v>
      </c>
      <c r="DV75" s="10">
        <v>0</v>
      </c>
      <c r="DW75" s="10">
        <v>0</v>
      </c>
      <c r="DX75" s="10">
        <v>0</v>
      </c>
      <c r="DY75" s="10">
        <v>0</v>
      </c>
      <c r="DZ75" s="10">
        <v>0</v>
      </c>
      <c r="EA75" s="10">
        <v>0</v>
      </c>
      <c r="EB75" s="10">
        <v>0</v>
      </c>
      <c r="EC75" s="10">
        <v>0</v>
      </c>
      <c r="ED75" s="10">
        <v>0</v>
      </c>
      <c r="EE75" s="10">
        <v>0</v>
      </c>
      <c r="EF75" s="10">
        <v>0</v>
      </c>
      <c r="EG75" s="10">
        <v>0</v>
      </c>
      <c r="EH75" s="10">
        <v>0</v>
      </c>
      <c r="EI75" s="10">
        <v>0</v>
      </c>
      <c r="EJ75" s="10">
        <v>0</v>
      </c>
      <c r="EK75" s="10">
        <v>0</v>
      </c>
      <c r="EL75" s="10">
        <v>0</v>
      </c>
    </row>
    <row r="76" spans="1:142" ht="15.75" customHeight="1">
      <c r="A76" s="10" t="s">
        <v>182</v>
      </c>
      <c r="B76" s="15" t="s">
        <v>248</v>
      </c>
      <c r="C76" s="10">
        <f t="shared" si="4"/>
        <v>2</v>
      </c>
      <c r="D76" s="16">
        <v>0</v>
      </c>
      <c r="E76" s="16">
        <v>0</v>
      </c>
      <c r="F76" s="10">
        <v>0</v>
      </c>
      <c r="G76" s="10">
        <v>0</v>
      </c>
      <c r="H76" s="1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10">
        <v>0</v>
      </c>
      <c r="AP76" s="10">
        <v>0</v>
      </c>
      <c r="AQ76" s="10">
        <v>0</v>
      </c>
      <c r="AR76" s="10">
        <v>0</v>
      </c>
      <c r="AS76" s="10">
        <v>0</v>
      </c>
      <c r="AT76" s="10">
        <v>0</v>
      </c>
      <c r="AU76" s="10">
        <v>0</v>
      </c>
      <c r="AV76" s="10">
        <v>0</v>
      </c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0">
        <v>1</v>
      </c>
      <c r="BC76" s="10">
        <v>1</v>
      </c>
      <c r="BD76" s="10">
        <v>0</v>
      </c>
      <c r="BE76" s="10">
        <v>0</v>
      </c>
      <c r="BF76" s="10">
        <v>0</v>
      </c>
      <c r="BG76" s="10">
        <v>0</v>
      </c>
      <c r="BH76" s="10">
        <v>0</v>
      </c>
      <c r="BI76" s="10">
        <v>0</v>
      </c>
      <c r="BJ76" s="10">
        <v>0</v>
      </c>
      <c r="BK76" s="10">
        <v>0</v>
      </c>
      <c r="BL76" s="10">
        <v>0</v>
      </c>
      <c r="BM76" s="10">
        <v>0</v>
      </c>
      <c r="BN76" s="10">
        <v>0</v>
      </c>
      <c r="BO76" s="10">
        <v>0</v>
      </c>
      <c r="BP76" s="10">
        <v>0</v>
      </c>
      <c r="BQ76" s="10">
        <v>0</v>
      </c>
      <c r="BR76" s="10">
        <v>0</v>
      </c>
      <c r="BS76" s="10">
        <v>0</v>
      </c>
      <c r="BT76" s="10">
        <v>0</v>
      </c>
      <c r="BU76" s="10">
        <v>0</v>
      </c>
      <c r="BV76" s="10">
        <v>0</v>
      </c>
      <c r="BW76" s="10">
        <v>0</v>
      </c>
      <c r="BX76" s="10">
        <v>0</v>
      </c>
      <c r="BY76" s="10">
        <v>0</v>
      </c>
      <c r="BZ76" s="10">
        <v>0</v>
      </c>
      <c r="CA76" s="10">
        <v>0</v>
      </c>
      <c r="CB76" s="10">
        <v>0</v>
      </c>
      <c r="CC76" s="10">
        <v>0</v>
      </c>
      <c r="CD76" s="10">
        <v>0</v>
      </c>
      <c r="CE76" s="10">
        <v>0</v>
      </c>
      <c r="CF76" s="10">
        <v>0</v>
      </c>
      <c r="CG76" s="10">
        <v>0</v>
      </c>
      <c r="CH76" s="10">
        <v>0</v>
      </c>
      <c r="CI76" s="10">
        <v>0</v>
      </c>
      <c r="CJ76" s="10">
        <v>0</v>
      </c>
      <c r="CK76" s="10">
        <v>0</v>
      </c>
      <c r="CL76" s="10">
        <v>0</v>
      </c>
      <c r="CM76" s="10">
        <v>0</v>
      </c>
      <c r="CN76" s="10">
        <v>0</v>
      </c>
      <c r="CO76" s="10">
        <v>0</v>
      </c>
      <c r="CP76" s="10">
        <v>0</v>
      </c>
      <c r="CQ76" s="10">
        <v>0</v>
      </c>
      <c r="CR76" s="10">
        <v>0</v>
      </c>
      <c r="CS76" s="10">
        <v>0</v>
      </c>
      <c r="CT76" s="10">
        <v>0</v>
      </c>
      <c r="CU76" s="10">
        <v>0</v>
      </c>
      <c r="CV76" s="10">
        <v>0</v>
      </c>
      <c r="CW76" s="10">
        <v>0</v>
      </c>
      <c r="CX76" s="10">
        <v>0</v>
      </c>
      <c r="CY76" s="10">
        <v>0</v>
      </c>
      <c r="CZ76" s="10">
        <v>0</v>
      </c>
      <c r="DA76" s="10">
        <v>0</v>
      </c>
      <c r="DB76" s="10">
        <v>0</v>
      </c>
      <c r="DC76" s="10">
        <v>0</v>
      </c>
      <c r="DD76" s="10">
        <v>0</v>
      </c>
      <c r="DE76" s="10">
        <v>0</v>
      </c>
      <c r="DF76" s="10">
        <v>0</v>
      </c>
      <c r="DG76" s="10">
        <v>0</v>
      </c>
      <c r="DH76" s="10">
        <v>0</v>
      </c>
      <c r="DI76" s="10">
        <v>0</v>
      </c>
      <c r="DJ76" s="10">
        <v>0</v>
      </c>
      <c r="DK76" s="10">
        <v>0</v>
      </c>
      <c r="DL76" s="10">
        <v>0</v>
      </c>
      <c r="DM76" s="10">
        <v>0</v>
      </c>
      <c r="DN76" s="10">
        <v>0</v>
      </c>
      <c r="DO76" s="10">
        <v>0</v>
      </c>
      <c r="DP76" s="10">
        <v>0</v>
      </c>
      <c r="DQ76" s="10">
        <v>0</v>
      </c>
      <c r="DR76" s="10">
        <v>0</v>
      </c>
      <c r="DS76" s="10">
        <v>0</v>
      </c>
      <c r="DT76" s="10">
        <v>0</v>
      </c>
      <c r="DU76" s="10">
        <v>0</v>
      </c>
      <c r="DV76" s="10">
        <v>0</v>
      </c>
      <c r="DW76" s="10">
        <v>0</v>
      </c>
      <c r="DX76" s="10">
        <v>0</v>
      </c>
      <c r="DY76" s="10">
        <v>0</v>
      </c>
      <c r="DZ76" s="10">
        <v>0</v>
      </c>
      <c r="EA76" s="10">
        <v>0</v>
      </c>
      <c r="EB76" s="10">
        <v>0</v>
      </c>
      <c r="EC76" s="10">
        <v>0</v>
      </c>
      <c r="ED76" s="10">
        <v>0</v>
      </c>
      <c r="EE76" s="10">
        <v>0</v>
      </c>
      <c r="EF76" s="10">
        <v>0</v>
      </c>
      <c r="EG76" s="10">
        <v>0</v>
      </c>
      <c r="EH76" s="10">
        <v>0</v>
      </c>
      <c r="EI76" s="10">
        <v>0</v>
      </c>
      <c r="EJ76" s="10">
        <v>0</v>
      </c>
      <c r="EK76" s="10">
        <v>0</v>
      </c>
      <c r="EL76" s="10">
        <v>0</v>
      </c>
    </row>
    <row r="77" spans="1:142" ht="15.75" customHeight="1">
      <c r="A77" s="10" t="s">
        <v>182</v>
      </c>
      <c r="B77" s="15" t="s">
        <v>249</v>
      </c>
      <c r="C77" s="10">
        <f t="shared" si="4"/>
        <v>1</v>
      </c>
      <c r="D77" s="16">
        <v>0</v>
      </c>
      <c r="E77" s="16">
        <v>0</v>
      </c>
      <c r="F77" s="10">
        <v>0</v>
      </c>
      <c r="G77" s="10">
        <v>0</v>
      </c>
      <c r="H77" s="1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v>0</v>
      </c>
      <c r="AP77" s="10">
        <v>0</v>
      </c>
      <c r="AQ77" s="10">
        <v>0</v>
      </c>
      <c r="AR77" s="10">
        <v>0</v>
      </c>
      <c r="AS77" s="10">
        <v>0</v>
      </c>
      <c r="AT77" s="10">
        <v>0</v>
      </c>
      <c r="AU77" s="10">
        <v>0</v>
      </c>
      <c r="AV77" s="10">
        <v>0</v>
      </c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0</v>
      </c>
      <c r="BC77" s="10">
        <v>0</v>
      </c>
      <c r="BD77" s="10">
        <v>0</v>
      </c>
      <c r="BE77" s="10">
        <v>0</v>
      </c>
      <c r="BF77" s="10">
        <v>0</v>
      </c>
      <c r="BG77" s="10">
        <v>0</v>
      </c>
      <c r="BH77" s="10">
        <v>0</v>
      </c>
      <c r="BI77" s="10">
        <v>0</v>
      </c>
      <c r="BJ77" s="10">
        <v>0</v>
      </c>
      <c r="BK77" s="10">
        <v>0</v>
      </c>
      <c r="BL77" s="10">
        <v>0</v>
      </c>
      <c r="BM77" s="10">
        <v>0</v>
      </c>
      <c r="BN77" s="10">
        <v>0</v>
      </c>
      <c r="BO77" s="10">
        <v>0</v>
      </c>
      <c r="BP77" s="10">
        <v>0</v>
      </c>
      <c r="BQ77" s="10">
        <v>1</v>
      </c>
      <c r="BR77" s="10">
        <v>0</v>
      </c>
      <c r="BS77" s="10">
        <v>0</v>
      </c>
      <c r="BT77" s="10">
        <v>0</v>
      </c>
      <c r="BU77" s="10">
        <v>0</v>
      </c>
      <c r="BV77" s="10">
        <v>0</v>
      </c>
      <c r="BW77" s="10">
        <v>0</v>
      </c>
      <c r="BX77" s="10">
        <v>0</v>
      </c>
      <c r="BY77" s="10">
        <v>0</v>
      </c>
      <c r="BZ77" s="10">
        <v>0</v>
      </c>
      <c r="CA77" s="10">
        <v>0</v>
      </c>
      <c r="CB77" s="10">
        <v>0</v>
      </c>
      <c r="CC77" s="10">
        <v>0</v>
      </c>
      <c r="CD77" s="10">
        <v>0</v>
      </c>
      <c r="CE77" s="10">
        <v>0</v>
      </c>
      <c r="CF77" s="10">
        <v>0</v>
      </c>
      <c r="CG77" s="10">
        <v>0</v>
      </c>
      <c r="CH77" s="10">
        <v>0</v>
      </c>
      <c r="CI77" s="10">
        <v>0</v>
      </c>
      <c r="CJ77" s="10">
        <v>0</v>
      </c>
      <c r="CK77" s="10">
        <v>0</v>
      </c>
      <c r="CL77" s="10">
        <v>0</v>
      </c>
      <c r="CM77" s="10">
        <v>0</v>
      </c>
      <c r="CN77" s="10">
        <v>0</v>
      </c>
      <c r="CO77" s="10">
        <v>0</v>
      </c>
      <c r="CP77" s="10">
        <v>0</v>
      </c>
      <c r="CQ77" s="10">
        <v>0</v>
      </c>
      <c r="CR77" s="10">
        <v>0</v>
      </c>
      <c r="CS77" s="10">
        <v>0</v>
      </c>
      <c r="CT77" s="10">
        <v>0</v>
      </c>
      <c r="CU77" s="10">
        <v>0</v>
      </c>
      <c r="CV77" s="10">
        <v>0</v>
      </c>
      <c r="CW77" s="10">
        <v>0</v>
      </c>
      <c r="CX77" s="10">
        <v>0</v>
      </c>
      <c r="CY77" s="10">
        <v>0</v>
      </c>
      <c r="CZ77" s="10">
        <v>0</v>
      </c>
      <c r="DA77" s="10">
        <v>0</v>
      </c>
      <c r="DB77" s="10">
        <v>0</v>
      </c>
      <c r="DC77" s="10">
        <v>0</v>
      </c>
      <c r="DD77" s="10">
        <v>0</v>
      </c>
      <c r="DE77" s="10">
        <v>0</v>
      </c>
      <c r="DF77" s="10">
        <v>0</v>
      </c>
      <c r="DG77" s="10">
        <v>0</v>
      </c>
      <c r="DH77" s="10">
        <v>0</v>
      </c>
      <c r="DI77" s="10">
        <v>0</v>
      </c>
      <c r="DJ77" s="10">
        <v>0</v>
      </c>
      <c r="DK77" s="10">
        <v>0</v>
      </c>
      <c r="DL77" s="10">
        <v>0</v>
      </c>
      <c r="DM77" s="10">
        <v>0</v>
      </c>
      <c r="DN77" s="10">
        <v>0</v>
      </c>
      <c r="DO77" s="10">
        <v>0</v>
      </c>
      <c r="DP77" s="10">
        <v>0</v>
      </c>
      <c r="DQ77" s="10">
        <v>0</v>
      </c>
      <c r="DR77" s="10">
        <v>0</v>
      </c>
      <c r="DS77" s="10">
        <v>0</v>
      </c>
      <c r="DT77" s="10">
        <v>0</v>
      </c>
      <c r="DU77" s="10">
        <v>0</v>
      </c>
      <c r="DV77" s="10">
        <v>0</v>
      </c>
      <c r="DW77" s="10">
        <v>0</v>
      </c>
      <c r="DX77" s="10">
        <v>0</v>
      </c>
      <c r="DY77" s="10">
        <v>0</v>
      </c>
      <c r="DZ77" s="10">
        <v>0</v>
      </c>
      <c r="EA77" s="10">
        <v>0</v>
      </c>
      <c r="EB77" s="10">
        <v>0</v>
      </c>
      <c r="EC77" s="10">
        <v>0</v>
      </c>
      <c r="ED77" s="10">
        <v>0</v>
      </c>
      <c r="EE77" s="10">
        <v>0</v>
      </c>
      <c r="EF77" s="10">
        <v>0</v>
      </c>
      <c r="EG77" s="10">
        <v>0</v>
      </c>
      <c r="EH77" s="10">
        <v>0</v>
      </c>
      <c r="EI77" s="10">
        <v>0</v>
      </c>
      <c r="EJ77" s="10">
        <v>0</v>
      </c>
      <c r="EK77" s="10">
        <v>0</v>
      </c>
      <c r="EL77" s="10">
        <v>0</v>
      </c>
    </row>
    <row r="78" spans="1:142" ht="15.75" customHeight="1">
      <c r="A78" s="10" t="s">
        <v>182</v>
      </c>
      <c r="B78" s="15" t="s">
        <v>250</v>
      </c>
      <c r="C78" s="10">
        <f t="shared" si="4"/>
        <v>1</v>
      </c>
      <c r="D78" s="16">
        <v>0</v>
      </c>
      <c r="E78" s="16">
        <v>0</v>
      </c>
      <c r="F78" s="10">
        <v>0</v>
      </c>
      <c r="G78" s="10">
        <v>0</v>
      </c>
      <c r="H78" s="1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  <c r="AU78" s="10">
        <v>0</v>
      </c>
      <c r="AV78" s="10">
        <v>0</v>
      </c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0</v>
      </c>
      <c r="BC78" s="10">
        <v>0</v>
      </c>
      <c r="BD78" s="10">
        <v>0</v>
      </c>
      <c r="BE78" s="10">
        <v>0</v>
      </c>
      <c r="BF78" s="10">
        <v>0</v>
      </c>
      <c r="BG78" s="10">
        <v>0</v>
      </c>
      <c r="BH78" s="10">
        <v>0</v>
      </c>
      <c r="BI78" s="10">
        <v>0</v>
      </c>
      <c r="BJ78" s="10">
        <v>0</v>
      </c>
      <c r="BK78" s="10">
        <v>0</v>
      </c>
      <c r="BL78" s="10">
        <v>0</v>
      </c>
      <c r="BM78" s="10">
        <v>0</v>
      </c>
      <c r="BN78" s="10">
        <v>0</v>
      </c>
      <c r="BO78" s="10">
        <v>0</v>
      </c>
      <c r="BP78" s="10">
        <v>0</v>
      </c>
      <c r="BQ78" s="10">
        <v>0</v>
      </c>
      <c r="BR78" s="10">
        <v>0</v>
      </c>
      <c r="BS78" s="10">
        <v>0</v>
      </c>
      <c r="BT78" s="10">
        <v>0</v>
      </c>
      <c r="BU78" s="10">
        <v>0</v>
      </c>
      <c r="BV78" s="10">
        <v>0</v>
      </c>
      <c r="BW78" s="10">
        <v>0</v>
      </c>
      <c r="BX78" s="10">
        <v>0</v>
      </c>
      <c r="BY78" s="10">
        <v>0</v>
      </c>
      <c r="BZ78" s="10">
        <v>0</v>
      </c>
      <c r="CA78" s="10">
        <v>0</v>
      </c>
      <c r="CB78" s="10">
        <v>0</v>
      </c>
      <c r="CC78" s="10">
        <v>0</v>
      </c>
      <c r="CD78" s="10">
        <v>0</v>
      </c>
      <c r="CE78" s="10">
        <v>0</v>
      </c>
      <c r="CF78" s="10">
        <v>0</v>
      </c>
      <c r="CG78" s="10">
        <v>0</v>
      </c>
      <c r="CH78" s="10">
        <v>0</v>
      </c>
      <c r="CI78" s="10">
        <v>0</v>
      </c>
      <c r="CJ78" s="10">
        <v>0</v>
      </c>
      <c r="CK78" s="10">
        <v>0</v>
      </c>
      <c r="CL78" s="10">
        <v>0</v>
      </c>
      <c r="CM78" s="10">
        <v>0</v>
      </c>
      <c r="CN78" s="10">
        <v>0</v>
      </c>
      <c r="CO78" s="10">
        <v>0</v>
      </c>
      <c r="CP78" s="10">
        <v>0</v>
      </c>
      <c r="CQ78" s="10">
        <v>0</v>
      </c>
      <c r="CR78" s="10">
        <v>0</v>
      </c>
      <c r="CS78" s="10">
        <v>0</v>
      </c>
      <c r="CT78" s="10">
        <v>0</v>
      </c>
      <c r="CU78" s="10">
        <v>0</v>
      </c>
      <c r="CV78" s="10">
        <v>0</v>
      </c>
      <c r="CW78" s="10">
        <v>0</v>
      </c>
      <c r="CX78" s="10">
        <v>0</v>
      </c>
      <c r="CY78" s="10">
        <v>0</v>
      </c>
      <c r="CZ78" s="10">
        <v>0</v>
      </c>
      <c r="DA78" s="10">
        <v>0</v>
      </c>
      <c r="DB78" s="10">
        <v>0</v>
      </c>
      <c r="DC78" s="10">
        <v>0</v>
      </c>
      <c r="DD78" s="10">
        <v>0</v>
      </c>
      <c r="DE78" s="10">
        <v>0</v>
      </c>
      <c r="DF78" s="10">
        <v>0</v>
      </c>
      <c r="DG78" s="10">
        <v>0</v>
      </c>
      <c r="DH78" s="10">
        <v>0</v>
      </c>
      <c r="DI78" s="10">
        <v>0</v>
      </c>
      <c r="DJ78" s="10">
        <v>0</v>
      </c>
      <c r="DK78" s="10">
        <v>0</v>
      </c>
      <c r="DL78" s="10">
        <v>0</v>
      </c>
      <c r="DM78" s="10">
        <v>0</v>
      </c>
      <c r="DN78" s="10">
        <v>0</v>
      </c>
      <c r="DO78" s="10">
        <v>0</v>
      </c>
      <c r="DP78" s="10">
        <v>0</v>
      </c>
      <c r="DQ78" s="10">
        <v>0</v>
      </c>
      <c r="DR78" s="10">
        <v>0</v>
      </c>
      <c r="DS78" s="10">
        <v>0</v>
      </c>
      <c r="DT78" s="10">
        <v>0</v>
      </c>
      <c r="DU78" s="10">
        <v>0</v>
      </c>
      <c r="DV78" s="10">
        <v>0</v>
      </c>
      <c r="DW78" s="10">
        <v>0</v>
      </c>
      <c r="DX78" s="10">
        <v>1</v>
      </c>
      <c r="DY78" s="10">
        <v>0</v>
      </c>
      <c r="DZ78" s="10">
        <v>0</v>
      </c>
      <c r="EA78" s="10">
        <v>0</v>
      </c>
      <c r="EB78" s="10">
        <v>0</v>
      </c>
      <c r="EC78" s="10">
        <v>0</v>
      </c>
      <c r="ED78" s="10">
        <v>0</v>
      </c>
      <c r="EE78" s="10">
        <v>0</v>
      </c>
      <c r="EF78" s="10">
        <v>0</v>
      </c>
      <c r="EG78" s="10">
        <v>0</v>
      </c>
      <c r="EH78" s="10">
        <v>0</v>
      </c>
      <c r="EI78" s="10">
        <v>0</v>
      </c>
      <c r="EJ78" s="10">
        <v>0</v>
      </c>
      <c r="EK78" s="10">
        <v>0</v>
      </c>
      <c r="EL78" s="10">
        <v>0</v>
      </c>
    </row>
    <row r="79" spans="1:142" ht="15.75" customHeight="1">
      <c r="A79" s="10" t="s">
        <v>251</v>
      </c>
      <c r="B79" s="15" t="s">
        <v>252</v>
      </c>
      <c r="C79" s="10">
        <f t="shared" si="4"/>
        <v>2</v>
      </c>
      <c r="D79" s="16">
        <v>0</v>
      </c>
      <c r="E79" s="16">
        <v>0</v>
      </c>
      <c r="F79" s="10">
        <v>0</v>
      </c>
      <c r="G79" s="10">
        <v>0</v>
      </c>
      <c r="H79" s="1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0">
        <v>0</v>
      </c>
      <c r="AS79" s="10">
        <v>0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  <c r="BC79" s="10">
        <v>0</v>
      </c>
      <c r="BD79" s="10">
        <v>0</v>
      </c>
      <c r="BE79" s="10">
        <v>0</v>
      </c>
      <c r="BF79" s="10">
        <v>0</v>
      </c>
      <c r="BG79" s="10">
        <v>0</v>
      </c>
      <c r="BH79" s="10">
        <v>0</v>
      </c>
      <c r="BI79" s="10">
        <v>0</v>
      </c>
      <c r="BJ79" s="10">
        <v>0</v>
      </c>
      <c r="BK79" s="10">
        <v>0</v>
      </c>
      <c r="BL79" s="10">
        <v>0</v>
      </c>
      <c r="BM79" s="10">
        <v>0</v>
      </c>
      <c r="BN79" s="10">
        <v>0</v>
      </c>
      <c r="BO79" s="10">
        <v>0</v>
      </c>
      <c r="BP79" s="10">
        <v>0</v>
      </c>
      <c r="BQ79" s="10">
        <v>0</v>
      </c>
      <c r="BR79" s="10">
        <v>0</v>
      </c>
      <c r="BS79" s="10">
        <v>0</v>
      </c>
      <c r="BT79" s="10">
        <v>0</v>
      </c>
      <c r="BU79" s="10">
        <v>0</v>
      </c>
      <c r="BV79" s="10">
        <v>0</v>
      </c>
      <c r="BW79" s="10">
        <v>0</v>
      </c>
      <c r="BX79" s="10">
        <v>0</v>
      </c>
      <c r="BY79" s="10">
        <v>0</v>
      </c>
      <c r="BZ79" s="10">
        <v>0</v>
      </c>
      <c r="CA79" s="10">
        <v>0</v>
      </c>
      <c r="CB79" s="10">
        <v>0</v>
      </c>
      <c r="CC79" s="10">
        <v>0</v>
      </c>
      <c r="CD79" s="10">
        <v>0</v>
      </c>
      <c r="CE79" s="10">
        <v>0</v>
      </c>
      <c r="CF79" s="10">
        <v>0</v>
      </c>
      <c r="CG79" s="10">
        <v>0</v>
      </c>
      <c r="CH79" s="10">
        <v>0</v>
      </c>
      <c r="CI79" s="10">
        <v>0</v>
      </c>
      <c r="CJ79" s="10">
        <v>0</v>
      </c>
      <c r="CK79" s="10">
        <v>0</v>
      </c>
      <c r="CL79" s="10">
        <v>0</v>
      </c>
      <c r="CM79" s="10">
        <v>0</v>
      </c>
      <c r="CN79" s="10">
        <v>0</v>
      </c>
      <c r="CO79" s="10">
        <v>0</v>
      </c>
      <c r="CP79" s="10">
        <v>0</v>
      </c>
      <c r="CQ79" s="10">
        <v>0</v>
      </c>
      <c r="CR79" s="10">
        <v>0</v>
      </c>
      <c r="CS79" s="10">
        <v>0</v>
      </c>
      <c r="CT79" s="10">
        <v>0</v>
      </c>
      <c r="CU79" s="10">
        <v>0</v>
      </c>
      <c r="CV79" s="10">
        <v>0</v>
      </c>
      <c r="CW79" s="10">
        <v>0</v>
      </c>
      <c r="CX79" s="10">
        <v>0</v>
      </c>
      <c r="CY79" s="10">
        <v>0</v>
      </c>
      <c r="CZ79" s="10">
        <v>0</v>
      </c>
      <c r="DA79" s="10">
        <v>0</v>
      </c>
      <c r="DB79" s="10">
        <v>0</v>
      </c>
      <c r="DC79" s="10">
        <v>0</v>
      </c>
      <c r="DD79" s="10">
        <v>0</v>
      </c>
      <c r="DE79" s="10">
        <v>0</v>
      </c>
      <c r="DF79" s="10">
        <v>0</v>
      </c>
      <c r="DG79" s="10">
        <v>0</v>
      </c>
      <c r="DH79" s="10">
        <v>0</v>
      </c>
      <c r="DI79" s="10">
        <v>0</v>
      </c>
      <c r="DJ79" s="10">
        <v>0</v>
      </c>
      <c r="DK79" s="10">
        <v>0</v>
      </c>
      <c r="DL79" s="10">
        <v>0</v>
      </c>
      <c r="DM79" s="10">
        <v>0</v>
      </c>
      <c r="DN79" s="10">
        <v>0</v>
      </c>
      <c r="DO79" s="10">
        <v>0</v>
      </c>
      <c r="DP79" s="10">
        <v>0</v>
      </c>
      <c r="DQ79" s="10">
        <v>0</v>
      </c>
      <c r="DR79" s="10">
        <v>0</v>
      </c>
      <c r="DS79" s="10">
        <v>0</v>
      </c>
      <c r="DT79" s="10">
        <v>0</v>
      </c>
      <c r="DU79" s="10">
        <v>0</v>
      </c>
      <c r="DV79" s="10">
        <v>0</v>
      </c>
      <c r="DW79" s="10">
        <v>1</v>
      </c>
      <c r="DX79" s="10">
        <v>0</v>
      </c>
      <c r="DY79" s="10">
        <v>0</v>
      </c>
      <c r="DZ79" s="10">
        <v>0</v>
      </c>
      <c r="EA79" s="10">
        <v>0</v>
      </c>
      <c r="EB79" s="10">
        <v>0</v>
      </c>
      <c r="EC79" s="10">
        <v>1</v>
      </c>
      <c r="ED79" s="10">
        <v>0</v>
      </c>
      <c r="EE79" s="10">
        <v>0</v>
      </c>
      <c r="EF79" s="10">
        <v>0</v>
      </c>
      <c r="EG79" s="10">
        <v>0</v>
      </c>
      <c r="EH79" s="10">
        <v>0</v>
      </c>
      <c r="EI79" s="10">
        <v>0</v>
      </c>
      <c r="EJ79" s="10">
        <v>0</v>
      </c>
      <c r="EK79" s="10">
        <v>0</v>
      </c>
      <c r="EL79" s="10">
        <v>0</v>
      </c>
    </row>
    <row r="80" spans="1:142" ht="15.75" customHeight="1">
      <c r="A80" s="10" t="s">
        <v>251</v>
      </c>
      <c r="B80" s="15" t="s">
        <v>253</v>
      </c>
      <c r="C80" s="10">
        <f t="shared" si="4"/>
        <v>6</v>
      </c>
      <c r="D80" s="16">
        <v>0.5</v>
      </c>
      <c r="E80" s="16">
        <v>0.66700000000000004</v>
      </c>
      <c r="F80" s="10">
        <v>0</v>
      </c>
      <c r="G80" s="10">
        <v>0</v>
      </c>
      <c r="H80" s="1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1</v>
      </c>
      <c r="AL80" s="10">
        <v>1</v>
      </c>
      <c r="AM80" s="10">
        <v>1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  <c r="AT80" s="10">
        <v>0</v>
      </c>
      <c r="AU80" s="10">
        <v>0</v>
      </c>
      <c r="AV80" s="10">
        <v>0</v>
      </c>
      <c r="AW80" s="10">
        <v>0</v>
      </c>
      <c r="AX80" s="10">
        <v>0</v>
      </c>
      <c r="AY80" s="10">
        <v>0</v>
      </c>
      <c r="AZ80" s="10">
        <v>1</v>
      </c>
      <c r="BA80" s="10">
        <v>0</v>
      </c>
      <c r="BB80" s="10">
        <v>1</v>
      </c>
      <c r="BC80" s="10">
        <v>1</v>
      </c>
      <c r="BD80" s="10">
        <v>0</v>
      </c>
      <c r="BE80" s="10">
        <v>0</v>
      </c>
      <c r="BF80" s="10">
        <v>0</v>
      </c>
      <c r="BG80" s="10">
        <v>0</v>
      </c>
      <c r="BH80" s="10">
        <v>0</v>
      </c>
      <c r="BI80" s="10">
        <v>0</v>
      </c>
      <c r="BJ80" s="10">
        <v>0</v>
      </c>
      <c r="BK80" s="10">
        <v>0</v>
      </c>
      <c r="BL80" s="10">
        <v>0</v>
      </c>
      <c r="BM80" s="10">
        <v>0</v>
      </c>
      <c r="BN80" s="10">
        <v>0</v>
      </c>
      <c r="BO80" s="10">
        <v>0</v>
      </c>
      <c r="BP80" s="10">
        <v>0</v>
      </c>
      <c r="BQ80" s="10">
        <v>0</v>
      </c>
      <c r="BR80" s="10">
        <v>0</v>
      </c>
      <c r="BS80" s="10">
        <v>0</v>
      </c>
      <c r="BT80" s="10">
        <v>0</v>
      </c>
      <c r="BU80" s="10">
        <v>0</v>
      </c>
      <c r="BV80" s="10">
        <v>0</v>
      </c>
      <c r="BW80" s="10">
        <v>0</v>
      </c>
      <c r="BX80" s="10">
        <v>0</v>
      </c>
      <c r="BY80" s="10">
        <v>0</v>
      </c>
      <c r="BZ80" s="10">
        <v>0</v>
      </c>
      <c r="CA80" s="10">
        <v>0</v>
      </c>
      <c r="CB80" s="10">
        <v>0</v>
      </c>
      <c r="CC80" s="10">
        <v>0</v>
      </c>
      <c r="CD80" s="10">
        <v>0</v>
      </c>
      <c r="CE80" s="10">
        <v>0</v>
      </c>
      <c r="CF80" s="10">
        <v>0</v>
      </c>
      <c r="CG80" s="10">
        <v>0</v>
      </c>
      <c r="CH80" s="10">
        <v>0</v>
      </c>
      <c r="CI80" s="10">
        <v>0</v>
      </c>
      <c r="CJ80" s="10">
        <v>0</v>
      </c>
      <c r="CK80" s="10">
        <v>0</v>
      </c>
      <c r="CL80" s="10">
        <v>0</v>
      </c>
      <c r="CM80" s="10">
        <v>0</v>
      </c>
      <c r="CN80" s="10">
        <v>0</v>
      </c>
      <c r="CO80" s="10">
        <v>0</v>
      </c>
      <c r="CP80" s="10">
        <v>0</v>
      </c>
      <c r="CQ80" s="10">
        <v>0</v>
      </c>
      <c r="CR80" s="10">
        <v>0</v>
      </c>
      <c r="CS80" s="10">
        <v>0</v>
      </c>
      <c r="CT80" s="10">
        <v>0</v>
      </c>
      <c r="CU80" s="10">
        <v>0</v>
      </c>
      <c r="CV80" s="10">
        <v>0</v>
      </c>
      <c r="CW80" s="10">
        <v>0</v>
      </c>
      <c r="CX80" s="10">
        <v>0</v>
      </c>
      <c r="CY80" s="10">
        <v>0</v>
      </c>
      <c r="CZ80" s="10">
        <v>0</v>
      </c>
      <c r="DA80" s="10">
        <v>0</v>
      </c>
      <c r="DB80" s="10">
        <v>0</v>
      </c>
      <c r="DC80" s="10">
        <v>0</v>
      </c>
      <c r="DD80" s="10">
        <v>0</v>
      </c>
      <c r="DE80" s="10">
        <v>0</v>
      </c>
      <c r="DF80" s="10">
        <v>0</v>
      </c>
      <c r="DG80" s="10">
        <v>0</v>
      </c>
      <c r="DH80" s="10">
        <v>0</v>
      </c>
      <c r="DI80" s="10">
        <v>0</v>
      </c>
      <c r="DJ80" s="10">
        <v>0</v>
      </c>
      <c r="DK80" s="10">
        <v>0</v>
      </c>
      <c r="DL80" s="10">
        <v>0</v>
      </c>
      <c r="DM80" s="10">
        <v>0</v>
      </c>
      <c r="DN80" s="10">
        <v>0</v>
      </c>
      <c r="DO80" s="10">
        <v>0</v>
      </c>
      <c r="DP80" s="10">
        <v>0</v>
      </c>
      <c r="DQ80" s="10">
        <v>0</v>
      </c>
      <c r="DR80" s="10">
        <v>0</v>
      </c>
      <c r="DS80" s="10">
        <v>0</v>
      </c>
      <c r="DT80" s="10">
        <v>0</v>
      </c>
      <c r="DU80" s="10">
        <v>0</v>
      </c>
      <c r="DV80" s="10">
        <v>0</v>
      </c>
      <c r="DW80" s="10">
        <v>0</v>
      </c>
      <c r="DX80" s="10">
        <v>0</v>
      </c>
      <c r="DY80" s="10">
        <v>0</v>
      </c>
      <c r="DZ80" s="10">
        <v>0</v>
      </c>
      <c r="EA80" s="10">
        <v>0</v>
      </c>
      <c r="EB80" s="10">
        <v>0</v>
      </c>
      <c r="EC80" s="10">
        <v>0</v>
      </c>
      <c r="ED80" s="10">
        <v>0</v>
      </c>
      <c r="EE80" s="10">
        <v>0</v>
      </c>
      <c r="EF80" s="10">
        <v>0</v>
      </c>
      <c r="EG80" s="10">
        <v>0</v>
      </c>
      <c r="EH80" s="10">
        <v>0</v>
      </c>
      <c r="EI80" s="10">
        <v>0</v>
      </c>
      <c r="EJ80" s="10">
        <v>0</v>
      </c>
      <c r="EK80" s="10">
        <v>0</v>
      </c>
      <c r="EL80" s="10">
        <v>0</v>
      </c>
    </row>
    <row r="81" spans="1:142" ht="15.75" customHeight="1">
      <c r="A81" s="10" t="s">
        <v>251</v>
      </c>
      <c r="B81" s="15" t="s">
        <v>254</v>
      </c>
      <c r="C81" s="10">
        <f t="shared" si="4"/>
        <v>11</v>
      </c>
      <c r="D81" s="16">
        <v>0.182</v>
      </c>
      <c r="E81" s="16">
        <v>0.182</v>
      </c>
      <c r="F81" s="10">
        <v>0</v>
      </c>
      <c r="G81" s="10">
        <v>0</v>
      </c>
      <c r="H81" s="1">
        <v>0</v>
      </c>
      <c r="I81" s="10">
        <v>0</v>
      </c>
      <c r="J81" s="10">
        <v>0</v>
      </c>
      <c r="K81" s="10">
        <v>0</v>
      </c>
      <c r="L81" s="10">
        <v>1</v>
      </c>
      <c r="M81" s="10">
        <v>0</v>
      </c>
      <c r="N81" s="10">
        <v>0</v>
      </c>
      <c r="O81" s="10">
        <v>1</v>
      </c>
      <c r="P81" s="10">
        <v>1</v>
      </c>
      <c r="Q81" s="10">
        <v>0</v>
      </c>
      <c r="R81" s="10">
        <v>1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1</v>
      </c>
      <c r="Y81" s="10">
        <v>1</v>
      </c>
      <c r="Z81" s="10">
        <v>0</v>
      </c>
      <c r="AA81" s="10">
        <v>0</v>
      </c>
      <c r="AB81" s="10">
        <v>0</v>
      </c>
      <c r="AC81" s="10">
        <v>1</v>
      </c>
      <c r="AD81" s="10">
        <v>0</v>
      </c>
      <c r="AE81" s="10">
        <v>1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1</v>
      </c>
      <c r="AM81" s="10">
        <v>1</v>
      </c>
      <c r="AN81" s="10">
        <v>0</v>
      </c>
      <c r="AO81" s="10">
        <v>0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  <c r="BC81" s="10">
        <v>0</v>
      </c>
      <c r="BD81" s="10">
        <v>0</v>
      </c>
      <c r="BE81" s="10">
        <v>1</v>
      </c>
      <c r="BF81" s="10">
        <v>0</v>
      </c>
      <c r="BG81" s="10">
        <v>0</v>
      </c>
      <c r="BH81" s="10">
        <v>0</v>
      </c>
      <c r="BI81" s="10">
        <v>0</v>
      </c>
      <c r="BJ81" s="10">
        <v>0</v>
      </c>
      <c r="BK81" s="10">
        <v>0</v>
      </c>
      <c r="BL81" s="10">
        <v>0</v>
      </c>
      <c r="BM81" s="10">
        <v>0</v>
      </c>
      <c r="BN81" s="10">
        <v>0</v>
      </c>
      <c r="BO81" s="10">
        <v>0</v>
      </c>
      <c r="BP81" s="10">
        <v>0</v>
      </c>
      <c r="BQ81" s="10">
        <v>0</v>
      </c>
      <c r="BR81" s="10">
        <v>0</v>
      </c>
      <c r="BS81" s="10">
        <v>0</v>
      </c>
      <c r="BT81" s="10">
        <v>0</v>
      </c>
      <c r="BU81" s="10">
        <v>0</v>
      </c>
      <c r="BV81" s="10">
        <v>0</v>
      </c>
      <c r="BW81" s="10">
        <v>0</v>
      </c>
      <c r="BX81" s="10">
        <v>0</v>
      </c>
      <c r="BY81" s="10">
        <v>0</v>
      </c>
      <c r="BZ81" s="10">
        <v>0</v>
      </c>
      <c r="CA81" s="10">
        <v>0</v>
      </c>
      <c r="CB81" s="10">
        <v>0</v>
      </c>
      <c r="CC81" s="10">
        <v>0</v>
      </c>
      <c r="CD81" s="10">
        <v>0</v>
      </c>
      <c r="CE81" s="10">
        <v>0</v>
      </c>
      <c r="CF81" s="10">
        <v>0</v>
      </c>
      <c r="CG81" s="10">
        <v>0</v>
      </c>
      <c r="CH81" s="10">
        <v>0</v>
      </c>
      <c r="CI81" s="10">
        <v>0</v>
      </c>
      <c r="CJ81" s="10">
        <v>0</v>
      </c>
      <c r="CK81" s="10">
        <v>0</v>
      </c>
      <c r="CL81" s="10">
        <v>0</v>
      </c>
      <c r="CM81" s="10">
        <v>0</v>
      </c>
      <c r="CN81" s="10">
        <v>0</v>
      </c>
      <c r="CO81" s="10">
        <v>0</v>
      </c>
      <c r="CP81" s="10">
        <v>0</v>
      </c>
      <c r="CQ81" s="10">
        <v>0</v>
      </c>
      <c r="CR81" s="10">
        <v>0</v>
      </c>
      <c r="CS81" s="10">
        <v>0</v>
      </c>
      <c r="CT81" s="10">
        <v>0</v>
      </c>
      <c r="CU81" s="10">
        <v>0</v>
      </c>
      <c r="CV81" s="10">
        <v>0</v>
      </c>
      <c r="CW81" s="10">
        <v>0</v>
      </c>
      <c r="CX81" s="10">
        <v>0</v>
      </c>
      <c r="CY81" s="10">
        <v>0</v>
      </c>
      <c r="CZ81" s="10">
        <v>0</v>
      </c>
      <c r="DA81" s="10">
        <v>0</v>
      </c>
      <c r="DB81" s="10">
        <v>0</v>
      </c>
      <c r="DC81" s="10">
        <v>0</v>
      </c>
      <c r="DD81" s="10">
        <v>0</v>
      </c>
      <c r="DE81" s="10">
        <v>0</v>
      </c>
      <c r="DF81" s="10">
        <v>0</v>
      </c>
      <c r="DG81" s="10">
        <v>0</v>
      </c>
      <c r="DH81" s="10">
        <v>0</v>
      </c>
      <c r="DI81" s="10">
        <v>0</v>
      </c>
      <c r="DJ81" s="10">
        <v>0</v>
      </c>
      <c r="DK81" s="10">
        <v>0</v>
      </c>
      <c r="DL81" s="10">
        <v>0</v>
      </c>
      <c r="DM81" s="10">
        <v>0</v>
      </c>
      <c r="DN81" s="10">
        <v>0</v>
      </c>
      <c r="DO81" s="10">
        <v>0</v>
      </c>
      <c r="DP81" s="10">
        <v>0</v>
      </c>
      <c r="DQ81" s="10">
        <v>0</v>
      </c>
      <c r="DR81" s="10">
        <v>0</v>
      </c>
      <c r="DS81" s="10">
        <v>0</v>
      </c>
      <c r="DT81" s="10">
        <v>0</v>
      </c>
      <c r="DU81" s="10">
        <v>0</v>
      </c>
      <c r="DV81" s="10">
        <v>0</v>
      </c>
      <c r="DW81" s="10">
        <v>0</v>
      </c>
      <c r="DX81" s="10">
        <v>0</v>
      </c>
      <c r="DY81" s="10">
        <v>0</v>
      </c>
      <c r="DZ81" s="10">
        <v>0</v>
      </c>
      <c r="EA81" s="10">
        <v>0</v>
      </c>
      <c r="EB81" s="10">
        <v>0</v>
      </c>
      <c r="EC81" s="10">
        <v>0</v>
      </c>
      <c r="ED81" s="10">
        <v>0</v>
      </c>
      <c r="EE81" s="10">
        <v>0</v>
      </c>
      <c r="EF81" s="10">
        <v>0</v>
      </c>
      <c r="EG81" s="10">
        <v>0</v>
      </c>
      <c r="EH81" s="10">
        <v>0</v>
      </c>
      <c r="EI81" s="10">
        <v>0</v>
      </c>
      <c r="EJ81" s="10">
        <v>0</v>
      </c>
      <c r="EK81" s="10">
        <v>0</v>
      </c>
      <c r="EL81" s="10">
        <v>0</v>
      </c>
    </row>
    <row r="82" spans="1:142" ht="15.75" customHeight="1">
      <c r="A82" s="10" t="s">
        <v>251</v>
      </c>
      <c r="B82" s="15" t="s">
        <v>255</v>
      </c>
      <c r="C82" s="10">
        <f t="shared" si="4"/>
        <v>3</v>
      </c>
      <c r="D82" s="16">
        <v>0.33300000000000002</v>
      </c>
      <c r="E82" s="16">
        <v>0.66700000000000004</v>
      </c>
      <c r="F82" s="10">
        <v>0</v>
      </c>
      <c r="G82" s="10">
        <v>0</v>
      </c>
      <c r="H82" s="1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1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1</v>
      </c>
      <c r="BA82" s="10">
        <v>0</v>
      </c>
      <c r="BB82" s="10">
        <v>0</v>
      </c>
      <c r="BC82" s="10">
        <v>1</v>
      </c>
      <c r="BD82" s="10">
        <v>0</v>
      </c>
      <c r="BE82" s="10">
        <v>0</v>
      </c>
      <c r="BF82" s="10">
        <v>0</v>
      </c>
      <c r="BG82" s="10">
        <v>0</v>
      </c>
      <c r="BH82" s="10">
        <v>0</v>
      </c>
      <c r="BI82" s="10">
        <v>0</v>
      </c>
      <c r="BJ82" s="10">
        <v>0</v>
      </c>
      <c r="BK82" s="10">
        <v>0</v>
      </c>
      <c r="BL82" s="10">
        <v>0</v>
      </c>
      <c r="BM82" s="10">
        <v>0</v>
      </c>
      <c r="BN82" s="10">
        <v>0</v>
      </c>
      <c r="BO82" s="10">
        <v>0</v>
      </c>
      <c r="BP82" s="10">
        <v>0</v>
      </c>
      <c r="BQ82" s="10">
        <v>0</v>
      </c>
      <c r="BR82" s="10">
        <v>0</v>
      </c>
      <c r="BS82" s="10">
        <v>0</v>
      </c>
      <c r="BT82" s="10">
        <v>0</v>
      </c>
      <c r="BU82" s="10">
        <v>0</v>
      </c>
      <c r="BV82" s="10">
        <v>0</v>
      </c>
      <c r="BW82" s="10">
        <v>0</v>
      </c>
      <c r="BX82" s="10">
        <v>0</v>
      </c>
      <c r="BY82" s="10">
        <v>0</v>
      </c>
      <c r="BZ82" s="10">
        <v>0</v>
      </c>
      <c r="CA82" s="10">
        <v>0</v>
      </c>
      <c r="CB82" s="10">
        <v>0</v>
      </c>
      <c r="CC82" s="10">
        <v>0</v>
      </c>
      <c r="CD82" s="10">
        <v>0</v>
      </c>
      <c r="CE82" s="10">
        <v>0</v>
      </c>
      <c r="CF82" s="10">
        <v>0</v>
      </c>
      <c r="CG82" s="10">
        <v>0</v>
      </c>
      <c r="CH82" s="10">
        <v>0</v>
      </c>
      <c r="CI82" s="10">
        <v>0</v>
      </c>
      <c r="CJ82" s="10">
        <v>0</v>
      </c>
      <c r="CK82" s="10">
        <v>0</v>
      </c>
      <c r="CL82" s="10">
        <v>0</v>
      </c>
      <c r="CM82" s="10">
        <v>0</v>
      </c>
      <c r="CN82" s="10">
        <v>0</v>
      </c>
      <c r="CO82" s="10">
        <v>0</v>
      </c>
      <c r="CP82" s="10">
        <v>0</v>
      </c>
      <c r="CQ82" s="10">
        <v>0</v>
      </c>
      <c r="CR82" s="10">
        <v>0</v>
      </c>
      <c r="CS82" s="10">
        <v>0</v>
      </c>
      <c r="CT82" s="10">
        <v>0</v>
      </c>
      <c r="CU82" s="10">
        <v>0</v>
      </c>
      <c r="CV82" s="10">
        <v>0</v>
      </c>
      <c r="CW82" s="10">
        <v>0</v>
      </c>
      <c r="CX82" s="10">
        <v>0</v>
      </c>
      <c r="CY82" s="10">
        <v>0</v>
      </c>
      <c r="CZ82" s="10">
        <v>0</v>
      </c>
      <c r="DA82" s="10">
        <v>0</v>
      </c>
      <c r="DB82" s="10">
        <v>0</v>
      </c>
      <c r="DC82" s="10">
        <v>0</v>
      </c>
      <c r="DD82" s="10">
        <v>0</v>
      </c>
      <c r="DE82" s="10">
        <v>0</v>
      </c>
      <c r="DF82" s="10">
        <v>0</v>
      </c>
      <c r="DG82" s="10">
        <v>0</v>
      </c>
      <c r="DH82" s="10">
        <v>0</v>
      </c>
      <c r="DI82" s="10">
        <v>0</v>
      </c>
      <c r="DJ82" s="10">
        <v>0</v>
      </c>
      <c r="DK82" s="10">
        <v>0</v>
      </c>
      <c r="DL82" s="10">
        <v>0</v>
      </c>
      <c r="DM82" s="10">
        <v>0</v>
      </c>
      <c r="DN82" s="10">
        <v>0</v>
      </c>
      <c r="DO82" s="10">
        <v>0</v>
      </c>
      <c r="DP82" s="10">
        <v>0</v>
      </c>
      <c r="DQ82" s="10">
        <v>0</v>
      </c>
      <c r="DR82" s="10">
        <v>0</v>
      </c>
      <c r="DS82" s="10">
        <v>0</v>
      </c>
      <c r="DT82" s="10">
        <v>0</v>
      </c>
      <c r="DU82" s="10">
        <v>0</v>
      </c>
      <c r="DV82" s="10">
        <v>0</v>
      </c>
      <c r="DW82" s="10">
        <v>0</v>
      </c>
      <c r="DX82" s="10">
        <v>0</v>
      </c>
      <c r="DY82" s="10">
        <v>0</v>
      </c>
      <c r="DZ82" s="10">
        <v>0</v>
      </c>
      <c r="EA82" s="10">
        <v>0</v>
      </c>
      <c r="EB82" s="10">
        <v>0</v>
      </c>
      <c r="EC82" s="10">
        <v>0</v>
      </c>
      <c r="ED82" s="10">
        <v>0</v>
      </c>
      <c r="EE82" s="10">
        <v>0</v>
      </c>
      <c r="EF82" s="10">
        <v>0</v>
      </c>
      <c r="EG82" s="10">
        <v>0</v>
      </c>
      <c r="EH82" s="10">
        <v>0</v>
      </c>
      <c r="EI82" s="10">
        <v>0</v>
      </c>
      <c r="EJ82" s="10">
        <v>0</v>
      </c>
      <c r="EK82" s="10">
        <v>0</v>
      </c>
      <c r="EL82" s="10">
        <v>0</v>
      </c>
    </row>
    <row r="83" spans="1:142" ht="15.75" customHeight="1">
      <c r="A83" s="10" t="s">
        <v>251</v>
      </c>
      <c r="B83" s="15" t="s">
        <v>256</v>
      </c>
      <c r="C83" s="10">
        <f t="shared" si="4"/>
        <v>1</v>
      </c>
      <c r="D83" s="16">
        <v>0</v>
      </c>
      <c r="E83" s="16">
        <v>0</v>
      </c>
      <c r="F83" s="10">
        <v>0</v>
      </c>
      <c r="G83" s="10">
        <v>0</v>
      </c>
      <c r="H83" s="1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0">
        <v>0</v>
      </c>
      <c r="AS83" s="10">
        <v>0</v>
      </c>
      <c r="AT83" s="10">
        <v>1</v>
      </c>
      <c r="AU83" s="10">
        <v>0</v>
      </c>
      <c r="AV83" s="10">
        <v>0</v>
      </c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0</v>
      </c>
      <c r="BC83" s="10">
        <v>0</v>
      </c>
      <c r="BD83" s="10">
        <v>0</v>
      </c>
      <c r="BE83" s="10">
        <v>0</v>
      </c>
      <c r="BF83" s="10">
        <v>0</v>
      </c>
      <c r="BG83" s="10">
        <v>0</v>
      </c>
      <c r="BH83" s="10">
        <v>0</v>
      </c>
      <c r="BI83" s="10">
        <v>0</v>
      </c>
      <c r="BJ83" s="10">
        <v>0</v>
      </c>
      <c r="BK83" s="10">
        <v>0</v>
      </c>
      <c r="BL83" s="10">
        <v>0</v>
      </c>
      <c r="BM83" s="10">
        <v>0</v>
      </c>
      <c r="BN83" s="10">
        <v>0</v>
      </c>
      <c r="BO83" s="10">
        <v>0</v>
      </c>
      <c r="BP83" s="10">
        <v>0</v>
      </c>
      <c r="BQ83" s="10">
        <v>0</v>
      </c>
      <c r="BR83" s="10">
        <v>0</v>
      </c>
      <c r="BS83" s="10">
        <v>0</v>
      </c>
      <c r="BT83" s="10">
        <v>0</v>
      </c>
      <c r="BU83" s="10">
        <v>0</v>
      </c>
      <c r="BV83" s="10">
        <v>0</v>
      </c>
      <c r="BW83" s="10">
        <v>0</v>
      </c>
      <c r="BX83" s="10">
        <v>0</v>
      </c>
      <c r="BY83" s="10">
        <v>0</v>
      </c>
      <c r="BZ83" s="10">
        <v>0</v>
      </c>
      <c r="CA83" s="10">
        <v>0</v>
      </c>
      <c r="CB83" s="10">
        <v>0</v>
      </c>
      <c r="CC83" s="10">
        <v>0</v>
      </c>
      <c r="CD83" s="10">
        <v>0</v>
      </c>
      <c r="CE83" s="10">
        <v>0</v>
      </c>
      <c r="CF83" s="10">
        <v>0</v>
      </c>
      <c r="CG83" s="10">
        <v>0</v>
      </c>
      <c r="CH83" s="10">
        <v>0</v>
      </c>
      <c r="CI83" s="10">
        <v>0</v>
      </c>
      <c r="CJ83" s="10">
        <v>0</v>
      </c>
      <c r="CK83" s="10">
        <v>0</v>
      </c>
      <c r="CL83" s="10">
        <v>0</v>
      </c>
      <c r="CM83" s="10">
        <v>0</v>
      </c>
      <c r="CN83" s="10">
        <v>0</v>
      </c>
      <c r="CO83" s="10">
        <v>0</v>
      </c>
      <c r="CP83" s="10">
        <v>0</v>
      </c>
      <c r="CQ83" s="10">
        <v>0</v>
      </c>
      <c r="CR83" s="10">
        <v>0</v>
      </c>
      <c r="CS83" s="10">
        <v>0</v>
      </c>
      <c r="CT83" s="10">
        <v>0</v>
      </c>
      <c r="CU83" s="10">
        <v>0</v>
      </c>
      <c r="CV83" s="10">
        <v>0</v>
      </c>
      <c r="CW83" s="10">
        <v>0</v>
      </c>
      <c r="CX83" s="10">
        <v>0</v>
      </c>
      <c r="CY83" s="10">
        <v>0</v>
      </c>
      <c r="CZ83" s="10">
        <v>0</v>
      </c>
      <c r="DA83" s="10">
        <v>0</v>
      </c>
      <c r="DB83" s="10">
        <v>0</v>
      </c>
      <c r="DC83" s="10">
        <v>0</v>
      </c>
      <c r="DD83" s="10">
        <v>0</v>
      </c>
      <c r="DE83" s="10">
        <v>0</v>
      </c>
      <c r="DF83" s="10">
        <v>0</v>
      </c>
      <c r="DG83" s="10">
        <v>0</v>
      </c>
      <c r="DH83" s="10">
        <v>0</v>
      </c>
      <c r="DI83" s="10">
        <v>0</v>
      </c>
      <c r="DJ83" s="10">
        <v>0</v>
      </c>
      <c r="DK83" s="10">
        <v>0</v>
      </c>
      <c r="DL83" s="10">
        <v>0</v>
      </c>
      <c r="DM83" s="10">
        <v>0</v>
      </c>
      <c r="DN83" s="10">
        <v>0</v>
      </c>
      <c r="DO83" s="10">
        <v>0</v>
      </c>
      <c r="DP83" s="10">
        <v>0</v>
      </c>
      <c r="DQ83" s="10">
        <v>0</v>
      </c>
      <c r="DR83" s="10">
        <v>0</v>
      </c>
      <c r="DS83" s="10">
        <v>0</v>
      </c>
      <c r="DT83" s="10">
        <v>0</v>
      </c>
      <c r="DU83" s="10">
        <v>0</v>
      </c>
      <c r="DV83" s="10">
        <v>0</v>
      </c>
      <c r="DW83" s="10">
        <v>0</v>
      </c>
      <c r="DX83" s="10">
        <v>0</v>
      </c>
      <c r="DY83" s="10">
        <v>0</v>
      </c>
      <c r="DZ83" s="10">
        <v>0</v>
      </c>
      <c r="EA83" s="10">
        <v>0</v>
      </c>
      <c r="EB83" s="10">
        <v>0</v>
      </c>
      <c r="EC83" s="10">
        <v>0</v>
      </c>
      <c r="ED83" s="10">
        <v>0</v>
      </c>
      <c r="EE83" s="10">
        <v>0</v>
      </c>
      <c r="EF83" s="10">
        <v>0</v>
      </c>
      <c r="EG83" s="10">
        <v>0</v>
      </c>
      <c r="EH83" s="10">
        <v>0</v>
      </c>
      <c r="EI83" s="10">
        <v>0</v>
      </c>
      <c r="EJ83" s="10">
        <v>0</v>
      </c>
      <c r="EK83" s="10">
        <v>0</v>
      </c>
      <c r="EL83" s="10">
        <v>0</v>
      </c>
    </row>
    <row r="84" spans="1:142" ht="15.75" customHeight="1">
      <c r="A84" s="10" t="s">
        <v>257</v>
      </c>
      <c r="B84" s="15" t="s">
        <v>258</v>
      </c>
      <c r="C84" s="10">
        <f t="shared" si="4"/>
        <v>1</v>
      </c>
      <c r="D84" s="16">
        <v>0</v>
      </c>
      <c r="E84" s="16">
        <v>0</v>
      </c>
      <c r="F84" s="10">
        <v>0</v>
      </c>
      <c r="G84" s="10">
        <v>0</v>
      </c>
      <c r="H84" s="1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0">
        <v>0</v>
      </c>
      <c r="AP84" s="10">
        <v>0</v>
      </c>
      <c r="AQ84" s="10">
        <v>0</v>
      </c>
      <c r="AR84" s="10">
        <v>0</v>
      </c>
      <c r="AS84" s="10">
        <v>0</v>
      </c>
      <c r="AT84" s="10">
        <v>1</v>
      </c>
      <c r="AU84" s="10">
        <v>0</v>
      </c>
      <c r="AV84" s="10">
        <v>0</v>
      </c>
      <c r="AW84" s="10">
        <v>0</v>
      </c>
      <c r="AX84" s="10">
        <v>0</v>
      </c>
      <c r="AY84" s="10">
        <v>0</v>
      </c>
      <c r="AZ84" s="10">
        <v>0</v>
      </c>
      <c r="BA84" s="10">
        <v>0</v>
      </c>
      <c r="BB84" s="10">
        <v>0</v>
      </c>
      <c r="BC84" s="10">
        <v>0</v>
      </c>
      <c r="BD84" s="10">
        <v>0</v>
      </c>
      <c r="BE84" s="10">
        <v>0</v>
      </c>
      <c r="BF84" s="10">
        <v>0</v>
      </c>
      <c r="BG84" s="10">
        <v>0</v>
      </c>
      <c r="BH84" s="10">
        <v>0</v>
      </c>
      <c r="BI84" s="10">
        <v>0</v>
      </c>
      <c r="BJ84" s="10">
        <v>0</v>
      </c>
      <c r="BK84" s="10">
        <v>0</v>
      </c>
      <c r="BL84" s="10">
        <v>0</v>
      </c>
      <c r="BM84" s="10">
        <v>0</v>
      </c>
      <c r="BN84" s="10">
        <v>0</v>
      </c>
      <c r="BO84" s="10">
        <v>0</v>
      </c>
      <c r="BP84" s="10">
        <v>0</v>
      </c>
      <c r="BQ84" s="10">
        <v>0</v>
      </c>
      <c r="BR84" s="10">
        <v>0</v>
      </c>
      <c r="BS84" s="10">
        <v>0</v>
      </c>
      <c r="BT84" s="10">
        <v>0</v>
      </c>
      <c r="BU84" s="10">
        <v>0</v>
      </c>
      <c r="BV84" s="10">
        <v>0</v>
      </c>
      <c r="BW84" s="10">
        <v>0</v>
      </c>
      <c r="BX84" s="10">
        <v>0</v>
      </c>
      <c r="BY84" s="10">
        <v>0</v>
      </c>
      <c r="BZ84" s="10">
        <v>0</v>
      </c>
      <c r="CA84" s="10">
        <v>0</v>
      </c>
      <c r="CB84" s="10">
        <v>0</v>
      </c>
      <c r="CC84" s="10">
        <v>0</v>
      </c>
      <c r="CD84" s="10">
        <v>0</v>
      </c>
      <c r="CE84" s="10">
        <v>0</v>
      </c>
      <c r="CF84" s="10">
        <v>0</v>
      </c>
      <c r="CG84" s="10">
        <v>0</v>
      </c>
      <c r="CH84" s="10">
        <v>0</v>
      </c>
      <c r="CI84" s="10">
        <v>0</v>
      </c>
      <c r="CJ84" s="10">
        <v>0</v>
      </c>
      <c r="CK84" s="10">
        <v>0</v>
      </c>
      <c r="CL84" s="10">
        <v>0</v>
      </c>
      <c r="CM84" s="10">
        <v>0</v>
      </c>
      <c r="CN84" s="10">
        <v>0</v>
      </c>
      <c r="CO84" s="10">
        <v>0</v>
      </c>
      <c r="CP84" s="10">
        <v>0</v>
      </c>
      <c r="CQ84" s="10">
        <v>0</v>
      </c>
      <c r="CR84" s="10">
        <v>0</v>
      </c>
      <c r="CS84" s="10">
        <v>0</v>
      </c>
      <c r="CT84" s="10">
        <v>0</v>
      </c>
      <c r="CU84" s="10">
        <v>0</v>
      </c>
      <c r="CV84" s="10">
        <v>0</v>
      </c>
      <c r="CW84" s="10">
        <v>0</v>
      </c>
      <c r="CX84" s="10">
        <v>0</v>
      </c>
      <c r="CY84" s="10">
        <v>0</v>
      </c>
      <c r="CZ84" s="10">
        <v>0</v>
      </c>
      <c r="DA84" s="10">
        <v>0</v>
      </c>
      <c r="DB84" s="10">
        <v>0</v>
      </c>
      <c r="DC84" s="10">
        <v>0</v>
      </c>
      <c r="DD84" s="10">
        <v>0</v>
      </c>
      <c r="DE84" s="10">
        <v>0</v>
      </c>
      <c r="DF84" s="10">
        <v>0</v>
      </c>
      <c r="DG84" s="10">
        <v>0</v>
      </c>
      <c r="DH84" s="10">
        <v>0</v>
      </c>
      <c r="DI84" s="10">
        <v>0</v>
      </c>
      <c r="DJ84" s="10">
        <v>0</v>
      </c>
      <c r="DK84" s="10">
        <v>0</v>
      </c>
      <c r="DL84" s="10">
        <v>0</v>
      </c>
      <c r="DM84" s="10">
        <v>0</v>
      </c>
      <c r="DN84" s="10">
        <v>0</v>
      </c>
      <c r="DO84" s="10">
        <v>0</v>
      </c>
      <c r="DP84" s="10">
        <v>0</v>
      </c>
      <c r="DQ84" s="10">
        <v>0</v>
      </c>
      <c r="DR84" s="10">
        <v>0</v>
      </c>
      <c r="DS84" s="10">
        <v>0</v>
      </c>
      <c r="DT84" s="10">
        <v>0</v>
      </c>
      <c r="DU84" s="10">
        <v>0</v>
      </c>
      <c r="DV84" s="10">
        <v>0</v>
      </c>
      <c r="DW84" s="10">
        <v>0</v>
      </c>
      <c r="DX84" s="10">
        <v>0</v>
      </c>
      <c r="DY84" s="10">
        <v>0</v>
      </c>
      <c r="DZ84" s="10">
        <v>0</v>
      </c>
      <c r="EA84" s="10">
        <v>0</v>
      </c>
      <c r="EB84" s="10">
        <v>0</v>
      </c>
      <c r="EC84" s="10">
        <v>0</v>
      </c>
      <c r="ED84" s="10">
        <v>0</v>
      </c>
      <c r="EE84" s="10">
        <v>0</v>
      </c>
      <c r="EF84" s="10">
        <v>0</v>
      </c>
      <c r="EG84" s="10">
        <v>0</v>
      </c>
      <c r="EH84" s="10">
        <v>0</v>
      </c>
      <c r="EI84" s="10">
        <v>0</v>
      </c>
      <c r="EJ84" s="10">
        <v>0</v>
      </c>
      <c r="EK84" s="10">
        <v>0</v>
      </c>
      <c r="EL84" s="10">
        <v>0</v>
      </c>
    </row>
    <row r="85" spans="1:142" ht="15.75" customHeight="1">
      <c r="A85" s="10" t="s">
        <v>257</v>
      </c>
      <c r="B85" s="15" t="s">
        <v>259</v>
      </c>
      <c r="C85" s="10">
        <f t="shared" si="4"/>
        <v>3</v>
      </c>
      <c r="D85" s="16">
        <v>0.33300000000000002</v>
      </c>
      <c r="E85" s="16">
        <v>0.66700000000000004</v>
      </c>
      <c r="F85" s="10">
        <v>0</v>
      </c>
      <c r="G85" s="10">
        <v>0</v>
      </c>
      <c r="H85" s="1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v>0</v>
      </c>
      <c r="AS85" s="10">
        <v>0</v>
      </c>
      <c r="AT85" s="10">
        <v>0</v>
      </c>
      <c r="AU85" s="10">
        <v>0</v>
      </c>
      <c r="AV85" s="10">
        <v>0</v>
      </c>
      <c r="AW85" s="10">
        <v>0</v>
      </c>
      <c r="AX85" s="10">
        <v>0</v>
      </c>
      <c r="AY85" s="10">
        <v>0</v>
      </c>
      <c r="AZ85" s="10">
        <v>0</v>
      </c>
      <c r="BA85" s="10">
        <v>0</v>
      </c>
      <c r="BB85" s="10">
        <v>0</v>
      </c>
      <c r="BC85" s="10">
        <v>0</v>
      </c>
      <c r="BD85" s="10">
        <v>0</v>
      </c>
      <c r="BE85" s="10">
        <v>0</v>
      </c>
      <c r="BF85" s="10">
        <v>0</v>
      </c>
      <c r="BG85" s="10">
        <v>0</v>
      </c>
      <c r="BH85" s="10">
        <v>0</v>
      </c>
      <c r="BI85" s="10">
        <v>0</v>
      </c>
      <c r="BJ85" s="10">
        <v>0</v>
      </c>
      <c r="BK85" s="10">
        <v>0</v>
      </c>
      <c r="BL85" s="10">
        <v>0</v>
      </c>
      <c r="BM85" s="10">
        <v>0</v>
      </c>
      <c r="BN85" s="10">
        <v>0</v>
      </c>
      <c r="BO85" s="10">
        <v>0</v>
      </c>
      <c r="BP85" s="10">
        <v>0</v>
      </c>
      <c r="BQ85" s="10">
        <v>0</v>
      </c>
      <c r="BR85" s="10">
        <v>0</v>
      </c>
      <c r="BS85" s="10">
        <v>0</v>
      </c>
      <c r="BT85" s="10">
        <v>0</v>
      </c>
      <c r="BU85" s="10">
        <v>0</v>
      </c>
      <c r="BV85" s="10">
        <v>0</v>
      </c>
      <c r="BW85" s="10">
        <v>0</v>
      </c>
      <c r="BX85" s="10">
        <v>0</v>
      </c>
      <c r="BY85" s="10">
        <v>1</v>
      </c>
      <c r="BZ85" s="10">
        <v>1</v>
      </c>
      <c r="CA85" s="10">
        <v>0</v>
      </c>
      <c r="CB85" s="10">
        <v>0</v>
      </c>
      <c r="CC85" s="10">
        <v>0</v>
      </c>
      <c r="CD85" s="10">
        <v>0</v>
      </c>
      <c r="CE85" s="10">
        <v>0</v>
      </c>
      <c r="CF85" s="10">
        <v>0</v>
      </c>
      <c r="CG85" s="10">
        <v>0</v>
      </c>
      <c r="CH85" s="10">
        <v>0</v>
      </c>
      <c r="CI85" s="10">
        <v>0</v>
      </c>
      <c r="CJ85" s="10">
        <v>0</v>
      </c>
      <c r="CK85" s="10">
        <v>0</v>
      </c>
      <c r="CL85" s="10">
        <v>0</v>
      </c>
      <c r="CM85" s="10">
        <v>0</v>
      </c>
      <c r="CN85" s="10">
        <v>0</v>
      </c>
      <c r="CO85" s="10">
        <v>0</v>
      </c>
      <c r="CP85" s="10">
        <v>0</v>
      </c>
      <c r="CQ85" s="10">
        <v>0</v>
      </c>
      <c r="CR85" s="10">
        <v>0</v>
      </c>
      <c r="CS85" s="10">
        <v>0</v>
      </c>
      <c r="CT85" s="10">
        <v>0</v>
      </c>
      <c r="CU85" s="10">
        <v>0</v>
      </c>
      <c r="CV85" s="10">
        <v>0</v>
      </c>
      <c r="CW85" s="10">
        <v>0</v>
      </c>
      <c r="CX85" s="10">
        <v>0</v>
      </c>
      <c r="CY85" s="10">
        <v>0</v>
      </c>
      <c r="CZ85" s="10">
        <v>0</v>
      </c>
      <c r="DA85" s="10">
        <v>0</v>
      </c>
      <c r="DB85" s="10">
        <v>0</v>
      </c>
      <c r="DC85" s="10">
        <v>1</v>
      </c>
      <c r="DD85" s="10">
        <v>0</v>
      </c>
      <c r="DE85" s="10">
        <v>0</v>
      </c>
      <c r="DF85" s="10">
        <v>0</v>
      </c>
      <c r="DG85" s="10">
        <v>0</v>
      </c>
      <c r="DH85" s="10">
        <v>0</v>
      </c>
      <c r="DI85" s="10">
        <v>0</v>
      </c>
      <c r="DJ85" s="10">
        <v>0</v>
      </c>
      <c r="DK85" s="10">
        <v>0</v>
      </c>
      <c r="DL85" s="10">
        <v>0</v>
      </c>
      <c r="DM85" s="10">
        <v>0</v>
      </c>
      <c r="DN85" s="10">
        <v>0</v>
      </c>
      <c r="DO85" s="10">
        <v>0</v>
      </c>
      <c r="DP85" s="10">
        <v>0</v>
      </c>
      <c r="DQ85" s="10">
        <v>0</v>
      </c>
      <c r="DR85" s="10">
        <v>0</v>
      </c>
      <c r="DS85" s="10">
        <v>0</v>
      </c>
      <c r="DT85" s="10">
        <v>0</v>
      </c>
      <c r="DU85" s="10">
        <v>0</v>
      </c>
      <c r="DV85" s="10">
        <v>0</v>
      </c>
      <c r="DW85" s="10">
        <v>0</v>
      </c>
      <c r="DX85" s="10">
        <v>0</v>
      </c>
      <c r="DY85" s="10">
        <v>0</v>
      </c>
      <c r="DZ85" s="10">
        <v>0</v>
      </c>
      <c r="EA85" s="10">
        <v>0</v>
      </c>
      <c r="EB85" s="10">
        <v>0</v>
      </c>
      <c r="EC85" s="10">
        <v>0</v>
      </c>
      <c r="ED85" s="10">
        <v>0</v>
      </c>
      <c r="EE85" s="10">
        <v>0</v>
      </c>
      <c r="EF85" s="10">
        <v>0</v>
      </c>
      <c r="EG85" s="10">
        <v>0</v>
      </c>
      <c r="EH85" s="10">
        <v>0</v>
      </c>
      <c r="EI85" s="10">
        <v>0</v>
      </c>
      <c r="EJ85" s="10">
        <v>0</v>
      </c>
      <c r="EK85" s="10">
        <v>0</v>
      </c>
      <c r="EL85" s="10">
        <v>0</v>
      </c>
    </row>
    <row r="86" spans="1:142" ht="15.75" customHeight="1">
      <c r="A86" s="10" t="s">
        <v>257</v>
      </c>
      <c r="B86" s="15" t="s">
        <v>260</v>
      </c>
      <c r="C86" s="10">
        <f t="shared" si="4"/>
        <v>1</v>
      </c>
      <c r="D86" s="16">
        <v>0</v>
      </c>
      <c r="E86" s="16">
        <v>0</v>
      </c>
      <c r="F86" s="10">
        <v>0</v>
      </c>
      <c r="G86" s="10">
        <v>0</v>
      </c>
      <c r="H86" s="1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10">
        <v>0</v>
      </c>
      <c r="AP86" s="10">
        <v>0</v>
      </c>
      <c r="AQ86" s="10">
        <v>0</v>
      </c>
      <c r="AR86" s="10">
        <v>0</v>
      </c>
      <c r="AS86" s="10">
        <v>0</v>
      </c>
      <c r="AT86" s="10">
        <v>0</v>
      </c>
      <c r="AU86" s="10">
        <v>0</v>
      </c>
      <c r="AV86" s="10">
        <v>0</v>
      </c>
      <c r="AW86" s="10">
        <v>0</v>
      </c>
      <c r="AX86" s="10">
        <v>0</v>
      </c>
      <c r="AY86" s="10">
        <v>0</v>
      </c>
      <c r="AZ86" s="10">
        <v>0</v>
      </c>
      <c r="BA86" s="10">
        <v>0</v>
      </c>
      <c r="BB86" s="10">
        <v>0</v>
      </c>
      <c r="BC86" s="10">
        <v>0</v>
      </c>
      <c r="BD86" s="10">
        <v>0</v>
      </c>
      <c r="BE86" s="10">
        <v>0</v>
      </c>
      <c r="BF86" s="10">
        <v>0</v>
      </c>
      <c r="BG86" s="10">
        <v>0</v>
      </c>
      <c r="BH86" s="10">
        <v>0</v>
      </c>
      <c r="BI86" s="10">
        <v>0</v>
      </c>
      <c r="BJ86" s="10">
        <v>0</v>
      </c>
      <c r="BK86" s="10">
        <v>0</v>
      </c>
      <c r="BL86" s="10">
        <v>0</v>
      </c>
      <c r="BM86" s="10">
        <v>0</v>
      </c>
      <c r="BN86" s="10">
        <v>0</v>
      </c>
      <c r="BO86" s="10">
        <v>0</v>
      </c>
      <c r="BP86" s="10">
        <v>0</v>
      </c>
      <c r="BQ86" s="10">
        <v>0</v>
      </c>
      <c r="BR86" s="10">
        <v>0</v>
      </c>
      <c r="BS86" s="10">
        <v>0</v>
      </c>
      <c r="BT86" s="10">
        <v>0</v>
      </c>
      <c r="BU86" s="10">
        <v>0</v>
      </c>
      <c r="BV86" s="10">
        <v>0</v>
      </c>
      <c r="BW86" s="10">
        <v>0</v>
      </c>
      <c r="BX86" s="10">
        <v>0</v>
      </c>
      <c r="BY86" s="10">
        <v>0</v>
      </c>
      <c r="BZ86" s="10">
        <v>0</v>
      </c>
      <c r="CA86" s="10">
        <v>0</v>
      </c>
      <c r="CB86" s="10">
        <v>0</v>
      </c>
      <c r="CC86" s="10">
        <v>0</v>
      </c>
      <c r="CD86" s="10">
        <v>0</v>
      </c>
      <c r="CE86" s="10">
        <v>0</v>
      </c>
      <c r="CF86" s="10">
        <v>0</v>
      </c>
      <c r="CG86" s="10">
        <v>0</v>
      </c>
      <c r="CH86" s="10">
        <v>0</v>
      </c>
      <c r="CI86" s="10">
        <v>0</v>
      </c>
      <c r="CJ86" s="10">
        <v>0</v>
      </c>
      <c r="CK86" s="10">
        <v>0</v>
      </c>
      <c r="CL86" s="10">
        <v>0</v>
      </c>
      <c r="CM86" s="10">
        <v>0</v>
      </c>
      <c r="CN86" s="10">
        <v>0</v>
      </c>
      <c r="CO86" s="10">
        <v>0</v>
      </c>
      <c r="CP86" s="10">
        <v>0</v>
      </c>
      <c r="CQ86" s="10">
        <v>0</v>
      </c>
      <c r="CR86" s="10">
        <v>0</v>
      </c>
      <c r="CS86" s="10">
        <v>0</v>
      </c>
      <c r="CT86" s="10">
        <v>0</v>
      </c>
      <c r="CU86" s="10">
        <v>0</v>
      </c>
      <c r="CV86" s="10">
        <v>0</v>
      </c>
      <c r="CW86" s="10">
        <v>0</v>
      </c>
      <c r="CX86" s="10">
        <v>0</v>
      </c>
      <c r="CY86" s="10">
        <v>0</v>
      </c>
      <c r="CZ86" s="10">
        <v>0</v>
      </c>
      <c r="DA86" s="10">
        <v>0</v>
      </c>
      <c r="DB86" s="10">
        <v>0</v>
      </c>
      <c r="DC86" s="10">
        <v>0</v>
      </c>
      <c r="DD86" s="10">
        <v>0</v>
      </c>
      <c r="DE86" s="10">
        <v>0</v>
      </c>
      <c r="DF86" s="10">
        <v>0</v>
      </c>
      <c r="DG86" s="10">
        <v>0</v>
      </c>
      <c r="DH86" s="10">
        <v>0</v>
      </c>
      <c r="DI86" s="10">
        <v>0</v>
      </c>
      <c r="DJ86" s="10">
        <v>0</v>
      </c>
      <c r="DK86" s="10">
        <v>0</v>
      </c>
      <c r="DL86" s="10">
        <v>0</v>
      </c>
      <c r="DM86" s="10">
        <v>0</v>
      </c>
      <c r="DN86" s="10">
        <v>0</v>
      </c>
      <c r="DO86" s="10">
        <v>0</v>
      </c>
      <c r="DP86" s="10">
        <v>0</v>
      </c>
      <c r="DQ86" s="10">
        <v>0</v>
      </c>
      <c r="DR86" s="10">
        <v>0</v>
      </c>
      <c r="DS86" s="10">
        <v>0</v>
      </c>
      <c r="DT86" s="10">
        <v>0</v>
      </c>
      <c r="DU86" s="10">
        <v>0</v>
      </c>
      <c r="DV86" s="10">
        <v>0</v>
      </c>
      <c r="DW86" s="10">
        <v>0</v>
      </c>
      <c r="DX86" s="10">
        <v>1</v>
      </c>
      <c r="DY86" s="10">
        <v>0</v>
      </c>
      <c r="DZ86" s="10">
        <v>0</v>
      </c>
      <c r="EA86" s="10">
        <v>0</v>
      </c>
      <c r="EB86" s="10">
        <v>0</v>
      </c>
      <c r="EC86" s="10">
        <v>0</v>
      </c>
      <c r="ED86" s="10">
        <v>0</v>
      </c>
      <c r="EE86" s="10">
        <v>0</v>
      </c>
      <c r="EF86" s="10">
        <v>0</v>
      </c>
      <c r="EG86" s="10">
        <v>0</v>
      </c>
      <c r="EH86" s="10">
        <v>0</v>
      </c>
      <c r="EI86" s="10">
        <v>0</v>
      </c>
      <c r="EJ86" s="10">
        <v>0</v>
      </c>
      <c r="EK86" s="10">
        <v>0</v>
      </c>
      <c r="EL86" s="10">
        <v>0</v>
      </c>
    </row>
    <row r="87" spans="1:142" ht="15.75" customHeight="1">
      <c r="A87" s="10" t="s">
        <v>257</v>
      </c>
      <c r="B87" s="15" t="s">
        <v>261</v>
      </c>
      <c r="C87" s="10">
        <f t="shared" si="4"/>
        <v>1</v>
      </c>
      <c r="D87" s="16">
        <v>0</v>
      </c>
      <c r="E87" s="16">
        <v>0</v>
      </c>
      <c r="F87" s="10">
        <v>0</v>
      </c>
      <c r="G87" s="10">
        <v>0</v>
      </c>
      <c r="H87" s="1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10">
        <v>0</v>
      </c>
      <c r="AP87" s="10">
        <v>0</v>
      </c>
      <c r="AQ87" s="10">
        <v>0</v>
      </c>
      <c r="AR87" s="10">
        <v>0</v>
      </c>
      <c r="AS87" s="10">
        <v>0</v>
      </c>
      <c r="AT87" s="10">
        <v>0</v>
      </c>
      <c r="AU87" s="10">
        <v>0</v>
      </c>
      <c r="AV87" s="10">
        <v>0</v>
      </c>
      <c r="AW87" s="10">
        <v>0</v>
      </c>
      <c r="AX87" s="10">
        <v>0</v>
      </c>
      <c r="AY87" s="10">
        <v>0</v>
      </c>
      <c r="AZ87" s="10">
        <v>0</v>
      </c>
      <c r="BA87" s="10">
        <v>0</v>
      </c>
      <c r="BB87" s="10">
        <v>0</v>
      </c>
      <c r="BC87" s="10">
        <v>0</v>
      </c>
      <c r="BD87" s="10">
        <v>0</v>
      </c>
      <c r="BE87" s="10">
        <v>0</v>
      </c>
      <c r="BF87" s="10">
        <v>0</v>
      </c>
      <c r="BG87" s="10">
        <v>0</v>
      </c>
      <c r="BH87" s="10">
        <v>0</v>
      </c>
      <c r="BI87" s="10">
        <v>0</v>
      </c>
      <c r="BJ87" s="10">
        <v>0</v>
      </c>
      <c r="BK87" s="10">
        <v>0</v>
      </c>
      <c r="BL87" s="10">
        <v>0</v>
      </c>
      <c r="BM87" s="10">
        <v>0</v>
      </c>
      <c r="BN87" s="10">
        <v>0</v>
      </c>
      <c r="BO87" s="10">
        <v>0</v>
      </c>
      <c r="BP87" s="10">
        <v>0</v>
      </c>
      <c r="BQ87" s="10">
        <v>0</v>
      </c>
      <c r="BR87" s="10">
        <v>0</v>
      </c>
      <c r="BS87" s="10">
        <v>0</v>
      </c>
      <c r="BT87" s="10">
        <v>0</v>
      </c>
      <c r="BU87" s="10">
        <v>0</v>
      </c>
      <c r="BV87" s="10">
        <v>0</v>
      </c>
      <c r="BW87" s="10">
        <v>0</v>
      </c>
      <c r="BX87" s="10">
        <v>0</v>
      </c>
      <c r="BY87" s="10">
        <v>0</v>
      </c>
      <c r="BZ87" s="10">
        <v>0</v>
      </c>
      <c r="CA87" s="10">
        <v>0</v>
      </c>
      <c r="CB87" s="10">
        <v>0</v>
      </c>
      <c r="CC87" s="10">
        <v>0</v>
      </c>
      <c r="CD87" s="10">
        <v>0</v>
      </c>
      <c r="CE87" s="10">
        <v>0</v>
      </c>
      <c r="CF87" s="10">
        <v>0</v>
      </c>
      <c r="CG87" s="10">
        <v>0</v>
      </c>
      <c r="CH87" s="10">
        <v>0</v>
      </c>
      <c r="CI87" s="10">
        <v>0</v>
      </c>
      <c r="CJ87" s="10">
        <v>0</v>
      </c>
      <c r="CK87" s="10">
        <v>0</v>
      </c>
      <c r="CL87" s="10">
        <v>0</v>
      </c>
      <c r="CM87" s="10">
        <v>0</v>
      </c>
      <c r="CN87" s="10">
        <v>0</v>
      </c>
      <c r="CO87" s="10">
        <v>0</v>
      </c>
      <c r="CP87" s="10">
        <v>0</v>
      </c>
      <c r="CQ87" s="10">
        <v>0</v>
      </c>
      <c r="CR87" s="10">
        <v>0</v>
      </c>
      <c r="CS87" s="10">
        <v>0</v>
      </c>
      <c r="CT87" s="10">
        <v>0</v>
      </c>
      <c r="CU87" s="10">
        <v>0</v>
      </c>
      <c r="CV87" s="10">
        <v>0</v>
      </c>
      <c r="CW87" s="10">
        <v>0</v>
      </c>
      <c r="CX87" s="10">
        <v>0</v>
      </c>
      <c r="CY87" s="10">
        <v>0</v>
      </c>
      <c r="CZ87" s="10">
        <v>0</v>
      </c>
      <c r="DA87" s="10">
        <v>0</v>
      </c>
      <c r="DB87" s="10">
        <v>0</v>
      </c>
      <c r="DC87" s="10">
        <v>0</v>
      </c>
      <c r="DD87" s="10">
        <v>0</v>
      </c>
      <c r="DE87" s="10">
        <v>0</v>
      </c>
      <c r="DF87" s="10">
        <v>0</v>
      </c>
      <c r="DG87" s="10">
        <v>0</v>
      </c>
      <c r="DH87" s="10">
        <v>0</v>
      </c>
      <c r="DI87" s="10">
        <v>0</v>
      </c>
      <c r="DJ87" s="10">
        <v>0</v>
      </c>
      <c r="DK87" s="10">
        <v>0</v>
      </c>
      <c r="DL87" s="10">
        <v>0</v>
      </c>
      <c r="DM87" s="10">
        <v>0</v>
      </c>
      <c r="DN87" s="10">
        <v>0</v>
      </c>
      <c r="DO87" s="10">
        <v>0</v>
      </c>
      <c r="DP87" s="10">
        <v>0</v>
      </c>
      <c r="DQ87" s="10">
        <v>0</v>
      </c>
      <c r="DR87" s="10">
        <v>0</v>
      </c>
      <c r="DS87" s="10">
        <v>0</v>
      </c>
      <c r="DT87" s="10">
        <v>0</v>
      </c>
      <c r="DU87" s="10">
        <v>0</v>
      </c>
      <c r="DV87" s="10">
        <v>0</v>
      </c>
      <c r="DW87" s="10">
        <v>0</v>
      </c>
      <c r="DX87" s="10">
        <v>1</v>
      </c>
      <c r="DY87" s="10">
        <v>0</v>
      </c>
      <c r="DZ87" s="10">
        <v>0</v>
      </c>
      <c r="EA87" s="10">
        <v>0</v>
      </c>
      <c r="EB87" s="10">
        <v>0</v>
      </c>
      <c r="EC87" s="10">
        <v>0</v>
      </c>
      <c r="ED87" s="10">
        <v>0</v>
      </c>
      <c r="EE87" s="10">
        <v>0</v>
      </c>
      <c r="EF87" s="10">
        <v>0</v>
      </c>
      <c r="EG87" s="10">
        <v>0</v>
      </c>
      <c r="EH87" s="10">
        <v>0</v>
      </c>
      <c r="EI87" s="10">
        <v>0</v>
      </c>
      <c r="EJ87" s="10">
        <v>0</v>
      </c>
      <c r="EK87" s="10">
        <v>0</v>
      </c>
      <c r="EL87" s="10">
        <v>0</v>
      </c>
    </row>
    <row r="88" spans="1:142" ht="15.75" customHeight="1">
      <c r="A88" s="10" t="s">
        <v>257</v>
      </c>
      <c r="B88" s="15" t="s">
        <v>262</v>
      </c>
      <c r="C88" s="10">
        <f t="shared" si="4"/>
        <v>2</v>
      </c>
      <c r="D88" s="16">
        <v>0</v>
      </c>
      <c r="E88" s="16">
        <v>0</v>
      </c>
      <c r="F88" s="10">
        <v>0</v>
      </c>
      <c r="G88" s="10">
        <v>0</v>
      </c>
      <c r="H88" s="1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0">
        <v>0</v>
      </c>
      <c r="AS88" s="10">
        <v>0</v>
      </c>
      <c r="AT88" s="10">
        <v>0</v>
      </c>
      <c r="AU88" s="10">
        <v>0</v>
      </c>
      <c r="AV88" s="10">
        <v>0</v>
      </c>
      <c r="AW88" s="10">
        <v>0</v>
      </c>
      <c r="AX88" s="10">
        <v>0</v>
      </c>
      <c r="AY88" s="10">
        <v>0</v>
      </c>
      <c r="AZ88" s="10">
        <v>0</v>
      </c>
      <c r="BA88" s="10">
        <v>0</v>
      </c>
      <c r="BB88" s="10">
        <v>0</v>
      </c>
      <c r="BC88" s="10">
        <v>0</v>
      </c>
      <c r="BD88" s="10">
        <v>0</v>
      </c>
      <c r="BE88" s="10">
        <v>0</v>
      </c>
      <c r="BF88" s="10">
        <v>0</v>
      </c>
      <c r="BG88" s="10">
        <v>0</v>
      </c>
      <c r="BH88" s="10">
        <v>0</v>
      </c>
      <c r="BI88" s="10">
        <v>0</v>
      </c>
      <c r="BJ88" s="10">
        <v>0</v>
      </c>
      <c r="BK88" s="10">
        <v>0</v>
      </c>
      <c r="BL88" s="10">
        <v>0</v>
      </c>
      <c r="BM88" s="10">
        <v>0</v>
      </c>
      <c r="BN88" s="10">
        <v>0</v>
      </c>
      <c r="BO88" s="10">
        <v>0</v>
      </c>
      <c r="BP88" s="10">
        <v>0</v>
      </c>
      <c r="BQ88" s="10">
        <v>0</v>
      </c>
      <c r="BR88" s="10">
        <v>0</v>
      </c>
      <c r="BS88" s="10">
        <v>0</v>
      </c>
      <c r="BT88" s="10">
        <v>0</v>
      </c>
      <c r="BU88" s="10">
        <v>0</v>
      </c>
      <c r="BV88" s="10">
        <v>0</v>
      </c>
      <c r="BW88" s="10">
        <v>0</v>
      </c>
      <c r="BX88" s="10">
        <v>0</v>
      </c>
      <c r="BY88" s="10">
        <v>0</v>
      </c>
      <c r="BZ88" s="10">
        <v>0</v>
      </c>
      <c r="CA88" s="10">
        <v>0</v>
      </c>
      <c r="CB88" s="10">
        <v>0</v>
      </c>
      <c r="CC88" s="10">
        <v>0</v>
      </c>
      <c r="CD88" s="10">
        <v>1</v>
      </c>
      <c r="CE88" s="10">
        <v>0</v>
      </c>
      <c r="CF88" s="10">
        <v>1</v>
      </c>
      <c r="CG88" s="10">
        <v>0</v>
      </c>
      <c r="CH88" s="10">
        <v>0</v>
      </c>
      <c r="CI88" s="10">
        <v>0</v>
      </c>
      <c r="CJ88" s="10">
        <v>0</v>
      </c>
      <c r="CK88" s="10">
        <v>0</v>
      </c>
      <c r="CL88" s="10">
        <v>0</v>
      </c>
      <c r="CM88" s="10">
        <v>0</v>
      </c>
      <c r="CN88" s="10">
        <v>0</v>
      </c>
      <c r="CO88" s="10">
        <v>0</v>
      </c>
      <c r="CP88" s="10">
        <v>0</v>
      </c>
      <c r="CQ88" s="10">
        <v>0</v>
      </c>
      <c r="CR88" s="10">
        <v>0</v>
      </c>
      <c r="CS88" s="10">
        <v>0</v>
      </c>
      <c r="CT88" s="10">
        <v>0</v>
      </c>
      <c r="CU88" s="10">
        <v>0</v>
      </c>
      <c r="CV88" s="10">
        <v>0</v>
      </c>
      <c r="CW88" s="10">
        <v>0</v>
      </c>
      <c r="CX88" s="10">
        <v>0</v>
      </c>
      <c r="CY88" s="10">
        <v>0</v>
      </c>
      <c r="CZ88" s="10">
        <v>0</v>
      </c>
      <c r="DA88" s="10">
        <v>0</v>
      </c>
      <c r="DB88" s="10">
        <v>0</v>
      </c>
      <c r="DC88" s="10">
        <v>0</v>
      </c>
      <c r="DD88" s="10">
        <v>0</v>
      </c>
      <c r="DE88" s="10">
        <v>0</v>
      </c>
      <c r="DF88" s="10">
        <v>0</v>
      </c>
      <c r="DG88" s="10">
        <v>0</v>
      </c>
      <c r="DH88" s="10">
        <v>0</v>
      </c>
      <c r="DI88" s="10">
        <v>0</v>
      </c>
      <c r="DJ88" s="10">
        <v>0</v>
      </c>
      <c r="DK88" s="10">
        <v>0</v>
      </c>
      <c r="DL88" s="10">
        <v>0</v>
      </c>
      <c r="DM88" s="10">
        <v>0</v>
      </c>
      <c r="DN88" s="10">
        <v>0</v>
      </c>
      <c r="DO88" s="10">
        <v>0</v>
      </c>
      <c r="DP88" s="10">
        <v>0</v>
      </c>
      <c r="DQ88" s="10">
        <v>0</v>
      </c>
      <c r="DR88" s="10">
        <v>0</v>
      </c>
      <c r="DS88" s="10">
        <v>0</v>
      </c>
      <c r="DT88" s="10">
        <v>0</v>
      </c>
      <c r="DU88" s="10">
        <v>0</v>
      </c>
      <c r="DV88" s="10">
        <v>0</v>
      </c>
      <c r="DW88" s="10">
        <v>0</v>
      </c>
      <c r="DX88" s="10">
        <v>0</v>
      </c>
      <c r="DY88" s="10">
        <v>0</v>
      </c>
      <c r="DZ88" s="10">
        <v>0</v>
      </c>
      <c r="EA88" s="10">
        <v>0</v>
      </c>
      <c r="EB88" s="10">
        <v>0</v>
      </c>
      <c r="EC88" s="10">
        <v>0</v>
      </c>
      <c r="ED88" s="10">
        <v>0</v>
      </c>
      <c r="EE88" s="10">
        <v>0</v>
      </c>
      <c r="EF88" s="10">
        <v>0</v>
      </c>
      <c r="EG88" s="10">
        <v>0</v>
      </c>
      <c r="EH88" s="10">
        <v>0</v>
      </c>
      <c r="EI88" s="10">
        <v>0</v>
      </c>
      <c r="EJ88" s="10">
        <v>0</v>
      </c>
      <c r="EK88" s="10">
        <v>0</v>
      </c>
      <c r="EL88" s="10">
        <v>0</v>
      </c>
    </row>
    <row r="89" spans="1:142" ht="15.75" customHeight="1">
      <c r="A89" s="10" t="s">
        <v>257</v>
      </c>
      <c r="B89" s="15" t="s">
        <v>263</v>
      </c>
      <c r="C89" s="10">
        <f t="shared" si="4"/>
        <v>2</v>
      </c>
      <c r="D89" s="16">
        <v>0.5</v>
      </c>
      <c r="E89" s="16">
        <v>0.5</v>
      </c>
      <c r="F89" s="10">
        <v>0</v>
      </c>
      <c r="G89" s="10">
        <v>0</v>
      </c>
      <c r="H89" s="1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0">
        <v>0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v>0</v>
      </c>
      <c r="AZ89" s="10">
        <v>0</v>
      </c>
      <c r="BA89" s="10">
        <v>0</v>
      </c>
      <c r="BB89" s="10">
        <v>0</v>
      </c>
      <c r="BC89" s="10">
        <v>0</v>
      </c>
      <c r="BD89" s="10">
        <v>0</v>
      </c>
      <c r="BE89" s="10">
        <v>0</v>
      </c>
      <c r="BF89" s="10">
        <v>0</v>
      </c>
      <c r="BG89" s="10">
        <v>0</v>
      </c>
      <c r="BH89" s="10">
        <v>0</v>
      </c>
      <c r="BI89" s="10">
        <v>0</v>
      </c>
      <c r="BJ89" s="10">
        <v>0</v>
      </c>
      <c r="BK89" s="10">
        <v>0</v>
      </c>
      <c r="BL89" s="10">
        <v>0</v>
      </c>
      <c r="BM89" s="10">
        <v>0</v>
      </c>
      <c r="BN89" s="10">
        <v>0</v>
      </c>
      <c r="BO89" s="10">
        <v>0</v>
      </c>
      <c r="BP89" s="10">
        <v>0</v>
      </c>
      <c r="BQ89" s="10">
        <v>0</v>
      </c>
      <c r="BR89" s="10">
        <v>0</v>
      </c>
      <c r="BS89" s="10">
        <v>0</v>
      </c>
      <c r="BT89" s="10">
        <v>0</v>
      </c>
      <c r="BU89" s="10">
        <v>0</v>
      </c>
      <c r="BV89" s="10">
        <v>0</v>
      </c>
      <c r="BW89" s="10">
        <v>0</v>
      </c>
      <c r="BX89" s="10">
        <v>0</v>
      </c>
      <c r="BY89" s="10">
        <v>1</v>
      </c>
      <c r="BZ89" s="10">
        <v>1</v>
      </c>
      <c r="CA89" s="10">
        <v>0</v>
      </c>
      <c r="CB89" s="10">
        <v>0</v>
      </c>
      <c r="CC89" s="10">
        <v>0</v>
      </c>
      <c r="CD89" s="10">
        <v>0</v>
      </c>
      <c r="CE89" s="10">
        <v>0</v>
      </c>
      <c r="CF89" s="10">
        <v>0</v>
      </c>
      <c r="CG89" s="10">
        <v>0</v>
      </c>
      <c r="CH89" s="10">
        <v>0</v>
      </c>
      <c r="CI89" s="10">
        <v>0</v>
      </c>
      <c r="CJ89" s="10">
        <v>0</v>
      </c>
      <c r="CK89" s="10">
        <v>0</v>
      </c>
      <c r="CL89" s="10">
        <v>0</v>
      </c>
      <c r="CM89" s="10">
        <v>0</v>
      </c>
      <c r="CN89" s="10">
        <v>0</v>
      </c>
      <c r="CO89" s="10">
        <v>0</v>
      </c>
      <c r="CP89" s="10">
        <v>0</v>
      </c>
      <c r="CQ89" s="10">
        <v>0</v>
      </c>
      <c r="CR89" s="10">
        <v>0</v>
      </c>
      <c r="CS89" s="10">
        <v>0</v>
      </c>
      <c r="CT89" s="10">
        <v>0</v>
      </c>
      <c r="CU89" s="10">
        <v>0</v>
      </c>
      <c r="CV89" s="10">
        <v>0</v>
      </c>
      <c r="CW89" s="10">
        <v>0</v>
      </c>
      <c r="CX89" s="10">
        <v>0</v>
      </c>
      <c r="CY89" s="10">
        <v>0</v>
      </c>
      <c r="CZ89" s="10">
        <v>0</v>
      </c>
      <c r="DA89" s="10">
        <v>0</v>
      </c>
      <c r="DB89" s="10">
        <v>0</v>
      </c>
      <c r="DC89" s="10">
        <v>0</v>
      </c>
      <c r="DD89" s="10">
        <v>0</v>
      </c>
      <c r="DE89" s="10">
        <v>0</v>
      </c>
      <c r="DF89" s="10">
        <v>0</v>
      </c>
      <c r="DG89" s="10">
        <v>0</v>
      </c>
      <c r="DH89" s="10">
        <v>0</v>
      </c>
      <c r="DI89" s="10">
        <v>0</v>
      </c>
      <c r="DJ89" s="10">
        <v>0</v>
      </c>
      <c r="DK89" s="10">
        <v>0</v>
      </c>
      <c r="DL89" s="10">
        <v>0</v>
      </c>
      <c r="DM89" s="10">
        <v>0</v>
      </c>
      <c r="DN89" s="10">
        <v>0</v>
      </c>
      <c r="DO89" s="10">
        <v>0</v>
      </c>
      <c r="DP89" s="10">
        <v>0</v>
      </c>
      <c r="DQ89" s="10">
        <v>0</v>
      </c>
      <c r="DR89" s="10">
        <v>0</v>
      </c>
      <c r="DS89" s="10">
        <v>0</v>
      </c>
      <c r="DT89" s="10">
        <v>0</v>
      </c>
      <c r="DU89" s="10">
        <v>0</v>
      </c>
      <c r="DV89" s="10">
        <v>0</v>
      </c>
      <c r="DW89" s="10">
        <v>0</v>
      </c>
      <c r="DX89" s="10">
        <v>0</v>
      </c>
      <c r="DY89" s="10">
        <v>0</v>
      </c>
      <c r="DZ89" s="10">
        <v>0</v>
      </c>
      <c r="EA89" s="10">
        <v>0</v>
      </c>
      <c r="EB89" s="10">
        <v>0</v>
      </c>
      <c r="EC89" s="10">
        <v>0</v>
      </c>
      <c r="ED89" s="10">
        <v>0</v>
      </c>
      <c r="EE89" s="10">
        <v>0</v>
      </c>
      <c r="EF89" s="10">
        <v>0</v>
      </c>
      <c r="EG89" s="10">
        <v>0</v>
      </c>
      <c r="EH89" s="10">
        <v>0</v>
      </c>
      <c r="EI89" s="10">
        <v>0</v>
      </c>
      <c r="EJ89" s="10">
        <v>0</v>
      </c>
      <c r="EK89" s="10">
        <v>0</v>
      </c>
      <c r="EL89" s="10">
        <v>0</v>
      </c>
    </row>
    <row r="90" spans="1:142" ht="15.75" customHeight="1">
      <c r="A90" s="10" t="s">
        <v>257</v>
      </c>
      <c r="B90" s="15" t="s">
        <v>264</v>
      </c>
      <c r="C90" s="10">
        <f t="shared" si="4"/>
        <v>1</v>
      </c>
      <c r="D90" s="16">
        <v>1</v>
      </c>
      <c r="E90" s="16">
        <v>1</v>
      </c>
      <c r="F90" s="10">
        <v>0</v>
      </c>
      <c r="G90" s="10">
        <v>0</v>
      </c>
      <c r="H90" s="1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1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0">
        <v>0</v>
      </c>
      <c r="AS90" s="10">
        <v>0</v>
      </c>
      <c r="AT90" s="10">
        <v>0</v>
      </c>
      <c r="AU90" s="10">
        <v>0</v>
      </c>
      <c r="AV90" s="10">
        <v>0</v>
      </c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>
        <v>0</v>
      </c>
      <c r="BC90" s="10">
        <v>0</v>
      </c>
      <c r="BD90" s="10">
        <v>0</v>
      </c>
      <c r="BE90" s="10">
        <v>0</v>
      </c>
      <c r="BF90" s="10">
        <v>0</v>
      </c>
      <c r="BG90" s="10">
        <v>0</v>
      </c>
      <c r="BH90" s="10">
        <v>0</v>
      </c>
      <c r="BI90" s="10">
        <v>0</v>
      </c>
      <c r="BJ90" s="10">
        <v>0</v>
      </c>
      <c r="BK90" s="10">
        <v>0</v>
      </c>
      <c r="BL90" s="10">
        <v>0</v>
      </c>
      <c r="BM90" s="10">
        <v>0</v>
      </c>
      <c r="BN90" s="10">
        <v>0</v>
      </c>
      <c r="BO90" s="10">
        <v>0</v>
      </c>
      <c r="BP90" s="10">
        <v>0</v>
      </c>
      <c r="BQ90" s="10">
        <v>0</v>
      </c>
      <c r="BR90" s="10">
        <v>0</v>
      </c>
      <c r="BS90" s="10">
        <v>0</v>
      </c>
      <c r="BT90" s="10">
        <v>0</v>
      </c>
      <c r="BU90" s="10">
        <v>0</v>
      </c>
      <c r="BV90" s="10">
        <v>0</v>
      </c>
      <c r="BW90" s="10">
        <v>0</v>
      </c>
      <c r="BX90" s="10">
        <v>0</v>
      </c>
      <c r="BY90" s="10">
        <v>0</v>
      </c>
      <c r="BZ90" s="10">
        <v>0</v>
      </c>
      <c r="CA90" s="10">
        <v>0</v>
      </c>
      <c r="CB90" s="10">
        <v>0</v>
      </c>
      <c r="CC90" s="10">
        <v>0</v>
      </c>
      <c r="CD90" s="10">
        <v>0</v>
      </c>
      <c r="CE90" s="10">
        <v>0</v>
      </c>
      <c r="CF90" s="10">
        <v>0</v>
      </c>
      <c r="CG90" s="10">
        <v>0</v>
      </c>
      <c r="CH90" s="10">
        <v>0</v>
      </c>
      <c r="CI90" s="10">
        <v>0</v>
      </c>
      <c r="CJ90" s="10">
        <v>0</v>
      </c>
      <c r="CK90" s="10">
        <v>0</v>
      </c>
      <c r="CL90" s="10">
        <v>0</v>
      </c>
      <c r="CM90" s="10">
        <v>0</v>
      </c>
      <c r="CN90" s="10">
        <v>0</v>
      </c>
      <c r="CO90" s="10">
        <v>0</v>
      </c>
      <c r="CP90" s="10">
        <v>0</v>
      </c>
      <c r="CQ90" s="10">
        <v>0</v>
      </c>
      <c r="CR90" s="10">
        <v>0</v>
      </c>
      <c r="CS90" s="10">
        <v>0</v>
      </c>
      <c r="CT90" s="10">
        <v>0</v>
      </c>
      <c r="CU90" s="10">
        <v>0</v>
      </c>
      <c r="CV90" s="10">
        <v>0</v>
      </c>
      <c r="CW90" s="10">
        <v>0</v>
      </c>
      <c r="CX90" s="10">
        <v>0</v>
      </c>
      <c r="CY90" s="10">
        <v>0</v>
      </c>
      <c r="CZ90" s="10">
        <v>0</v>
      </c>
      <c r="DA90" s="10">
        <v>0</v>
      </c>
      <c r="DB90" s="10">
        <v>0</v>
      </c>
      <c r="DC90" s="10">
        <v>0</v>
      </c>
      <c r="DD90" s="10">
        <v>0</v>
      </c>
      <c r="DE90" s="10">
        <v>0</v>
      </c>
      <c r="DF90" s="10">
        <v>0</v>
      </c>
      <c r="DG90" s="10">
        <v>0</v>
      </c>
      <c r="DH90" s="10">
        <v>0</v>
      </c>
      <c r="DI90" s="10">
        <v>0</v>
      </c>
      <c r="DJ90" s="10">
        <v>0</v>
      </c>
      <c r="DK90" s="10">
        <v>0</v>
      </c>
      <c r="DL90" s="10">
        <v>0</v>
      </c>
      <c r="DM90" s="10">
        <v>0</v>
      </c>
      <c r="DN90" s="10">
        <v>0</v>
      </c>
      <c r="DO90" s="10">
        <v>0</v>
      </c>
      <c r="DP90" s="10">
        <v>0</v>
      </c>
      <c r="DQ90" s="10">
        <v>0</v>
      </c>
      <c r="DR90" s="10">
        <v>0</v>
      </c>
      <c r="DS90" s="10">
        <v>0</v>
      </c>
      <c r="DT90" s="10">
        <v>0</v>
      </c>
      <c r="DU90" s="10">
        <v>0</v>
      </c>
      <c r="DV90" s="10">
        <v>0</v>
      </c>
      <c r="DW90" s="10">
        <v>0</v>
      </c>
      <c r="DX90" s="10">
        <v>0</v>
      </c>
      <c r="DY90" s="10">
        <v>0</v>
      </c>
      <c r="DZ90" s="10">
        <v>0</v>
      </c>
      <c r="EA90" s="10">
        <v>0</v>
      </c>
      <c r="EB90" s="10">
        <v>0</v>
      </c>
      <c r="EC90" s="10">
        <v>0</v>
      </c>
      <c r="ED90" s="10">
        <v>0</v>
      </c>
      <c r="EE90" s="10">
        <v>0</v>
      </c>
      <c r="EF90" s="10">
        <v>0</v>
      </c>
      <c r="EG90" s="10">
        <v>0</v>
      </c>
      <c r="EH90" s="10">
        <v>0</v>
      </c>
      <c r="EI90" s="10">
        <v>0</v>
      </c>
      <c r="EJ90" s="10">
        <v>0</v>
      </c>
      <c r="EK90" s="10">
        <v>0</v>
      </c>
      <c r="EL90" s="10">
        <v>0</v>
      </c>
    </row>
    <row r="91" spans="1:142" ht="15.75" customHeight="1">
      <c r="A91" s="10" t="s">
        <v>257</v>
      </c>
      <c r="B91" s="15" t="s">
        <v>265</v>
      </c>
      <c r="C91" s="10">
        <f t="shared" si="4"/>
        <v>1</v>
      </c>
      <c r="D91" s="16">
        <v>0</v>
      </c>
      <c r="E91" s="16">
        <v>1</v>
      </c>
      <c r="F91" s="10">
        <v>0</v>
      </c>
      <c r="G91" s="10">
        <v>0</v>
      </c>
      <c r="H91" s="1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10">
        <v>0</v>
      </c>
      <c r="AP91" s="10">
        <v>0</v>
      </c>
      <c r="AQ91" s="10">
        <v>0</v>
      </c>
      <c r="AR91" s="10">
        <v>0</v>
      </c>
      <c r="AS91" s="10">
        <v>0</v>
      </c>
      <c r="AT91" s="10">
        <v>0</v>
      </c>
      <c r="AU91" s="10">
        <v>0</v>
      </c>
      <c r="AV91" s="10">
        <v>0</v>
      </c>
      <c r="AW91" s="10">
        <v>0</v>
      </c>
      <c r="AX91" s="10">
        <v>0</v>
      </c>
      <c r="AY91" s="10">
        <v>0</v>
      </c>
      <c r="AZ91" s="10">
        <v>0</v>
      </c>
      <c r="BA91" s="10">
        <v>0</v>
      </c>
      <c r="BB91" s="10">
        <v>0</v>
      </c>
      <c r="BC91" s="10">
        <v>0</v>
      </c>
      <c r="BD91" s="10">
        <v>0</v>
      </c>
      <c r="BE91" s="10">
        <v>0</v>
      </c>
      <c r="BF91" s="10">
        <v>0</v>
      </c>
      <c r="BG91" s="10">
        <v>0</v>
      </c>
      <c r="BH91" s="10">
        <v>0</v>
      </c>
      <c r="BI91" s="10">
        <v>0</v>
      </c>
      <c r="BJ91" s="10">
        <v>0</v>
      </c>
      <c r="BK91" s="10">
        <v>0</v>
      </c>
      <c r="BL91" s="10">
        <v>0</v>
      </c>
      <c r="BM91" s="10">
        <v>0</v>
      </c>
      <c r="BN91" s="10">
        <v>0</v>
      </c>
      <c r="BO91" s="10">
        <v>0</v>
      </c>
      <c r="BP91" s="10">
        <v>0</v>
      </c>
      <c r="BQ91" s="10">
        <v>0</v>
      </c>
      <c r="BR91" s="10">
        <v>0</v>
      </c>
      <c r="BS91" s="10">
        <v>0</v>
      </c>
      <c r="BT91" s="10">
        <v>0</v>
      </c>
      <c r="BU91" s="10">
        <v>0</v>
      </c>
      <c r="BV91" s="10">
        <v>0</v>
      </c>
      <c r="BW91" s="10">
        <v>0</v>
      </c>
      <c r="BX91" s="10">
        <v>0</v>
      </c>
      <c r="BY91" s="10">
        <v>0</v>
      </c>
      <c r="BZ91" s="10">
        <v>0</v>
      </c>
      <c r="CA91" s="10">
        <v>0</v>
      </c>
      <c r="CB91" s="10">
        <v>0</v>
      </c>
      <c r="CC91" s="10">
        <v>0</v>
      </c>
      <c r="CD91" s="10">
        <v>0</v>
      </c>
      <c r="CE91" s="10">
        <v>0</v>
      </c>
      <c r="CF91" s="10">
        <v>0</v>
      </c>
      <c r="CG91" s="10">
        <v>0</v>
      </c>
      <c r="CH91" s="10">
        <v>0</v>
      </c>
      <c r="CI91" s="10">
        <v>0</v>
      </c>
      <c r="CJ91" s="10">
        <v>0</v>
      </c>
      <c r="CK91" s="10">
        <v>0</v>
      </c>
      <c r="CL91" s="10">
        <v>0</v>
      </c>
      <c r="CM91" s="10">
        <v>0</v>
      </c>
      <c r="CN91" s="10">
        <v>0</v>
      </c>
      <c r="CO91" s="10">
        <v>0</v>
      </c>
      <c r="CP91" s="10">
        <v>0</v>
      </c>
      <c r="CQ91" s="10">
        <v>0</v>
      </c>
      <c r="CR91" s="10">
        <v>0</v>
      </c>
      <c r="CS91" s="10">
        <v>0</v>
      </c>
      <c r="CT91" s="10">
        <v>0</v>
      </c>
      <c r="CU91" s="10">
        <v>0</v>
      </c>
      <c r="CV91" s="10">
        <v>0</v>
      </c>
      <c r="CW91" s="10">
        <v>0</v>
      </c>
      <c r="CX91" s="10">
        <v>0</v>
      </c>
      <c r="CY91" s="10">
        <v>0</v>
      </c>
      <c r="CZ91" s="10">
        <v>0</v>
      </c>
      <c r="DA91" s="10">
        <v>0</v>
      </c>
      <c r="DB91" s="10">
        <v>0</v>
      </c>
      <c r="DC91" s="10">
        <v>1</v>
      </c>
      <c r="DD91" s="10">
        <v>0</v>
      </c>
      <c r="DE91" s="10">
        <v>0</v>
      </c>
      <c r="DF91" s="10">
        <v>0</v>
      </c>
      <c r="DG91" s="10">
        <v>0</v>
      </c>
      <c r="DH91" s="10">
        <v>0</v>
      </c>
      <c r="DI91" s="10">
        <v>0</v>
      </c>
      <c r="DJ91" s="10">
        <v>0</v>
      </c>
      <c r="DK91" s="10">
        <v>0</v>
      </c>
      <c r="DL91" s="10">
        <v>0</v>
      </c>
      <c r="DM91" s="10">
        <v>0</v>
      </c>
      <c r="DN91" s="10">
        <v>0</v>
      </c>
      <c r="DO91" s="10">
        <v>0</v>
      </c>
      <c r="DP91" s="10">
        <v>0</v>
      </c>
      <c r="DQ91" s="10">
        <v>0</v>
      </c>
      <c r="DR91" s="10">
        <v>0</v>
      </c>
      <c r="DS91" s="10">
        <v>0</v>
      </c>
      <c r="DT91" s="10">
        <v>0</v>
      </c>
      <c r="DU91" s="10">
        <v>0</v>
      </c>
      <c r="DV91" s="10">
        <v>0</v>
      </c>
      <c r="DW91" s="10">
        <v>0</v>
      </c>
      <c r="DX91" s="10">
        <v>0</v>
      </c>
      <c r="DY91" s="10">
        <v>0</v>
      </c>
      <c r="DZ91" s="10">
        <v>0</v>
      </c>
      <c r="EA91" s="10">
        <v>0</v>
      </c>
      <c r="EB91" s="10">
        <v>0</v>
      </c>
      <c r="EC91" s="10">
        <v>0</v>
      </c>
      <c r="ED91" s="10">
        <v>0</v>
      </c>
      <c r="EE91" s="10">
        <v>0</v>
      </c>
      <c r="EF91" s="10">
        <v>0</v>
      </c>
      <c r="EG91" s="10">
        <v>0</v>
      </c>
      <c r="EH91" s="10">
        <v>0</v>
      </c>
      <c r="EI91" s="10">
        <v>0</v>
      </c>
      <c r="EJ91" s="10">
        <v>0</v>
      </c>
      <c r="EK91" s="10">
        <v>0</v>
      </c>
      <c r="EL91" s="10">
        <v>0</v>
      </c>
    </row>
    <row r="92" spans="1:142" ht="15.75" customHeight="1">
      <c r="A92" s="10" t="s">
        <v>257</v>
      </c>
      <c r="B92" s="15" t="s">
        <v>266</v>
      </c>
      <c r="C92" s="10">
        <f t="shared" si="4"/>
        <v>2</v>
      </c>
      <c r="D92" s="16">
        <v>0.5</v>
      </c>
      <c r="E92" s="16">
        <v>0.5</v>
      </c>
      <c r="F92" s="10">
        <v>0</v>
      </c>
      <c r="G92" s="10">
        <v>0</v>
      </c>
      <c r="H92" s="1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v>0</v>
      </c>
      <c r="AS92" s="10">
        <v>0</v>
      </c>
      <c r="AT92" s="10">
        <v>0</v>
      </c>
      <c r="AU92" s="10">
        <v>0</v>
      </c>
      <c r="AV92" s="10">
        <v>0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v>0</v>
      </c>
      <c r="BD92" s="10">
        <v>0</v>
      </c>
      <c r="BE92" s="10">
        <v>0</v>
      </c>
      <c r="BF92" s="10">
        <v>0</v>
      </c>
      <c r="BG92" s="10">
        <v>0</v>
      </c>
      <c r="BH92" s="10">
        <v>0</v>
      </c>
      <c r="BI92" s="10">
        <v>0</v>
      </c>
      <c r="BJ92" s="10">
        <v>0</v>
      </c>
      <c r="BK92" s="10">
        <v>0</v>
      </c>
      <c r="BL92" s="10">
        <v>0</v>
      </c>
      <c r="BM92" s="10">
        <v>0</v>
      </c>
      <c r="BN92" s="10">
        <v>0</v>
      </c>
      <c r="BO92" s="10">
        <v>0</v>
      </c>
      <c r="BP92" s="10">
        <v>0</v>
      </c>
      <c r="BQ92" s="10">
        <v>0</v>
      </c>
      <c r="BR92" s="10">
        <v>0</v>
      </c>
      <c r="BS92" s="10">
        <v>0</v>
      </c>
      <c r="BT92" s="10">
        <v>0</v>
      </c>
      <c r="BU92" s="10">
        <v>0</v>
      </c>
      <c r="BV92" s="10">
        <v>0</v>
      </c>
      <c r="BW92" s="10">
        <v>0</v>
      </c>
      <c r="BX92" s="10">
        <v>0</v>
      </c>
      <c r="BY92" s="10">
        <v>1</v>
      </c>
      <c r="BZ92" s="10">
        <v>1</v>
      </c>
      <c r="CA92" s="10">
        <v>0</v>
      </c>
      <c r="CB92" s="10">
        <v>0</v>
      </c>
      <c r="CC92" s="10">
        <v>0</v>
      </c>
      <c r="CD92" s="10">
        <v>0</v>
      </c>
      <c r="CE92" s="10">
        <v>0</v>
      </c>
      <c r="CF92" s="10">
        <v>0</v>
      </c>
      <c r="CG92" s="10">
        <v>0</v>
      </c>
      <c r="CH92" s="10">
        <v>0</v>
      </c>
      <c r="CI92" s="10">
        <v>0</v>
      </c>
      <c r="CJ92" s="10">
        <v>0</v>
      </c>
      <c r="CK92" s="10">
        <v>0</v>
      </c>
      <c r="CL92" s="10">
        <v>0</v>
      </c>
      <c r="CM92" s="10">
        <v>0</v>
      </c>
      <c r="CN92" s="10">
        <v>0</v>
      </c>
      <c r="CO92" s="10">
        <v>0</v>
      </c>
      <c r="CP92" s="10">
        <v>0</v>
      </c>
      <c r="CQ92" s="10">
        <v>0</v>
      </c>
      <c r="CR92" s="10">
        <v>0</v>
      </c>
      <c r="CS92" s="10">
        <v>0</v>
      </c>
      <c r="CT92" s="10">
        <v>0</v>
      </c>
      <c r="CU92" s="10">
        <v>0</v>
      </c>
      <c r="CV92" s="10">
        <v>0</v>
      </c>
      <c r="CW92" s="10">
        <v>0</v>
      </c>
      <c r="CX92" s="10">
        <v>0</v>
      </c>
      <c r="CY92" s="10">
        <v>0</v>
      </c>
      <c r="CZ92" s="10">
        <v>0</v>
      </c>
      <c r="DA92" s="10">
        <v>0</v>
      </c>
      <c r="DB92" s="10">
        <v>0</v>
      </c>
      <c r="DC92" s="10">
        <v>0</v>
      </c>
      <c r="DD92" s="10">
        <v>0</v>
      </c>
      <c r="DE92" s="10">
        <v>0</v>
      </c>
      <c r="DF92" s="10">
        <v>0</v>
      </c>
      <c r="DG92" s="10">
        <v>0</v>
      </c>
      <c r="DH92" s="10">
        <v>0</v>
      </c>
      <c r="DI92" s="10">
        <v>0</v>
      </c>
      <c r="DJ92" s="10">
        <v>0</v>
      </c>
      <c r="DK92" s="10">
        <v>0</v>
      </c>
      <c r="DL92" s="10">
        <v>0</v>
      </c>
      <c r="DM92" s="10">
        <v>0</v>
      </c>
      <c r="DN92" s="10">
        <v>0</v>
      </c>
      <c r="DO92" s="10">
        <v>0</v>
      </c>
      <c r="DP92" s="10">
        <v>0</v>
      </c>
      <c r="DQ92" s="10">
        <v>0</v>
      </c>
      <c r="DR92" s="10">
        <v>0</v>
      </c>
      <c r="DS92" s="10">
        <v>0</v>
      </c>
      <c r="DT92" s="10">
        <v>0</v>
      </c>
      <c r="DU92" s="10">
        <v>0</v>
      </c>
      <c r="DV92" s="10">
        <v>0</v>
      </c>
      <c r="DW92" s="10">
        <v>0</v>
      </c>
      <c r="DX92" s="10">
        <v>0</v>
      </c>
      <c r="DY92" s="10">
        <v>0</v>
      </c>
      <c r="DZ92" s="10">
        <v>0</v>
      </c>
      <c r="EA92" s="10">
        <v>0</v>
      </c>
      <c r="EB92" s="10">
        <v>0</v>
      </c>
      <c r="EC92" s="10">
        <v>0</v>
      </c>
      <c r="ED92" s="10">
        <v>0</v>
      </c>
      <c r="EE92" s="10">
        <v>0</v>
      </c>
      <c r="EF92" s="10">
        <v>0</v>
      </c>
      <c r="EG92" s="10">
        <v>0</v>
      </c>
      <c r="EH92" s="10">
        <v>0</v>
      </c>
      <c r="EI92" s="10">
        <v>0</v>
      </c>
      <c r="EJ92" s="10">
        <v>0</v>
      </c>
      <c r="EK92" s="10">
        <v>0</v>
      </c>
      <c r="EL92" s="10">
        <v>0</v>
      </c>
    </row>
    <row r="93" spans="1:142" ht="15.75" customHeight="1">
      <c r="A93" s="10" t="s">
        <v>257</v>
      </c>
      <c r="B93" s="15" t="s">
        <v>267</v>
      </c>
      <c r="C93" s="10">
        <f t="shared" si="4"/>
        <v>1</v>
      </c>
      <c r="D93" s="16">
        <v>0</v>
      </c>
      <c r="E93" s="16">
        <v>1</v>
      </c>
      <c r="F93" s="10">
        <v>0</v>
      </c>
      <c r="G93" s="10">
        <v>0</v>
      </c>
      <c r="H93" s="1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10">
        <v>0</v>
      </c>
      <c r="AP93" s="10">
        <v>0</v>
      </c>
      <c r="AQ93" s="10">
        <v>0</v>
      </c>
      <c r="AR93" s="10">
        <v>0</v>
      </c>
      <c r="AS93" s="10">
        <v>0</v>
      </c>
      <c r="AT93" s="10">
        <v>0</v>
      </c>
      <c r="AU93" s="10">
        <v>0</v>
      </c>
      <c r="AV93" s="10">
        <v>0</v>
      </c>
      <c r="AW93" s="10">
        <v>0</v>
      </c>
      <c r="AX93" s="10">
        <v>0</v>
      </c>
      <c r="AY93" s="10">
        <v>0</v>
      </c>
      <c r="AZ93" s="10">
        <v>1</v>
      </c>
      <c r="BA93" s="10">
        <v>0</v>
      </c>
      <c r="BB93" s="10">
        <v>0</v>
      </c>
      <c r="BC93" s="10">
        <v>0</v>
      </c>
      <c r="BD93" s="10">
        <v>0</v>
      </c>
      <c r="BE93" s="10">
        <v>0</v>
      </c>
      <c r="BF93" s="10">
        <v>0</v>
      </c>
      <c r="BG93" s="10">
        <v>0</v>
      </c>
      <c r="BH93" s="10">
        <v>0</v>
      </c>
      <c r="BI93" s="10">
        <v>0</v>
      </c>
      <c r="BJ93" s="10">
        <v>0</v>
      </c>
      <c r="BK93" s="10">
        <v>0</v>
      </c>
      <c r="BL93" s="10">
        <v>0</v>
      </c>
      <c r="BM93" s="10">
        <v>0</v>
      </c>
      <c r="BN93" s="10">
        <v>0</v>
      </c>
      <c r="BO93" s="10">
        <v>0</v>
      </c>
      <c r="BP93" s="10">
        <v>0</v>
      </c>
      <c r="BQ93" s="10">
        <v>0</v>
      </c>
      <c r="BR93" s="10">
        <v>0</v>
      </c>
      <c r="BS93" s="10">
        <v>0</v>
      </c>
      <c r="BT93" s="10">
        <v>0</v>
      </c>
      <c r="BU93" s="10">
        <v>0</v>
      </c>
      <c r="BV93" s="10">
        <v>0</v>
      </c>
      <c r="BW93" s="10">
        <v>0</v>
      </c>
      <c r="BX93" s="10">
        <v>0</v>
      </c>
      <c r="BY93" s="10">
        <v>0</v>
      </c>
      <c r="BZ93" s="10">
        <v>0</v>
      </c>
      <c r="CA93" s="10">
        <v>0</v>
      </c>
      <c r="CB93" s="10">
        <v>0</v>
      </c>
      <c r="CC93" s="10">
        <v>0</v>
      </c>
      <c r="CD93" s="10">
        <v>0</v>
      </c>
      <c r="CE93" s="10">
        <v>0</v>
      </c>
      <c r="CF93" s="10">
        <v>0</v>
      </c>
      <c r="CG93" s="10">
        <v>0</v>
      </c>
      <c r="CH93" s="10">
        <v>0</v>
      </c>
      <c r="CI93" s="10">
        <v>0</v>
      </c>
      <c r="CJ93" s="10">
        <v>0</v>
      </c>
      <c r="CK93" s="10">
        <v>0</v>
      </c>
      <c r="CL93" s="10">
        <v>0</v>
      </c>
      <c r="CM93" s="10">
        <v>0</v>
      </c>
      <c r="CN93" s="10">
        <v>0</v>
      </c>
      <c r="CO93" s="10">
        <v>0</v>
      </c>
      <c r="CP93" s="10">
        <v>0</v>
      </c>
      <c r="CQ93" s="10">
        <v>0</v>
      </c>
      <c r="CR93" s="10">
        <v>0</v>
      </c>
      <c r="CS93" s="10">
        <v>0</v>
      </c>
      <c r="CT93" s="10">
        <v>0</v>
      </c>
      <c r="CU93" s="10">
        <v>0</v>
      </c>
      <c r="CV93" s="10">
        <v>0</v>
      </c>
      <c r="CW93" s="10">
        <v>0</v>
      </c>
      <c r="CX93" s="10">
        <v>0</v>
      </c>
      <c r="CY93" s="10">
        <v>0</v>
      </c>
      <c r="CZ93" s="10">
        <v>0</v>
      </c>
      <c r="DA93" s="10">
        <v>0</v>
      </c>
      <c r="DB93" s="10">
        <v>0</v>
      </c>
      <c r="DC93" s="10">
        <v>0</v>
      </c>
      <c r="DD93" s="10">
        <v>0</v>
      </c>
      <c r="DE93" s="10">
        <v>0</v>
      </c>
      <c r="DF93" s="10">
        <v>0</v>
      </c>
      <c r="DG93" s="10">
        <v>0</v>
      </c>
      <c r="DH93" s="10">
        <v>0</v>
      </c>
      <c r="DI93" s="10">
        <v>0</v>
      </c>
      <c r="DJ93" s="10">
        <v>0</v>
      </c>
      <c r="DK93" s="10">
        <v>0</v>
      </c>
      <c r="DL93" s="10">
        <v>0</v>
      </c>
      <c r="DM93" s="10">
        <v>0</v>
      </c>
      <c r="DN93" s="10">
        <v>0</v>
      </c>
      <c r="DO93" s="10">
        <v>0</v>
      </c>
      <c r="DP93" s="10">
        <v>0</v>
      </c>
      <c r="DQ93" s="10">
        <v>0</v>
      </c>
      <c r="DR93" s="10">
        <v>0</v>
      </c>
      <c r="DS93" s="10">
        <v>0</v>
      </c>
      <c r="DT93" s="10">
        <v>0</v>
      </c>
      <c r="DU93" s="10">
        <v>0</v>
      </c>
      <c r="DV93" s="10">
        <v>0</v>
      </c>
      <c r="DW93" s="10">
        <v>0</v>
      </c>
      <c r="DX93" s="10">
        <v>0</v>
      </c>
      <c r="DY93" s="10">
        <v>0</v>
      </c>
      <c r="DZ93" s="10">
        <v>0</v>
      </c>
      <c r="EA93" s="10">
        <v>0</v>
      </c>
      <c r="EB93" s="10">
        <v>0</v>
      </c>
      <c r="EC93" s="10">
        <v>0</v>
      </c>
      <c r="ED93" s="10">
        <v>0</v>
      </c>
      <c r="EE93" s="10">
        <v>0</v>
      </c>
      <c r="EF93" s="10">
        <v>0</v>
      </c>
      <c r="EG93" s="10">
        <v>0</v>
      </c>
      <c r="EH93" s="10">
        <v>0</v>
      </c>
      <c r="EI93" s="10">
        <v>0</v>
      </c>
      <c r="EJ93" s="10">
        <v>0</v>
      </c>
      <c r="EK93" s="10">
        <v>0</v>
      </c>
      <c r="EL93" s="10">
        <v>0</v>
      </c>
    </row>
    <row r="94" spans="1:142" ht="15.75" customHeight="1">
      <c r="A94" s="10" t="s">
        <v>257</v>
      </c>
      <c r="B94" s="15" t="s">
        <v>268</v>
      </c>
      <c r="C94" s="10">
        <f t="shared" si="4"/>
        <v>1</v>
      </c>
      <c r="D94" s="16">
        <v>0</v>
      </c>
      <c r="E94" s="16">
        <v>0</v>
      </c>
      <c r="F94" s="10">
        <v>0</v>
      </c>
      <c r="G94" s="10">
        <v>0</v>
      </c>
      <c r="H94" s="1">
        <v>0</v>
      </c>
      <c r="I94" s="10">
        <v>0</v>
      </c>
      <c r="J94" s="10">
        <v>0</v>
      </c>
      <c r="K94" s="10">
        <v>0</v>
      </c>
      <c r="L94" s="10">
        <v>1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10">
        <v>0</v>
      </c>
      <c r="AS94" s="10">
        <v>0</v>
      </c>
      <c r="AT94" s="10">
        <v>0</v>
      </c>
      <c r="AU94" s="10">
        <v>0</v>
      </c>
      <c r="AV94" s="10">
        <v>0</v>
      </c>
      <c r="AW94" s="10">
        <v>0</v>
      </c>
      <c r="AX94" s="10">
        <v>0</v>
      </c>
      <c r="AY94" s="10">
        <v>0</v>
      </c>
      <c r="AZ94" s="10">
        <v>0</v>
      </c>
      <c r="BA94" s="10">
        <v>0</v>
      </c>
      <c r="BB94" s="10">
        <v>0</v>
      </c>
      <c r="BC94" s="10">
        <v>0</v>
      </c>
      <c r="BD94" s="10">
        <v>0</v>
      </c>
      <c r="BE94" s="10">
        <v>0</v>
      </c>
      <c r="BF94" s="10">
        <v>0</v>
      </c>
      <c r="BG94" s="10">
        <v>0</v>
      </c>
      <c r="BH94" s="10">
        <v>0</v>
      </c>
      <c r="BI94" s="10">
        <v>0</v>
      </c>
      <c r="BJ94" s="10">
        <v>0</v>
      </c>
      <c r="BK94" s="10">
        <v>0</v>
      </c>
      <c r="BL94" s="10">
        <v>0</v>
      </c>
      <c r="BM94" s="10">
        <v>0</v>
      </c>
      <c r="BN94" s="10">
        <v>0</v>
      </c>
      <c r="BO94" s="10">
        <v>0</v>
      </c>
      <c r="BP94" s="10">
        <v>0</v>
      </c>
      <c r="BQ94" s="10">
        <v>0</v>
      </c>
      <c r="BR94" s="10">
        <v>0</v>
      </c>
      <c r="BS94" s="10">
        <v>0</v>
      </c>
      <c r="BT94" s="10">
        <v>0</v>
      </c>
      <c r="BU94" s="10">
        <v>0</v>
      </c>
      <c r="BV94" s="10">
        <v>0</v>
      </c>
      <c r="BW94" s="10">
        <v>0</v>
      </c>
      <c r="BX94" s="10">
        <v>0</v>
      </c>
      <c r="BY94" s="10">
        <v>0</v>
      </c>
      <c r="BZ94" s="10">
        <v>0</v>
      </c>
      <c r="CA94" s="10">
        <v>0</v>
      </c>
      <c r="CB94" s="10">
        <v>0</v>
      </c>
      <c r="CC94" s="10">
        <v>0</v>
      </c>
      <c r="CD94" s="10">
        <v>0</v>
      </c>
      <c r="CE94" s="10">
        <v>0</v>
      </c>
      <c r="CF94" s="10">
        <v>0</v>
      </c>
      <c r="CG94" s="10">
        <v>0</v>
      </c>
      <c r="CH94" s="10">
        <v>0</v>
      </c>
      <c r="CI94" s="10">
        <v>0</v>
      </c>
      <c r="CJ94" s="10">
        <v>0</v>
      </c>
      <c r="CK94" s="10">
        <v>0</v>
      </c>
      <c r="CL94" s="10">
        <v>0</v>
      </c>
      <c r="CM94" s="10">
        <v>0</v>
      </c>
      <c r="CN94" s="10">
        <v>0</v>
      </c>
      <c r="CO94" s="10">
        <v>0</v>
      </c>
      <c r="CP94" s="10">
        <v>0</v>
      </c>
      <c r="CQ94" s="10">
        <v>0</v>
      </c>
      <c r="CR94" s="10">
        <v>0</v>
      </c>
      <c r="CS94" s="10">
        <v>0</v>
      </c>
      <c r="CT94" s="10">
        <v>0</v>
      </c>
      <c r="CU94" s="10">
        <v>0</v>
      </c>
      <c r="CV94" s="10">
        <v>0</v>
      </c>
      <c r="CW94" s="10">
        <v>0</v>
      </c>
      <c r="CX94" s="10">
        <v>0</v>
      </c>
      <c r="CY94" s="10">
        <v>0</v>
      </c>
      <c r="CZ94" s="10">
        <v>0</v>
      </c>
      <c r="DA94" s="10">
        <v>0</v>
      </c>
      <c r="DB94" s="10">
        <v>0</v>
      </c>
      <c r="DC94" s="10">
        <v>0</v>
      </c>
      <c r="DD94" s="10">
        <v>0</v>
      </c>
      <c r="DE94" s="10">
        <v>0</v>
      </c>
      <c r="DF94" s="10">
        <v>0</v>
      </c>
      <c r="DG94" s="10">
        <v>0</v>
      </c>
      <c r="DH94" s="10">
        <v>0</v>
      </c>
      <c r="DI94" s="10">
        <v>0</v>
      </c>
      <c r="DJ94" s="10">
        <v>0</v>
      </c>
      <c r="DK94" s="10">
        <v>0</v>
      </c>
      <c r="DL94" s="10">
        <v>0</v>
      </c>
      <c r="DM94" s="10">
        <v>0</v>
      </c>
      <c r="DN94" s="10">
        <v>0</v>
      </c>
      <c r="DO94" s="10">
        <v>0</v>
      </c>
      <c r="DP94" s="10">
        <v>0</v>
      </c>
      <c r="DQ94" s="10">
        <v>0</v>
      </c>
      <c r="DR94" s="10">
        <v>0</v>
      </c>
      <c r="DS94" s="10">
        <v>0</v>
      </c>
      <c r="DT94" s="10">
        <v>0</v>
      </c>
      <c r="DU94" s="10">
        <v>0</v>
      </c>
      <c r="DV94" s="10">
        <v>0</v>
      </c>
      <c r="DW94" s="10">
        <v>0</v>
      </c>
      <c r="DX94" s="10">
        <v>0</v>
      </c>
      <c r="DY94" s="10">
        <v>0</v>
      </c>
      <c r="DZ94" s="10">
        <v>0</v>
      </c>
      <c r="EA94" s="10">
        <v>0</v>
      </c>
      <c r="EB94" s="10">
        <v>0</v>
      </c>
      <c r="EC94" s="10">
        <v>0</v>
      </c>
      <c r="ED94" s="10">
        <v>0</v>
      </c>
      <c r="EE94" s="10">
        <v>0</v>
      </c>
      <c r="EF94" s="10">
        <v>0</v>
      </c>
      <c r="EG94" s="10">
        <v>0</v>
      </c>
      <c r="EH94" s="10">
        <v>0</v>
      </c>
      <c r="EI94" s="10">
        <v>0</v>
      </c>
      <c r="EJ94" s="10">
        <v>0</v>
      </c>
      <c r="EK94" s="10">
        <v>0</v>
      </c>
      <c r="EL94" s="10">
        <v>0</v>
      </c>
    </row>
    <row r="95" spans="1:142" ht="15.75" customHeight="1">
      <c r="A95" s="10" t="s">
        <v>257</v>
      </c>
      <c r="B95" s="15" t="s">
        <v>269</v>
      </c>
      <c r="C95" s="10">
        <f t="shared" si="4"/>
        <v>3</v>
      </c>
      <c r="D95" s="16">
        <v>0.33300000000000002</v>
      </c>
      <c r="E95" s="16">
        <v>0.66700000000000004</v>
      </c>
      <c r="F95" s="10">
        <v>0</v>
      </c>
      <c r="G95" s="10">
        <v>0</v>
      </c>
      <c r="H95" s="1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0">
        <v>0</v>
      </c>
      <c r="AP95" s="10">
        <v>0</v>
      </c>
      <c r="AQ95" s="10">
        <v>0</v>
      </c>
      <c r="AR95" s="10">
        <v>0</v>
      </c>
      <c r="AS95" s="10">
        <v>0</v>
      </c>
      <c r="AT95" s="10">
        <v>0</v>
      </c>
      <c r="AU95" s="10">
        <v>0</v>
      </c>
      <c r="AV95" s="10">
        <v>0</v>
      </c>
      <c r="AW95" s="10">
        <v>0</v>
      </c>
      <c r="AX95" s="10">
        <v>0</v>
      </c>
      <c r="AY95" s="10">
        <v>0</v>
      </c>
      <c r="AZ95" s="10">
        <v>0</v>
      </c>
      <c r="BA95" s="10">
        <v>0</v>
      </c>
      <c r="BB95" s="10">
        <v>0</v>
      </c>
      <c r="BC95" s="10">
        <v>0</v>
      </c>
      <c r="BD95" s="10">
        <v>0</v>
      </c>
      <c r="BE95" s="10">
        <v>0</v>
      </c>
      <c r="BF95" s="10">
        <v>0</v>
      </c>
      <c r="BG95" s="10">
        <v>0</v>
      </c>
      <c r="BH95" s="10">
        <v>0</v>
      </c>
      <c r="BI95" s="10">
        <v>0</v>
      </c>
      <c r="BJ95" s="10">
        <v>0</v>
      </c>
      <c r="BK95" s="10">
        <v>0</v>
      </c>
      <c r="BL95" s="10">
        <v>0</v>
      </c>
      <c r="BM95" s="10">
        <v>0</v>
      </c>
      <c r="BN95" s="10">
        <v>0</v>
      </c>
      <c r="BO95" s="10">
        <v>0</v>
      </c>
      <c r="BP95" s="10">
        <v>0</v>
      </c>
      <c r="BQ95" s="10">
        <v>0</v>
      </c>
      <c r="BR95" s="10">
        <v>0</v>
      </c>
      <c r="BS95" s="10">
        <v>0</v>
      </c>
      <c r="BT95" s="10">
        <v>0</v>
      </c>
      <c r="BU95" s="10">
        <v>0</v>
      </c>
      <c r="BV95" s="10">
        <v>0</v>
      </c>
      <c r="BW95" s="10">
        <v>0</v>
      </c>
      <c r="BX95" s="10">
        <v>0</v>
      </c>
      <c r="BY95" s="10">
        <v>1</v>
      </c>
      <c r="BZ95" s="10">
        <v>1</v>
      </c>
      <c r="CA95" s="10">
        <v>0</v>
      </c>
      <c r="CB95" s="10">
        <v>0</v>
      </c>
      <c r="CC95" s="10">
        <v>0</v>
      </c>
      <c r="CD95" s="10">
        <v>0</v>
      </c>
      <c r="CE95" s="10">
        <v>0</v>
      </c>
      <c r="CF95" s="10">
        <v>0</v>
      </c>
      <c r="CG95" s="10">
        <v>0</v>
      </c>
      <c r="CH95" s="10">
        <v>0</v>
      </c>
      <c r="CI95" s="10">
        <v>0</v>
      </c>
      <c r="CJ95" s="10">
        <v>0</v>
      </c>
      <c r="CK95" s="10">
        <v>0</v>
      </c>
      <c r="CL95" s="10">
        <v>0</v>
      </c>
      <c r="CM95" s="10">
        <v>0</v>
      </c>
      <c r="CN95" s="10">
        <v>0</v>
      </c>
      <c r="CO95" s="10">
        <v>0</v>
      </c>
      <c r="CP95" s="10">
        <v>0</v>
      </c>
      <c r="CQ95" s="10">
        <v>0</v>
      </c>
      <c r="CR95" s="10">
        <v>0</v>
      </c>
      <c r="CS95" s="10">
        <v>0</v>
      </c>
      <c r="CT95" s="10">
        <v>0</v>
      </c>
      <c r="CU95" s="10">
        <v>0</v>
      </c>
      <c r="CV95" s="10">
        <v>0</v>
      </c>
      <c r="CW95" s="10">
        <v>0</v>
      </c>
      <c r="CX95" s="10">
        <v>0</v>
      </c>
      <c r="CY95" s="10">
        <v>0</v>
      </c>
      <c r="CZ95" s="10">
        <v>0</v>
      </c>
      <c r="DA95" s="10">
        <v>0</v>
      </c>
      <c r="DB95" s="10">
        <v>0</v>
      </c>
      <c r="DC95" s="10">
        <v>1</v>
      </c>
      <c r="DD95" s="10">
        <v>0</v>
      </c>
      <c r="DE95" s="10">
        <v>0</v>
      </c>
      <c r="DF95" s="10">
        <v>0</v>
      </c>
      <c r="DG95" s="10">
        <v>0</v>
      </c>
      <c r="DH95" s="10">
        <v>0</v>
      </c>
      <c r="DI95" s="10">
        <v>0</v>
      </c>
      <c r="DJ95" s="10">
        <v>0</v>
      </c>
      <c r="DK95" s="10">
        <v>0</v>
      </c>
      <c r="DL95" s="10">
        <v>0</v>
      </c>
      <c r="DM95" s="10">
        <v>0</v>
      </c>
      <c r="DN95" s="10">
        <v>0</v>
      </c>
      <c r="DO95" s="10">
        <v>0</v>
      </c>
      <c r="DP95" s="10">
        <v>0</v>
      </c>
      <c r="DQ95" s="10">
        <v>0</v>
      </c>
      <c r="DR95" s="10">
        <v>0</v>
      </c>
      <c r="DS95" s="10">
        <v>0</v>
      </c>
      <c r="DT95" s="10">
        <v>0</v>
      </c>
      <c r="DU95" s="10">
        <v>0</v>
      </c>
      <c r="DV95" s="10">
        <v>0</v>
      </c>
      <c r="DW95" s="10">
        <v>0</v>
      </c>
      <c r="DX95" s="10">
        <v>0</v>
      </c>
      <c r="DY95" s="10">
        <v>0</v>
      </c>
      <c r="DZ95" s="10">
        <v>0</v>
      </c>
      <c r="EA95" s="10">
        <v>0</v>
      </c>
      <c r="EB95" s="10">
        <v>0</v>
      </c>
      <c r="EC95" s="10">
        <v>0</v>
      </c>
      <c r="ED95" s="10">
        <v>0</v>
      </c>
      <c r="EE95" s="10">
        <v>0</v>
      </c>
      <c r="EF95" s="10">
        <v>0</v>
      </c>
      <c r="EG95" s="10">
        <v>0</v>
      </c>
      <c r="EH95" s="10">
        <v>0</v>
      </c>
      <c r="EI95" s="10">
        <v>0</v>
      </c>
      <c r="EJ95" s="10">
        <v>0</v>
      </c>
      <c r="EK95" s="10">
        <v>0</v>
      </c>
      <c r="EL95" s="10">
        <v>0</v>
      </c>
    </row>
    <row r="96" spans="1:142" ht="15.75" customHeight="1">
      <c r="A96" s="10" t="s">
        <v>257</v>
      </c>
      <c r="B96" s="15" t="s">
        <v>270</v>
      </c>
      <c r="C96" s="10">
        <f t="shared" si="4"/>
        <v>1</v>
      </c>
      <c r="D96" s="16">
        <v>0</v>
      </c>
      <c r="E96" s="16">
        <v>0</v>
      </c>
      <c r="F96" s="10">
        <v>0</v>
      </c>
      <c r="G96" s="10">
        <v>0</v>
      </c>
      <c r="H96" s="1">
        <v>0</v>
      </c>
      <c r="I96" s="10">
        <v>0</v>
      </c>
      <c r="J96" s="10">
        <v>0</v>
      </c>
      <c r="K96" s="10">
        <v>0</v>
      </c>
      <c r="L96" s="10">
        <v>1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10">
        <v>0</v>
      </c>
      <c r="AP96" s="10">
        <v>0</v>
      </c>
      <c r="AQ96" s="10">
        <v>0</v>
      </c>
      <c r="AR96" s="10">
        <v>0</v>
      </c>
      <c r="AS96" s="10">
        <v>0</v>
      </c>
      <c r="AT96" s="10">
        <v>0</v>
      </c>
      <c r="AU96" s="10">
        <v>0</v>
      </c>
      <c r="AV96" s="10">
        <v>0</v>
      </c>
      <c r="AW96" s="10">
        <v>0</v>
      </c>
      <c r="AX96" s="10">
        <v>0</v>
      </c>
      <c r="AY96" s="10">
        <v>0</v>
      </c>
      <c r="AZ96" s="10">
        <v>0</v>
      </c>
      <c r="BA96" s="10">
        <v>0</v>
      </c>
      <c r="BB96" s="10">
        <v>0</v>
      </c>
      <c r="BC96" s="10">
        <v>0</v>
      </c>
      <c r="BD96" s="10">
        <v>0</v>
      </c>
      <c r="BE96" s="10">
        <v>0</v>
      </c>
      <c r="BF96" s="10">
        <v>0</v>
      </c>
      <c r="BG96" s="10">
        <v>0</v>
      </c>
      <c r="BH96" s="10">
        <v>0</v>
      </c>
      <c r="BI96" s="10">
        <v>0</v>
      </c>
      <c r="BJ96" s="10">
        <v>0</v>
      </c>
      <c r="BK96" s="10">
        <v>0</v>
      </c>
      <c r="BL96" s="10">
        <v>0</v>
      </c>
      <c r="BM96" s="10">
        <v>0</v>
      </c>
      <c r="BN96" s="10">
        <v>0</v>
      </c>
      <c r="BO96" s="10">
        <v>0</v>
      </c>
      <c r="BP96" s="10">
        <v>0</v>
      </c>
      <c r="BQ96" s="10">
        <v>0</v>
      </c>
      <c r="BR96" s="10">
        <v>0</v>
      </c>
      <c r="BS96" s="10">
        <v>0</v>
      </c>
      <c r="BT96" s="10">
        <v>0</v>
      </c>
      <c r="BU96" s="10">
        <v>0</v>
      </c>
      <c r="BV96" s="10">
        <v>0</v>
      </c>
      <c r="BW96" s="10">
        <v>0</v>
      </c>
      <c r="BX96" s="10">
        <v>0</v>
      </c>
      <c r="BY96" s="10">
        <v>0</v>
      </c>
      <c r="BZ96" s="10">
        <v>0</v>
      </c>
      <c r="CA96" s="10">
        <v>0</v>
      </c>
      <c r="CB96" s="10">
        <v>0</v>
      </c>
      <c r="CC96" s="10">
        <v>0</v>
      </c>
      <c r="CD96" s="10">
        <v>0</v>
      </c>
      <c r="CE96" s="10">
        <v>0</v>
      </c>
      <c r="CF96" s="10">
        <v>0</v>
      </c>
      <c r="CG96" s="10">
        <v>0</v>
      </c>
      <c r="CH96" s="10">
        <v>0</v>
      </c>
      <c r="CI96" s="10">
        <v>0</v>
      </c>
      <c r="CJ96" s="10">
        <v>0</v>
      </c>
      <c r="CK96" s="10">
        <v>0</v>
      </c>
      <c r="CL96" s="10">
        <v>0</v>
      </c>
      <c r="CM96" s="10">
        <v>0</v>
      </c>
      <c r="CN96" s="10">
        <v>0</v>
      </c>
      <c r="CO96" s="10">
        <v>0</v>
      </c>
      <c r="CP96" s="10">
        <v>0</v>
      </c>
      <c r="CQ96" s="10">
        <v>0</v>
      </c>
      <c r="CR96" s="10">
        <v>0</v>
      </c>
      <c r="CS96" s="10">
        <v>0</v>
      </c>
      <c r="CT96" s="10">
        <v>0</v>
      </c>
      <c r="CU96" s="10">
        <v>0</v>
      </c>
      <c r="CV96" s="10">
        <v>0</v>
      </c>
      <c r="CW96" s="10">
        <v>0</v>
      </c>
      <c r="CX96" s="10">
        <v>0</v>
      </c>
      <c r="CY96" s="10">
        <v>0</v>
      </c>
      <c r="CZ96" s="10">
        <v>0</v>
      </c>
      <c r="DA96" s="10">
        <v>0</v>
      </c>
      <c r="DB96" s="10">
        <v>0</v>
      </c>
      <c r="DC96" s="10">
        <v>0</v>
      </c>
      <c r="DD96" s="10">
        <v>0</v>
      </c>
      <c r="DE96" s="10">
        <v>0</v>
      </c>
      <c r="DF96" s="10">
        <v>0</v>
      </c>
      <c r="DG96" s="10">
        <v>0</v>
      </c>
      <c r="DH96" s="10">
        <v>0</v>
      </c>
      <c r="DI96" s="10">
        <v>0</v>
      </c>
      <c r="DJ96" s="10">
        <v>0</v>
      </c>
      <c r="DK96" s="10">
        <v>0</v>
      </c>
      <c r="DL96" s="10">
        <v>0</v>
      </c>
      <c r="DM96" s="10">
        <v>0</v>
      </c>
      <c r="DN96" s="10">
        <v>0</v>
      </c>
      <c r="DO96" s="10">
        <v>0</v>
      </c>
      <c r="DP96" s="10">
        <v>0</v>
      </c>
      <c r="DQ96" s="10">
        <v>0</v>
      </c>
      <c r="DR96" s="10">
        <v>0</v>
      </c>
      <c r="DS96" s="10">
        <v>0</v>
      </c>
      <c r="DT96" s="10">
        <v>0</v>
      </c>
      <c r="DU96" s="10">
        <v>0</v>
      </c>
      <c r="DV96" s="10">
        <v>0</v>
      </c>
      <c r="DW96" s="10">
        <v>0</v>
      </c>
      <c r="DX96" s="10">
        <v>0</v>
      </c>
      <c r="DY96" s="10">
        <v>0</v>
      </c>
      <c r="DZ96" s="10">
        <v>0</v>
      </c>
      <c r="EA96" s="10">
        <v>0</v>
      </c>
      <c r="EB96" s="10">
        <v>0</v>
      </c>
      <c r="EC96" s="10">
        <v>0</v>
      </c>
      <c r="ED96" s="10">
        <v>0</v>
      </c>
      <c r="EE96" s="10">
        <v>0</v>
      </c>
      <c r="EF96" s="10">
        <v>0</v>
      </c>
      <c r="EG96" s="10">
        <v>0</v>
      </c>
      <c r="EH96" s="10">
        <v>0</v>
      </c>
      <c r="EI96" s="10">
        <v>0</v>
      </c>
      <c r="EJ96" s="10">
        <v>0</v>
      </c>
      <c r="EK96" s="10">
        <v>0</v>
      </c>
      <c r="EL96" s="10">
        <v>0</v>
      </c>
    </row>
    <row r="97" spans="1:142" ht="15.75" customHeight="1">
      <c r="A97" s="10" t="s">
        <v>257</v>
      </c>
      <c r="B97" s="15" t="s">
        <v>271</v>
      </c>
      <c r="C97" s="10">
        <f t="shared" si="4"/>
        <v>5</v>
      </c>
      <c r="D97" s="16">
        <v>0.2</v>
      </c>
      <c r="E97" s="16">
        <v>0.2</v>
      </c>
      <c r="F97" s="10">
        <v>0</v>
      </c>
      <c r="G97" s="10">
        <v>0</v>
      </c>
      <c r="H97" s="1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1</v>
      </c>
      <c r="T97" s="10">
        <v>0</v>
      </c>
      <c r="U97" s="10">
        <v>0</v>
      </c>
      <c r="V97" s="10">
        <v>0</v>
      </c>
      <c r="W97" s="10">
        <v>1</v>
      </c>
      <c r="X97" s="10">
        <v>1</v>
      </c>
      <c r="Y97" s="10">
        <v>0</v>
      </c>
      <c r="Z97" s="10">
        <v>0</v>
      </c>
      <c r="AA97" s="10">
        <v>0</v>
      </c>
      <c r="AB97" s="10">
        <v>0</v>
      </c>
      <c r="AC97" s="10">
        <v>1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1</v>
      </c>
      <c r="AN97" s="10">
        <v>0</v>
      </c>
      <c r="AO97" s="10">
        <v>0</v>
      </c>
      <c r="AP97" s="10">
        <v>0</v>
      </c>
      <c r="AQ97" s="10">
        <v>0</v>
      </c>
      <c r="AR97" s="10">
        <v>0</v>
      </c>
      <c r="AS97" s="10">
        <v>0</v>
      </c>
      <c r="AT97" s="10">
        <v>0</v>
      </c>
      <c r="AU97" s="10">
        <v>0</v>
      </c>
      <c r="AV97" s="10">
        <v>0</v>
      </c>
      <c r="AW97" s="10">
        <v>0</v>
      </c>
      <c r="AX97" s="10">
        <v>0</v>
      </c>
      <c r="AY97" s="10">
        <v>0</v>
      </c>
      <c r="AZ97" s="10">
        <v>0</v>
      </c>
      <c r="BA97" s="10">
        <v>0</v>
      </c>
      <c r="BB97" s="10">
        <v>0</v>
      </c>
      <c r="BC97" s="10">
        <v>0</v>
      </c>
      <c r="BD97" s="10">
        <v>0</v>
      </c>
      <c r="BE97" s="10">
        <v>0</v>
      </c>
      <c r="BF97" s="10">
        <v>0</v>
      </c>
      <c r="BG97" s="10">
        <v>0</v>
      </c>
      <c r="BH97" s="10">
        <v>0</v>
      </c>
      <c r="BI97" s="10">
        <v>0</v>
      </c>
      <c r="BJ97" s="10">
        <v>0</v>
      </c>
      <c r="BK97" s="10">
        <v>0</v>
      </c>
      <c r="BL97" s="10">
        <v>0</v>
      </c>
      <c r="BM97" s="10">
        <v>0</v>
      </c>
      <c r="BN97" s="10">
        <v>0</v>
      </c>
      <c r="BO97" s="10">
        <v>0</v>
      </c>
      <c r="BP97" s="10">
        <v>0</v>
      </c>
      <c r="BQ97" s="10">
        <v>0</v>
      </c>
      <c r="BR97" s="10">
        <v>0</v>
      </c>
      <c r="BS97" s="10">
        <v>0</v>
      </c>
      <c r="BT97" s="10">
        <v>0</v>
      </c>
      <c r="BU97" s="10">
        <v>0</v>
      </c>
      <c r="BV97" s="10">
        <v>0</v>
      </c>
      <c r="BW97" s="10">
        <v>0</v>
      </c>
      <c r="BX97" s="10">
        <v>0</v>
      </c>
      <c r="BY97" s="10">
        <v>0</v>
      </c>
      <c r="BZ97" s="10">
        <v>0</v>
      </c>
      <c r="CA97" s="10">
        <v>0</v>
      </c>
      <c r="CB97" s="10">
        <v>0</v>
      </c>
      <c r="CC97" s="10">
        <v>0</v>
      </c>
      <c r="CD97" s="10">
        <v>0</v>
      </c>
      <c r="CE97" s="10">
        <v>0</v>
      </c>
      <c r="CF97" s="10">
        <v>0</v>
      </c>
      <c r="CG97" s="10">
        <v>0</v>
      </c>
      <c r="CH97" s="10">
        <v>0</v>
      </c>
      <c r="CI97" s="10">
        <v>0</v>
      </c>
      <c r="CJ97" s="10">
        <v>0</v>
      </c>
      <c r="CK97" s="10">
        <v>0</v>
      </c>
      <c r="CL97" s="10">
        <v>0</v>
      </c>
      <c r="CM97" s="10">
        <v>0</v>
      </c>
      <c r="CN97" s="10">
        <v>0</v>
      </c>
      <c r="CO97" s="10">
        <v>0</v>
      </c>
      <c r="CP97" s="10">
        <v>0</v>
      </c>
      <c r="CQ97" s="10">
        <v>0</v>
      </c>
      <c r="CR97" s="10">
        <v>0</v>
      </c>
      <c r="CS97" s="10">
        <v>0</v>
      </c>
      <c r="CT97" s="10">
        <v>0</v>
      </c>
      <c r="CU97" s="10">
        <v>0</v>
      </c>
      <c r="CV97" s="10">
        <v>0</v>
      </c>
      <c r="CW97" s="10">
        <v>0</v>
      </c>
      <c r="CX97" s="10">
        <v>0</v>
      </c>
      <c r="CY97" s="10">
        <v>0</v>
      </c>
      <c r="CZ97" s="10">
        <v>0</v>
      </c>
      <c r="DA97" s="10">
        <v>0</v>
      </c>
      <c r="DB97" s="10">
        <v>0</v>
      </c>
      <c r="DC97" s="10">
        <v>0</v>
      </c>
      <c r="DD97" s="10">
        <v>0</v>
      </c>
      <c r="DE97" s="10">
        <v>0</v>
      </c>
      <c r="DF97" s="10">
        <v>0</v>
      </c>
      <c r="DG97" s="10">
        <v>0</v>
      </c>
      <c r="DH97" s="10">
        <v>0</v>
      </c>
      <c r="DI97" s="10">
        <v>0</v>
      </c>
      <c r="DJ97" s="10">
        <v>0</v>
      </c>
      <c r="DK97" s="10">
        <v>0</v>
      </c>
      <c r="DL97" s="10">
        <v>0</v>
      </c>
      <c r="DM97" s="10">
        <v>0</v>
      </c>
      <c r="DN97" s="10">
        <v>0</v>
      </c>
      <c r="DO97" s="10">
        <v>0</v>
      </c>
      <c r="DP97" s="10">
        <v>0</v>
      </c>
      <c r="DQ97" s="10">
        <v>0</v>
      </c>
      <c r="DR97" s="10">
        <v>0</v>
      </c>
      <c r="DS97" s="10">
        <v>0</v>
      </c>
      <c r="DT97" s="10">
        <v>0</v>
      </c>
      <c r="DU97" s="10">
        <v>0</v>
      </c>
      <c r="DV97" s="10">
        <v>0</v>
      </c>
      <c r="DW97" s="10">
        <v>0</v>
      </c>
      <c r="DX97" s="10">
        <v>0</v>
      </c>
      <c r="DY97" s="10">
        <v>0</v>
      </c>
      <c r="DZ97" s="10">
        <v>0</v>
      </c>
      <c r="EA97" s="10">
        <v>0</v>
      </c>
      <c r="EB97" s="10">
        <v>0</v>
      </c>
      <c r="EC97" s="10">
        <v>0</v>
      </c>
      <c r="ED97" s="10">
        <v>0</v>
      </c>
      <c r="EE97" s="10">
        <v>0</v>
      </c>
      <c r="EF97" s="10">
        <v>0</v>
      </c>
      <c r="EG97" s="10">
        <v>0</v>
      </c>
      <c r="EH97" s="10">
        <v>0</v>
      </c>
      <c r="EI97" s="10">
        <v>0</v>
      </c>
      <c r="EJ97" s="10">
        <v>0</v>
      </c>
      <c r="EK97" s="10">
        <v>0</v>
      </c>
      <c r="EL97" s="10">
        <v>0</v>
      </c>
    </row>
    <row r="98" spans="1:142" ht="15.75" customHeight="1">
      <c r="A98" s="10" t="s">
        <v>257</v>
      </c>
      <c r="B98" s="15" t="s">
        <v>272</v>
      </c>
      <c r="C98" s="10">
        <f t="shared" si="4"/>
        <v>3</v>
      </c>
      <c r="D98" s="16">
        <v>0.33300000000000002</v>
      </c>
      <c r="E98" s="16">
        <v>0.66700000000000004</v>
      </c>
      <c r="F98" s="10">
        <v>0</v>
      </c>
      <c r="G98" s="10">
        <v>0</v>
      </c>
      <c r="H98" s="1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10">
        <v>0</v>
      </c>
      <c r="BD98" s="10">
        <v>0</v>
      </c>
      <c r="BE98" s="10">
        <v>0</v>
      </c>
      <c r="BF98" s="10">
        <v>0</v>
      </c>
      <c r="BG98" s="10">
        <v>0</v>
      </c>
      <c r="BH98" s="10">
        <v>0</v>
      </c>
      <c r="BI98" s="10">
        <v>0</v>
      </c>
      <c r="BJ98" s="10">
        <v>0</v>
      </c>
      <c r="BK98" s="10">
        <v>0</v>
      </c>
      <c r="BL98" s="10">
        <v>0</v>
      </c>
      <c r="BM98" s="10">
        <v>0</v>
      </c>
      <c r="BN98" s="10">
        <v>0</v>
      </c>
      <c r="BO98" s="10">
        <v>0</v>
      </c>
      <c r="BP98" s="10">
        <v>0</v>
      </c>
      <c r="BQ98" s="10">
        <v>0</v>
      </c>
      <c r="BR98" s="10">
        <v>0</v>
      </c>
      <c r="BS98" s="10">
        <v>0</v>
      </c>
      <c r="BT98" s="10">
        <v>0</v>
      </c>
      <c r="BU98" s="10">
        <v>0</v>
      </c>
      <c r="BV98" s="10">
        <v>0</v>
      </c>
      <c r="BW98" s="10">
        <v>0</v>
      </c>
      <c r="BX98" s="10">
        <v>0</v>
      </c>
      <c r="BY98" s="10">
        <v>1</v>
      </c>
      <c r="BZ98" s="10">
        <v>1</v>
      </c>
      <c r="CA98" s="10">
        <v>0</v>
      </c>
      <c r="CB98" s="10">
        <v>0</v>
      </c>
      <c r="CC98" s="10">
        <v>0</v>
      </c>
      <c r="CD98" s="10">
        <v>0</v>
      </c>
      <c r="CE98" s="10">
        <v>0</v>
      </c>
      <c r="CF98" s="10">
        <v>0</v>
      </c>
      <c r="CG98" s="10">
        <v>0</v>
      </c>
      <c r="CH98" s="10">
        <v>0</v>
      </c>
      <c r="CI98" s="10">
        <v>0</v>
      </c>
      <c r="CJ98" s="10">
        <v>0</v>
      </c>
      <c r="CK98" s="10">
        <v>0</v>
      </c>
      <c r="CL98" s="10">
        <v>0</v>
      </c>
      <c r="CM98" s="10">
        <v>0</v>
      </c>
      <c r="CN98" s="10">
        <v>0</v>
      </c>
      <c r="CO98" s="10">
        <v>0</v>
      </c>
      <c r="CP98" s="10">
        <v>0</v>
      </c>
      <c r="CQ98" s="10">
        <v>0</v>
      </c>
      <c r="CR98" s="10">
        <v>0</v>
      </c>
      <c r="CS98" s="10">
        <v>0</v>
      </c>
      <c r="CT98" s="10">
        <v>0</v>
      </c>
      <c r="CU98" s="10">
        <v>0</v>
      </c>
      <c r="CV98" s="10">
        <v>0</v>
      </c>
      <c r="CW98" s="10">
        <v>0</v>
      </c>
      <c r="CX98" s="10">
        <v>0</v>
      </c>
      <c r="CY98" s="10">
        <v>0</v>
      </c>
      <c r="CZ98" s="10">
        <v>0</v>
      </c>
      <c r="DA98" s="10">
        <v>0</v>
      </c>
      <c r="DB98" s="10">
        <v>0</v>
      </c>
      <c r="DC98" s="10">
        <v>1</v>
      </c>
      <c r="DD98" s="10">
        <v>0</v>
      </c>
      <c r="DE98" s="10">
        <v>0</v>
      </c>
      <c r="DF98" s="10">
        <v>0</v>
      </c>
      <c r="DG98" s="10">
        <v>0</v>
      </c>
      <c r="DH98" s="10">
        <v>0</v>
      </c>
      <c r="DI98" s="10">
        <v>0</v>
      </c>
      <c r="DJ98" s="10">
        <v>0</v>
      </c>
      <c r="DK98" s="10">
        <v>0</v>
      </c>
      <c r="DL98" s="10">
        <v>0</v>
      </c>
      <c r="DM98" s="10">
        <v>0</v>
      </c>
      <c r="DN98" s="10">
        <v>0</v>
      </c>
      <c r="DO98" s="10">
        <v>0</v>
      </c>
      <c r="DP98" s="10">
        <v>0</v>
      </c>
      <c r="DQ98" s="10">
        <v>0</v>
      </c>
      <c r="DR98" s="10">
        <v>0</v>
      </c>
      <c r="DS98" s="10">
        <v>0</v>
      </c>
      <c r="DT98" s="10">
        <v>0</v>
      </c>
      <c r="DU98" s="10">
        <v>0</v>
      </c>
      <c r="DV98" s="10">
        <v>0</v>
      </c>
      <c r="DW98" s="10">
        <v>0</v>
      </c>
      <c r="DX98" s="10">
        <v>0</v>
      </c>
      <c r="DY98" s="10">
        <v>0</v>
      </c>
      <c r="DZ98" s="10">
        <v>0</v>
      </c>
      <c r="EA98" s="10">
        <v>0</v>
      </c>
      <c r="EB98" s="10">
        <v>0</v>
      </c>
      <c r="EC98" s="10">
        <v>0</v>
      </c>
      <c r="ED98" s="10">
        <v>0</v>
      </c>
      <c r="EE98" s="10">
        <v>0</v>
      </c>
      <c r="EF98" s="10">
        <v>0</v>
      </c>
      <c r="EG98" s="10">
        <v>0</v>
      </c>
      <c r="EH98" s="10">
        <v>0</v>
      </c>
      <c r="EI98" s="10">
        <v>0</v>
      </c>
      <c r="EJ98" s="10">
        <v>0</v>
      </c>
      <c r="EK98" s="10">
        <v>0</v>
      </c>
      <c r="EL98" s="10">
        <v>0</v>
      </c>
    </row>
    <row r="99" spans="1:142" ht="15.75" customHeight="1">
      <c r="A99" s="10" t="s">
        <v>257</v>
      </c>
      <c r="B99" s="15" t="s">
        <v>245</v>
      </c>
      <c r="C99" s="10">
        <f t="shared" si="4"/>
        <v>3</v>
      </c>
      <c r="D99" s="16">
        <v>0</v>
      </c>
      <c r="E99" s="16">
        <v>0</v>
      </c>
      <c r="F99" s="10">
        <v>0</v>
      </c>
      <c r="G99" s="10">
        <v>0</v>
      </c>
      <c r="H99" s="1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10">
        <v>0</v>
      </c>
      <c r="BE99" s="10">
        <v>0</v>
      </c>
      <c r="BF99" s="10">
        <v>0</v>
      </c>
      <c r="BG99" s="10">
        <v>0</v>
      </c>
      <c r="BH99" s="10">
        <v>0</v>
      </c>
      <c r="BI99" s="10">
        <v>0</v>
      </c>
      <c r="BJ99" s="10">
        <v>0</v>
      </c>
      <c r="BK99" s="10">
        <v>1</v>
      </c>
      <c r="BL99" s="10">
        <v>0</v>
      </c>
      <c r="BM99" s="10">
        <v>0</v>
      </c>
      <c r="BN99" s="10">
        <v>0</v>
      </c>
      <c r="BO99" s="10">
        <v>0</v>
      </c>
      <c r="BP99" s="10">
        <v>0</v>
      </c>
      <c r="BQ99" s="10">
        <v>0</v>
      </c>
      <c r="BR99" s="10">
        <v>0</v>
      </c>
      <c r="BS99" s="10">
        <v>0</v>
      </c>
      <c r="BT99" s="10">
        <v>0</v>
      </c>
      <c r="BU99" s="10">
        <v>0</v>
      </c>
      <c r="BV99" s="10">
        <v>0</v>
      </c>
      <c r="BW99" s="10">
        <v>0</v>
      </c>
      <c r="BX99" s="10">
        <v>0</v>
      </c>
      <c r="BY99" s="10">
        <v>0</v>
      </c>
      <c r="BZ99" s="10">
        <v>0</v>
      </c>
      <c r="CA99" s="10">
        <v>0</v>
      </c>
      <c r="CB99" s="10">
        <v>0</v>
      </c>
      <c r="CC99" s="10">
        <v>0</v>
      </c>
      <c r="CD99" s="10">
        <v>0</v>
      </c>
      <c r="CE99" s="10">
        <v>0</v>
      </c>
      <c r="CF99" s="10">
        <v>0</v>
      </c>
      <c r="CG99" s="10">
        <v>0</v>
      </c>
      <c r="CH99" s="10">
        <v>0</v>
      </c>
      <c r="CI99" s="10">
        <v>0</v>
      </c>
      <c r="CJ99" s="10">
        <v>0</v>
      </c>
      <c r="CK99" s="10">
        <v>0</v>
      </c>
      <c r="CL99" s="10">
        <v>0</v>
      </c>
      <c r="CM99" s="10">
        <v>0</v>
      </c>
      <c r="CN99" s="10">
        <v>1</v>
      </c>
      <c r="CO99" s="10">
        <v>0</v>
      </c>
      <c r="CP99" s="10">
        <v>0</v>
      </c>
      <c r="CQ99" s="10">
        <v>0</v>
      </c>
      <c r="CR99" s="10">
        <v>0</v>
      </c>
      <c r="CS99" s="10">
        <v>0</v>
      </c>
      <c r="CT99" s="10">
        <v>0</v>
      </c>
      <c r="CU99" s="10">
        <v>0</v>
      </c>
      <c r="CV99" s="10">
        <v>0</v>
      </c>
      <c r="CW99" s="10">
        <v>1</v>
      </c>
      <c r="CX99" s="10">
        <v>0</v>
      </c>
      <c r="CY99" s="10">
        <v>0</v>
      </c>
      <c r="CZ99" s="10">
        <v>0</v>
      </c>
      <c r="DA99" s="10">
        <v>0</v>
      </c>
      <c r="DB99" s="10">
        <v>0</v>
      </c>
      <c r="DC99" s="10">
        <v>0</v>
      </c>
      <c r="DD99" s="10">
        <v>0</v>
      </c>
      <c r="DE99" s="10">
        <v>0</v>
      </c>
      <c r="DF99" s="10">
        <v>0</v>
      </c>
      <c r="DG99" s="10">
        <v>0</v>
      </c>
      <c r="DH99" s="10">
        <v>0</v>
      </c>
      <c r="DI99" s="10">
        <v>0</v>
      </c>
      <c r="DJ99" s="10">
        <v>0</v>
      </c>
      <c r="DK99" s="10">
        <v>0</v>
      </c>
      <c r="DL99" s="10">
        <v>0</v>
      </c>
      <c r="DM99" s="10">
        <v>0</v>
      </c>
      <c r="DN99" s="10">
        <v>0</v>
      </c>
      <c r="DO99" s="10">
        <v>0</v>
      </c>
      <c r="DP99" s="10">
        <v>0</v>
      </c>
      <c r="DQ99" s="10">
        <v>0</v>
      </c>
      <c r="DR99" s="10">
        <v>0</v>
      </c>
      <c r="DS99" s="10">
        <v>0</v>
      </c>
      <c r="DT99" s="10">
        <v>0</v>
      </c>
      <c r="DU99" s="10">
        <v>0</v>
      </c>
      <c r="DV99" s="10">
        <v>0</v>
      </c>
      <c r="DW99" s="10">
        <v>0</v>
      </c>
      <c r="DX99" s="10">
        <v>0</v>
      </c>
      <c r="DY99" s="10">
        <v>0</v>
      </c>
      <c r="DZ99" s="10">
        <v>0</v>
      </c>
      <c r="EA99" s="10">
        <v>0</v>
      </c>
      <c r="EB99" s="10">
        <v>0</v>
      </c>
      <c r="EC99" s="10">
        <v>0</v>
      </c>
      <c r="ED99" s="10">
        <v>0</v>
      </c>
      <c r="EE99" s="10">
        <v>0</v>
      </c>
      <c r="EF99" s="10">
        <v>0</v>
      </c>
      <c r="EG99" s="10">
        <v>0</v>
      </c>
      <c r="EH99" s="10">
        <v>0</v>
      </c>
      <c r="EI99" s="10">
        <v>0</v>
      </c>
      <c r="EJ99" s="10">
        <v>0</v>
      </c>
      <c r="EK99" s="10">
        <v>0</v>
      </c>
      <c r="EL99" s="10">
        <v>0</v>
      </c>
    </row>
    <row r="100" spans="1:142" ht="15.75" customHeight="1">
      <c r="A100" s="10" t="s">
        <v>273</v>
      </c>
      <c r="B100" s="15" t="s">
        <v>274</v>
      </c>
      <c r="C100" s="10">
        <f t="shared" si="4"/>
        <v>9</v>
      </c>
      <c r="D100" s="16">
        <v>0.222</v>
      </c>
      <c r="E100" s="16">
        <v>0.33300000000000002</v>
      </c>
      <c r="F100" s="10">
        <v>0</v>
      </c>
      <c r="G100" s="10">
        <v>0</v>
      </c>
      <c r="H100" s="1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1</v>
      </c>
      <c r="AM100" s="10">
        <v>1</v>
      </c>
      <c r="AN100" s="10">
        <v>1</v>
      </c>
      <c r="AO100" s="10">
        <v>0</v>
      </c>
      <c r="AP100" s="10">
        <v>0</v>
      </c>
      <c r="AQ100" s="10">
        <v>0</v>
      </c>
      <c r="AR100" s="10">
        <v>0</v>
      </c>
      <c r="AS100" s="10">
        <v>0</v>
      </c>
      <c r="AT100" s="10">
        <v>0</v>
      </c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1</v>
      </c>
      <c r="BA100" s="10">
        <v>0</v>
      </c>
      <c r="BB100" s="10">
        <v>1</v>
      </c>
      <c r="BC100" s="10">
        <v>1</v>
      </c>
      <c r="BD100" s="10">
        <v>0</v>
      </c>
      <c r="BE100" s="10">
        <v>1</v>
      </c>
      <c r="BF100" s="10">
        <v>1</v>
      </c>
      <c r="BG100" s="10">
        <v>0</v>
      </c>
      <c r="BH100" s="10">
        <v>0</v>
      </c>
      <c r="BI100" s="10">
        <v>0</v>
      </c>
      <c r="BJ100" s="10">
        <v>0</v>
      </c>
      <c r="BK100" s="10">
        <v>0</v>
      </c>
      <c r="BL100" s="10">
        <v>0</v>
      </c>
      <c r="BM100" s="10">
        <v>1</v>
      </c>
      <c r="BN100" s="10">
        <v>0</v>
      </c>
      <c r="BO100" s="10">
        <v>0</v>
      </c>
      <c r="BP100" s="10">
        <v>0</v>
      </c>
      <c r="BQ100" s="10">
        <v>0</v>
      </c>
      <c r="BR100" s="10">
        <v>0</v>
      </c>
      <c r="BS100" s="10">
        <v>0</v>
      </c>
      <c r="BT100" s="10">
        <v>0</v>
      </c>
      <c r="BU100" s="10">
        <v>0</v>
      </c>
      <c r="BV100" s="10">
        <v>0</v>
      </c>
      <c r="BW100" s="10">
        <v>0</v>
      </c>
      <c r="BX100" s="10">
        <v>0</v>
      </c>
      <c r="BY100" s="10">
        <v>0</v>
      </c>
      <c r="BZ100" s="10">
        <v>0</v>
      </c>
      <c r="CA100" s="10">
        <v>0</v>
      </c>
      <c r="CB100" s="10">
        <v>0</v>
      </c>
      <c r="CC100" s="10">
        <v>0</v>
      </c>
      <c r="CD100" s="10">
        <v>0</v>
      </c>
      <c r="CE100" s="10">
        <v>0</v>
      </c>
      <c r="CF100" s="10">
        <v>0</v>
      </c>
      <c r="CG100" s="10">
        <v>0</v>
      </c>
      <c r="CH100" s="10">
        <v>0</v>
      </c>
      <c r="CI100" s="10">
        <v>0</v>
      </c>
      <c r="CJ100" s="10">
        <v>0</v>
      </c>
      <c r="CK100" s="10">
        <v>0</v>
      </c>
      <c r="CL100" s="10">
        <v>0</v>
      </c>
      <c r="CM100" s="10">
        <v>0</v>
      </c>
      <c r="CN100" s="10">
        <v>0</v>
      </c>
      <c r="CO100" s="10">
        <v>0</v>
      </c>
      <c r="CP100" s="10">
        <v>0</v>
      </c>
      <c r="CQ100" s="10">
        <v>0</v>
      </c>
      <c r="CR100" s="10">
        <v>0</v>
      </c>
      <c r="CS100" s="10">
        <v>0</v>
      </c>
      <c r="CT100" s="10">
        <v>0</v>
      </c>
      <c r="CU100" s="10">
        <v>0</v>
      </c>
      <c r="CV100" s="10">
        <v>0</v>
      </c>
      <c r="CW100" s="10">
        <v>0</v>
      </c>
      <c r="CX100" s="10">
        <v>0</v>
      </c>
      <c r="CY100" s="10">
        <v>0</v>
      </c>
      <c r="CZ100" s="10">
        <v>0</v>
      </c>
      <c r="DA100" s="10">
        <v>0</v>
      </c>
      <c r="DB100" s="10">
        <v>0</v>
      </c>
      <c r="DC100" s="10">
        <v>0</v>
      </c>
      <c r="DD100" s="10">
        <v>0</v>
      </c>
      <c r="DE100" s="10">
        <v>0</v>
      </c>
      <c r="DF100" s="10">
        <v>0</v>
      </c>
      <c r="DG100" s="10">
        <v>0</v>
      </c>
      <c r="DH100" s="10">
        <v>0</v>
      </c>
      <c r="DI100" s="10">
        <v>0</v>
      </c>
      <c r="DJ100" s="10">
        <v>0</v>
      </c>
      <c r="DK100" s="10">
        <v>0</v>
      </c>
      <c r="DL100" s="10">
        <v>0</v>
      </c>
      <c r="DM100" s="10">
        <v>0</v>
      </c>
      <c r="DN100" s="10">
        <v>0</v>
      </c>
      <c r="DO100" s="10">
        <v>0</v>
      </c>
      <c r="DP100" s="10">
        <v>0</v>
      </c>
      <c r="DQ100" s="10">
        <v>0</v>
      </c>
      <c r="DR100" s="10">
        <v>0</v>
      </c>
      <c r="DS100" s="10">
        <v>0</v>
      </c>
      <c r="DT100" s="10">
        <v>0</v>
      </c>
      <c r="DU100" s="10">
        <v>0</v>
      </c>
      <c r="DV100" s="10">
        <v>0</v>
      </c>
      <c r="DW100" s="10">
        <v>0</v>
      </c>
      <c r="DX100" s="10">
        <v>0</v>
      </c>
      <c r="DY100" s="10">
        <v>0</v>
      </c>
      <c r="DZ100" s="10">
        <v>0</v>
      </c>
      <c r="EA100" s="10">
        <v>0</v>
      </c>
      <c r="EB100" s="10">
        <v>0</v>
      </c>
      <c r="EC100" s="10">
        <v>0</v>
      </c>
      <c r="ED100" s="10">
        <v>0</v>
      </c>
      <c r="EE100" s="10">
        <v>0</v>
      </c>
      <c r="EF100" s="10">
        <v>0</v>
      </c>
      <c r="EG100" s="10">
        <v>0</v>
      </c>
      <c r="EH100" s="10">
        <v>0</v>
      </c>
      <c r="EI100" s="10">
        <v>0</v>
      </c>
      <c r="EJ100" s="10">
        <v>0</v>
      </c>
      <c r="EK100" s="10">
        <v>0</v>
      </c>
      <c r="EL100" s="10">
        <v>0</v>
      </c>
    </row>
    <row r="101" spans="1:142" ht="15.75" customHeight="1">
      <c r="A101" s="10" t="s">
        <v>273</v>
      </c>
      <c r="B101" s="15" t="s">
        <v>275</v>
      </c>
      <c r="C101" s="10">
        <f t="shared" si="4"/>
        <v>2</v>
      </c>
      <c r="D101" s="16">
        <v>0</v>
      </c>
      <c r="E101" s="16">
        <v>0.5</v>
      </c>
      <c r="F101" s="10">
        <v>0</v>
      </c>
      <c r="G101" s="10">
        <v>0</v>
      </c>
      <c r="H101" s="1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0">
        <v>0</v>
      </c>
      <c r="AS101" s="10">
        <v>0</v>
      </c>
      <c r="AT101" s="10">
        <v>0</v>
      </c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10">
        <v>0</v>
      </c>
      <c r="BE101" s="10">
        <v>0</v>
      </c>
      <c r="BF101" s="10">
        <v>0</v>
      </c>
      <c r="BG101" s="10">
        <v>0</v>
      </c>
      <c r="BH101" s="10">
        <v>1</v>
      </c>
      <c r="BI101" s="10">
        <v>0</v>
      </c>
      <c r="BJ101" s="10">
        <v>0</v>
      </c>
      <c r="BK101" s="10">
        <v>0</v>
      </c>
      <c r="BL101" s="10">
        <v>0</v>
      </c>
      <c r="BM101" s="10">
        <v>0</v>
      </c>
      <c r="BN101" s="10">
        <v>1</v>
      </c>
      <c r="BO101" s="10">
        <v>0</v>
      </c>
      <c r="BP101" s="10">
        <v>0</v>
      </c>
      <c r="BQ101" s="10">
        <v>0</v>
      </c>
      <c r="BR101" s="10">
        <v>0</v>
      </c>
      <c r="BS101" s="10">
        <v>0</v>
      </c>
      <c r="BT101" s="10">
        <v>0</v>
      </c>
      <c r="BU101" s="10">
        <v>0</v>
      </c>
      <c r="BV101" s="10">
        <v>0</v>
      </c>
      <c r="BW101" s="10">
        <v>0</v>
      </c>
      <c r="BX101" s="10">
        <v>0</v>
      </c>
      <c r="BY101" s="10">
        <v>0</v>
      </c>
      <c r="BZ101" s="10">
        <v>0</v>
      </c>
      <c r="CA101" s="10">
        <v>0</v>
      </c>
      <c r="CB101" s="10">
        <v>0</v>
      </c>
      <c r="CC101" s="10">
        <v>0</v>
      </c>
      <c r="CD101" s="10">
        <v>0</v>
      </c>
      <c r="CE101" s="10">
        <v>0</v>
      </c>
      <c r="CF101" s="10">
        <v>0</v>
      </c>
      <c r="CG101" s="10">
        <v>0</v>
      </c>
      <c r="CH101" s="10">
        <v>0</v>
      </c>
      <c r="CI101" s="10">
        <v>0</v>
      </c>
      <c r="CJ101" s="10">
        <v>0</v>
      </c>
      <c r="CK101" s="10">
        <v>0</v>
      </c>
      <c r="CL101" s="10">
        <v>0</v>
      </c>
      <c r="CM101" s="10">
        <v>0</v>
      </c>
      <c r="CN101" s="10">
        <v>0</v>
      </c>
      <c r="CO101" s="10">
        <v>0</v>
      </c>
      <c r="CP101" s="10">
        <v>0</v>
      </c>
      <c r="CQ101" s="10">
        <v>0</v>
      </c>
      <c r="CR101" s="10">
        <v>0</v>
      </c>
      <c r="CS101" s="10">
        <v>0</v>
      </c>
      <c r="CT101" s="10">
        <v>0</v>
      </c>
      <c r="CU101" s="10">
        <v>0</v>
      </c>
      <c r="CV101" s="10">
        <v>0</v>
      </c>
      <c r="CW101" s="10">
        <v>0</v>
      </c>
      <c r="CX101" s="10">
        <v>0</v>
      </c>
      <c r="CY101" s="10">
        <v>0</v>
      </c>
      <c r="CZ101" s="10">
        <v>0</v>
      </c>
      <c r="DA101" s="10">
        <v>0</v>
      </c>
      <c r="DB101" s="10">
        <v>0</v>
      </c>
      <c r="DC101" s="10">
        <v>0</v>
      </c>
      <c r="DD101" s="10">
        <v>0</v>
      </c>
      <c r="DE101" s="10">
        <v>0</v>
      </c>
      <c r="DF101" s="10">
        <v>0</v>
      </c>
      <c r="DG101" s="10">
        <v>0</v>
      </c>
      <c r="DH101" s="10">
        <v>0</v>
      </c>
      <c r="DI101" s="10">
        <v>0</v>
      </c>
      <c r="DJ101" s="10">
        <v>0</v>
      </c>
      <c r="DK101" s="10">
        <v>0</v>
      </c>
      <c r="DL101" s="10">
        <v>0</v>
      </c>
      <c r="DM101" s="10">
        <v>0</v>
      </c>
      <c r="DN101" s="10">
        <v>0</v>
      </c>
      <c r="DO101" s="10">
        <v>0</v>
      </c>
      <c r="DP101" s="10">
        <v>0</v>
      </c>
      <c r="DQ101" s="10">
        <v>0</v>
      </c>
      <c r="DR101" s="10">
        <v>0</v>
      </c>
      <c r="DS101" s="10">
        <v>0</v>
      </c>
      <c r="DT101" s="10">
        <v>0</v>
      </c>
      <c r="DU101" s="10">
        <v>0</v>
      </c>
      <c r="DV101" s="10">
        <v>0</v>
      </c>
      <c r="DW101" s="10">
        <v>0</v>
      </c>
      <c r="DX101" s="10">
        <v>0</v>
      </c>
      <c r="DY101" s="10">
        <v>0</v>
      </c>
      <c r="DZ101" s="10">
        <v>0</v>
      </c>
      <c r="EA101" s="10">
        <v>0</v>
      </c>
      <c r="EB101" s="10">
        <v>0</v>
      </c>
      <c r="EC101" s="10">
        <v>0</v>
      </c>
      <c r="ED101" s="10">
        <v>0</v>
      </c>
      <c r="EE101" s="10">
        <v>0</v>
      </c>
      <c r="EF101" s="10">
        <v>0</v>
      </c>
      <c r="EG101" s="10">
        <v>0</v>
      </c>
      <c r="EH101" s="10">
        <v>0</v>
      </c>
      <c r="EI101" s="10">
        <v>0</v>
      </c>
      <c r="EJ101" s="10">
        <v>0</v>
      </c>
      <c r="EK101" s="10">
        <v>0</v>
      </c>
      <c r="EL101" s="10">
        <v>0</v>
      </c>
    </row>
    <row r="102" spans="1:142" ht="15.75" customHeight="1">
      <c r="A102" s="10" t="s">
        <v>273</v>
      </c>
      <c r="B102" s="15" t="s">
        <v>276</v>
      </c>
      <c r="C102" s="10">
        <f t="shared" si="4"/>
        <v>1</v>
      </c>
      <c r="D102" s="16">
        <v>0</v>
      </c>
      <c r="E102" s="16">
        <v>1</v>
      </c>
      <c r="F102" s="10">
        <v>0</v>
      </c>
      <c r="G102" s="10">
        <v>0</v>
      </c>
      <c r="H102" s="1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0</v>
      </c>
      <c r="AP102" s="10">
        <v>0</v>
      </c>
      <c r="AQ102" s="10">
        <v>0</v>
      </c>
      <c r="AR102" s="10">
        <v>0</v>
      </c>
      <c r="AS102" s="10">
        <v>0</v>
      </c>
      <c r="AT102" s="10">
        <v>0</v>
      </c>
      <c r="AU102" s="10">
        <v>0</v>
      </c>
      <c r="AV102" s="10">
        <v>0</v>
      </c>
      <c r="AW102" s="10">
        <v>0</v>
      </c>
      <c r="AX102" s="10">
        <v>0</v>
      </c>
      <c r="AY102" s="10">
        <v>0</v>
      </c>
      <c r="AZ102" s="10">
        <v>0</v>
      </c>
      <c r="BA102" s="10">
        <v>0</v>
      </c>
      <c r="BB102" s="10">
        <v>0</v>
      </c>
      <c r="BC102" s="10">
        <v>0</v>
      </c>
      <c r="BD102" s="10">
        <v>0</v>
      </c>
      <c r="BE102" s="10">
        <v>0</v>
      </c>
      <c r="BF102" s="10">
        <v>0</v>
      </c>
      <c r="BG102" s="10">
        <v>0</v>
      </c>
      <c r="BH102" s="10">
        <v>1</v>
      </c>
      <c r="BI102" s="10">
        <v>0</v>
      </c>
      <c r="BJ102" s="10">
        <v>0</v>
      </c>
      <c r="BK102" s="10">
        <v>0</v>
      </c>
      <c r="BL102" s="10">
        <v>0</v>
      </c>
      <c r="BM102" s="10">
        <v>0</v>
      </c>
      <c r="BN102" s="10">
        <v>0</v>
      </c>
      <c r="BO102" s="10">
        <v>0</v>
      </c>
      <c r="BP102" s="10">
        <v>0</v>
      </c>
      <c r="BQ102" s="10">
        <v>0</v>
      </c>
      <c r="BR102" s="10">
        <v>0</v>
      </c>
      <c r="BS102" s="10">
        <v>0</v>
      </c>
      <c r="BT102" s="10">
        <v>0</v>
      </c>
      <c r="BU102" s="10">
        <v>0</v>
      </c>
      <c r="BV102" s="10">
        <v>0</v>
      </c>
      <c r="BW102" s="10">
        <v>0</v>
      </c>
      <c r="BX102" s="10">
        <v>0</v>
      </c>
      <c r="BY102" s="10">
        <v>0</v>
      </c>
      <c r="BZ102" s="10">
        <v>0</v>
      </c>
      <c r="CA102" s="10">
        <v>0</v>
      </c>
      <c r="CB102" s="10">
        <v>0</v>
      </c>
      <c r="CC102" s="10">
        <v>0</v>
      </c>
      <c r="CD102" s="10">
        <v>0</v>
      </c>
      <c r="CE102" s="10">
        <v>0</v>
      </c>
      <c r="CF102" s="10">
        <v>0</v>
      </c>
      <c r="CG102" s="10">
        <v>0</v>
      </c>
      <c r="CH102" s="10">
        <v>0</v>
      </c>
      <c r="CI102" s="10">
        <v>0</v>
      </c>
      <c r="CJ102" s="10">
        <v>0</v>
      </c>
      <c r="CK102" s="10">
        <v>0</v>
      </c>
      <c r="CL102" s="10">
        <v>0</v>
      </c>
      <c r="CM102" s="10">
        <v>0</v>
      </c>
      <c r="CN102" s="10">
        <v>0</v>
      </c>
      <c r="CO102" s="10">
        <v>0</v>
      </c>
      <c r="CP102" s="10">
        <v>0</v>
      </c>
      <c r="CQ102" s="10">
        <v>0</v>
      </c>
      <c r="CR102" s="10">
        <v>0</v>
      </c>
      <c r="CS102" s="10">
        <v>0</v>
      </c>
      <c r="CT102" s="10">
        <v>0</v>
      </c>
      <c r="CU102" s="10">
        <v>0</v>
      </c>
      <c r="CV102" s="10">
        <v>0</v>
      </c>
      <c r="CW102" s="10">
        <v>0</v>
      </c>
      <c r="CX102" s="10">
        <v>0</v>
      </c>
      <c r="CY102" s="10">
        <v>0</v>
      </c>
      <c r="CZ102" s="10">
        <v>0</v>
      </c>
      <c r="DA102" s="10">
        <v>0</v>
      </c>
      <c r="DB102" s="10">
        <v>0</v>
      </c>
      <c r="DC102" s="10">
        <v>0</v>
      </c>
      <c r="DD102" s="10">
        <v>0</v>
      </c>
      <c r="DE102" s="10">
        <v>0</v>
      </c>
      <c r="DF102" s="10">
        <v>0</v>
      </c>
      <c r="DG102" s="10">
        <v>0</v>
      </c>
      <c r="DH102" s="10">
        <v>0</v>
      </c>
      <c r="DI102" s="10">
        <v>0</v>
      </c>
      <c r="DJ102" s="10">
        <v>0</v>
      </c>
      <c r="DK102" s="10">
        <v>0</v>
      </c>
      <c r="DL102" s="10">
        <v>0</v>
      </c>
      <c r="DM102" s="10">
        <v>0</v>
      </c>
      <c r="DN102" s="10">
        <v>0</v>
      </c>
      <c r="DO102" s="10">
        <v>0</v>
      </c>
      <c r="DP102" s="10">
        <v>0</v>
      </c>
      <c r="DQ102" s="10">
        <v>0</v>
      </c>
      <c r="DR102" s="10">
        <v>0</v>
      </c>
      <c r="DS102" s="10">
        <v>0</v>
      </c>
      <c r="DT102" s="10">
        <v>0</v>
      </c>
      <c r="DU102" s="10">
        <v>0</v>
      </c>
      <c r="DV102" s="10">
        <v>0</v>
      </c>
      <c r="DW102" s="10">
        <v>0</v>
      </c>
      <c r="DX102" s="10">
        <v>0</v>
      </c>
      <c r="DY102" s="10">
        <v>0</v>
      </c>
      <c r="DZ102" s="10">
        <v>0</v>
      </c>
      <c r="EA102" s="10">
        <v>0</v>
      </c>
      <c r="EB102" s="10">
        <v>0</v>
      </c>
      <c r="EC102" s="10">
        <v>0</v>
      </c>
      <c r="ED102" s="10">
        <v>0</v>
      </c>
      <c r="EE102" s="10">
        <v>0</v>
      </c>
      <c r="EF102" s="10">
        <v>0</v>
      </c>
      <c r="EG102" s="10">
        <v>0</v>
      </c>
      <c r="EH102" s="10">
        <v>0</v>
      </c>
      <c r="EI102" s="10">
        <v>0</v>
      </c>
      <c r="EJ102" s="10">
        <v>0</v>
      </c>
      <c r="EK102" s="10">
        <v>0</v>
      </c>
      <c r="EL102" s="10">
        <v>0</v>
      </c>
    </row>
    <row r="103" spans="1:142" ht="15.75" customHeight="1">
      <c r="A103" s="10" t="s">
        <v>273</v>
      </c>
      <c r="B103" s="15" t="s">
        <v>277</v>
      </c>
      <c r="C103" s="10">
        <f t="shared" si="4"/>
        <v>2</v>
      </c>
      <c r="D103" s="16">
        <v>0</v>
      </c>
      <c r="E103" s="16">
        <v>0</v>
      </c>
      <c r="F103" s="10">
        <v>0</v>
      </c>
      <c r="G103" s="10">
        <v>0</v>
      </c>
      <c r="H103" s="1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10">
        <v>0</v>
      </c>
      <c r="AP103" s="10">
        <v>0</v>
      </c>
      <c r="AQ103" s="10">
        <v>0</v>
      </c>
      <c r="AR103" s="10">
        <v>0</v>
      </c>
      <c r="AS103" s="10">
        <v>0</v>
      </c>
      <c r="AT103" s="10">
        <v>0</v>
      </c>
      <c r="AU103" s="10">
        <v>0</v>
      </c>
      <c r="AV103" s="10">
        <v>0</v>
      </c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  <c r="BC103" s="10">
        <v>0</v>
      </c>
      <c r="BD103" s="10">
        <v>0</v>
      </c>
      <c r="BE103" s="10">
        <v>0</v>
      </c>
      <c r="BF103" s="10">
        <v>0</v>
      </c>
      <c r="BG103" s="10">
        <v>0</v>
      </c>
      <c r="BH103" s="10">
        <v>0</v>
      </c>
      <c r="BI103" s="10">
        <v>0</v>
      </c>
      <c r="BJ103" s="10">
        <v>0</v>
      </c>
      <c r="BK103" s="10">
        <v>0</v>
      </c>
      <c r="BL103" s="10">
        <v>0</v>
      </c>
      <c r="BM103" s="10">
        <v>1</v>
      </c>
      <c r="BN103" s="10">
        <v>0</v>
      </c>
      <c r="BO103" s="10">
        <v>0</v>
      </c>
      <c r="BP103" s="10">
        <v>0</v>
      </c>
      <c r="BQ103" s="10">
        <v>1</v>
      </c>
      <c r="BR103" s="10">
        <v>0</v>
      </c>
      <c r="BS103" s="10">
        <v>0</v>
      </c>
      <c r="BT103" s="10">
        <v>0</v>
      </c>
      <c r="BU103" s="10">
        <v>0</v>
      </c>
      <c r="BV103" s="10">
        <v>0</v>
      </c>
      <c r="BW103" s="10">
        <v>0</v>
      </c>
      <c r="BX103" s="10">
        <v>0</v>
      </c>
      <c r="BY103" s="10">
        <v>0</v>
      </c>
      <c r="BZ103" s="10">
        <v>0</v>
      </c>
      <c r="CA103" s="10">
        <v>0</v>
      </c>
      <c r="CB103" s="10">
        <v>0</v>
      </c>
      <c r="CC103" s="10">
        <v>0</v>
      </c>
      <c r="CD103" s="10">
        <v>0</v>
      </c>
      <c r="CE103" s="10">
        <v>0</v>
      </c>
      <c r="CF103" s="10">
        <v>0</v>
      </c>
      <c r="CG103" s="10">
        <v>0</v>
      </c>
      <c r="CH103" s="10">
        <v>0</v>
      </c>
      <c r="CI103" s="10">
        <v>0</v>
      </c>
      <c r="CJ103" s="10">
        <v>0</v>
      </c>
      <c r="CK103" s="10">
        <v>0</v>
      </c>
      <c r="CL103" s="10">
        <v>0</v>
      </c>
      <c r="CM103" s="10">
        <v>0</v>
      </c>
      <c r="CN103" s="10">
        <v>0</v>
      </c>
      <c r="CO103" s="10">
        <v>0</v>
      </c>
      <c r="CP103" s="10">
        <v>0</v>
      </c>
      <c r="CQ103" s="10">
        <v>0</v>
      </c>
      <c r="CR103" s="10">
        <v>0</v>
      </c>
      <c r="CS103" s="10">
        <v>0</v>
      </c>
      <c r="CT103" s="10">
        <v>0</v>
      </c>
      <c r="CU103" s="10">
        <v>0</v>
      </c>
      <c r="CV103" s="10">
        <v>0</v>
      </c>
      <c r="CW103" s="10">
        <v>0</v>
      </c>
      <c r="CX103" s="10">
        <v>0</v>
      </c>
      <c r="CY103" s="10">
        <v>0</v>
      </c>
      <c r="CZ103" s="10">
        <v>0</v>
      </c>
      <c r="DA103" s="10">
        <v>0</v>
      </c>
      <c r="DB103" s="10">
        <v>0</v>
      </c>
      <c r="DC103" s="10">
        <v>0</v>
      </c>
      <c r="DD103" s="10">
        <v>0</v>
      </c>
      <c r="DE103" s="10">
        <v>0</v>
      </c>
      <c r="DF103" s="10">
        <v>0</v>
      </c>
      <c r="DG103" s="10">
        <v>0</v>
      </c>
      <c r="DH103" s="10">
        <v>0</v>
      </c>
      <c r="DI103" s="10">
        <v>0</v>
      </c>
      <c r="DJ103" s="10">
        <v>0</v>
      </c>
      <c r="DK103" s="10">
        <v>0</v>
      </c>
      <c r="DL103" s="10">
        <v>0</v>
      </c>
      <c r="DM103" s="10">
        <v>0</v>
      </c>
      <c r="DN103" s="10">
        <v>0</v>
      </c>
      <c r="DO103" s="10">
        <v>0</v>
      </c>
      <c r="DP103" s="10">
        <v>0</v>
      </c>
      <c r="DQ103" s="10">
        <v>0</v>
      </c>
      <c r="DR103" s="10">
        <v>0</v>
      </c>
      <c r="DS103" s="10">
        <v>0</v>
      </c>
      <c r="DT103" s="10">
        <v>0</v>
      </c>
      <c r="DU103" s="10">
        <v>0</v>
      </c>
      <c r="DV103" s="10">
        <v>0</v>
      </c>
      <c r="DW103" s="10">
        <v>0</v>
      </c>
      <c r="DX103" s="10">
        <v>0</v>
      </c>
      <c r="DY103" s="10">
        <v>0</v>
      </c>
      <c r="DZ103" s="10">
        <v>0</v>
      </c>
      <c r="EA103" s="10">
        <v>0</v>
      </c>
      <c r="EB103" s="10">
        <v>0</v>
      </c>
      <c r="EC103" s="10">
        <v>0</v>
      </c>
      <c r="ED103" s="10">
        <v>0</v>
      </c>
      <c r="EE103" s="10">
        <v>0</v>
      </c>
      <c r="EF103" s="10">
        <v>0</v>
      </c>
      <c r="EG103" s="10">
        <v>0</v>
      </c>
      <c r="EH103" s="10">
        <v>0</v>
      </c>
      <c r="EI103" s="10">
        <v>0</v>
      </c>
      <c r="EJ103" s="10">
        <v>0</v>
      </c>
      <c r="EK103" s="10">
        <v>0</v>
      </c>
      <c r="EL103" s="10">
        <v>0</v>
      </c>
    </row>
    <row r="104" spans="1:142" ht="15.75" customHeight="1">
      <c r="A104" s="10" t="s">
        <v>273</v>
      </c>
      <c r="B104" s="15" t="s">
        <v>278</v>
      </c>
      <c r="C104" s="10">
        <f t="shared" si="4"/>
        <v>2</v>
      </c>
      <c r="D104" s="16">
        <v>0</v>
      </c>
      <c r="E104" s="16">
        <v>0</v>
      </c>
      <c r="F104" s="10">
        <v>0</v>
      </c>
      <c r="G104" s="10">
        <v>0</v>
      </c>
      <c r="H104" s="1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0</v>
      </c>
      <c r="AM104" s="10">
        <v>0</v>
      </c>
      <c r="AN104" s="10">
        <v>0</v>
      </c>
      <c r="AO104" s="10">
        <v>0</v>
      </c>
      <c r="AP104" s="10">
        <v>0</v>
      </c>
      <c r="AQ104" s="10">
        <v>0</v>
      </c>
      <c r="AR104" s="10">
        <v>0</v>
      </c>
      <c r="AS104" s="10">
        <v>0</v>
      </c>
      <c r="AT104" s="10">
        <v>0</v>
      </c>
      <c r="AU104" s="10">
        <v>0</v>
      </c>
      <c r="AV104" s="10">
        <v>0</v>
      </c>
      <c r="AW104" s="10">
        <v>0</v>
      </c>
      <c r="AX104" s="10">
        <v>0</v>
      </c>
      <c r="AY104" s="10">
        <v>0</v>
      </c>
      <c r="AZ104" s="10">
        <v>0</v>
      </c>
      <c r="BA104" s="10">
        <v>0</v>
      </c>
      <c r="BB104" s="10">
        <v>0</v>
      </c>
      <c r="BC104" s="10">
        <v>0</v>
      </c>
      <c r="BD104" s="10">
        <v>0</v>
      </c>
      <c r="BE104" s="10">
        <v>0</v>
      </c>
      <c r="BF104" s="10">
        <v>0</v>
      </c>
      <c r="BG104" s="10">
        <v>0</v>
      </c>
      <c r="BH104" s="10">
        <v>0</v>
      </c>
      <c r="BI104" s="10">
        <v>0</v>
      </c>
      <c r="BJ104" s="10">
        <v>0</v>
      </c>
      <c r="BK104" s="10">
        <v>0</v>
      </c>
      <c r="BL104" s="10">
        <v>0</v>
      </c>
      <c r="BM104" s="10">
        <v>1</v>
      </c>
      <c r="BN104" s="10">
        <v>0</v>
      </c>
      <c r="BO104" s="10">
        <v>0</v>
      </c>
      <c r="BP104" s="10">
        <v>0</v>
      </c>
      <c r="BQ104" s="10">
        <v>1</v>
      </c>
      <c r="BR104" s="10">
        <v>0</v>
      </c>
      <c r="BS104" s="10">
        <v>0</v>
      </c>
      <c r="BT104" s="10">
        <v>0</v>
      </c>
      <c r="BU104" s="10">
        <v>0</v>
      </c>
      <c r="BV104" s="10">
        <v>0</v>
      </c>
      <c r="BW104" s="10">
        <v>0</v>
      </c>
      <c r="BX104" s="10">
        <v>0</v>
      </c>
      <c r="BY104" s="10">
        <v>0</v>
      </c>
      <c r="BZ104" s="10">
        <v>0</v>
      </c>
      <c r="CA104" s="10">
        <v>0</v>
      </c>
      <c r="CB104" s="10">
        <v>0</v>
      </c>
      <c r="CC104" s="10">
        <v>0</v>
      </c>
      <c r="CD104" s="10">
        <v>0</v>
      </c>
      <c r="CE104" s="10">
        <v>0</v>
      </c>
      <c r="CF104" s="10">
        <v>0</v>
      </c>
      <c r="CG104" s="10">
        <v>0</v>
      </c>
      <c r="CH104" s="10">
        <v>0</v>
      </c>
      <c r="CI104" s="10">
        <v>0</v>
      </c>
      <c r="CJ104" s="10">
        <v>0</v>
      </c>
      <c r="CK104" s="10">
        <v>0</v>
      </c>
      <c r="CL104" s="10">
        <v>0</v>
      </c>
      <c r="CM104" s="10">
        <v>0</v>
      </c>
      <c r="CN104" s="10">
        <v>0</v>
      </c>
      <c r="CO104" s="10">
        <v>0</v>
      </c>
      <c r="CP104" s="10">
        <v>0</v>
      </c>
      <c r="CQ104" s="10">
        <v>0</v>
      </c>
      <c r="CR104" s="10">
        <v>0</v>
      </c>
      <c r="CS104" s="10">
        <v>0</v>
      </c>
      <c r="CT104" s="10">
        <v>0</v>
      </c>
      <c r="CU104" s="10">
        <v>0</v>
      </c>
      <c r="CV104" s="10">
        <v>0</v>
      </c>
      <c r="CW104" s="10">
        <v>0</v>
      </c>
      <c r="CX104" s="10">
        <v>0</v>
      </c>
      <c r="CY104" s="10">
        <v>0</v>
      </c>
      <c r="CZ104" s="10">
        <v>0</v>
      </c>
      <c r="DA104" s="10">
        <v>0</v>
      </c>
      <c r="DB104" s="10">
        <v>0</v>
      </c>
      <c r="DC104" s="10">
        <v>0</v>
      </c>
      <c r="DD104" s="10">
        <v>0</v>
      </c>
      <c r="DE104" s="10">
        <v>0</v>
      </c>
      <c r="DF104" s="10">
        <v>0</v>
      </c>
      <c r="DG104" s="10">
        <v>0</v>
      </c>
      <c r="DH104" s="10">
        <v>0</v>
      </c>
      <c r="DI104" s="10">
        <v>0</v>
      </c>
      <c r="DJ104" s="10">
        <v>0</v>
      </c>
      <c r="DK104" s="10">
        <v>0</v>
      </c>
      <c r="DL104" s="10">
        <v>0</v>
      </c>
      <c r="DM104" s="10">
        <v>0</v>
      </c>
      <c r="DN104" s="10">
        <v>0</v>
      </c>
      <c r="DO104" s="10">
        <v>0</v>
      </c>
      <c r="DP104" s="10">
        <v>0</v>
      </c>
      <c r="DQ104" s="10">
        <v>0</v>
      </c>
      <c r="DR104" s="10">
        <v>0</v>
      </c>
      <c r="DS104" s="10">
        <v>0</v>
      </c>
      <c r="DT104" s="10">
        <v>0</v>
      </c>
      <c r="DU104" s="10">
        <v>0</v>
      </c>
      <c r="DV104" s="10">
        <v>0</v>
      </c>
      <c r="DW104" s="10">
        <v>0</v>
      </c>
      <c r="DX104" s="10">
        <v>0</v>
      </c>
      <c r="DY104" s="10">
        <v>0</v>
      </c>
      <c r="DZ104" s="10">
        <v>0</v>
      </c>
      <c r="EA104" s="10">
        <v>0</v>
      </c>
      <c r="EB104" s="10">
        <v>0</v>
      </c>
      <c r="EC104" s="10">
        <v>0</v>
      </c>
      <c r="ED104" s="10">
        <v>0</v>
      </c>
      <c r="EE104" s="10">
        <v>0</v>
      </c>
      <c r="EF104" s="10">
        <v>0</v>
      </c>
      <c r="EG104" s="10">
        <v>0</v>
      </c>
      <c r="EH104" s="10">
        <v>0</v>
      </c>
      <c r="EI104" s="10">
        <v>0</v>
      </c>
      <c r="EJ104" s="10">
        <v>0</v>
      </c>
      <c r="EK104" s="10">
        <v>0</v>
      </c>
      <c r="EL104" s="10">
        <v>0</v>
      </c>
    </row>
    <row r="105" spans="1:142" ht="15.75" customHeight="1">
      <c r="A105" s="10" t="s">
        <v>273</v>
      </c>
      <c r="B105" s="15" t="s">
        <v>279</v>
      </c>
      <c r="C105" s="10">
        <f t="shared" si="4"/>
        <v>24</v>
      </c>
      <c r="D105" s="16">
        <v>0.25</v>
      </c>
      <c r="E105" s="16">
        <v>0.29199999999999998</v>
      </c>
      <c r="F105" s="10">
        <v>0</v>
      </c>
      <c r="G105" s="10">
        <v>0</v>
      </c>
      <c r="H105" s="1">
        <v>0</v>
      </c>
      <c r="I105" s="10">
        <v>0</v>
      </c>
      <c r="J105" s="10">
        <v>1</v>
      </c>
      <c r="K105" s="10">
        <v>1</v>
      </c>
      <c r="L105" s="10">
        <v>0</v>
      </c>
      <c r="M105" s="10">
        <v>0</v>
      </c>
      <c r="N105" s="10">
        <v>0</v>
      </c>
      <c r="O105" s="10">
        <v>0</v>
      </c>
      <c r="P105" s="10">
        <v>1</v>
      </c>
      <c r="Q105" s="10">
        <v>0</v>
      </c>
      <c r="R105" s="10">
        <v>1</v>
      </c>
      <c r="S105" s="10">
        <v>0</v>
      </c>
      <c r="T105" s="10">
        <v>0</v>
      </c>
      <c r="U105" s="10">
        <v>1</v>
      </c>
      <c r="V105" s="10">
        <v>0</v>
      </c>
      <c r="W105" s="10">
        <v>0</v>
      </c>
      <c r="X105" s="10">
        <v>1</v>
      </c>
      <c r="Y105" s="10">
        <v>1</v>
      </c>
      <c r="Z105" s="10">
        <v>0</v>
      </c>
      <c r="AA105" s="10">
        <v>0</v>
      </c>
      <c r="AB105" s="10">
        <v>1</v>
      </c>
      <c r="AC105" s="10">
        <v>0</v>
      </c>
      <c r="AD105" s="10">
        <v>0</v>
      </c>
      <c r="AE105" s="10">
        <v>1</v>
      </c>
      <c r="AF105" s="10">
        <v>0</v>
      </c>
      <c r="AG105" s="10">
        <v>0</v>
      </c>
      <c r="AH105" s="10">
        <v>0</v>
      </c>
      <c r="AI105" s="10">
        <v>1</v>
      </c>
      <c r="AJ105" s="10">
        <v>1</v>
      </c>
      <c r="AK105" s="10">
        <v>1</v>
      </c>
      <c r="AL105" s="10">
        <v>1</v>
      </c>
      <c r="AM105" s="10">
        <v>1</v>
      </c>
      <c r="AN105" s="10">
        <v>0</v>
      </c>
      <c r="AO105" s="10">
        <v>0</v>
      </c>
      <c r="AP105" s="10">
        <v>1</v>
      </c>
      <c r="AQ105" s="10">
        <v>0</v>
      </c>
      <c r="AR105" s="10">
        <v>1</v>
      </c>
      <c r="AS105" s="10">
        <v>0</v>
      </c>
      <c r="AT105" s="10">
        <v>1</v>
      </c>
      <c r="AU105" s="10">
        <v>1</v>
      </c>
      <c r="AV105" s="10">
        <v>0</v>
      </c>
      <c r="AW105" s="10">
        <v>0</v>
      </c>
      <c r="AX105" s="10">
        <v>0</v>
      </c>
      <c r="AY105" s="10">
        <v>0</v>
      </c>
      <c r="AZ105" s="10">
        <v>1</v>
      </c>
      <c r="BA105" s="10">
        <v>0</v>
      </c>
      <c r="BB105" s="10">
        <v>0</v>
      </c>
      <c r="BC105" s="10">
        <v>0</v>
      </c>
      <c r="BD105" s="10">
        <v>1</v>
      </c>
      <c r="BE105" s="10">
        <v>1</v>
      </c>
      <c r="BF105" s="10">
        <v>1</v>
      </c>
      <c r="BG105" s="10">
        <v>0</v>
      </c>
      <c r="BH105" s="10">
        <v>0</v>
      </c>
      <c r="BI105" s="10">
        <v>1</v>
      </c>
      <c r="BJ105" s="10">
        <v>0</v>
      </c>
      <c r="BK105" s="10">
        <v>0</v>
      </c>
      <c r="BL105" s="10">
        <v>0</v>
      </c>
      <c r="BM105" s="10">
        <v>0</v>
      </c>
      <c r="BN105" s="10">
        <v>1</v>
      </c>
      <c r="BO105" s="10">
        <v>0</v>
      </c>
      <c r="BP105" s="10">
        <v>0</v>
      </c>
      <c r="BQ105" s="10">
        <v>0</v>
      </c>
      <c r="BR105" s="10">
        <v>0</v>
      </c>
      <c r="BS105" s="10">
        <v>0</v>
      </c>
      <c r="BT105" s="10">
        <v>0</v>
      </c>
      <c r="BU105" s="10">
        <v>0</v>
      </c>
      <c r="BV105" s="10">
        <v>0</v>
      </c>
      <c r="BW105" s="10">
        <v>0</v>
      </c>
      <c r="BX105" s="10">
        <v>0</v>
      </c>
      <c r="BY105" s="10">
        <v>0</v>
      </c>
      <c r="BZ105" s="10">
        <v>0</v>
      </c>
      <c r="CA105" s="10">
        <v>0</v>
      </c>
      <c r="CB105" s="10">
        <v>0</v>
      </c>
      <c r="CC105" s="10">
        <v>0</v>
      </c>
      <c r="CD105" s="10">
        <v>0</v>
      </c>
      <c r="CE105" s="10">
        <v>0</v>
      </c>
      <c r="CF105" s="10">
        <v>0</v>
      </c>
      <c r="CG105" s="10">
        <v>0</v>
      </c>
      <c r="CH105" s="10">
        <v>0</v>
      </c>
      <c r="CI105" s="10">
        <v>0</v>
      </c>
      <c r="CJ105" s="10">
        <v>0</v>
      </c>
      <c r="CK105" s="10">
        <v>0</v>
      </c>
      <c r="CL105" s="10">
        <v>0</v>
      </c>
      <c r="CM105" s="10">
        <v>0</v>
      </c>
      <c r="CN105" s="10">
        <v>0</v>
      </c>
      <c r="CO105" s="10">
        <v>0</v>
      </c>
      <c r="CP105" s="10">
        <v>0</v>
      </c>
      <c r="CQ105" s="10">
        <v>0</v>
      </c>
      <c r="CR105" s="10">
        <v>0</v>
      </c>
      <c r="CS105" s="10">
        <v>0</v>
      </c>
      <c r="CT105" s="10">
        <v>0</v>
      </c>
      <c r="CU105" s="10">
        <v>0</v>
      </c>
      <c r="CV105" s="10">
        <v>0</v>
      </c>
      <c r="CW105" s="10">
        <v>0</v>
      </c>
      <c r="CX105" s="10">
        <v>0</v>
      </c>
      <c r="CY105" s="10">
        <v>0</v>
      </c>
      <c r="CZ105" s="10">
        <v>0</v>
      </c>
      <c r="DA105" s="10">
        <v>0</v>
      </c>
      <c r="DB105" s="10">
        <v>0</v>
      </c>
      <c r="DC105" s="10">
        <v>0</v>
      </c>
      <c r="DD105" s="10">
        <v>0</v>
      </c>
      <c r="DE105" s="10">
        <v>0</v>
      </c>
      <c r="DF105" s="10">
        <v>0</v>
      </c>
      <c r="DG105" s="10">
        <v>0</v>
      </c>
      <c r="DH105" s="10">
        <v>0</v>
      </c>
      <c r="DI105" s="10">
        <v>0</v>
      </c>
      <c r="DJ105" s="10">
        <v>0</v>
      </c>
      <c r="DK105" s="10">
        <v>0</v>
      </c>
      <c r="DL105" s="10">
        <v>0</v>
      </c>
      <c r="DM105" s="10">
        <v>0</v>
      </c>
      <c r="DN105" s="10">
        <v>0</v>
      </c>
      <c r="DO105" s="10">
        <v>0</v>
      </c>
      <c r="DP105" s="10">
        <v>0</v>
      </c>
      <c r="DQ105" s="10">
        <v>0</v>
      </c>
      <c r="DR105" s="10">
        <v>0</v>
      </c>
      <c r="DS105" s="10">
        <v>0</v>
      </c>
      <c r="DT105" s="10">
        <v>0</v>
      </c>
      <c r="DU105" s="10">
        <v>0</v>
      </c>
      <c r="DV105" s="10">
        <v>0</v>
      </c>
      <c r="DW105" s="10">
        <v>0</v>
      </c>
      <c r="DX105" s="10">
        <v>0</v>
      </c>
      <c r="DY105" s="10">
        <v>0</v>
      </c>
      <c r="DZ105" s="10">
        <v>0</v>
      </c>
      <c r="EA105" s="10">
        <v>0</v>
      </c>
      <c r="EB105" s="10">
        <v>0</v>
      </c>
      <c r="EC105" s="10">
        <v>0</v>
      </c>
      <c r="ED105" s="10">
        <v>0</v>
      </c>
      <c r="EE105" s="10">
        <v>0</v>
      </c>
      <c r="EF105" s="10">
        <v>0</v>
      </c>
      <c r="EG105" s="10">
        <v>0</v>
      </c>
      <c r="EH105" s="10">
        <v>0</v>
      </c>
      <c r="EI105" s="10">
        <v>0</v>
      </c>
      <c r="EJ105" s="10">
        <v>0</v>
      </c>
      <c r="EK105" s="10">
        <v>0</v>
      </c>
      <c r="EL105" s="10">
        <v>0</v>
      </c>
    </row>
    <row r="106" spans="1:142" ht="15.75" customHeight="1">
      <c r="A106" s="10" t="s">
        <v>273</v>
      </c>
      <c r="B106" s="15" t="s">
        <v>280</v>
      </c>
      <c r="C106" s="10">
        <f t="shared" si="4"/>
        <v>1</v>
      </c>
      <c r="D106" s="16">
        <v>1</v>
      </c>
      <c r="E106" s="16">
        <v>1</v>
      </c>
      <c r="F106" s="10">
        <v>0</v>
      </c>
      <c r="G106" s="10">
        <v>0</v>
      </c>
      <c r="H106" s="1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v>0</v>
      </c>
      <c r="AS106" s="10">
        <v>0</v>
      </c>
      <c r="AT106" s="10">
        <v>0</v>
      </c>
      <c r="AU106" s="10">
        <v>0</v>
      </c>
      <c r="AV106" s="10">
        <v>0</v>
      </c>
      <c r="AW106" s="10">
        <v>0</v>
      </c>
      <c r="AX106" s="10">
        <v>0</v>
      </c>
      <c r="AY106" s="10">
        <v>0</v>
      </c>
      <c r="AZ106" s="10">
        <v>0</v>
      </c>
      <c r="BA106" s="10">
        <v>0</v>
      </c>
      <c r="BB106" s="10">
        <v>0</v>
      </c>
      <c r="BC106" s="10">
        <v>0</v>
      </c>
      <c r="BD106" s="10">
        <v>0</v>
      </c>
      <c r="BE106" s="10">
        <v>0</v>
      </c>
      <c r="BF106" s="10">
        <v>0</v>
      </c>
      <c r="BG106" s="10">
        <v>0</v>
      </c>
      <c r="BH106" s="10">
        <v>0</v>
      </c>
      <c r="BI106" s="10">
        <v>0</v>
      </c>
      <c r="BJ106" s="10">
        <v>0</v>
      </c>
      <c r="BK106" s="10">
        <v>0</v>
      </c>
      <c r="BL106" s="10">
        <v>0</v>
      </c>
      <c r="BM106" s="10">
        <v>0</v>
      </c>
      <c r="BN106" s="10">
        <v>0</v>
      </c>
      <c r="BO106" s="10">
        <v>0</v>
      </c>
      <c r="BP106" s="10">
        <v>0</v>
      </c>
      <c r="BQ106" s="10">
        <v>0</v>
      </c>
      <c r="BR106" s="10">
        <v>0</v>
      </c>
      <c r="BS106" s="10">
        <v>0</v>
      </c>
      <c r="BT106" s="10">
        <v>0</v>
      </c>
      <c r="BU106" s="10">
        <v>0</v>
      </c>
      <c r="BV106" s="10">
        <v>0</v>
      </c>
      <c r="BW106" s="10">
        <v>0</v>
      </c>
      <c r="BX106" s="10">
        <v>0</v>
      </c>
      <c r="BY106" s="10">
        <v>0</v>
      </c>
      <c r="BZ106" s="10">
        <v>0</v>
      </c>
      <c r="CA106" s="10">
        <v>0</v>
      </c>
      <c r="CB106" s="10">
        <v>0</v>
      </c>
      <c r="CC106" s="10">
        <v>1</v>
      </c>
      <c r="CD106" s="10">
        <v>0</v>
      </c>
      <c r="CE106" s="10">
        <v>0</v>
      </c>
      <c r="CF106" s="10">
        <v>0</v>
      </c>
      <c r="CG106" s="10">
        <v>0</v>
      </c>
      <c r="CH106" s="10">
        <v>0</v>
      </c>
      <c r="CI106" s="10">
        <v>0</v>
      </c>
      <c r="CJ106" s="10">
        <v>0</v>
      </c>
      <c r="CK106" s="10">
        <v>0</v>
      </c>
      <c r="CL106" s="10">
        <v>0</v>
      </c>
      <c r="CM106" s="10">
        <v>0</v>
      </c>
      <c r="CN106" s="10">
        <v>0</v>
      </c>
      <c r="CO106" s="10">
        <v>0</v>
      </c>
      <c r="CP106" s="10">
        <v>0</v>
      </c>
      <c r="CQ106" s="10">
        <v>0</v>
      </c>
      <c r="CR106" s="10">
        <v>0</v>
      </c>
      <c r="CS106" s="10">
        <v>0</v>
      </c>
      <c r="CT106" s="10">
        <v>0</v>
      </c>
      <c r="CU106" s="10">
        <v>0</v>
      </c>
      <c r="CV106" s="10">
        <v>0</v>
      </c>
      <c r="CW106" s="10">
        <v>0</v>
      </c>
      <c r="CX106" s="10">
        <v>0</v>
      </c>
      <c r="CY106" s="10">
        <v>0</v>
      </c>
      <c r="CZ106" s="10">
        <v>0</v>
      </c>
      <c r="DA106" s="10">
        <v>0</v>
      </c>
      <c r="DB106" s="10">
        <v>0</v>
      </c>
      <c r="DC106" s="10">
        <v>0</v>
      </c>
      <c r="DD106" s="10">
        <v>0</v>
      </c>
      <c r="DE106" s="10">
        <v>0</v>
      </c>
      <c r="DF106" s="10">
        <v>0</v>
      </c>
      <c r="DG106" s="10">
        <v>0</v>
      </c>
      <c r="DH106" s="10">
        <v>0</v>
      </c>
      <c r="DI106" s="10">
        <v>0</v>
      </c>
      <c r="DJ106" s="10">
        <v>0</v>
      </c>
      <c r="DK106" s="10">
        <v>0</v>
      </c>
      <c r="DL106" s="10">
        <v>0</v>
      </c>
      <c r="DM106" s="10">
        <v>0</v>
      </c>
      <c r="DN106" s="10">
        <v>0</v>
      </c>
      <c r="DO106" s="10">
        <v>0</v>
      </c>
      <c r="DP106" s="10">
        <v>0</v>
      </c>
      <c r="DQ106" s="10">
        <v>0</v>
      </c>
      <c r="DR106" s="10">
        <v>0</v>
      </c>
      <c r="DS106" s="10">
        <v>0</v>
      </c>
      <c r="DT106" s="10">
        <v>0</v>
      </c>
      <c r="DU106" s="10">
        <v>0</v>
      </c>
      <c r="DV106" s="10">
        <v>0</v>
      </c>
      <c r="DW106" s="10">
        <v>0</v>
      </c>
      <c r="DX106" s="10">
        <v>0</v>
      </c>
      <c r="DY106" s="10">
        <v>0</v>
      </c>
      <c r="DZ106" s="10">
        <v>0</v>
      </c>
      <c r="EA106" s="10">
        <v>0</v>
      </c>
      <c r="EB106" s="10">
        <v>0</v>
      </c>
      <c r="EC106" s="10">
        <v>0</v>
      </c>
      <c r="ED106" s="10">
        <v>0</v>
      </c>
      <c r="EE106" s="10">
        <v>0</v>
      </c>
      <c r="EF106" s="10">
        <v>0</v>
      </c>
      <c r="EG106" s="10">
        <v>0</v>
      </c>
      <c r="EH106" s="10">
        <v>0</v>
      </c>
      <c r="EI106" s="10">
        <v>0</v>
      </c>
      <c r="EJ106" s="10">
        <v>0</v>
      </c>
      <c r="EK106" s="10">
        <v>0</v>
      </c>
      <c r="EL106" s="10">
        <v>0</v>
      </c>
    </row>
    <row r="107" spans="1:142" ht="15.75" customHeight="1">
      <c r="A107" s="10" t="s">
        <v>273</v>
      </c>
      <c r="B107" s="15" t="s">
        <v>281</v>
      </c>
      <c r="C107" s="10">
        <f t="shared" si="4"/>
        <v>22</v>
      </c>
      <c r="D107" s="16">
        <v>4.4999999999999998E-2</v>
      </c>
      <c r="E107" s="16">
        <v>4.4999999999999998E-2</v>
      </c>
      <c r="F107" s="10">
        <v>0</v>
      </c>
      <c r="G107" s="10">
        <v>0</v>
      </c>
      <c r="H107" s="1">
        <v>1</v>
      </c>
      <c r="I107" s="10">
        <v>1</v>
      </c>
      <c r="J107" s="10">
        <v>0</v>
      </c>
      <c r="K107" s="10">
        <v>0</v>
      </c>
      <c r="L107" s="10">
        <v>1</v>
      </c>
      <c r="M107" s="10">
        <v>1</v>
      </c>
      <c r="N107" s="10">
        <v>1</v>
      </c>
      <c r="O107" s="10">
        <v>1</v>
      </c>
      <c r="P107" s="10">
        <v>1</v>
      </c>
      <c r="Q107" s="10">
        <v>1</v>
      </c>
      <c r="R107" s="10">
        <v>1</v>
      </c>
      <c r="S107" s="10">
        <v>0</v>
      </c>
      <c r="T107" s="10">
        <v>1</v>
      </c>
      <c r="U107" s="10">
        <v>1</v>
      </c>
      <c r="V107" s="10">
        <v>1</v>
      </c>
      <c r="W107" s="10">
        <v>1</v>
      </c>
      <c r="X107" s="10">
        <v>1</v>
      </c>
      <c r="Y107" s="10">
        <v>1</v>
      </c>
      <c r="Z107" s="10">
        <v>0</v>
      </c>
      <c r="AA107" s="10">
        <v>0</v>
      </c>
      <c r="AB107" s="10">
        <v>1</v>
      </c>
      <c r="AC107" s="10">
        <v>0</v>
      </c>
      <c r="AD107" s="10">
        <v>0</v>
      </c>
      <c r="AE107" s="10">
        <v>1</v>
      </c>
      <c r="AF107" s="10">
        <v>0</v>
      </c>
      <c r="AG107" s="10">
        <v>1</v>
      </c>
      <c r="AH107" s="10">
        <v>1</v>
      </c>
      <c r="AI107" s="10">
        <v>1</v>
      </c>
      <c r="AJ107" s="10">
        <v>1</v>
      </c>
      <c r="AK107" s="10">
        <v>0</v>
      </c>
      <c r="AL107" s="10">
        <v>0</v>
      </c>
      <c r="AM107" s="10">
        <v>0</v>
      </c>
      <c r="AN107" s="10">
        <v>0</v>
      </c>
      <c r="AO107" s="10">
        <v>0</v>
      </c>
      <c r="AP107" s="10">
        <v>0</v>
      </c>
      <c r="AQ107" s="10">
        <v>1</v>
      </c>
      <c r="AR107" s="10">
        <v>0</v>
      </c>
      <c r="AS107" s="10">
        <v>0</v>
      </c>
      <c r="AT107" s="10">
        <v>0</v>
      </c>
      <c r="AU107" s="10">
        <v>0</v>
      </c>
      <c r="AV107" s="10">
        <v>0</v>
      </c>
      <c r="AW107" s="10">
        <v>0</v>
      </c>
      <c r="AX107" s="10">
        <v>0</v>
      </c>
      <c r="AY107" s="10">
        <v>0</v>
      </c>
      <c r="AZ107" s="10">
        <v>0</v>
      </c>
      <c r="BA107" s="10">
        <v>0</v>
      </c>
      <c r="BB107" s="10">
        <v>0</v>
      </c>
      <c r="BC107" s="10">
        <v>0</v>
      </c>
      <c r="BD107" s="10">
        <v>0</v>
      </c>
      <c r="BE107" s="10">
        <v>0</v>
      </c>
      <c r="BF107" s="10">
        <v>0</v>
      </c>
      <c r="BG107" s="10">
        <v>0</v>
      </c>
      <c r="BH107" s="10">
        <v>0</v>
      </c>
      <c r="BI107" s="10">
        <v>0</v>
      </c>
      <c r="BJ107" s="10">
        <v>0</v>
      </c>
      <c r="BK107" s="10">
        <v>0</v>
      </c>
      <c r="BL107" s="10">
        <v>0</v>
      </c>
      <c r="BM107" s="10">
        <v>0</v>
      </c>
      <c r="BN107" s="10">
        <v>0</v>
      </c>
      <c r="BO107" s="10">
        <v>0</v>
      </c>
      <c r="BP107" s="10">
        <v>0</v>
      </c>
      <c r="BQ107" s="10">
        <v>0</v>
      </c>
      <c r="BR107" s="10">
        <v>0</v>
      </c>
      <c r="BS107" s="10">
        <v>0</v>
      </c>
      <c r="BT107" s="10">
        <v>0</v>
      </c>
      <c r="BU107" s="10">
        <v>0</v>
      </c>
      <c r="BV107" s="10">
        <v>0</v>
      </c>
      <c r="BW107" s="10">
        <v>0</v>
      </c>
      <c r="BX107" s="10">
        <v>0</v>
      </c>
      <c r="BY107" s="10">
        <v>0</v>
      </c>
      <c r="BZ107" s="10">
        <v>0</v>
      </c>
      <c r="CA107" s="10">
        <v>0</v>
      </c>
      <c r="CB107" s="10">
        <v>0</v>
      </c>
      <c r="CC107" s="10">
        <v>0</v>
      </c>
      <c r="CD107" s="10">
        <v>0</v>
      </c>
      <c r="CE107" s="10">
        <v>0</v>
      </c>
      <c r="CF107" s="10">
        <v>0</v>
      </c>
      <c r="CG107" s="10">
        <v>0</v>
      </c>
      <c r="CH107" s="10">
        <v>0</v>
      </c>
      <c r="CI107" s="10">
        <v>0</v>
      </c>
      <c r="CJ107" s="10">
        <v>0</v>
      </c>
      <c r="CK107" s="10">
        <v>0</v>
      </c>
      <c r="CL107" s="10">
        <v>0</v>
      </c>
      <c r="CM107" s="10">
        <v>0</v>
      </c>
      <c r="CN107" s="10">
        <v>0</v>
      </c>
      <c r="CO107" s="10">
        <v>0</v>
      </c>
      <c r="CP107" s="10">
        <v>0</v>
      </c>
      <c r="CQ107" s="10">
        <v>0</v>
      </c>
      <c r="CR107" s="10">
        <v>0</v>
      </c>
      <c r="CS107" s="10">
        <v>0</v>
      </c>
      <c r="CT107" s="10">
        <v>0</v>
      </c>
      <c r="CU107" s="10">
        <v>0</v>
      </c>
      <c r="CV107" s="10">
        <v>0</v>
      </c>
      <c r="CW107" s="10">
        <v>0</v>
      </c>
      <c r="CX107" s="10">
        <v>0</v>
      </c>
      <c r="CY107" s="10">
        <v>0</v>
      </c>
      <c r="CZ107" s="10">
        <v>0</v>
      </c>
      <c r="DA107" s="10">
        <v>0</v>
      </c>
      <c r="DB107" s="10">
        <v>0</v>
      </c>
      <c r="DC107" s="10">
        <v>0</v>
      </c>
      <c r="DD107" s="10">
        <v>0</v>
      </c>
      <c r="DE107" s="10">
        <v>0</v>
      </c>
      <c r="DF107" s="10">
        <v>0</v>
      </c>
      <c r="DG107" s="10">
        <v>0</v>
      </c>
      <c r="DH107" s="10">
        <v>0</v>
      </c>
      <c r="DI107" s="10">
        <v>0</v>
      </c>
      <c r="DJ107" s="10">
        <v>0</v>
      </c>
      <c r="DK107" s="10">
        <v>0</v>
      </c>
      <c r="DL107" s="10">
        <v>0</v>
      </c>
      <c r="DM107" s="10">
        <v>0</v>
      </c>
      <c r="DN107" s="10">
        <v>0</v>
      </c>
      <c r="DO107" s="10">
        <v>0</v>
      </c>
      <c r="DP107" s="10">
        <v>0</v>
      </c>
      <c r="DQ107" s="10">
        <v>0</v>
      </c>
      <c r="DR107" s="10">
        <v>0</v>
      </c>
      <c r="DS107" s="10">
        <v>0</v>
      </c>
      <c r="DT107" s="10">
        <v>0</v>
      </c>
      <c r="DU107" s="10">
        <v>0</v>
      </c>
      <c r="DV107" s="10">
        <v>0</v>
      </c>
      <c r="DW107" s="10">
        <v>0</v>
      </c>
      <c r="DX107" s="10">
        <v>0</v>
      </c>
      <c r="DY107" s="10">
        <v>0</v>
      </c>
      <c r="DZ107" s="10">
        <v>0</v>
      </c>
      <c r="EA107" s="10">
        <v>0</v>
      </c>
      <c r="EB107" s="10">
        <v>0</v>
      </c>
      <c r="EC107" s="10">
        <v>0</v>
      </c>
      <c r="ED107" s="10">
        <v>0</v>
      </c>
      <c r="EE107" s="10">
        <v>0</v>
      </c>
      <c r="EF107" s="10">
        <v>0</v>
      </c>
      <c r="EG107" s="10">
        <v>0</v>
      </c>
      <c r="EH107" s="10">
        <v>0</v>
      </c>
      <c r="EI107" s="10">
        <v>0</v>
      </c>
      <c r="EJ107" s="10">
        <v>0</v>
      </c>
      <c r="EK107" s="10">
        <v>0</v>
      </c>
      <c r="EL107" s="10">
        <v>0</v>
      </c>
    </row>
    <row r="108" spans="1:142" ht="15.75" customHeight="1">
      <c r="A108" s="10" t="s">
        <v>273</v>
      </c>
      <c r="B108" s="15" t="s">
        <v>282</v>
      </c>
      <c r="C108" s="10">
        <f t="shared" si="4"/>
        <v>1</v>
      </c>
      <c r="D108" s="16">
        <v>0</v>
      </c>
      <c r="E108" s="16">
        <v>0</v>
      </c>
      <c r="F108" s="10">
        <v>0</v>
      </c>
      <c r="G108" s="10">
        <v>0</v>
      </c>
      <c r="H108" s="1">
        <v>0</v>
      </c>
      <c r="I108" s="10">
        <v>0</v>
      </c>
      <c r="J108" s="10">
        <v>0</v>
      </c>
      <c r="K108" s="10">
        <v>0</v>
      </c>
      <c r="L108" s="10">
        <v>1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0</v>
      </c>
      <c r="AN108" s="10">
        <v>0</v>
      </c>
      <c r="AO108" s="10">
        <v>0</v>
      </c>
      <c r="AP108" s="10">
        <v>0</v>
      </c>
      <c r="AQ108" s="10">
        <v>0</v>
      </c>
      <c r="AR108" s="10">
        <v>0</v>
      </c>
      <c r="AS108" s="10">
        <v>0</v>
      </c>
      <c r="AT108" s="10">
        <v>0</v>
      </c>
      <c r="AU108" s="10">
        <v>0</v>
      </c>
      <c r="AV108" s="10">
        <v>0</v>
      </c>
      <c r="AW108" s="10">
        <v>0</v>
      </c>
      <c r="AX108" s="10">
        <v>0</v>
      </c>
      <c r="AY108" s="10">
        <v>0</v>
      </c>
      <c r="AZ108" s="10">
        <v>0</v>
      </c>
      <c r="BA108" s="10">
        <v>0</v>
      </c>
      <c r="BB108" s="10">
        <v>0</v>
      </c>
      <c r="BC108" s="10">
        <v>0</v>
      </c>
      <c r="BD108" s="10">
        <v>0</v>
      </c>
      <c r="BE108" s="10">
        <v>0</v>
      </c>
      <c r="BF108" s="10">
        <v>0</v>
      </c>
      <c r="BG108" s="10">
        <v>0</v>
      </c>
      <c r="BH108" s="10">
        <v>0</v>
      </c>
      <c r="BI108" s="10">
        <v>0</v>
      </c>
      <c r="BJ108" s="10">
        <v>0</v>
      </c>
      <c r="BK108" s="10">
        <v>0</v>
      </c>
      <c r="BL108" s="10">
        <v>0</v>
      </c>
      <c r="BM108" s="10">
        <v>0</v>
      </c>
      <c r="BN108" s="10">
        <v>0</v>
      </c>
      <c r="BO108" s="10">
        <v>0</v>
      </c>
      <c r="BP108" s="10">
        <v>0</v>
      </c>
      <c r="BQ108" s="10">
        <v>0</v>
      </c>
      <c r="BR108" s="10">
        <v>0</v>
      </c>
      <c r="BS108" s="10">
        <v>0</v>
      </c>
      <c r="BT108" s="10">
        <v>0</v>
      </c>
      <c r="BU108" s="10">
        <v>0</v>
      </c>
      <c r="BV108" s="10">
        <v>0</v>
      </c>
      <c r="BW108" s="10">
        <v>0</v>
      </c>
      <c r="BX108" s="10">
        <v>0</v>
      </c>
      <c r="BY108" s="10">
        <v>0</v>
      </c>
      <c r="BZ108" s="10">
        <v>0</v>
      </c>
      <c r="CA108" s="10">
        <v>0</v>
      </c>
      <c r="CB108" s="10">
        <v>0</v>
      </c>
      <c r="CC108" s="10">
        <v>0</v>
      </c>
      <c r="CD108" s="10">
        <v>0</v>
      </c>
      <c r="CE108" s="10">
        <v>0</v>
      </c>
      <c r="CF108" s="10">
        <v>0</v>
      </c>
      <c r="CG108" s="10">
        <v>0</v>
      </c>
      <c r="CH108" s="10">
        <v>0</v>
      </c>
      <c r="CI108" s="10">
        <v>0</v>
      </c>
      <c r="CJ108" s="10">
        <v>0</v>
      </c>
      <c r="CK108" s="10">
        <v>0</v>
      </c>
      <c r="CL108" s="10">
        <v>0</v>
      </c>
      <c r="CM108" s="10">
        <v>0</v>
      </c>
      <c r="CN108" s="10">
        <v>0</v>
      </c>
      <c r="CO108" s="10">
        <v>0</v>
      </c>
      <c r="CP108" s="10">
        <v>0</v>
      </c>
      <c r="CQ108" s="10">
        <v>0</v>
      </c>
      <c r="CR108" s="10">
        <v>0</v>
      </c>
      <c r="CS108" s="10">
        <v>0</v>
      </c>
      <c r="CT108" s="10">
        <v>0</v>
      </c>
      <c r="CU108" s="10">
        <v>0</v>
      </c>
      <c r="CV108" s="10">
        <v>0</v>
      </c>
      <c r="CW108" s="10">
        <v>0</v>
      </c>
      <c r="CX108" s="10">
        <v>0</v>
      </c>
      <c r="CY108" s="10">
        <v>0</v>
      </c>
      <c r="CZ108" s="10">
        <v>0</v>
      </c>
      <c r="DA108" s="10">
        <v>0</v>
      </c>
      <c r="DB108" s="10">
        <v>0</v>
      </c>
      <c r="DC108" s="10">
        <v>0</v>
      </c>
      <c r="DD108" s="10">
        <v>0</v>
      </c>
      <c r="DE108" s="10">
        <v>0</v>
      </c>
      <c r="DF108" s="10">
        <v>0</v>
      </c>
      <c r="DG108" s="10">
        <v>0</v>
      </c>
      <c r="DH108" s="10">
        <v>0</v>
      </c>
      <c r="DI108" s="10">
        <v>0</v>
      </c>
      <c r="DJ108" s="10">
        <v>0</v>
      </c>
      <c r="DK108" s="10">
        <v>0</v>
      </c>
      <c r="DL108" s="10">
        <v>0</v>
      </c>
      <c r="DM108" s="10">
        <v>0</v>
      </c>
      <c r="DN108" s="10">
        <v>0</v>
      </c>
      <c r="DO108" s="10">
        <v>0</v>
      </c>
      <c r="DP108" s="10">
        <v>0</v>
      </c>
      <c r="DQ108" s="10">
        <v>0</v>
      </c>
      <c r="DR108" s="10">
        <v>0</v>
      </c>
      <c r="DS108" s="10">
        <v>0</v>
      </c>
      <c r="DT108" s="10">
        <v>0</v>
      </c>
      <c r="DU108" s="10">
        <v>0</v>
      </c>
      <c r="DV108" s="10">
        <v>0</v>
      </c>
      <c r="DW108" s="10">
        <v>0</v>
      </c>
      <c r="DX108" s="10">
        <v>0</v>
      </c>
      <c r="DY108" s="10">
        <v>0</v>
      </c>
      <c r="DZ108" s="10">
        <v>0</v>
      </c>
      <c r="EA108" s="10">
        <v>0</v>
      </c>
      <c r="EB108" s="10">
        <v>0</v>
      </c>
      <c r="EC108" s="10">
        <v>0</v>
      </c>
      <c r="ED108" s="10">
        <v>0</v>
      </c>
      <c r="EE108" s="10">
        <v>0</v>
      </c>
      <c r="EF108" s="10">
        <v>0</v>
      </c>
      <c r="EG108" s="10">
        <v>0</v>
      </c>
      <c r="EH108" s="10">
        <v>0</v>
      </c>
      <c r="EI108" s="10">
        <v>0</v>
      </c>
      <c r="EJ108" s="10">
        <v>0</v>
      </c>
      <c r="EK108" s="10">
        <v>0</v>
      </c>
      <c r="EL108" s="10">
        <v>0</v>
      </c>
    </row>
    <row r="109" spans="1:142" ht="15.75" customHeight="1">
      <c r="A109" s="10" t="s">
        <v>273</v>
      </c>
      <c r="B109" s="15" t="s">
        <v>283</v>
      </c>
      <c r="C109" s="10">
        <f t="shared" si="4"/>
        <v>2</v>
      </c>
      <c r="D109" s="16">
        <v>0</v>
      </c>
      <c r="E109" s="16">
        <v>0.5</v>
      </c>
      <c r="F109" s="10">
        <v>0</v>
      </c>
      <c r="G109" s="10">
        <v>0</v>
      </c>
      <c r="H109" s="1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0</v>
      </c>
      <c r="AM109" s="10">
        <v>0</v>
      </c>
      <c r="AN109" s="10">
        <v>0</v>
      </c>
      <c r="AO109" s="10">
        <v>0</v>
      </c>
      <c r="AP109" s="10">
        <v>0</v>
      </c>
      <c r="AQ109" s="10">
        <v>0</v>
      </c>
      <c r="AR109" s="10">
        <v>0</v>
      </c>
      <c r="AS109" s="10">
        <v>0</v>
      </c>
      <c r="AT109" s="10">
        <v>0</v>
      </c>
      <c r="AU109" s="10">
        <v>0</v>
      </c>
      <c r="AV109" s="10">
        <v>0</v>
      </c>
      <c r="AW109" s="10">
        <v>0</v>
      </c>
      <c r="AX109" s="10">
        <v>0</v>
      </c>
      <c r="AY109" s="10">
        <v>0</v>
      </c>
      <c r="AZ109" s="10">
        <v>0</v>
      </c>
      <c r="BA109" s="10">
        <v>0</v>
      </c>
      <c r="BB109" s="10">
        <v>0</v>
      </c>
      <c r="BC109" s="10">
        <v>0</v>
      </c>
      <c r="BD109" s="10">
        <v>0</v>
      </c>
      <c r="BE109" s="10">
        <v>0</v>
      </c>
      <c r="BF109" s="10">
        <v>0</v>
      </c>
      <c r="BG109" s="10">
        <v>0</v>
      </c>
      <c r="BH109" s="10">
        <v>1</v>
      </c>
      <c r="BI109" s="10">
        <v>0</v>
      </c>
      <c r="BJ109" s="10">
        <v>0</v>
      </c>
      <c r="BK109" s="10">
        <v>0</v>
      </c>
      <c r="BL109" s="10">
        <v>0</v>
      </c>
      <c r="BM109" s="10">
        <v>0</v>
      </c>
      <c r="BN109" s="10">
        <v>1</v>
      </c>
      <c r="BO109" s="10">
        <v>0</v>
      </c>
      <c r="BP109" s="10">
        <v>0</v>
      </c>
      <c r="BQ109" s="10">
        <v>0</v>
      </c>
      <c r="BR109" s="10">
        <v>0</v>
      </c>
      <c r="BS109" s="10">
        <v>0</v>
      </c>
      <c r="BT109" s="10">
        <v>0</v>
      </c>
      <c r="BU109" s="10">
        <v>0</v>
      </c>
      <c r="BV109" s="10">
        <v>0</v>
      </c>
      <c r="BW109" s="10">
        <v>0</v>
      </c>
      <c r="BX109" s="10">
        <v>0</v>
      </c>
      <c r="BY109" s="10">
        <v>0</v>
      </c>
      <c r="BZ109" s="10">
        <v>0</v>
      </c>
      <c r="CA109" s="10">
        <v>0</v>
      </c>
      <c r="CB109" s="10">
        <v>0</v>
      </c>
      <c r="CC109" s="10">
        <v>0</v>
      </c>
      <c r="CD109" s="10">
        <v>0</v>
      </c>
      <c r="CE109" s="10">
        <v>0</v>
      </c>
      <c r="CF109" s="10">
        <v>0</v>
      </c>
      <c r="CG109" s="10">
        <v>0</v>
      </c>
      <c r="CH109" s="10">
        <v>0</v>
      </c>
      <c r="CI109" s="10">
        <v>0</v>
      </c>
      <c r="CJ109" s="10">
        <v>0</v>
      </c>
      <c r="CK109" s="10">
        <v>0</v>
      </c>
      <c r="CL109" s="10">
        <v>0</v>
      </c>
      <c r="CM109" s="10">
        <v>0</v>
      </c>
      <c r="CN109" s="10">
        <v>0</v>
      </c>
      <c r="CO109" s="10">
        <v>0</v>
      </c>
      <c r="CP109" s="10">
        <v>0</v>
      </c>
      <c r="CQ109" s="10">
        <v>0</v>
      </c>
      <c r="CR109" s="10">
        <v>0</v>
      </c>
      <c r="CS109" s="10">
        <v>0</v>
      </c>
      <c r="CT109" s="10">
        <v>0</v>
      </c>
      <c r="CU109" s="10">
        <v>0</v>
      </c>
      <c r="CV109" s="10">
        <v>0</v>
      </c>
      <c r="CW109" s="10">
        <v>0</v>
      </c>
      <c r="CX109" s="10">
        <v>0</v>
      </c>
      <c r="CY109" s="10">
        <v>0</v>
      </c>
      <c r="CZ109" s="10">
        <v>0</v>
      </c>
      <c r="DA109" s="10">
        <v>0</v>
      </c>
      <c r="DB109" s="10">
        <v>0</v>
      </c>
      <c r="DC109" s="10">
        <v>0</v>
      </c>
      <c r="DD109" s="10">
        <v>0</v>
      </c>
      <c r="DE109" s="10">
        <v>0</v>
      </c>
      <c r="DF109" s="10">
        <v>0</v>
      </c>
      <c r="DG109" s="10">
        <v>0</v>
      </c>
      <c r="DH109" s="10">
        <v>0</v>
      </c>
      <c r="DI109" s="10">
        <v>0</v>
      </c>
      <c r="DJ109" s="10">
        <v>0</v>
      </c>
      <c r="DK109" s="10">
        <v>0</v>
      </c>
      <c r="DL109" s="10">
        <v>0</v>
      </c>
      <c r="DM109" s="10">
        <v>0</v>
      </c>
      <c r="DN109" s="10">
        <v>0</v>
      </c>
      <c r="DO109" s="10">
        <v>0</v>
      </c>
      <c r="DP109" s="10">
        <v>0</v>
      </c>
      <c r="DQ109" s="10">
        <v>0</v>
      </c>
      <c r="DR109" s="10">
        <v>0</v>
      </c>
      <c r="DS109" s="10">
        <v>0</v>
      </c>
      <c r="DT109" s="10">
        <v>0</v>
      </c>
      <c r="DU109" s="10">
        <v>0</v>
      </c>
      <c r="DV109" s="10">
        <v>0</v>
      </c>
      <c r="DW109" s="10">
        <v>0</v>
      </c>
      <c r="DX109" s="10">
        <v>0</v>
      </c>
      <c r="DY109" s="10">
        <v>0</v>
      </c>
      <c r="DZ109" s="10">
        <v>0</v>
      </c>
      <c r="EA109" s="10">
        <v>0</v>
      </c>
      <c r="EB109" s="10">
        <v>0</v>
      </c>
      <c r="EC109" s="10">
        <v>0</v>
      </c>
      <c r="ED109" s="10">
        <v>0</v>
      </c>
      <c r="EE109" s="10">
        <v>0</v>
      </c>
      <c r="EF109" s="10">
        <v>0</v>
      </c>
      <c r="EG109" s="10">
        <v>0</v>
      </c>
      <c r="EH109" s="10">
        <v>0</v>
      </c>
      <c r="EI109" s="10">
        <v>0</v>
      </c>
      <c r="EJ109" s="10">
        <v>0</v>
      </c>
      <c r="EK109" s="10">
        <v>0</v>
      </c>
      <c r="EL109" s="10">
        <v>0</v>
      </c>
    </row>
    <row r="110" spans="1:142" ht="15.75" customHeight="1">
      <c r="A110" s="10" t="s">
        <v>273</v>
      </c>
      <c r="B110" s="15" t="s">
        <v>284</v>
      </c>
      <c r="C110" s="10">
        <f t="shared" si="4"/>
        <v>7</v>
      </c>
      <c r="D110" s="16">
        <v>0.28599999999999998</v>
      </c>
      <c r="E110" s="16">
        <v>0.42899999999999999</v>
      </c>
      <c r="F110" s="10">
        <v>0</v>
      </c>
      <c r="G110" s="10">
        <v>0</v>
      </c>
      <c r="H110" s="1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1</v>
      </c>
      <c r="AM110" s="10">
        <v>1</v>
      </c>
      <c r="AN110" s="10">
        <v>0</v>
      </c>
      <c r="AO110" s="10">
        <v>0</v>
      </c>
      <c r="AP110" s="10">
        <v>0</v>
      </c>
      <c r="AQ110" s="10">
        <v>0</v>
      </c>
      <c r="AR110" s="10">
        <v>1</v>
      </c>
      <c r="AS110" s="10">
        <v>0</v>
      </c>
      <c r="AT110" s="10">
        <v>0</v>
      </c>
      <c r="AU110" s="10">
        <v>0</v>
      </c>
      <c r="AV110" s="10">
        <v>0</v>
      </c>
      <c r="AW110" s="10">
        <v>0</v>
      </c>
      <c r="AX110" s="10">
        <v>0</v>
      </c>
      <c r="AY110" s="10">
        <v>1</v>
      </c>
      <c r="AZ110" s="10">
        <v>1</v>
      </c>
      <c r="BA110" s="10">
        <v>0</v>
      </c>
      <c r="BB110" s="10">
        <v>1</v>
      </c>
      <c r="BC110" s="10">
        <v>0</v>
      </c>
      <c r="BD110" s="10">
        <v>0</v>
      </c>
      <c r="BE110" s="10">
        <v>1</v>
      </c>
      <c r="BF110" s="10">
        <v>0</v>
      </c>
      <c r="BG110" s="10">
        <v>0</v>
      </c>
      <c r="BH110" s="10">
        <v>0</v>
      </c>
      <c r="BI110" s="10">
        <v>0</v>
      </c>
      <c r="BJ110" s="10">
        <v>0</v>
      </c>
      <c r="BK110" s="10">
        <v>0</v>
      </c>
      <c r="BL110" s="10">
        <v>0</v>
      </c>
      <c r="BM110" s="10">
        <v>0</v>
      </c>
      <c r="BN110" s="10">
        <v>0</v>
      </c>
      <c r="BO110" s="10">
        <v>0</v>
      </c>
      <c r="BP110" s="10">
        <v>0</v>
      </c>
      <c r="BQ110" s="10">
        <v>0</v>
      </c>
      <c r="BR110" s="10">
        <v>0</v>
      </c>
      <c r="BS110" s="10">
        <v>0</v>
      </c>
      <c r="BT110" s="10">
        <v>0</v>
      </c>
      <c r="BU110" s="10">
        <v>0</v>
      </c>
      <c r="BV110" s="10">
        <v>0</v>
      </c>
      <c r="BW110" s="10">
        <v>0</v>
      </c>
      <c r="BX110" s="10">
        <v>0</v>
      </c>
      <c r="BY110" s="10">
        <v>0</v>
      </c>
      <c r="BZ110" s="10">
        <v>0</v>
      </c>
      <c r="CA110" s="10">
        <v>0</v>
      </c>
      <c r="CB110" s="10">
        <v>0</v>
      </c>
      <c r="CC110" s="10">
        <v>0</v>
      </c>
      <c r="CD110" s="10">
        <v>0</v>
      </c>
      <c r="CE110" s="10">
        <v>0</v>
      </c>
      <c r="CF110" s="10">
        <v>0</v>
      </c>
      <c r="CG110" s="10">
        <v>0</v>
      </c>
      <c r="CH110" s="10">
        <v>0</v>
      </c>
      <c r="CI110" s="10">
        <v>0</v>
      </c>
      <c r="CJ110" s="10">
        <v>0</v>
      </c>
      <c r="CK110" s="10">
        <v>0</v>
      </c>
      <c r="CL110" s="10">
        <v>0</v>
      </c>
      <c r="CM110" s="10">
        <v>0</v>
      </c>
      <c r="CN110" s="10">
        <v>0</v>
      </c>
      <c r="CO110" s="10">
        <v>0</v>
      </c>
      <c r="CP110" s="10">
        <v>0</v>
      </c>
      <c r="CQ110" s="10">
        <v>0</v>
      </c>
      <c r="CR110" s="10">
        <v>0</v>
      </c>
      <c r="CS110" s="10">
        <v>0</v>
      </c>
      <c r="CT110" s="10">
        <v>0</v>
      </c>
      <c r="CU110" s="10">
        <v>0</v>
      </c>
      <c r="CV110" s="10">
        <v>0</v>
      </c>
      <c r="CW110" s="10">
        <v>0</v>
      </c>
      <c r="CX110" s="10">
        <v>0</v>
      </c>
      <c r="CY110" s="10">
        <v>0</v>
      </c>
      <c r="CZ110" s="10">
        <v>0</v>
      </c>
      <c r="DA110" s="10">
        <v>0</v>
      </c>
      <c r="DB110" s="10">
        <v>0</v>
      </c>
      <c r="DC110" s="10">
        <v>0</v>
      </c>
      <c r="DD110" s="10">
        <v>0</v>
      </c>
      <c r="DE110" s="10">
        <v>0</v>
      </c>
      <c r="DF110" s="10">
        <v>0</v>
      </c>
      <c r="DG110" s="10">
        <v>0</v>
      </c>
      <c r="DH110" s="10">
        <v>0</v>
      </c>
      <c r="DI110" s="10">
        <v>0</v>
      </c>
      <c r="DJ110" s="10">
        <v>0</v>
      </c>
      <c r="DK110" s="10">
        <v>0</v>
      </c>
      <c r="DL110" s="10">
        <v>0</v>
      </c>
      <c r="DM110" s="10">
        <v>0</v>
      </c>
      <c r="DN110" s="10">
        <v>0</v>
      </c>
      <c r="DO110" s="10">
        <v>0</v>
      </c>
      <c r="DP110" s="10">
        <v>0</v>
      </c>
      <c r="DQ110" s="10">
        <v>0</v>
      </c>
      <c r="DR110" s="10">
        <v>0</v>
      </c>
      <c r="DS110" s="10">
        <v>0</v>
      </c>
      <c r="DT110" s="10">
        <v>0</v>
      </c>
      <c r="DU110" s="10">
        <v>0</v>
      </c>
      <c r="DV110" s="10">
        <v>0</v>
      </c>
      <c r="DW110" s="10">
        <v>0</v>
      </c>
      <c r="DX110" s="10">
        <v>0</v>
      </c>
      <c r="DY110" s="10">
        <v>0</v>
      </c>
      <c r="DZ110" s="10">
        <v>0</v>
      </c>
      <c r="EA110" s="10">
        <v>0</v>
      </c>
      <c r="EB110" s="10">
        <v>0</v>
      </c>
      <c r="EC110" s="10">
        <v>0</v>
      </c>
      <c r="ED110" s="10">
        <v>0</v>
      </c>
      <c r="EE110" s="10">
        <v>0</v>
      </c>
      <c r="EF110" s="10">
        <v>0</v>
      </c>
      <c r="EG110" s="10">
        <v>0</v>
      </c>
      <c r="EH110" s="10">
        <v>0</v>
      </c>
      <c r="EI110" s="10">
        <v>0</v>
      </c>
      <c r="EJ110" s="10">
        <v>0</v>
      </c>
      <c r="EK110" s="10">
        <v>0</v>
      </c>
      <c r="EL110" s="10">
        <v>0</v>
      </c>
    </row>
    <row r="111" spans="1:142" ht="15.75" customHeight="1">
      <c r="A111" s="10" t="s">
        <v>273</v>
      </c>
      <c r="B111" s="15" t="s">
        <v>285</v>
      </c>
      <c r="C111" s="10">
        <f t="shared" si="4"/>
        <v>4</v>
      </c>
      <c r="D111" s="16">
        <v>0</v>
      </c>
      <c r="E111" s="16">
        <v>0.25</v>
      </c>
      <c r="F111" s="10">
        <v>0</v>
      </c>
      <c r="G111" s="10">
        <v>0</v>
      </c>
      <c r="H111" s="1">
        <v>0</v>
      </c>
      <c r="I111" s="10">
        <v>1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0">
        <v>0</v>
      </c>
      <c r="AS111" s="10">
        <v>0</v>
      </c>
      <c r="AT111" s="10">
        <v>0</v>
      </c>
      <c r="AU111" s="10">
        <v>0</v>
      </c>
      <c r="AV111" s="10">
        <v>0</v>
      </c>
      <c r="AW111" s="10">
        <v>0</v>
      </c>
      <c r="AX111" s="10">
        <v>0</v>
      </c>
      <c r="AY111" s="10">
        <v>1</v>
      </c>
      <c r="AZ111" s="10">
        <v>1</v>
      </c>
      <c r="BA111" s="10">
        <v>0</v>
      </c>
      <c r="BB111" s="10">
        <v>0</v>
      </c>
      <c r="BC111" s="10">
        <v>0</v>
      </c>
      <c r="BD111" s="10">
        <v>0</v>
      </c>
      <c r="BE111" s="10">
        <v>1</v>
      </c>
      <c r="BF111" s="10">
        <v>0</v>
      </c>
      <c r="BG111" s="10">
        <v>0</v>
      </c>
      <c r="BH111" s="10">
        <v>0</v>
      </c>
      <c r="BI111" s="10">
        <v>0</v>
      </c>
      <c r="BJ111" s="10">
        <v>0</v>
      </c>
      <c r="BK111" s="10">
        <v>0</v>
      </c>
      <c r="BL111" s="10">
        <v>0</v>
      </c>
      <c r="BM111" s="10">
        <v>0</v>
      </c>
      <c r="BN111" s="10">
        <v>0</v>
      </c>
      <c r="BO111" s="10">
        <v>0</v>
      </c>
      <c r="BP111" s="10">
        <v>0</v>
      </c>
      <c r="BQ111" s="10">
        <v>0</v>
      </c>
      <c r="BR111" s="10">
        <v>0</v>
      </c>
      <c r="BS111" s="10">
        <v>0</v>
      </c>
      <c r="BT111" s="10">
        <v>0</v>
      </c>
      <c r="BU111" s="10">
        <v>0</v>
      </c>
      <c r="BV111" s="10">
        <v>0</v>
      </c>
      <c r="BW111" s="10">
        <v>0</v>
      </c>
      <c r="BX111" s="10">
        <v>0</v>
      </c>
      <c r="BY111" s="10">
        <v>0</v>
      </c>
      <c r="BZ111" s="10">
        <v>0</v>
      </c>
      <c r="CA111" s="10">
        <v>0</v>
      </c>
      <c r="CB111" s="10">
        <v>0</v>
      </c>
      <c r="CC111" s="10">
        <v>0</v>
      </c>
      <c r="CD111" s="10">
        <v>0</v>
      </c>
      <c r="CE111" s="10">
        <v>0</v>
      </c>
      <c r="CF111" s="10">
        <v>0</v>
      </c>
      <c r="CG111" s="10">
        <v>0</v>
      </c>
      <c r="CH111" s="10">
        <v>0</v>
      </c>
      <c r="CI111" s="10">
        <v>0</v>
      </c>
      <c r="CJ111" s="10">
        <v>0</v>
      </c>
      <c r="CK111" s="10">
        <v>0</v>
      </c>
      <c r="CL111" s="10">
        <v>0</v>
      </c>
      <c r="CM111" s="10">
        <v>0</v>
      </c>
      <c r="CN111" s="10">
        <v>0</v>
      </c>
      <c r="CO111" s="10">
        <v>0</v>
      </c>
      <c r="CP111" s="10">
        <v>0</v>
      </c>
      <c r="CQ111" s="10">
        <v>0</v>
      </c>
      <c r="CR111" s="10">
        <v>0</v>
      </c>
      <c r="CS111" s="10">
        <v>0</v>
      </c>
      <c r="CT111" s="10">
        <v>0</v>
      </c>
      <c r="CU111" s="10">
        <v>0</v>
      </c>
      <c r="CV111" s="10">
        <v>0</v>
      </c>
      <c r="CW111" s="10">
        <v>0</v>
      </c>
      <c r="CX111" s="10">
        <v>0</v>
      </c>
      <c r="CY111" s="10">
        <v>0</v>
      </c>
      <c r="CZ111" s="10">
        <v>0</v>
      </c>
      <c r="DA111" s="10">
        <v>0</v>
      </c>
      <c r="DB111" s="10">
        <v>0</v>
      </c>
      <c r="DC111" s="10">
        <v>0</v>
      </c>
      <c r="DD111" s="10">
        <v>0</v>
      </c>
      <c r="DE111" s="10">
        <v>0</v>
      </c>
      <c r="DF111" s="10">
        <v>0</v>
      </c>
      <c r="DG111" s="10">
        <v>0</v>
      </c>
      <c r="DH111" s="10">
        <v>0</v>
      </c>
      <c r="DI111" s="10">
        <v>0</v>
      </c>
      <c r="DJ111" s="10">
        <v>0</v>
      </c>
      <c r="DK111" s="10">
        <v>0</v>
      </c>
      <c r="DL111" s="10">
        <v>0</v>
      </c>
      <c r="DM111" s="10">
        <v>0</v>
      </c>
      <c r="DN111" s="10">
        <v>0</v>
      </c>
      <c r="DO111" s="10">
        <v>0</v>
      </c>
      <c r="DP111" s="10">
        <v>0</v>
      </c>
      <c r="DQ111" s="10">
        <v>0</v>
      </c>
      <c r="DR111" s="10">
        <v>0</v>
      </c>
      <c r="DS111" s="10">
        <v>0</v>
      </c>
      <c r="DT111" s="10">
        <v>0</v>
      </c>
      <c r="DU111" s="10">
        <v>0</v>
      </c>
      <c r="DV111" s="10">
        <v>0</v>
      </c>
      <c r="DW111" s="10">
        <v>0</v>
      </c>
      <c r="DX111" s="10">
        <v>0</v>
      </c>
      <c r="DY111" s="10">
        <v>0</v>
      </c>
      <c r="DZ111" s="10">
        <v>0</v>
      </c>
      <c r="EA111" s="10">
        <v>0</v>
      </c>
      <c r="EB111" s="10">
        <v>0</v>
      </c>
      <c r="EC111" s="10">
        <v>0</v>
      </c>
      <c r="ED111" s="10">
        <v>0</v>
      </c>
      <c r="EE111" s="10">
        <v>0</v>
      </c>
      <c r="EF111" s="10">
        <v>0</v>
      </c>
      <c r="EG111" s="10">
        <v>0</v>
      </c>
      <c r="EH111" s="10">
        <v>0</v>
      </c>
      <c r="EI111" s="10">
        <v>0</v>
      </c>
      <c r="EJ111" s="10">
        <v>0</v>
      </c>
      <c r="EK111" s="10">
        <v>0</v>
      </c>
      <c r="EL111" s="10">
        <v>0</v>
      </c>
    </row>
    <row r="112" spans="1:142" ht="15.75" customHeight="1">
      <c r="A112" s="10" t="s">
        <v>273</v>
      </c>
      <c r="B112" s="15" t="s">
        <v>286</v>
      </c>
      <c r="C112" s="10">
        <f t="shared" si="4"/>
        <v>2</v>
      </c>
      <c r="D112" s="16">
        <v>0</v>
      </c>
      <c r="E112" s="16">
        <v>0</v>
      </c>
      <c r="F112" s="10">
        <v>0</v>
      </c>
      <c r="G112" s="10">
        <v>0</v>
      </c>
      <c r="H112" s="1">
        <v>1</v>
      </c>
      <c r="I112" s="10">
        <v>1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M112" s="10">
        <v>0</v>
      </c>
      <c r="AN112" s="10">
        <v>0</v>
      </c>
      <c r="AO112" s="10">
        <v>0</v>
      </c>
      <c r="AP112" s="10">
        <v>0</v>
      </c>
      <c r="AQ112" s="10">
        <v>0</v>
      </c>
      <c r="AR112" s="10">
        <v>0</v>
      </c>
      <c r="AS112" s="10">
        <v>0</v>
      </c>
      <c r="AT112" s="10">
        <v>0</v>
      </c>
      <c r="AU112" s="10">
        <v>0</v>
      </c>
      <c r="AV112" s="10">
        <v>0</v>
      </c>
      <c r="AW112" s="10">
        <v>0</v>
      </c>
      <c r="AX112" s="10">
        <v>0</v>
      </c>
      <c r="AY112" s="10">
        <v>0</v>
      </c>
      <c r="AZ112" s="10">
        <v>0</v>
      </c>
      <c r="BA112" s="10">
        <v>0</v>
      </c>
      <c r="BB112" s="10">
        <v>0</v>
      </c>
      <c r="BC112" s="10">
        <v>0</v>
      </c>
      <c r="BD112" s="10">
        <v>0</v>
      </c>
      <c r="BE112" s="10">
        <v>0</v>
      </c>
      <c r="BF112" s="10">
        <v>0</v>
      </c>
      <c r="BG112" s="10">
        <v>0</v>
      </c>
      <c r="BH112" s="10">
        <v>0</v>
      </c>
      <c r="BI112" s="10">
        <v>0</v>
      </c>
      <c r="BJ112" s="10">
        <v>0</v>
      </c>
      <c r="BK112" s="10">
        <v>0</v>
      </c>
      <c r="BL112" s="10">
        <v>0</v>
      </c>
      <c r="BM112" s="10">
        <v>0</v>
      </c>
      <c r="BN112" s="10">
        <v>0</v>
      </c>
      <c r="BO112" s="10">
        <v>0</v>
      </c>
      <c r="BP112" s="10">
        <v>0</v>
      </c>
      <c r="BQ112" s="10">
        <v>0</v>
      </c>
      <c r="BR112" s="10">
        <v>0</v>
      </c>
      <c r="BS112" s="10">
        <v>0</v>
      </c>
      <c r="BT112" s="10">
        <v>0</v>
      </c>
      <c r="BU112" s="10">
        <v>0</v>
      </c>
      <c r="BV112" s="10">
        <v>0</v>
      </c>
      <c r="BW112" s="10">
        <v>0</v>
      </c>
      <c r="BX112" s="10">
        <v>0</v>
      </c>
      <c r="BY112" s="10">
        <v>0</v>
      </c>
      <c r="BZ112" s="10">
        <v>0</v>
      </c>
      <c r="CA112" s="10">
        <v>0</v>
      </c>
      <c r="CB112" s="10">
        <v>0</v>
      </c>
      <c r="CC112" s="10">
        <v>0</v>
      </c>
      <c r="CD112" s="10">
        <v>0</v>
      </c>
      <c r="CE112" s="10">
        <v>0</v>
      </c>
      <c r="CF112" s="10">
        <v>0</v>
      </c>
      <c r="CG112" s="10">
        <v>0</v>
      </c>
      <c r="CH112" s="10">
        <v>0</v>
      </c>
      <c r="CI112" s="10">
        <v>0</v>
      </c>
      <c r="CJ112" s="10">
        <v>0</v>
      </c>
      <c r="CK112" s="10">
        <v>0</v>
      </c>
      <c r="CL112" s="10">
        <v>0</v>
      </c>
      <c r="CM112" s="10">
        <v>0</v>
      </c>
      <c r="CN112" s="10">
        <v>0</v>
      </c>
      <c r="CO112" s="10">
        <v>0</v>
      </c>
      <c r="CP112" s="10">
        <v>0</v>
      </c>
      <c r="CQ112" s="10">
        <v>0</v>
      </c>
      <c r="CR112" s="10">
        <v>0</v>
      </c>
      <c r="CS112" s="10">
        <v>0</v>
      </c>
      <c r="CT112" s="10">
        <v>0</v>
      </c>
      <c r="CU112" s="10">
        <v>0</v>
      </c>
      <c r="CV112" s="10">
        <v>0</v>
      </c>
      <c r="CW112" s="10">
        <v>0</v>
      </c>
      <c r="CX112" s="10">
        <v>0</v>
      </c>
      <c r="CY112" s="10">
        <v>0</v>
      </c>
      <c r="CZ112" s="10">
        <v>0</v>
      </c>
      <c r="DA112" s="10">
        <v>0</v>
      </c>
      <c r="DB112" s="10">
        <v>0</v>
      </c>
      <c r="DC112" s="10">
        <v>0</v>
      </c>
      <c r="DD112" s="10">
        <v>0</v>
      </c>
      <c r="DE112" s="10">
        <v>0</v>
      </c>
      <c r="DF112" s="10">
        <v>0</v>
      </c>
      <c r="DG112" s="10">
        <v>0</v>
      </c>
      <c r="DH112" s="10">
        <v>0</v>
      </c>
      <c r="DI112" s="10">
        <v>0</v>
      </c>
      <c r="DJ112" s="10">
        <v>0</v>
      </c>
      <c r="DK112" s="10">
        <v>0</v>
      </c>
      <c r="DL112" s="10">
        <v>0</v>
      </c>
      <c r="DM112" s="10">
        <v>0</v>
      </c>
      <c r="DN112" s="10">
        <v>0</v>
      </c>
      <c r="DO112" s="10">
        <v>0</v>
      </c>
      <c r="DP112" s="10">
        <v>0</v>
      </c>
      <c r="DQ112" s="10">
        <v>0</v>
      </c>
      <c r="DR112" s="10">
        <v>0</v>
      </c>
      <c r="DS112" s="10">
        <v>0</v>
      </c>
      <c r="DT112" s="10">
        <v>0</v>
      </c>
      <c r="DU112" s="10">
        <v>0</v>
      </c>
      <c r="DV112" s="10">
        <v>0</v>
      </c>
      <c r="DW112" s="10">
        <v>0</v>
      </c>
      <c r="DX112" s="10">
        <v>0</v>
      </c>
      <c r="DY112" s="10">
        <v>0</v>
      </c>
      <c r="DZ112" s="10">
        <v>0</v>
      </c>
      <c r="EA112" s="10">
        <v>0</v>
      </c>
      <c r="EB112" s="10">
        <v>0</v>
      </c>
      <c r="EC112" s="10">
        <v>0</v>
      </c>
      <c r="ED112" s="10">
        <v>0</v>
      </c>
      <c r="EE112" s="10">
        <v>0</v>
      </c>
      <c r="EF112" s="10">
        <v>0</v>
      </c>
      <c r="EG112" s="10">
        <v>0</v>
      </c>
      <c r="EH112" s="10">
        <v>0</v>
      </c>
      <c r="EI112" s="10">
        <v>0</v>
      </c>
      <c r="EJ112" s="10">
        <v>0</v>
      </c>
      <c r="EK112" s="10">
        <v>0</v>
      </c>
      <c r="EL112" s="10">
        <v>0</v>
      </c>
    </row>
    <row r="113" spans="1:142" ht="15.75" customHeight="1">
      <c r="A113" s="10" t="s">
        <v>273</v>
      </c>
      <c r="B113" s="15" t="s">
        <v>287</v>
      </c>
      <c r="C113" s="10">
        <f t="shared" si="4"/>
        <v>3</v>
      </c>
      <c r="D113" s="16">
        <v>0</v>
      </c>
      <c r="E113" s="16">
        <v>0</v>
      </c>
      <c r="F113" s="10">
        <v>0</v>
      </c>
      <c r="G113" s="10">
        <v>0</v>
      </c>
      <c r="H113" s="1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1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1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1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0">
        <v>0</v>
      </c>
      <c r="AS113" s="10">
        <v>0</v>
      </c>
      <c r="AT113" s="10">
        <v>0</v>
      </c>
      <c r="AU113" s="10">
        <v>0</v>
      </c>
      <c r="AV113" s="10">
        <v>0</v>
      </c>
      <c r="AW113" s="10">
        <v>0</v>
      </c>
      <c r="AX113" s="10">
        <v>0</v>
      </c>
      <c r="AY113" s="10">
        <v>0</v>
      </c>
      <c r="AZ113" s="10">
        <v>0</v>
      </c>
      <c r="BA113" s="10">
        <v>0</v>
      </c>
      <c r="BB113" s="10">
        <v>0</v>
      </c>
      <c r="BC113" s="10">
        <v>0</v>
      </c>
      <c r="BD113" s="10">
        <v>0</v>
      </c>
      <c r="BE113" s="10">
        <v>0</v>
      </c>
      <c r="BF113" s="10">
        <v>0</v>
      </c>
      <c r="BG113" s="10">
        <v>0</v>
      </c>
      <c r="BH113" s="10">
        <v>0</v>
      </c>
      <c r="BI113" s="10">
        <v>0</v>
      </c>
      <c r="BJ113" s="10">
        <v>0</v>
      </c>
      <c r="BK113" s="10">
        <v>0</v>
      </c>
      <c r="BL113" s="10">
        <v>0</v>
      </c>
      <c r="BM113" s="10">
        <v>0</v>
      </c>
      <c r="BN113" s="10">
        <v>0</v>
      </c>
      <c r="BO113" s="10">
        <v>0</v>
      </c>
      <c r="BP113" s="10">
        <v>0</v>
      </c>
      <c r="BQ113" s="10">
        <v>0</v>
      </c>
      <c r="BR113" s="10">
        <v>0</v>
      </c>
      <c r="BS113" s="10">
        <v>0</v>
      </c>
      <c r="BT113" s="10">
        <v>0</v>
      </c>
      <c r="BU113" s="10">
        <v>0</v>
      </c>
      <c r="BV113" s="10">
        <v>0</v>
      </c>
      <c r="BW113" s="10">
        <v>0</v>
      </c>
      <c r="BX113" s="10">
        <v>0</v>
      </c>
      <c r="BY113" s="10">
        <v>0</v>
      </c>
      <c r="BZ113" s="10">
        <v>0</v>
      </c>
      <c r="CA113" s="10">
        <v>0</v>
      </c>
      <c r="CB113" s="10">
        <v>0</v>
      </c>
      <c r="CC113" s="10">
        <v>0</v>
      </c>
      <c r="CD113" s="10">
        <v>0</v>
      </c>
      <c r="CE113" s="10">
        <v>0</v>
      </c>
      <c r="CF113" s="10">
        <v>0</v>
      </c>
      <c r="CG113" s="10">
        <v>0</v>
      </c>
      <c r="CH113" s="10">
        <v>0</v>
      </c>
      <c r="CI113" s="10">
        <v>0</v>
      </c>
      <c r="CJ113" s="10">
        <v>0</v>
      </c>
      <c r="CK113" s="10">
        <v>0</v>
      </c>
      <c r="CL113" s="10">
        <v>0</v>
      </c>
      <c r="CM113" s="10">
        <v>0</v>
      </c>
      <c r="CN113" s="10">
        <v>0</v>
      </c>
      <c r="CO113" s="10">
        <v>0</v>
      </c>
      <c r="CP113" s="10">
        <v>0</v>
      </c>
      <c r="CQ113" s="10">
        <v>0</v>
      </c>
      <c r="CR113" s="10">
        <v>0</v>
      </c>
      <c r="CS113" s="10">
        <v>0</v>
      </c>
      <c r="CT113" s="10">
        <v>0</v>
      </c>
      <c r="CU113" s="10">
        <v>0</v>
      </c>
      <c r="CV113" s="10">
        <v>0</v>
      </c>
      <c r="CW113" s="10">
        <v>0</v>
      </c>
      <c r="CX113" s="10">
        <v>0</v>
      </c>
      <c r="CY113" s="10">
        <v>0</v>
      </c>
      <c r="CZ113" s="10">
        <v>0</v>
      </c>
      <c r="DA113" s="10">
        <v>0</v>
      </c>
      <c r="DB113" s="10">
        <v>0</v>
      </c>
      <c r="DC113" s="10">
        <v>0</v>
      </c>
      <c r="DD113" s="10">
        <v>0</v>
      </c>
      <c r="DE113" s="10">
        <v>0</v>
      </c>
      <c r="DF113" s="10">
        <v>0</v>
      </c>
      <c r="DG113" s="10">
        <v>0</v>
      </c>
      <c r="DH113" s="10">
        <v>0</v>
      </c>
      <c r="DI113" s="10">
        <v>0</v>
      </c>
      <c r="DJ113" s="10">
        <v>0</v>
      </c>
      <c r="DK113" s="10">
        <v>0</v>
      </c>
      <c r="DL113" s="10">
        <v>0</v>
      </c>
      <c r="DM113" s="10">
        <v>0</v>
      </c>
      <c r="DN113" s="10">
        <v>0</v>
      </c>
      <c r="DO113" s="10">
        <v>0</v>
      </c>
      <c r="DP113" s="10">
        <v>0</v>
      </c>
      <c r="DQ113" s="10">
        <v>0</v>
      </c>
      <c r="DR113" s="10">
        <v>0</v>
      </c>
      <c r="DS113" s="10">
        <v>0</v>
      </c>
      <c r="DT113" s="10">
        <v>0</v>
      </c>
      <c r="DU113" s="10">
        <v>0</v>
      </c>
      <c r="DV113" s="10">
        <v>0</v>
      </c>
      <c r="DW113" s="10">
        <v>0</v>
      </c>
      <c r="DX113" s="10">
        <v>0</v>
      </c>
      <c r="DY113" s="10">
        <v>0</v>
      </c>
      <c r="DZ113" s="10">
        <v>0</v>
      </c>
      <c r="EA113" s="10">
        <v>0</v>
      </c>
      <c r="EB113" s="10">
        <v>0</v>
      </c>
      <c r="EC113" s="10">
        <v>0</v>
      </c>
      <c r="ED113" s="10">
        <v>0</v>
      </c>
      <c r="EE113" s="10">
        <v>0</v>
      </c>
      <c r="EF113" s="10">
        <v>0</v>
      </c>
      <c r="EG113" s="10">
        <v>0</v>
      </c>
      <c r="EH113" s="10">
        <v>0</v>
      </c>
      <c r="EI113" s="10">
        <v>0</v>
      </c>
      <c r="EJ113" s="10">
        <v>0</v>
      </c>
      <c r="EK113" s="10">
        <v>0</v>
      </c>
      <c r="EL113" s="10">
        <v>0</v>
      </c>
    </row>
    <row r="114" spans="1:142" ht="15.75" customHeight="1">
      <c r="A114" s="10" t="s">
        <v>273</v>
      </c>
      <c r="B114" s="15" t="s">
        <v>288</v>
      </c>
      <c r="C114" s="10">
        <f t="shared" si="4"/>
        <v>3</v>
      </c>
      <c r="D114" s="16">
        <v>0.66700000000000004</v>
      </c>
      <c r="E114" s="16">
        <v>0.66700000000000004</v>
      </c>
      <c r="F114" s="10">
        <v>0</v>
      </c>
      <c r="G114" s="10">
        <v>0</v>
      </c>
      <c r="H114" s="1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1</v>
      </c>
      <c r="AM114" s="10">
        <v>1</v>
      </c>
      <c r="AN114" s="10">
        <v>0</v>
      </c>
      <c r="AO114" s="10">
        <v>0</v>
      </c>
      <c r="AP114" s="10">
        <v>0</v>
      </c>
      <c r="AQ114" s="10">
        <v>0</v>
      </c>
      <c r="AR114" s="10">
        <v>0</v>
      </c>
      <c r="AS114" s="10">
        <v>0</v>
      </c>
      <c r="AT114" s="10">
        <v>0</v>
      </c>
      <c r="AU114" s="10">
        <v>0</v>
      </c>
      <c r="AV114" s="10">
        <v>0</v>
      </c>
      <c r="AW114" s="10">
        <v>0</v>
      </c>
      <c r="AX114" s="10">
        <v>0</v>
      </c>
      <c r="AY114" s="10">
        <v>0</v>
      </c>
      <c r="AZ114" s="10">
        <v>0</v>
      </c>
      <c r="BA114" s="10">
        <v>0</v>
      </c>
      <c r="BB114" s="10">
        <v>0</v>
      </c>
      <c r="BC114" s="10">
        <v>0</v>
      </c>
      <c r="BD114" s="10">
        <v>0</v>
      </c>
      <c r="BE114" s="10">
        <v>0</v>
      </c>
      <c r="BF114" s="10">
        <v>1</v>
      </c>
      <c r="BG114" s="10">
        <v>0</v>
      </c>
      <c r="BH114" s="10">
        <v>0</v>
      </c>
      <c r="BI114" s="10">
        <v>0</v>
      </c>
      <c r="BJ114" s="10">
        <v>0</v>
      </c>
      <c r="BK114" s="10">
        <v>0</v>
      </c>
      <c r="BL114" s="10">
        <v>0</v>
      </c>
      <c r="BM114" s="10">
        <v>0</v>
      </c>
      <c r="BN114" s="10">
        <v>0</v>
      </c>
      <c r="BO114" s="10">
        <v>0</v>
      </c>
      <c r="BP114" s="10">
        <v>0</v>
      </c>
      <c r="BQ114" s="10">
        <v>0</v>
      </c>
      <c r="BR114" s="10">
        <v>0</v>
      </c>
      <c r="BS114" s="10">
        <v>0</v>
      </c>
      <c r="BT114" s="10">
        <v>0</v>
      </c>
      <c r="BU114" s="10">
        <v>0</v>
      </c>
      <c r="BV114" s="10">
        <v>0</v>
      </c>
      <c r="BW114" s="10">
        <v>0</v>
      </c>
      <c r="BX114" s="10">
        <v>0</v>
      </c>
      <c r="BY114" s="10">
        <v>0</v>
      </c>
      <c r="BZ114" s="10">
        <v>0</v>
      </c>
      <c r="CA114" s="10">
        <v>0</v>
      </c>
      <c r="CB114" s="10">
        <v>0</v>
      </c>
      <c r="CC114" s="10">
        <v>0</v>
      </c>
      <c r="CD114" s="10">
        <v>0</v>
      </c>
      <c r="CE114" s="10">
        <v>0</v>
      </c>
      <c r="CF114" s="10">
        <v>0</v>
      </c>
      <c r="CG114" s="10">
        <v>0</v>
      </c>
      <c r="CH114" s="10">
        <v>0</v>
      </c>
      <c r="CI114" s="10">
        <v>0</v>
      </c>
      <c r="CJ114" s="10">
        <v>0</v>
      </c>
      <c r="CK114" s="10">
        <v>0</v>
      </c>
      <c r="CL114" s="10">
        <v>0</v>
      </c>
      <c r="CM114" s="10">
        <v>0</v>
      </c>
      <c r="CN114" s="10">
        <v>0</v>
      </c>
      <c r="CO114" s="10">
        <v>0</v>
      </c>
      <c r="CP114" s="10">
        <v>0</v>
      </c>
      <c r="CQ114" s="10">
        <v>0</v>
      </c>
      <c r="CR114" s="10">
        <v>0</v>
      </c>
      <c r="CS114" s="10">
        <v>0</v>
      </c>
      <c r="CT114" s="10">
        <v>0</v>
      </c>
      <c r="CU114" s="10">
        <v>0</v>
      </c>
      <c r="CV114" s="10">
        <v>0</v>
      </c>
      <c r="CW114" s="10">
        <v>0</v>
      </c>
      <c r="CX114" s="10">
        <v>0</v>
      </c>
      <c r="CY114" s="10">
        <v>0</v>
      </c>
      <c r="CZ114" s="10">
        <v>0</v>
      </c>
      <c r="DA114" s="10">
        <v>0</v>
      </c>
      <c r="DB114" s="10">
        <v>0</v>
      </c>
      <c r="DC114" s="10">
        <v>0</v>
      </c>
      <c r="DD114" s="10">
        <v>0</v>
      </c>
      <c r="DE114" s="10">
        <v>0</v>
      </c>
      <c r="DF114" s="10">
        <v>0</v>
      </c>
      <c r="DG114" s="10">
        <v>0</v>
      </c>
      <c r="DH114" s="10">
        <v>0</v>
      </c>
      <c r="DI114" s="10">
        <v>0</v>
      </c>
      <c r="DJ114" s="10">
        <v>0</v>
      </c>
      <c r="DK114" s="10">
        <v>0</v>
      </c>
      <c r="DL114" s="10">
        <v>0</v>
      </c>
      <c r="DM114" s="10">
        <v>0</v>
      </c>
      <c r="DN114" s="10">
        <v>0</v>
      </c>
      <c r="DO114" s="10">
        <v>0</v>
      </c>
      <c r="DP114" s="10">
        <v>0</v>
      </c>
      <c r="DQ114" s="10">
        <v>0</v>
      </c>
      <c r="DR114" s="10">
        <v>0</v>
      </c>
      <c r="DS114" s="10">
        <v>0</v>
      </c>
      <c r="DT114" s="10">
        <v>0</v>
      </c>
      <c r="DU114" s="10">
        <v>0</v>
      </c>
      <c r="DV114" s="10">
        <v>0</v>
      </c>
      <c r="DW114" s="10">
        <v>0</v>
      </c>
      <c r="DX114" s="10">
        <v>0</v>
      </c>
      <c r="DY114" s="10">
        <v>0</v>
      </c>
      <c r="DZ114" s="10">
        <v>0</v>
      </c>
      <c r="EA114" s="10">
        <v>0</v>
      </c>
      <c r="EB114" s="10">
        <v>0</v>
      </c>
      <c r="EC114" s="10">
        <v>0</v>
      </c>
      <c r="ED114" s="10">
        <v>0</v>
      </c>
      <c r="EE114" s="10">
        <v>0</v>
      </c>
      <c r="EF114" s="10">
        <v>0</v>
      </c>
      <c r="EG114" s="10">
        <v>0</v>
      </c>
      <c r="EH114" s="10">
        <v>0</v>
      </c>
      <c r="EI114" s="10">
        <v>0</v>
      </c>
      <c r="EJ114" s="10">
        <v>0</v>
      </c>
      <c r="EK114" s="10">
        <v>0</v>
      </c>
      <c r="EL114" s="10">
        <v>0</v>
      </c>
    </row>
    <row r="115" spans="1:142" ht="15.75" customHeight="1">
      <c r="A115" s="10" t="s">
        <v>273</v>
      </c>
      <c r="B115" s="15" t="s">
        <v>289</v>
      </c>
      <c r="C115" s="10">
        <f t="shared" si="4"/>
        <v>2</v>
      </c>
      <c r="D115" s="16">
        <v>0</v>
      </c>
      <c r="E115" s="16">
        <v>0</v>
      </c>
      <c r="F115" s="10">
        <v>0</v>
      </c>
      <c r="G115" s="10">
        <v>0</v>
      </c>
      <c r="H115" s="1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10">
        <v>0</v>
      </c>
      <c r="AN115" s="10">
        <v>0</v>
      </c>
      <c r="AO115" s="10">
        <v>0</v>
      </c>
      <c r="AP115" s="10">
        <v>0</v>
      </c>
      <c r="AQ115" s="10">
        <v>0</v>
      </c>
      <c r="AR115" s="10">
        <v>0</v>
      </c>
      <c r="AS115" s="10">
        <v>0</v>
      </c>
      <c r="AT115" s="10">
        <v>0</v>
      </c>
      <c r="AU115" s="10">
        <v>0</v>
      </c>
      <c r="AV115" s="10">
        <v>0</v>
      </c>
      <c r="AW115" s="10">
        <v>0</v>
      </c>
      <c r="AX115" s="10">
        <v>0</v>
      </c>
      <c r="AY115" s="10">
        <v>0</v>
      </c>
      <c r="AZ115" s="10">
        <v>0</v>
      </c>
      <c r="BA115" s="10">
        <v>0</v>
      </c>
      <c r="BB115" s="10">
        <v>0</v>
      </c>
      <c r="BC115" s="10">
        <v>0</v>
      </c>
      <c r="BD115" s="10">
        <v>0</v>
      </c>
      <c r="BE115" s="10">
        <v>0</v>
      </c>
      <c r="BF115" s="10">
        <v>0</v>
      </c>
      <c r="BG115" s="10">
        <v>0</v>
      </c>
      <c r="BH115" s="10">
        <v>0</v>
      </c>
      <c r="BI115" s="10">
        <v>0</v>
      </c>
      <c r="BJ115" s="10">
        <v>0</v>
      </c>
      <c r="BK115" s="10">
        <v>0</v>
      </c>
      <c r="BL115" s="10">
        <v>0</v>
      </c>
      <c r="BM115" s="10">
        <v>1</v>
      </c>
      <c r="BN115" s="10">
        <v>0</v>
      </c>
      <c r="BO115" s="10">
        <v>0</v>
      </c>
      <c r="BP115" s="10">
        <v>0</v>
      </c>
      <c r="BQ115" s="10">
        <v>1</v>
      </c>
      <c r="BR115" s="10">
        <v>0</v>
      </c>
      <c r="BS115" s="10">
        <v>0</v>
      </c>
      <c r="BT115" s="10">
        <v>0</v>
      </c>
      <c r="BU115" s="10">
        <v>0</v>
      </c>
      <c r="BV115" s="10">
        <v>0</v>
      </c>
      <c r="BW115" s="10">
        <v>0</v>
      </c>
      <c r="BX115" s="10">
        <v>0</v>
      </c>
      <c r="BY115" s="10">
        <v>0</v>
      </c>
      <c r="BZ115" s="10">
        <v>0</v>
      </c>
      <c r="CA115" s="10">
        <v>0</v>
      </c>
      <c r="CB115" s="10">
        <v>0</v>
      </c>
      <c r="CC115" s="10">
        <v>0</v>
      </c>
      <c r="CD115" s="10">
        <v>0</v>
      </c>
      <c r="CE115" s="10">
        <v>0</v>
      </c>
      <c r="CF115" s="10">
        <v>0</v>
      </c>
      <c r="CG115" s="10">
        <v>0</v>
      </c>
      <c r="CH115" s="10">
        <v>0</v>
      </c>
      <c r="CI115" s="10">
        <v>0</v>
      </c>
      <c r="CJ115" s="10">
        <v>0</v>
      </c>
      <c r="CK115" s="10">
        <v>0</v>
      </c>
      <c r="CL115" s="10">
        <v>0</v>
      </c>
      <c r="CM115" s="10">
        <v>0</v>
      </c>
      <c r="CN115" s="10">
        <v>0</v>
      </c>
      <c r="CO115" s="10">
        <v>0</v>
      </c>
      <c r="CP115" s="10">
        <v>0</v>
      </c>
      <c r="CQ115" s="10">
        <v>0</v>
      </c>
      <c r="CR115" s="10">
        <v>0</v>
      </c>
      <c r="CS115" s="10">
        <v>0</v>
      </c>
      <c r="CT115" s="10">
        <v>0</v>
      </c>
      <c r="CU115" s="10">
        <v>0</v>
      </c>
      <c r="CV115" s="10">
        <v>0</v>
      </c>
      <c r="CW115" s="10">
        <v>0</v>
      </c>
      <c r="CX115" s="10">
        <v>0</v>
      </c>
      <c r="CY115" s="10">
        <v>0</v>
      </c>
      <c r="CZ115" s="10">
        <v>0</v>
      </c>
      <c r="DA115" s="10">
        <v>0</v>
      </c>
      <c r="DB115" s="10">
        <v>0</v>
      </c>
      <c r="DC115" s="10">
        <v>0</v>
      </c>
      <c r="DD115" s="10">
        <v>0</v>
      </c>
      <c r="DE115" s="10">
        <v>0</v>
      </c>
      <c r="DF115" s="10">
        <v>0</v>
      </c>
      <c r="DG115" s="10">
        <v>0</v>
      </c>
      <c r="DH115" s="10">
        <v>0</v>
      </c>
      <c r="DI115" s="10">
        <v>0</v>
      </c>
      <c r="DJ115" s="10">
        <v>0</v>
      </c>
      <c r="DK115" s="10">
        <v>0</v>
      </c>
      <c r="DL115" s="10">
        <v>0</v>
      </c>
      <c r="DM115" s="10">
        <v>0</v>
      </c>
      <c r="DN115" s="10">
        <v>0</v>
      </c>
      <c r="DO115" s="10">
        <v>0</v>
      </c>
      <c r="DP115" s="10">
        <v>0</v>
      </c>
      <c r="DQ115" s="10">
        <v>0</v>
      </c>
      <c r="DR115" s="10">
        <v>0</v>
      </c>
      <c r="DS115" s="10">
        <v>0</v>
      </c>
      <c r="DT115" s="10">
        <v>0</v>
      </c>
      <c r="DU115" s="10">
        <v>0</v>
      </c>
      <c r="DV115" s="10">
        <v>0</v>
      </c>
      <c r="DW115" s="10">
        <v>0</v>
      </c>
      <c r="DX115" s="10">
        <v>0</v>
      </c>
      <c r="DY115" s="10">
        <v>0</v>
      </c>
      <c r="DZ115" s="10">
        <v>0</v>
      </c>
      <c r="EA115" s="10">
        <v>0</v>
      </c>
      <c r="EB115" s="10">
        <v>0</v>
      </c>
      <c r="EC115" s="10">
        <v>0</v>
      </c>
      <c r="ED115" s="10">
        <v>0</v>
      </c>
      <c r="EE115" s="10">
        <v>0</v>
      </c>
      <c r="EF115" s="10">
        <v>0</v>
      </c>
      <c r="EG115" s="10">
        <v>0</v>
      </c>
      <c r="EH115" s="10">
        <v>0</v>
      </c>
      <c r="EI115" s="10">
        <v>0</v>
      </c>
      <c r="EJ115" s="10">
        <v>0</v>
      </c>
      <c r="EK115" s="10">
        <v>0</v>
      </c>
      <c r="EL115" s="10">
        <v>0</v>
      </c>
    </row>
    <row r="116" spans="1:142" ht="15.75" customHeight="1">
      <c r="A116" s="10" t="s">
        <v>273</v>
      </c>
      <c r="B116" s="15" t="s">
        <v>290</v>
      </c>
      <c r="C116" s="10">
        <f t="shared" si="4"/>
        <v>1</v>
      </c>
      <c r="D116" s="16">
        <v>0</v>
      </c>
      <c r="E116" s="16">
        <v>0</v>
      </c>
      <c r="F116" s="10">
        <v>0</v>
      </c>
      <c r="G116" s="10">
        <v>0</v>
      </c>
      <c r="H116" s="1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1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10">
        <v>0</v>
      </c>
      <c r="AP116" s="10">
        <v>0</v>
      </c>
      <c r="AQ116" s="10">
        <v>0</v>
      </c>
      <c r="AR116" s="10">
        <v>0</v>
      </c>
      <c r="AS116" s="10">
        <v>0</v>
      </c>
      <c r="AT116" s="10">
        <v>0</v>
      </c>
      <c r="AU116" s="10">
        <v>0</v>
      </c>
      <c r="AV116" s="10">
        <v>0</v>
      </c>
      <c r="AW116" s="10">
        <v>0</v>
      </c>
      <c r="AX116" s="10">
        <v>0</v>
      </c>
      <c r="AY116" s="10">
        <v>0</v>
      </c>
      <c r="AZ116" s="10">
        <v>0</v>
      </c>
      <c r="BA116" s="10">
        <v>0</v>
      </c>
      <c r="BB116" s="10">
        <v>0</v>
      </c>
      <c r="BC116" s="10">
        <v>0</v>
      </c>
      <c r="BD116" s="10">
        <v>0</v>
      </c>
      <c r="BE116" s="10">
        <v>0</v>
      </c>
      <c r="BF116" s="10">
        <v>0</v>
      </c>
      <c r="BG116" s="10">
        <v>0</v>
      </c>
      <c r="BH116" s="10">
        <v>0</v>
      </c>
      <c r="BI116" s="10">
        <v>0</v>
      </c>
      <c r="BJ116" s="10">
        <v>0</v>
      </c>
      <c r="BK116" s="10">
        <v>0</v>
      </c>
      <c r="BL116" s="10">
        <v>0</v>
      </c>
      <c r="BM116" s="10">
        <v>0</v>
      </c>
      <c r="BN116" s="10">
        <v>0</v>
      </c>
      <c r="BO116" s="10">
        <v>0</v>
      </c>
      <c r="BP116" s="10">
        <v>0</v>
      </c>
      <c r="BQ116" s="10">
        <v>0</v>
      </c>
      <c r="BR116" s="10">
        <v>0</v>
      </c>
      <c r="BS116" s="10">
        <v>0</v>
      </c>
      <c r="BT116" s="10">
        <v>0</v>
      </c>
      <c r="BU116" s="10">
        <v>0</v>
      </c>
      <c r="BV116" s="10">
        <v>0</v>
      </c>
      <c r="BW116" s="10">
        <v>0</v>
      </c>
      <c r="BX116" s="10">
        <v>0</v>
      </c>
      <c r="BY116" s="10">
        <v>0</v>
      </c>
      <c r="BZ116" s="10">
        <v>0</v>
      </c>
      <c r="CA116" s="10">
        <v>0</v>
      </c>
      <c r="CB116" s="10">
        <v>0</v>
      </c>
      <c r="CC116" s="10">
        <v>0</v>
      </c>
      <c r="CD116" s="10">
        <v>0</v>
      </c>
      <c r="CE116" s="10">
        <v>0</v>
      </c>
      <c r="CF116" s="10">
        <v>0</v>
      </c>
      <c r="CG116" s="10">
        <v>0</v>
      </c>
      <c r="CH116" s="10">
        <v>0</v>
      </c>
      <c r="CI116" s="10">
        <v>0</v>
      </c>
      <c r="CJ116" s="10">
        <v>0</v>
      </c>
      <c r="CK116" s="10">
        <v>0</v>
      </c>
      <c r="CL116" s="10">
        <v>0</v>
      </c>
      <c r="CM116" s="10">
        <v>0</v>
      </c>
      <c r="CN116" s="10">
        <v>0</v>
      </c>
      <c r="CO116" s="10">
        <v>0</v>
      </c>
      <c r="CP116" s="10">
        <v>0</v>
      </c>
      <c r="CQ116" s="10">
        <v>0</v>
      </c>
      <c r="CR116" s="10">
        <v>0</v>
      </c>
      <c r="CS116" s="10">
        <v>0</v>
      </c>
      <c r="CT116" s="10">
        <v>0</v>
      </c>
      <c r="CU116" s="10">
        <v>0</v>
      </c>
      <c r="CV116" s="10">
        <v>0</v>
      </c>
      <c r="CW116" s="10">
        <v>0</v>
      </c>
      <c r="CX116" s="10">
        <v>0</v>
      </c>
      <c r="CY116" s="10">
        <v>0</v>
      </c>
      <c r="CZ116" s="10">
        <v>0</v>
      </c>
      <c r="DA116" s="10">
        <v>0</v>
      </c>
      <c r="DB116" s="10">
        <v>0</v>
      </c>
      <c r="DC116" s="10">
        <v>0</v>
      </c>
      <c r="DD116" s="10">
        <v>0</v>
      </c>
      <c r="DE116" s="10">
        <v>0</v>
      </c>
      <c r="DF116" s="10">
        <v>0</v>
      </c>
      <c r="DG116" s="10">
        <v>0</v>
      </c>
      <c r="DH116" s="10">
        <v>0</v>
      </c>
      <c r="DI116" s="10">
        <v>0</v>
      </c>
      <c r="DJ116" s="10">
        <v>0</v>
      </c>
      <c r="DK116" s="10">
        <v>0</v>
      </c>
      <c r="DL116" s="10">
        <v>0</v>
      </c>
      <c r="DM116" s="10">
        <v>0</v>
      </c>
      <c r="DN116" s="10">
        <v>0</v>
      </c>
      <c r="DO116" s="10">
        <v>0</v>
      </c>
      <c r="DP116" s="10">
        <v>0</v>
      </c>
      <c r="DQ116" s="10">
        <v>0</v>
      </c>
      <c r="DR116" s="10">
        <v>0</v>
      </c>
      <c r="DS116" s="10">
        <v>0</v>
      </c>
      <c r="DT116" s="10">
        <v>0</v>
      </c>
      <c r="DU116" s="10">
        <v>0</v>
      </c>
      <c r="DV116" s="10">
        <v>0</v>
      </c>
      <c r="DW116" s="10">
        <v>0</v>
      </c>
      <c r="DX116" s="10">
        <v>0</v>
      </c>
      <c r="DY116" s="10">
        <v>0</v>
      </c>
      <c r="DZ116" s="10">
        <v>0</v>
      </c>
      <c r="EA116" s="10">
        <v>0</v>
      </c>
      <c r="EB116" s="10">
        <v>0</v>
      </c>
      <c r="EC116" s="10">
        <v>0</v>
      </c>
      <c r="ED116" s="10">
        <v>0</v>
      </c>
      <c r="EE116" s="10">
        <v>0</v>
      </c>
      <c r="EF116" s="10">
        <v>0</v>
      </c>
      <c r="EG116" s="10">
        <v>0</v>
      </c>
      <c r="EH116" s="10">
        <v>0</v>
      </c>
      <c r="EI116" s="10">
        <v>0</v>
      </c>
      <c r="EJ116" s="10">
        <v>0</v>
      </c>
      <c r="EK116" s="10">
        <v>0</v>
      </c>
      <c r="EL116" s="10">
        <v>0</v>
      </c>
    </row>
    <row r="117" spans="1:142" ht="15.75" customHeight="1">
      <c r="A117" s="10" t="s">
        <v>273</v>
      </c>
      <c r="B117" s="15" t="s">
        <v>291</v>
      </c>
      <c r="C117" s="10">
        <f t="shared" si="4"/>
        <v>1</v>
      </c>
      <c r="D117" s="16">
        <v>1</v>
      </c>
      <c r="E117" s="16">
        <v>1</v>
      </c>
      <c r="F117" s="10">
        <v>0</v>
      </c>
      <c r="G117" s="10">
        <v>0</v>
      </c>
      <c r="H117" s="1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0">
        <v>0</v>
      </c>
      <c r="AS117" s="10">
        <v>0</v>
      </c>
      <c r="AT117" s="10">
        <v>0</v>
      </c>
      <c r="AU117" s="10">
        <v>0</v>
      </c>
      <c r="AV117" s="10">
        <v>0</v>
      </c>
      <c r="AW117" s="10">
        <v>0</v>
      </c>
      <c r="AX117" s="10">
        <v>0</v>
      </c>
      <c r="AY117" s="10">
        <v>0</v>
      </c>
      <c r="AZ117" s="10">
        <v>0</v>
      </c>
      <c r="BA117" s="10">
        <v>0</v>
      </c>
      <c r="BB117" s="10">
        <v>0</v>
      </c>
      <c r="BC117" s="10">
        <v>0</v>
      </c>
      <c r="BD117" s="10">
        <v>0</v>
      </c>
      <c r="BE117" s="10">
        <v>0</v>
      </c>
      <c r="BF117" s="10">
        <v>0</v>
      </c>
      <c r="BG117" s="10">
        <v>0</v>
      </c>
      <c r="BH117" s="10">
        <v>0</v>
      </c>
      <c r="BI117" s="10">
        <v>0</v>
      </c>
      <c r="BJ117" s="10">
        <v>0</v>
      </c>
      <c r="BK117" s="10">
        <v>0</v>
      </c>
      <c r="BL117" s="10">
        <v>0</v>
      </c>
      <c r="BM117" s="10">
        <v>0</v>
      </c>
      <c r="BN117" s="10">
        <v>0</v>
      </c>
      <c r="BO117" s="10">
        <v>1</v>
      </c>
      <c r="BP117" s="10">
        <v>0</v>
      </c>
      <c r="BQ117" s="10">
        <v>0</v>
      </c>
      <c r="BR117" s="10">
        <v>0</v>
      </c>
      <c r="BS117" s="10">
        <v>0</v>
      </c>
      <c r="BT117" s="10">
        <v>0</v>
      </c>
      <c r="BU117" s="10">
        <v>0</v>
      </c>
      <c r="BV117" s="10">
        <v>0</v>
      </c>
      <c r="BW117" s="10">
        <v>0</v>
      </c>
      <c r="BX117" s="10">
        <v>0</v>
      </c>
      <c r="BY117" s="10">
        <v>0</v>
      </c>
      <c r="BZ117" s="10">
        <v>0</v>
      </c>
      <c r="CA117" s="10">
        <v>0</v>
      </c>
      <c r="CB117" s="10">
        <v>0</v>
      </c>
      <c r="CC117" s="10">
        <v>0</v>
      </c>
      <c r="CD117" s="10">
        <v>0</v>
      </c>
      <c r="CE117" s="10">
        <v>0</v>
      </c>
      <c r="CF117" s="10">
        <v>0</v>
      </c>
      <c r="CG117" s="10">
        <v>0</v>
      </c>
      <c r="CH117" s="10">
        <v>0</v>
      </c>
      <c r="CI117" s="10">
        <v>0</v>
      </c>
      <c r="CJ117" s="10">
        <v>0</v>
      </c>
      <c r="CK117" s="10">
        <v>0</v>
      </c>
      <c r="CL117" s="10">
        <v>0</v>
      </c>
      <c r="CM117" s="10">
        <v>0</v>
      </c>
      <c r="CN117" s="10">
        <v>0</v>
      </c>
      <c r="CO117" s="10">
        <v>0</v>
      </c>
      <c r="CP117" s="10">
        <v>0</v>
      </c>
      <c r="CQ117" s="10">
        <v>0</v>
      </c>
      <c r="CR117" s="10">
        <v>0</v>
      </c>
      <c r="CS117" s="10">
        <v>0</v>
      </c>
      <c r="CT117" s="10">
        <v>0</v>
      </c>
      <c r="CU117" s="10">
        <v>0</v>
      </c>
      <c r="CV117" s="10">
        <v>0</v>
      </c>
      <c r="CW117" s="10">
        <v>0</v>
      </c>
      <c r="CX117" s="10">
        <v>0</v>
      </c>
      <c r="CY117" s="10">
        <v>0</v>
      </c>
      <c r="CZ117" s="10">
        <v>0</v>
      </c>
      <c r="DA117" s="10">
        <v>0</v>
      </c>
      <c r="DB117" s="10">
        <v>0</v>
      </c>
      <c r="DC117" s="10">
        <v>0</v>
      </c>
      <c r="DD117" s="10">
        <v>0</v>
      </c>
      <c r="DE117" s="10">
        <v>0</v>
      </c>
      <c r="DF117" s="10">
        <v>0</v>
      </c>
      <c r="DG117" s="10">
        <v>0</v>
      </c>
      <c r="DH117" s="10">
        <v>0</v>
      </c>
      <c r="DI117" s="10">
        <v>0</v>
      </c>
      <c r="DJ117" s="10">
        <v>0</v>
      </c>
      <c r="DK117" s="10">
        <v>0</v>
      </c>
      <c r="DL117" s="10">
        <v>0</v>
      </c>
      <c r="DM117" s="10">
        <v>0</v>
      </c>
      <c r="DN117" s="10">
        <v>0</v>
      </c>
      <c r="DO117" s="10">
        <v>0</v>
      </c>
      <c r="DP117" s="10">
        <v>0</v>
      </c>
      <c r="DQ117" s="10">
        <v>0</v>
      </c>
      <c r="DR117" s="10">
        <v>0</v>
      </c>
      <c r="DS117" s="10">
        <v>0</v>
      </c>
      <c r="DT117" s="10">
        <v>0</v>
      </c>
      <c r="DU117" s="10">
        <v>0</v>
      </c>
      <c r="DV117" s="10">
        <v>0</v>
      </c>
      <c r="DW117" s="10">
        <v>0</v>
      </c>
      <c r="DX117" s="10">
        <v>0</v>
      </c>
      <c r="DY117" s="10">
        <v>0</v>
      </c>
      <c r="DZ117" s="10">
        <v>0</v>
      </c>
      <c r="EA117" s="10">
        <v>0</v>
      </c>
      <c r="EB117" s="10">
        <v>0</v>
      </c>
      <c r="EC117" s="10">
        <v>0</v>
      </c>
      <c r="ED117" s="10">
        <v>0</v>
      </c>
      <c r="EE117" s="10">
        <v>0</v>
      </c>
      <c r="EF117" s="10">
        <v>0</v>
      </c>
      <c r="EG117" s="10">
        <v>0</v>
      </c>
      <c r="EH117" s="10">
        <v>0</v>
      </c>
      <c r="EI117" s="10">
        <v>0</v>
      </c>
      <c r="EJ117" s="10">
        <v>0</v>
      </c>
      <c r="EK117" s="10">
        <v>0</v>
      </c>
      <c r="EL117" s="10">
        <v>0</v>
      </c>
    </row>
    <row r="118" spans="1:142" ht="15.75" customHeight="1">
      <c r="A118" s="10" t="s">
        <v>273</v>
      </c>
      <c r="B118" s="15" t="s">
        <v>292</v>
      </c>
      <c r="C118" s="10">
        <f t="shared" si="4"/>
        <v>9</v>
      </c>
      <c r="D118" s="16">
        <v>0.222</v>
      </c>
      <c r="E118" s="16">
        <v>0.222</v>
      </c>
      <c r="F118" s="10">
        <v>0</v>
      </c>
      <c r="G118" s="10">
        <v>0</v>
      </c>
      <c r="H118" s="1">
        <v>0</v>
      </c>
      <c r="I118" s="10">
        <v>0</v>
      </c>
      <c r="J118" s="10">
        <v>0</v>
      </c>
      <c r="K118" s="10">
        <v>0</v>
      </c>
      <c r="L118" s="10">
        <v>1</v>
      </c>
      <c r="M118" s="10">
        <v>1</v>
      </c>
      <c r="N118" s="10">
        <v>0</v>
      </c>
      <c r="O118" s="10">
        <v>1</v>
      </c>
      <c r="P118" s="10">
        <v>0</v>
      </c>
      <c r="Q118" s="10">
        <v>0</v>
      </c>
      <c r="R118" s="10">
        <v>1</v>
      </c>
      <c r="S118" s="10">
        <v>0</v>
      </c>
      <c r="T118" s="10">
        <v>0</v>
      </c>
      <c r="U118" s="10">
        <v>0</v>
      </c>
      <c r="V118" s="10">
        <v>0</v>
      </c>
      <c r="W118" s="10">
        <v>1</v>
      </c>
      <c r="X118" s="10">
        <v>1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1</v>
      </c>
      <c r="AJ118" s="10">
        <v>0</v>
      </c>
      <c r="AK118" s="10">
        <v>1</v>
      </c>
      <c r="AL118" s="10">
        <v>1</v>
      </c>
      <c r="AM118" s="10">
        <v>0</v>
      </c>
      <c r="AN118" s="10">
        <v>0</v>
      </c>
      <c r="AO118" s="10">
        <v>0</v>
      </c>
      <c r="AP118" s="10">
        <v>0</v>
      </c>
      <c r="AQ118" s="10">
        <v>0</v>
      </c>
      <c r="AR118" s="10">
        <v>0</v>
      </c>
      <c r="AS118" s="10">
        <v>0</v>
      </c>
      <c r="AT118" s="10">
        <v>0</v>
      </c>
      <c r="AU118" s="10">
        <v>0</v>
      </c>
      <c r="AV118" s="10">
        <v>0</v>
      </c>
      <c r="AW118" s="10">
        <v>0</v>
      </c>
      <c r="AX118" s="10">
        <v>0</v>
      </c>
      <c r="AY118" s="10">
        <v>0</v>
      </c>
      <c r="AZ118" s="10">
        <v>0</v>
      </c>
      <c r="BA118" s="10">
        <v>0</v>
      </c>
      <c r="BB118" s="10">
        <v>0</v>
      </c>
      <c r="BC118" s="10">
        <v>0</v>
      </c>
      <c r="BD118" s="10">
        <v>0</v>
      </c>
      <c r="BE118" s="10">
        <v>0</v>
      </c>
      <c r="BF118" s="10">
        <v>0</v>
      </c>
      <c r="BG118" s="10">
        <v>0</v>
      </c>
      <c r="BH118" s="10">
        <v>0</v>
      </c>
      <c r="BI118" s="10">
        <v>0</v>
      </c>
      <c r="BJ118" s="10">
        <v>0</v>
      </c>
      <c r="BK118" s="10">
        <v>0</v>
      </c>
      <c r="BL118" s="10">
        <v>0</v>
      </c>
      <c r="BM118" s="10">
        <v>0</v>
      </c>
      <c r="BN118" s="10">
        <v>0</v>
      </c>
      <c r="BO118" s="10">
        <v>0</v>
      </c>
      <c r="BP118" s="10">
        <v>0</v>
      </c>
      <c r="BQ118" s="10">
        <v>0</v>
      </c>
      <c r="BR118" s="10">
        <v>0</v>
      </c>
      <c r="BS118" s="10">
        <v>0</v>
      </c>
      <c r="BT118" s="10">
        <v>0</v>
      </c>
      <c r="BU118" s="10">
        <v>0</v>
      </c>
      <c r="BV118" s="10">
        <v>0</v>
      </c>
      <c r="BW118" s="10">
        <v>0</v>
      </c>
      <c r="BX118" s="10">
        <v>0</v>
      </c>
      <c r="BY118" s="10">
        <v>0</v>
      </c>
      <c r="BZ118" s="10">
        <v>0</v>
      </c>
      <c r="CA118" s="10">
        <v>0</v>
      </c>
      <c r="CB118" s="10">
        <v>0</v>
      </c>
      <c r="CC118" s="10">
        <v>0</v>
      </c>
      <c r="CD118" s="10">
        <v>0</v>
      </c>
      <c r="CE118" s="10">
        <v>0</v>
      </c>
      <c r="CF118" s="10">
        <v>0</v>
      </c>
      <c r="CG118" s="10">
        <v>0</v>
      </c>
      <c r="CH118" s="10">
        <v>0</v>
      </c>
      <c r="CI118" s="10">
        <v>0</v>
      </c>
      <c r="CJ118" s="10">
        <v>0</v>
      </c>
      <c r="CK118" s="10">
        <v>0</v>
      </c>
      <c r="CL118" s="10">
        <v>0</v>
      </c>
      <c r="CM118" s="10">
        <v>0</v>
      </c>
      <c r="CN118" s="10">
        <v>0</v>
      </c>
      <c r="CO118" s="10">
        <v>0</v>
      </c>
      <c r="CP118" s="10">
        <v>0</v>
      </c>
      <c r="CQ118" s="10">
        <v>0</v>
      </c>
      <c r="CR118" s="10">
        <v>0</v>
      </c>
      <c r="CS118" s="10">
        <v>0</v>
      </c>
      <c r="CT118" s="10">
        <v>0</v>
      </c>
      <c r="CU118" s="10">
        <v>0</v>
      </c>
      <c r="CV118" s="10">
        <v>0</v>
      </c>
      <c r="CW118" s="10">
        <v>0</v>
      </c>
      <c r="CX118" s="10">
        <v>0</v>
      </c>
      <c r="CY118" s="10">
        <v>0</v>
      </c>
      <c r="CZ118" s="10">
        <v>0</v>
      </c>
      <c r="DA118" s="10">
        <v>0</v>
      </c>
      <c r="DB118" s="10">
        <v>0</v>
      </c>
      <c r="DC118" s="10">
        <v>0</v>
      </c>
      <c r="DD118" s="10">
        <v>0</v>
      </c>
      <c r="DE118" s="10">
        <v>0</v>
      </c>
      <c r="DF118" s="10">
        <v>0</v>
      </c>
      <c r="DG118" s="10">
        <v>0</v>
      </c>
      <c r="DH118" s="10">
        <v>0</v>
      </c>
      <c r="DI118" s="10">
        <v>0</v>
      </c>
      <c r="DJ118" s="10">
        <v>0</v>
      </c>
      <c r="DK118" s="10">
        <v>0</v>
      </c>
      <c r="DL118" s="10">
        <v>0</v>
      </c>
      <c r="DM118" s="10">
        <v>0</v>
      </c>
      <c r="DN118" s="10">
        <v>0</v>
      </c>
      <c r="DO118" s="10">
        <v>0</v>
      </c>
      <c r="DP118" s="10">
        <v>0</v>
      </c>
      <c r="DQ118" s="10">
        <v>0</v>
      </c>
      <c r="DR118" s="10">
        <v>0</v>
      </c>
      <c r="DS118" s="10">
        <v>0</v>
      </c>
      <c r="DT118" s="10">
        <v>0</v>
      </c>
      <c r="DU118" s="10">
        <v>0</v>
      </c>
      <c r="DV118" s="10">
        <v>0</v>
      </c>
      <c r="DW118" s="10">
        <v>0</v>
      </c>
      <c r="DX118" s="10">
        <v>0</v>
      </c>
      <c r="DY118" s="10">
        <v>0</v>
      </c>
      <c r="DZ118" s="10">
        <v>0</v>
      </c>
      <c r="EA118" s="10">
        <v>0</v>
      </c>
      <c r="EB118" s="10">
        <v>0</v>
      </c>
      <c r="EC118" s="10">
        <v>0</v>
      </c>
      <c r="ED118" s="10">
        <v>0</v>
      </c>
      <c r="EE118" s="10">
        <v>0</v>
      </c>
      <c r="EF118" s="10">
        <v>0</v>
      </c>
      <c r="EG118" s="10">
        <v>0</v>
      </c>
      <c r="EH118" s="10">
        <v>0</v>
      </c>
      <c r="EI118" s="10">
        <v>0</v>
      </c>
      <c r="EJ118" s="10">
        <v>0</v>
      </c>
      <c r="EK118" s="10">
        <v>0</v>
      </c>
      <c r="EL118" s="10">
        <v>0</v>
      </c>
    </row>
    <row r="119" spans="1:142" ht="15.75" customHeight="1">
      <c r="A119" s="10" t="s">
        <v>273</v>
      </c>
      <c r="B119" s="15" t="s">
        <v>293</v>
      </c>
      <c r="C119" s="10">
        <f t="shared" si="4"/>
        <v>1</v>
      </c>
      <c r="D119" s="16">
        <v>0</v>
      </c>
      <c r="E119" s="16">
        <v>0</v>
      </c>
      <c r="F119" s="10">
        <v>0</v>
      </c>
      <c r="G119" s="10">
        <v>0</v>
      </c>
      <c r="H119" s="1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0">
        <v>0</v>
      </c>
      <c r="AS119" s="10">
        <v>0</v>
      </c>
      <c r="AT119" s="10">
        <v>0</v>
      </c>
      <c r="AU119" s="10">
        <v>0</v>
      </c>
      <c r="AV119" s="10">
        <v>0</v>
      </c>
      <c r="AW119" s="10">
        <v>0</v>
      </c>
      <c r="AX119" s="10">
        <v>0</v>
      </c>
      <c r="AY119" s="10">
        <v>0</v>
      </c>
      <c r="AZ119" s="10">
        <v>0</v>
      </c>
      <c r="BA119" s="10">
        <v>0</v>
      </c>
      <c r="BB119" s="10">
        <v>0</v>
      </c>
      <c r="BC119" s="10">
        <v>0</v>
      </c>
      <c r="BD119" s="10">
        <v>0</v>
      </c>
      <c r="BE119" s="10">
        <v>0</v>
      </c>
      <c r="BF119" s="10">
        <v>0</v>
      </c>
      <c r="BG119" s="10">
        <v>0</v>
      </c>
      <c r="BH119" s="10">
        <v>0</v>
      </c>
      <c r="BI119" s="10">
        <v>0</v>
      </c>
      <c r="BJ119" s="10">
        <v>0</v>
      </c>
      <c r="BK119" s="10">
        <v>0</v>
      </c>
      <c r="BL119" s="10">
        <v>0</v>
      </c>
      <c r="BM119" s="10">
        <v>0</v>
      </c>
      <c r="BN119" s="10">
        <v>0</v>
      </c>
      <c r="BO119" s="10">
        <v>0</v>
      </c>
      <c r="BP119" s="10">
        <v>0</v>
      </c>
      <c r="BQ119" s="10">
        <v>1</v>
      </c>
      <c r="BR119" s="10">
        <v>0</v>
      </c>
      <c r="BS119" s="10">
        <v>0</v>
      </c>
      <c r="BT119" s="10">
        <v>0</v>
      </c>
      <c r="BU119" s="10">
        <v>0</v>
      </c>
      <c r="BV119" s="10">
        <v>0</v>
      </c>
      <c r="BW119" s="10">
        <v>0</v>
      </c>
      <c r="BX119" s="10">
        <v>0</v>
      </c>
      <c r="BY119" s="10">
        <v>0</v>
      </c>
      <c r="BZ119" s="10">
        <v>0</v>
      </c>
      <c r="CA119" s="10">
        <v>0</v>
      </c>
      <c r="CB119" s="10">
        <v>0</v>
      </c>
      <c r="CC119" s="10">
        <v>0</v>
      </c>
      <c r="CD119" s="10">
        <v>0</v>
      </c>
      <c r="CE119" s="10">
        <v>0</v>
      </c>
      <c r="CF119" s="10">
        <v>0</v>
      </c>
      <c r="CG119" s="10">
        <v>0</v>
      </c>
      <c r="CH119" s="10">
        <v>0</v>
      </c>
      <c r="CI119" s="10">
        <v>0</v>
      </c>
      <c r="CJ119" s="10">
        <v>0</v>
      </c>
      <c r="CK119" s="10">
        <v>0</v>
      </c>
      <c r="CL119" s="10">
        <v>0</v>
      </c>
      <c r="CM119" s="10">
        <v>0</v>
      </c>
      <c r="CN119" s="10">
        <v>0</v>
      </c>
      <c r="CO119" s="10">
        <v>0</v>
      </c>
      <c r="CP119" s="10">
        <v>0</v>
      </c>
      <c r="CQ119" s="10">
        <v>0</v>
      </c>
      <c r="CR119" s="10">
        <v>0</v>
      </c>
      <c r="CS119" s="10">
        <v>0</v>
      </c>
      <c r="CT119" s="10">
        <v>0</v>
      </c>
      <c r="CU119" s="10">
        <v>0</v>
      </c>
      <c r="CV119" s="10">
        <v>0</v>
      </c>
      <c r="CW119" s="10">
        <v>0</v>
      </c>
      <c r="CX119" s="10">
        <v>0</v>
      </c>
      <c r="CY119" s="10">
        <v>0</v>
      </c>
      <c r="CZ119" s="10">
        <v>0</v>
      </c>
      <c r="DA119" s="10">
        <v>0</v>
      </c>
      <c r="DB119" s="10">
        <v>0</v>
      </c>
      <c r="DC119" s="10">
        <v>0</v>
      </c>
      <c r="DD119" s="10">
        <v>0</v>
      </c>
      <c r="DE119" s="10">
        <v>0</v>
      </c>
      <c r="DF119" s="10">
        <v>0</v>
      </c>
      <c r="DG119" s="10">
        <v>0</v>
      </c>
      <c r="DH119" s="10">
        <v>0</v>
      </c>
      <c r="DI119" s="10">
        <v>0</v>
      </c>
      <c r="DJ119" s="10">
        <v>0</v>
      </c>
      <c r="DK119" s="10">
        <v>0</v>
      </c>
      <c r="DL119" s="10">
        <v>0</v>
      </c>
      <c r="DM119" s="10">
        <v>0</v>
      </c>
      <c r="DN119" s="10">
        <v>0</v>
      </c>
      <c r="DO119" s="10">
        <v>0</v>
      </c>
      <c r="DP119" s="10">
        <v>0</v>
      </c>
      <c r="DQ119" s="10">
        <v>0</v>
      </c>
      <c r="DR119" s="10">
        <v>0</v>
      </c>
      <c r="DS119" s="10">
        <v>0</v>
      </c>
      <c r="DT119" s="10">
        <v>0</v>
      </c>
      <c r="DU119" s="10">
        <v>0</v>
      </c>
      <c r="DV119" s="10">
        <v>0</v>
      </c>
      <c r="DW119" s="10">
        <v>0</v>
      </c>
      <c r="DX119" s="10">
        <v>0</v>
      </c>
      <c r="DY119" s="10">
        <v>0</v>
      </c>
      <c r="DZ119" s="10">
        <v>0</v>
      </c>
      <c r="EA119" s="10">
        <v>0</v>
      </c>
      <c r="EB119" s="10">
        <v>0</v>
      </c>
      <c r="EC119" s="10">
        <v>0</v>
      </c>
      <c r="ED119" s="10">
        <v>0</v>
      </c>
      <c r="EE119" s="10">
        <v>0</v>
      </c>
      <c r="EF119" s="10">
        <v>0</v>
      </c>
      <c r="EG119" s="10">
        <v>0</v>
      </c>
      <c r="EH119" s="10">
        <v>0</v>
      </c>
      <c r="EI119" s="10">
        <v>0</v>
      </c>
      <c r="EJ119" s="10">
        <v>0</v>
      </c>
      <c r="EK119" s="10">
        <v>0</v>
      </c>
      <c r="EL119" s="10">
        <v>0</v>
      </c>
    </row>
    <row r="120" spans="1:142" ht="15.75" customHeight="1">
      <c r="A120" s="10" t="s">
        <v>273</v>
      </c>
      <c r="B120" s="15" t="s">
        <v>294</v>
      </c>
      <c r="C120" s="10">
        <f t="shared" si="4"/>
        <v>2</v>
      </c>
      <c r="D120" s="16">
        <v>0.5</v>
      </c>
      <c r="E120" s="16">
        <v>0.5</v>
      </c>
      <c r="F120" s="10">
        <v>0</v>
      </c>
      <c r="G120" s="10">
        <v>0</v>
      </c>
      <c r="H120" s="1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M120" s="10">
        <v>0</v>
      </c>
      <c r="AN120" s="10">
        <v>0</v>
      </c>
      <c r="AO120" s="10">
        <v>0</v>
      </c>
      <c r="AP120" s="10">
        <v>0</v>
      </c>
      <c r="AQ120" s="10">
        <v>0</v>
      </c>
      <c r="AR120" s="10">
        <v>0</v>
      </c>
      <c r="AS120" s="10">
        <v>0</v>
      </c>
      <c r="AT120" s="10">
        <v>0</v>
      </c>
      <c r="AU120" s="10">
        <v>0</v>
      </c>
      <c r="AV120" s="10">
        <v>0</v>
      </c>
      <c r="AW120" s="10">
        <v>0</v>
      </c>
      <c r="AX120" s="10">
        <v>0</v>
      </c>
      <c r="AY120" s="10">
        <v>0</v>
      </c>
      <c r="AZ120" s="10">
        <v>0</v>
      </c>
      <c r="BA120" s="10">
        <v>0</v>
      </c>
      <c r="BB120" s="10">
        <v>0</v>
      </c>
      <c r="BC120" s="10">
        <v>0</v>
      </c>
      <c r="BD120" s="10">
        <v>0</v>
      </c>
      <c r="BE120" s="10">
        <v>0</v>
      </c>
      <c r="BF120" s="10">
        <v>0</v>
      </c>
      <c r="BG120" s="10">
        <v>0</v>
      </c>
      <c r="BH120" s="10">
        <v>0</v>
      </c>
      <c r="BI120" s="10">
        <v>0</v>
      </c>
      <c r="BJ120" s="10">
        <v>0</v>
      </c>
      <c r="BK120" s="10">
        <v>0</v>
      </c>
      <c r="BL120" s="10">
        <v>0</v>
      </c>
      <c r="BM120" s="10">
        <v>0</v>
      </c>
      <c r="BN120" s="10">
        <v>0</v>
      </c>
      <c r="BO120" s="10">
        <v>0</v>
      </c>
      <c r="BP120" s="10">
        <v>1</v>
      </c>
      <c r="BQ120" s="10">
        <v>0</v>
      </c>
      <c r="BR120" s="10">
        <v>0</v>
      </c>
      <c r="BS120" s="10">
        <v>0</v>
      </c>
      <c r="BT120" s="10">
        <v>0</v>
      </c>
      <c r="BU120" s="10">
        <v>0</v>
      </c>
      <c r="BV120" s="10">
        <v>0</v>
      </c>
      <c r="BW120" s="10">
        <v>0</v>
      </c>
      <c r="BX120" s="10">
        <v>0</v>
      </c>
      <c r="BY120" s="10">
        <v>0</v>
      </c>
      <c r="BZ120" s="10">
        <v>1</v>
      </c>
      <c r="CA120" s="10">
        <v>0</v>
      </c>
      <c r="CB120" s="10">
        <v>0</v>
      </c>
      <c r="CC120" s="10">
        <v>0</v>
      </c>
      <c r="CD120" s="10">
        <v>0</v>
      </c>
      <c r="CE120" s="10">
        <v>0</v>
      </c>
      <c r="CF120" s="10">
        <v>0</v>
      </c>
      <c r="CG120" s="10">
        <v>0</v>
      </c>
      <c r="CH120" s="10">
        <v>0</v>
      </c>
      <c r="CI120" s="10">
        <v>0</v>
      </c>
      <c r="CJ120" s="10">
        <v>0</v>
      </c>
      <c r="CK120" s="10">
        <v>0</v>
      </c>
      <c r="CL120" s="10">
        <v>0</v>
      </c>
      <c r="CM120" s="10">
        <v>0</v>
      </c>
      <c r="CN120" s="10">
        <v>0</v>
      </c>
      <c r="CO120" s="10">
        <v>0</v>
      </c>
      <c r="CP120" s="10">
        <v>0</v>
      </c>
      <c r="CQ120" s="10">
        <v>0</v>
      </c>
      <c r="CR120" s="10">
        <v>0</v>
      </c>
      <c r="CS120" s="10">
        <v>0</v>
      </c>
      <c r="CT120" s="10">
        <v>0</v>
      </c>
      <c r="CU120" s="10">
        <v>0</v>
      </c>
      <c r="CV120" s="10">
        <v>0</v>
      </c>
      <c r="CW120" s="10">
        <v>0</v>
      </c>
      <c r="CX120" s="10">
        <v>0</v>
      </c>
      <c r="CY120" s="10">
        <v>0</v>
      </c>
      <c r="CZ120" s="10">
        <v>0</v>
      </c>
      <c r="DA120" s="10">
        <v>0</v>
      </c>
      <c r="DB120" s="10">
        <v>0</v>
      </c>
      <c r="DC120" s="10">
        <v>0</v>
      </c>
      <c r="DD120" s="10">
        <v>0</v>
      </c>
      <c r="DE120" s="10">
        <v>0</v>
      </c>
      <c r="DF120" s="10">
        <v>0</v>
      </c>
      <c r="DG120" s="10">
        <v>0</v>
      </c>
      <c r="DH120" s="10">
        <v>0</v>
      </c>
      <c r="DI120" s="10">
        <v>0</v>
      </c>
      <c r="DJ120" s="10">
        <v>0</v>
      </c>
      <c r="DK120" s="10">
        <v>0</v>
      </c>
      <c r="DL120" s="10">
        <v>0</v>
      </c>
      <c r="DM120" s="10">
        <v>0</v>
      </c>
      <c r="DN120" s="10">
        <v>0</v>
      </c>
      <c r="DO120" s="10">
        <v>0</v>
      </c>
      <c r="DP120" s="10">
        <v>0</v>
      </c>
      <c r="DQ120" s="10">
        <v>0</v>
      </c>
      <c r="DR120" s="10">
        <v>0</v>
      </c>
      <c r="DS120" s="10">
        <v>0</v>
      </c>
      <c r="DT120" s="10">
        <v>0</v>
      </c>
      <c r="DU120" s="10">
        <v>0</v>
      </c>
      <c r="DV120" s="10">
        <v>0</v>
      </c>
      <c r="DW120" s="10">
        <v>0</v>
      </c>
      <c r="DX120" s="10">
        <v>0</v>
      </c>
      <c r="DY120" s="10">
        <v>0</v>
      </c>
      <c r="DZ120" s="10">
        <v>0</v>
      </c>
      <c r="EA120" s="10">
        <v>0</v>
      </c>
      <c r="EB120" s="10">
        <v>0</v>
      </c>
      <c r="EC120" s="10">
        <v>0</v>
      </c>
      <c r="ED120" s="10">
        <v>0</v>
      </c>
      <c r="EE120" s="10">
        <v>0</v>
      </c>
      <c r="EF120" s="10">
        <v>0</v>
      </c>
      <c r="EG120" s="10">
        <v>0</v>
      </c>
      <c r="EH120" s="10">
        <v>0</v>
      </c>
      <c r="EI120" s="10">
        <v>0</v>
      </c>
      <c r="EJ120" s="10">
        <v>0</v>
      </c>
      <c r="EK120" s="10">
        <v>0</v>
      </c>
      <c r="EL120" s="10">
        <v>0</v>
      </c>
    </row>
    <row r="121" spans="1:142" ht="15.75" customHeight="1">
      <c r="A121" s="10" t="s">
        <v>273</v>
      </c>
      <c r="B121" s="15" t="s">
        <v>295</v>
      </c>
      <c r="C121" s="10">
        <f t="shared" si="4"/>
        <v>1</v>
      </c>
      <c r="D121" s="16">
        <v>1</v>
      </c>
      <c r="E121" s="16">
        <v>1</v>
      </c>
      <c r="F121" s="10">
        <v>0</v>
      </c>
      <c r="G121" s="10">
        <v>0</v>
      </c>
      <c r="H121" s="1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10">
        <v>0</v>
      </c>
      <c r="AP121" s="10">
        <v>0</v>
      </c>
      <c r="AQ121" s="10">
        <v>0</v>
      </c>
      <c r="AR121" s="10">
        <v>0</v>
      </c>
      <c r="AS121" s="10">
        <v>0</v>
      </c>
      <c r="AT121" s="10">
        <v>0</v>
      </c>
      <c r="AU121" s="10">
        <v>0</v>
      </c>
      <c r="AV121" s="10">
        <v>0</v>
      </c>
      <c r="AW121" s="10">
        <v>0</v>
      </c>
      <c r="AX121" s="10">
        <v>0</v>
      </c>
      <c r="AY121" s="10">
        <v>0</v>
      </c>
      <c r="AZ121" s="10">
        <v>0</v>
      </c>
      <c r="BA121" s="10">
        <v>0</v>
      </c>
      <c r="BB121" s="10">
        <v>0</v>
      </c>
      <c r="BC121" s="10">
        <v>0</v>
      </c>
      <c r="BD121" s="10">
        <v>0</v>
      </c>
      <c r="BE121" s="10">
        <v>0</v>
      </c>
      <c r="BF121" s="10">
        <v>0</v>
      </c>
      <c r="BG121" s="10">
        <v>0</v>
      </c>
      <c r="BH121" s="10">
        <v>0</v>
      </c>
      <c r="BI121" s="10">
        <v>0</v>
      </c>
      <c r="BJ121" s="10">
        <v>0</v>
      </c>
      <c r="BK121" s="10">
        <v>0</v>
      </c>
      <c r="BL121" s="10">
        <v>0</v>
      </c>
      <c r="BM121" s="10">
        <v>0</v>
      </c>
      <c r="BN121" s="10">
        <v>0</v>
      </c>
      <c r="BO121" s="10">
        <v>1</v>
      </c>
      <c r="BP121" s="10">
        <v>0</v>
      </c>
      <c r="BQ121" s="10">
        <v>0</v>
      </c>
      <c r="BR121" s="10">
        <v>0</v>
      </c>
      <c r="BS121" s="10">
        <v>0</v>
      </c>
      <c r="BT121" s="10">
        <v>0</v>
      </c>
      <c r="BU121" s="10">
        <v>0</v>
      </c>
      <c r="BV121" s="10">
        <v>0</v>
      </c>
      <c r="BW121" s="10">
        <v>0</v>
      </c>
      <c r="BX121" s="10">
        <v>0</v>
      </c>
      <c r="BY121" s="10">
        <v>0</v>
      </c>
      <c r="BZ121" s="10">
        <v>0</v>
      </c>
      <c r="CA121" s="10">
        <v>0</v>
      </c>
      <c r="CB121" s="10">
        <v>0</v>
      </c>
      <c r="CC121" s="10">
        <v>0</v>
      </c>
      <c r="CD121" s="10">
        <v>0</v>
      </c>
      <c r="CE121" s="10">
        <v>0</v>
      </c>
      <c r="CF121" s="10">
        <v>0</v>
      </c>
      <c r="CG121" s="10">
        <v>0</v>
      </c>
      <c r="CH121" s="10">
        <v>0</v>
      </c>
      <c r="CI121" s="10">
        <v>0</v>
      </c>
      <c r="CJ121" s="10">
        <v>0</v>
      </c>
      <c r="CK121" s="10">
        <v>0</v>
      </c>
      <c r="CL121" s="10">
        <v>0</v>
      </c>
      <c r="CM121" s="10">
        <v>0</v>
      </c>
      <c r="CN121" s="10">
        <v>0</v>
      </c>
      <c r="CO121" s="10">
        <v>0</v>
      </c>
      <c r="CP121" s="10">
        <v>0</v>
      </c>
      <c r="CQ121" s="10">
        <v>0</v>
      </c>
      <c r="CR121" s="10">
        <v>0</v>
      </c>
      <c r="CS121" s="10">
        <v>0</v>
      </c>
      <c r="CT121" s="10">
        <v>0</v>
      </c>
      <c r="CU121" s="10">
        <v>0</v>
      </c>
      <c r="CV121" s="10">
        <v>0</v>
      </c>
      <c r="CW121" s="10">
        <v>0</v>
      </c>
      <c r="CX121" s="10">
        <v>0</v>
      </c>
      <c r="CY121" s="10">
        <v>0</v>
      </c>
      <c r="CZ121" s="10">
        <v>0</v>
      </c>
      <c r="DA121" s="10">
        <v>0</v>
      </c>
      <c r="DB121" s="10">
        <v>0</v>
      </c>
      <c r="DC121" s="10">
        <v>0</v>
      </c>
      <c r="DD121" s="10">
        <v>0</v>
      </c>
      <c r="DE121" s="10">
        <v>0</v>
      </c>
      <c r="DF121" s="10">
        <v>0</v>
      </c>
      <c r="DG121" s="10">
        <v>0</v>
      </c>
      <c r="DH121" s="10">
        <v>0</v>
      </c>
      <c r="DI121" s="10">
        <v>0</v>
      </c>
      <c r="DJ121" s="10">
        <v>0</v>
      </c>
      <c r="DK121" s="10">
        <v>0</v>
      </c>
      <c r="DL121" s="10">
        <v>0</v>
      </c>
      <c r="DM121" s="10">
        <v>0</v>
      </c>
      <c r="DN121" s="10">
        <v>0</v>
      </c>
      <c r="DO121" s="10">
        <v>0</v>
      </c>
      <c r="DP121" s="10">
        <v>0</v>
      </c>
      <c r="DQ121" s="10">
        <v>0</v>
      </c>
      <c r="DR121" s="10">
        <v>0</v>
      </c>
      <c r="DS121" s="10">
        <v>0</v>
      </c>
      <c r="DT121" s="10">
        <v>0</v>
      </c>
      <c r="DU121" s="10">
        <v>0</v>
      </c>
      <c r="DV121" s="10">
        <v>0</v>
      </c>
      <c r="DW121" s="10">
        <v>0</v>
      </c>
      <c r="DX121" s="10">
        <v>0</v>
      </c>
      <c r="DY121" s="10">
        <v>0</v>
      </c>
      <c r="DZ121" s="10">
        <v>0</v>
      </c>
      <c r="EA121" s="10">
        <v>0</v>
      </c>
      <c r="EB121" s="10">
        <v>0</v>
      </c>
      <c r="EC121" s="10">
        <v>0</v>
      </c>
      <c r="ED121" s="10">
        <v>0</v>
      </c>
      <c r="EE121" s="10">
        <v>0</v>
      </c>
      <c r="EF121" s="10">
        <v>0</v>
      </c>
      <c r="EG121" s="10">
        <v>0</v>
      </c>
      <c r="EH121" s="10">
        <v>0</v>
      </c>
      <c r="EI121" s="10">
        <v>0</v>
      </c>
      <c r="EJ121" s="10">
        <v>0</v>
      </c>
      <c r="EK121" s="10">
        <v>0</v>
      </c>
      <c r="EL121" s="10">
        <v>0</v>
      </c>
    </row>
    <row r="122" spans="1:142" ht="15.75" customHeight="1">
      <c r="A122" s="10" t="s">
        <v>273</v>
      </c>
      <c r="B122" s="15" t="s">
        <v>296</v>
      </c>
      <c r="C122" s="10">
        <f t="shared" si="4"/>
        <v>2</v>
      </c>
      <c r="D122" s="16">
        <v>0</v>
      </c>
      <c r="E122" s="16">
        <v>0</v>
      </c>
      <c r="F122" s="10">
        <v>0</v>
      </c>
      <c r="G122" s="10">
        <v>0</v>
      </c>
      <c r="H122" s="1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0">
        <v>0</v>
      </c>
      <c r="AS122" s="10">
        <v>0</v>
      </c>
      <c r="AT122" s="10">
        <v>0</v>
      </c>
      <c r="AU122" s="10">
        <v>0</v>
      </c>
      <c r="AV122" s="10">
        <v>0</v>
      </c>
      <c r="AW122" s="10">
        <v>0</v>
      </c>
      <c r="AX122" s="10">
        <v>0</v>
      </c>
      <c r="AY122" s="10">
        <v>0</v>
      </c>
      <c r="AZ122" s="10">
        <v>0</v>
      </c>
      <c r="BA122" s="10">
        <v>0</v>
      </c>
      <c r="BB122" s="10">
        <v>0</v>
      </c>
      <c r="BC122" s="10">
        <v>0</v>
      </c>
      <c r="BD122" s="10">
        <v>0</v>
      </c>
      <c r="BE122" s="10">
        <v>0</v>
      </c>
      <c r="BF122" s="10">
        <v>0</v>
      </c>
      <c r="BG122" s="10">
        <v>0</v>
      </c>
      <c r="BH122" s="10">
        <v>0</v>
      </c>
      <c r="BI122" s="10">
        <v>0</v>
      </c>
      <c r="BJ122" s="10">
        <v>0</v>
      </c>
      <c r="BK122" s="10">
        <v>0</v>
      </c>
      <c r="BL122" s="10">
        <v>0</v>
      </c>
      <c r="BM122" s="10">
        <v>1</v>
      </c>
      <c r="BN122" s="10">
        <v>0</v>
      </c>
      <c r="BO122" s="10">
        <v>0</v>
      </c>
      <c r="BP122" s="10">
        <v>0</v>
      </c>
      <c r="BQ122" s="10">
        <v>1</v>
      </c>
      <c r="BR122" s="10">
        <v>0</v>
      </c>
      <c r="BS122" s="10">
        <v>0</v>
      </c>
      <c r="BT122" s="10">
        <v>0</v>
      </c>
      <c r="BU122" s="10">
        <v>0</v>
      </c>
      <c r="BV122" s="10">
        <v>0</v>
      </c>
      <c r="BW122" s="10">
        <v>0</v>
      </c>
      <c r="BX122" s="10">
        <v>0</v>
      </c>
      <c r="BY122" s="10">
        <v>0</v>
      </c>
      <c r="BZ122" s="10">
        <v>0</v>
      </c>
      <c r="CA122" s="10">
        <v>0</v>
      </c>
      <c r="CB122" s="10">
        <v>0</v>
      </c>
      <c r="CC122" s="10">
        <v>0</v>
      </c>
      <c r="CD122" s="10">
        <v>0</v>
      </c>
      <c r="CE122" s="10">
        <v>0</v>
      </c>
      <c r="CF122" s="10">
        <v>0</v>
      </c>
      <c r="CG122" s="10">
        <v>0</v>
      </c>
      <c r="CH122" s="10">
        <v>0</v>
      </c>
      <c r="CI122" s="10">
        <v>0</v>
      </c>
      <c r="CJ122" s="10">
        <v>0</v>
      </c>
      <c r="CK122" s="10">
        <v>0</v>
      </c>
      <c r="CL122" s="10">
        <v>0</v>
      </c>
      <c r="CM122" s="10">
        <v>0</v>
      </c>
      <c r="CN122" s="10">
        <v>0</v>
      </c>
      <c r="CO122" s="10">
        <v>0</v>
      </c>
      <c r="CP122" s="10">
        <v>0</v>
      </c>
      <c r="CQ122" s="10">
        <v>0</v>
      </c>
      <c r="CR122" s="10">
        <v>0</v>
      </c>
      <c r="CS122" s="10">
        <v>0</v>
      </c>
      <c r="CT122" s="10">
        <v>0</v>
      </c>
      <c r="CU122" s="10">
        <v>0</v>
      </c>
      <c r="CV122" s="10">
        <v>0</v>
      </c>
      <c r="CW122" s="10">
        <v>0</v>
      </c>
      <c r="CX122" s="10">
        <v>0</v>
      </c>
      <c r="CY122" s="10">
        <v>0</v>
      </c>
      <c r="CZ122" s="10">
        <v>0</v>
      </c>
      <c r="DA122" s="10">
        <v>0</v>
      </c>
      <c r="DB122" s="10">
        <v>0</v>
      </c>
      <c r="DC122" s="10">
        <v>0</v>
      </c>
      <c r="DD122" s="10">
        <v>0</v>
      </c>
      <c r="DE122" s="10">
        <v>0</v>
      </c>
      <c r="DF122" s="10">
        <v>0</v>
      </c>
      <c r="DG122" s="10">
        <v>0</v>
      </c>
      <c r="DH122" s="10">
        <v>0</v>
      </c>
      <c r="DI122" s="10">
        <v>0</v>
      </c>
      <c r="DJ122" s="10">
        <v>0</v>
      </c>
      <c r="DK122" s="10">
        <v>0</v>
      </c>
      <c r="DL122" s="10">
        <v>0</v>
      </c>
      <c r="DM122" s="10">
        <v>0</v>
      </c>
      <c r="DN122" s="10">
        <v>0</v>
      </c>
      <c r="DO122" s="10">
        <v>0</v>
      </c>
      <c r="DP122" s="10">
        <v>0</v>
      </c>
      <c r="DQ122" s="10">
        <v>0</v>
      </c>
      <c r="DR122" s="10">
        <v>0</v>
      </c>
      <c r="DS122" s="10">
        <v>0</v>
      </c>
      <c r="DT122" s="10">
        <v>0</v>
      </c>
      <c r="DU122" s="10">
        <v>0</v>
      </c>
      <c r="DV122" s="10">
        <v>0</v>
      </c>
      <c r="DW122" s="10">
        <v>0</v>
      </c>
      <c r="DX122" s="10">
        <v>0</v>
      </c>
      <c r="DY122" s="10">
        <v>0</v>
      </c>
      <c r="DZ122" s="10">
        <v>0</v>
      </c>
      <c r="EA122" s="10">
        <v>0</v>
      </c>
      <c r="EB122" s="10">
        <v>0</v>
      </c>
      <c r="EC122" s="10">
        <v>0</v>
      </c>
      <c r="ED122" s="10">
        <v>0</v>
      </c>
      <c r="EE122" s="10">
        <v>0</v>
      </c>
      <c r="EF122" s="10">
        <v>0</v>
      </c>
      <c r="EG122" s="10">
        <v>0</v>
      </c>
      <c r="EH122" s="10">
        <v>0</v>
      </c>
      <c r="EI122" s="10">
        <v>0</v>
      </c>
      <c r="EJ122" s="10">
        <v>0</v>
      </c>
      <c r="EK122" s="10">
        <v>0</v>
      </c>
      <c r="EL122" s="10">
        <v>0</v>
      </c>
    </row>
    <row r="123" spans="1:142" ht="15.75" customHeight="1">
      <c r="A123" s="10" t="s">
        <v>273</v>
      </c>
      <c r="B123" s="15" t="s">
        <v>297</v>
      </c>
      <c r="C123" s="10">
        <f t="shared" si="4"/>
        <v>2</v>
      </c>
      <c r="D123" s="16">
        <v>0</v>
      </c>
      <c r="E123" s="16">
        <v>0</v>
      </c>
      <c r="F123" s="10">
        <v>0</v>
      </c>
      <c r="G123" s="10">
        <v>0</v>
      </c>
      <c r="H123" s="1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0">
        <v>0</v>
      </c>
      <c r="AS123" s="10">
        <v>0</v>
      </c>
      <c r="AT123" s="10">
        <v>0</v>
      </c>
      <c r="AU123" s="10">
        <v>0</v>
      </c>
      <c r="AV123" s="10">
        <v>0</v>
      </c>
      <c r="AW123" s="10">
        <v>0</v>
      </c>
      <c r="AX123" s="10">
        <v>0</v>
      </c>
      <c r="AY123" s="10">
        <v>0</v>
      </c>
      <c r="AZ123" s="10">
        <v>0</v>
      </c>
      <c r="BA123" s="10">
        <v>0</v>
      </c>
      <c r="BB123" s="10">
        <v>0</v>
      </c>
      <c r="BC123" s="10">
        <v>0</v>
      </c>
      <c r="BD123" s="10">
        <v>0</v>
      </c>
      <c r="BE123" s="10">
        <v>0</v>
      </c>
      <c r="BF123" s="10">
        <v>0</v>
      </c>
      <c r="BG123" s="10">
        <v>0</v>
      </c>
      <c r="BH123" s="10">
        <v>0</v>
      </c>
      <c r="BI123" s="10">
        <v>0</v>
      </c>
      <c r="BJ123" s="10">
        <v>0</v>
      </c>
      <c r="BK123" s="10">
        <v>0</v>
      </c>
      <c r="BL123" s="10">
        <v>1</v>
      </c>
      <c r="BM123" s="10">
        <v>0</v>
      </c>
      <c r="BN123" s="10">
        <v>0</v>
      </c>
      <c r="BO123" s="10">
        <v>0</v>
      </c>
      <c r="BP123" s="10">
        <v>0</v>
      </c>
      <c r="BQ123" s="10">
        <v>0</v>
      </c>
      <c r="BR123" s="10">
        <v>0</v>
      </c>
      <c r="BS123" s="10">
        <v>0</v>
      </c>
      <c r="BT123" s="10">
        <v>0</v>
      </c>
      <c r="BU123" s="10">
        <v>0</v>
      </c>
      <c r="BV123" s="10">
        <v>0</v>
      </c>
      <c r="BW123" s="10">
        <v>0</v>
      </c>
      <c r="BX123" s="10">
        <v>0</v>
      </c>
      <c r="BY123" s="10">
        <v>0</v>
      </c>
      <c r="BZ123" s="10">
        <v>0</v>
      </c>
      <c r="CA123" s="10">
        <v>0</v>
      </c>
      <c r="CB123" s="10">
        <v>0</v>
      </c>
      <c r="CC123" s="10">
        <v>0</v>
      </c>
      <c r="CD123" s="10">
        <v>0</v>
      </c>
      <c r="CE123" s="10">
        <v>0</v>
      </c>
      <c r="CF123" s="10">
        <v>0</v>
      </c>
      <c r="CG123" s="10">
        <v>0</v>
      </c>
      <c r="CH123" s="10">
        <v>0</v>
      </c>
      <c r="CI123" s="10">
        <v>0</v>
      </c>
      <c r="CJ123" s="10">
        <v>0</v>
      </c>
      <c r="CK123" s="10">
        <v>0</v>
      </c>
      <c r="CL123" s="10">
        <v>0</v>
      </c>
      <c r="CM123" s="10">
        <v>0</v>
      </c>
      <c r="CN123" s="10">
        <v>0</v>
      </c>
      <c r="CO123" s="10">
        <v>0</v>
      </c>
      <c r="CP123" s="10">
        <v>0</v>
      </c>
      <c r="CQ123" s="10">
        <v>0</v>
      </c>
      <c r="CR123" s="10">
        <v>0</v>
      </c>
      <c r="CS123" s="10">
        <v>0</v>
      </c>
      <c r="CT123" s="10">
        <v>0</v>
      </c>
      <c r="CU123" s="10">
        <v>0</v>
      </c>
      <c r="CV123" s="10">
        <v>0</v>
      </c>
      <c r="CW123" s="10">
        <v>0</v>
      </c>
      <c r="CX123" s="10">
        <v>0</v>
      </c>
      <c r="CY123" s="10">
        <v>0</v>
      </c>
      <c r="CZ123" s="10">
        <v>0</v>
      </c>
      <c r="DA123" s="10">
        <v>0</v>
      </c>
      <c r="DB123" s="10">
        <v>0</v>
      </c>
      <c r="DC123" s="10">
        <v>0</v>
      </c>
      <c r="DD123" s="10">
        <v>0</v>
      </c>
      <c r="DE123" s="10">
        <v>0</v>
      </c>
      <c r="DF123" s="10">
        <v>0</v>
      </c>
      <c r="DG123" s="10">
        <v>0</v>
      </c>
      <c r="DH123" s="10">
        <v>0</v>
      </c>
      <c r="DI123" s="10">
        <v>0</v>
      </c>
      <c r="DJ123" s="10">
        <v>0</v>
      </c>
      <c r="DK123" s="10">
        <v>0</v>
      </c>
      <c r="DL123" s="10">
        <v>0</v>
      </c>
      <c r="DM123" s="10">
        <v>0</v>
      </c>
      <c r="DN123" s="10">
        <v>0</v>
      </c>
      <c r="DO123" s="10">
        <v>0</v>
      </c>
      <c r="DP123" s="10">
        <v>0</v>
      </c>
      <c r="DQ123" s="10">
        <v>0</v>
      </c>
      <c r="DR123" s="10">
        <v>0</v>
      </c>
      <c r="DS123" s="10">
        <v>0</v>
      </c>
      <c r="DT123" s="10">
        <v>0</v>
      </c>
      <c r="DU123" s="10">
        <v>0</v>
      </c>
      <c r="DV123" s="10">
        <v>0</v>
      </c>
      <c r="DW123" s="10">
        <v>1</v>
      </c>
      <c r="DX123" s="10">
        <v>0</v>
      </c>
      <c r="DY123" s="10">
        <v>0</v>
      </c>
      <c r="DZ123" s="10">
        <v>0</v>
      </c>
      <c r="EA123" s="10">
        <v>0</v>
      </c>
      <c r="EB123" s="10">
        <v>0</v>
      </c>
      <c r="EC123" s="10">
        <v>0</v>
      </c>
      <c r="ED123" s="10">
        <v>0</v>
      </c>
      <c r="EE123" s="10">
        <v>0</v>
      </c>
      <c r="EF123" s="10">
        <v>0</v>
      </c>
      <c r="EG123" s="10">
        <v>0</v>
      </c>
      <c r="EH123" s="10">
        <v>0</v>
      </c>
      <c r="EI123" s="10">
        <v>0</v>
      </c>
      <c r="EJ123" s="10">
        <v>0</v>
      </c>
      <c r="EK123" s="10">
        <v>0</v>
      </c>
      <c r="EL123" s="10">
        <v>0</v>
      </c>
    </row>
    <row r="124" spans="1:142" ht="15.75" customHeight="1">
      <c r="A124" s="10" t="s">
        <v>273</v>
      </c>
      <c r="B124" s="15" t="s">
        <v>298</v>
      </c>
      <c r="C124" s="10">
        <f t="shared" si="4"/>
        <v>4</v>
      </c>
      <c r="D124" s="16">
        <v>0</v>
      </c>
      <c r="E124" s="16">
        <v>0</v>
      </c>
      <c r="F124" s="10">
        <v>0</v>
      </c>
      <c r="G124" s="10">
        <v>0</v>
      </c>
      <c r="H124" s="1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1</v>
      </c>
      <c r="Q124" s="10">
        <v>0</v>
      </c>
      <c r="R124" s="10">
        <v>0</v>
      </c>
      <c r="S124" s="10">
        <v>0</v>
      </c>
      <c r="T124" s="10">
        <v>0</v>
      </c>
      <c r="U124" s="10">
        <v>1</v>
      </c>
      <c r="V124" s="10">
        <v>0</v>
      </c>
      <c r="W124" s="10">
        <v>0</v>
      </c>
      <c r="X124" s="10">
        <v>1</v>
      </c>
      <c r="Y124" s="10">
        <v>1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AM124" s="10">
        <v>0</v>
      </c>
      <c r="AN124" s="10">
        <v>0</v>
      </c>
      <c r="AO124" s="10">
        <v>0</v>
      </c>
      <c r="AP124" s="10">
        <v>0</v>
      </c>
      <c r="AQ124" s="10">
        <v>0</v>
      </c>
      <c r="AR124" s="10">
        <v>0</v>
      </c>
      <c r="AS124" s="10">
        <v>0</v>
      </c>
      <c r="AT124" s="10">
        <v>0</v>
      </c>
      <c r="AU124" s="10">
        <v>0</v>
      </c>
      <c r="AV124" s="10">
        <v>0</v>
      </c>
      <c r="AW124" s="10">
        <v>0</v>
      </c>
      <c r="AX124" s="10">
        <v>0</v>
      </c>
      <c r="AY124" s="10">
        <v>0</v>
      </c>
      <c r="AZ124" s="10">
        <v>0</v>
      </c>
      <c r="BA124" s="10">
        <v>0</v>
      </c>
      <c r="BB124" s="10">
        <v>0</v>
      </c>
      <c r="BC124" s="10">
        <v>0</v>
      </c>
      <c r="BD124" s="10">
        <v>0</v>
      </c>
      <c r="BE124" s="10">
        <v>0</v>
      </c>
      <c r="BF124" s="10">
        <v>0</v>
      </c>
      <c r="BG124" s="10">
        <v>0</v>
      </c>
      <c r="BH124" s="10">
        <v>0</v>
      </c>
      <c r="BI124" s="10">
        <v>0</v>
      </c>
      <c r="BJ124" s="10">
        <v>0</v>
      </c>
      <c r="BK124" s="10">
        <v>0</v>
      </c>
      <c r="BL124" s="10">
        <v>0</v>
      </c>
      <c r="BM124" s="10">
        <v>0</v>
      </c>
      <c r="BN124" s="10">
        <v>0</v>
      </c>
      <c r="BO124" s="10">
        <v>0</v>
      </c>
      <c r="BP124" s="10">
        <v>0</v>
      </c>
      <c r="BQ124" s="10">
        <v>0</v>
      </c>
      <c r="BR124" s="10">
        <v>0</v>
      </c>
      <c r="BS124" s="10">
        <v>0</v>
      </c>
      <c r="BT124" s="10">
        <v>0</v>
      </c>
      <c r="BU124" s="10">
        <v>0</v>
      </c>
      <c r="BV124" s="10">
        <v>0</v>
      </c>
      <c r="BW124" s="10">
        <v>0</v>
      </c>
      <c r="BX124" s="10">
        <v>0</v>
      </c>
      <c r="BY124" s="10">
        <v>0</v>
      </c>
      <c r="BZ124" s="10">
        <v>0</v>
      </c>
      <c r="CA124" s="10">
        <v>0</v>
      </c>
      <c r="CB124" s="10">
        <v>0</v>
      </c>
      <c r="CC124" s="10">
        <v>0</v>
      </c>
      <c r="CD124" s="10">
        <v>0</v>
      </c>
      <c r="CE124" s="10">
        <v>0</v>
      </c>
      <c r="CF124" s="10">
        <v>0</v>
      </c>
      <c r="CG124" s="10">
        <v>0</v>
      </c>
      <c r="CH124" s="10">
        <v>0</v>
      </c>
      <c r="CI124" s="10">
        <v>0</v>
      </c>
      <c r="CJ124" s="10">
        <v>0</v>
      </c>
      <c r="CK124" s="10">
        <v>0</v>
      </c>
      <c r="CL124" s="10">
        <v>0</v>
      </c>
      <c r="CM124" s="10">
        <v>0</v>
      </c>
      <c r="CN124" s="10">
        <v>0</v>
      </c>
      <c r="CO124" s="10">
        <v>0</v>
      </c>
      <c r="CP124" s="10">
        <v>0</v>
      </c>
      <c r="CQ124" s="10">
        <v>0</v>
      </c>
      <c r="CR124" s="10">
        <v>0</v>
      </c>
      <c r="CS124" s="10">
        <v>0</v>
      </c>
      <c r="CT124" s="10">
        <v>0</v>
      </c>
      <c r="CU124" s="10">
        <v>0</v>
      </c>
      <c r="CV124" s="10">
        <v>0</v>
      </c>
      <c r="CW124" s="10">
        <v>0</v>
      </c>
      <c r="CX124" s="10">
        <v>0</v>
      </c>
      <c r="CY124" s="10">
        <v>0</v>
      </c>
      <c r="CZ124" s="10">
        <v>0</v>
      </c>
      <c r="DA124" s="10">
        <v>0</v>
      </c>
      <c r="DB124" s="10">
        <v>0</v>
      </c>
      <c r="DC124" s="10">
        <v>0</v>
      </c>
      <c r="DD124" s="10">
        <v>0</v>
      </c>
      <c r="DE124" s="10">
        <v>0</v>
      </c>
      <c r="DF124" s="10">
        <v>0</v>
      </c>
      <c r="DG124" s="10">
        <v>0</v>
      </c>
      <c r="DH124" s="10">
        <v>0</v>
      </c>
      <c r="DI124" s="10">
        <v>0</v>
      </c>
      <c r="DJ124" s="10">
        <v>0</v>
      </c>
      <c r="DK124" s="10">
        <v>0</v>
      </c>
      <c r="DL124" s="10">
        <v>0</v>
      </c>
      <c r="DM124" s="10">
        <v>0</v>
      </c>
      <c r="DN124" s="10">
        <v>0</v>
      </c>
      <c r="DO124" s="10">
        <v>0</v>
      </c>
      <c r="DP124" s="10">
        <v>0</v>
      </c>
      <c r="DQ124" s="10">
        <v>0</v>
      </c>
      <c r="DR124" s="10">
        <v>0</v>
      </c>
      <c r="DS124" s="10">
        <v>0</v>
      </c>
      <c r="DT124" s="10">
        <v>0</v>
      </c>
      <c r="DU124" s="10">
        <v>0</v>
      </c>
      <c r="DV124" s="10">
        <v>0</v>
      </c>
      <c r="DW124" s="10">
        <v>0</v>
      </c>
      <c r="DX124" s="10">
        <v>0</v>
      </c>
      <c r="DY124" s="10">
        <v>0</v>
      </c>
      <c r="DZ124" s="10">
        <v>0</v>
      </c>
      <c r="EA124" s="10">
        <v>0</v>
      </c>
      <c r="EB124" s="10">
        <v>0</v>
      </c>
      <c r="EC124" s="10">
        <v>0</v>
      </c>
      <c r="ED124" s="10">
        <v>0</v>
      </c>
      <c r="EE124" s="10">
        <v>0</v>
      </c>
      <c r="EF124" s="10">
        <v>0</v>
      </c>
      <c r="EG124" s="10">
        <v>0</v>
      </c>
      <c r="EH124" s="10">
        <v>0</v>
      </c>
      <c r="EI124" s="10">
        <v>0</v>
      </c>
      <c r="EJ124" s="10">
        <v>0</v>
      </c>
      <c r="EK124" s="10">
        <v>0</v>
      </c>
      <c r="EL124" s="10">
        <v>0</v>
      </c>
    </row>
    <row r="125" spans="1:142" ht="15.75" customHeight="1">
      <c r="A125" s="10" t="s">
        <v>273</v>
      </c>
      <c r="B125" s="15" t="s">
        <v>299</v>
      </c>
      <c r="C125" s="10">
        <f t="shared" si="4"/>
        <v>1</v>
      </c>
      <c r="D125" s="16">
        <v>0</v>
      </c>
      <c r="E125" s="16">
        <v>0</v>
      </c>
      <c r="F125" s="10">
        <v>0</v>
      </c>
      <c r="G125" s="10">
        <v>0</v>
      </c>
      <c r="H125" s="1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1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10">
        <v>0</v>
      </c>
      <c r="AO125" s="10">
        <v>0</v>
      </c>
      <c r="AP125" s="10">
        <v>0</v>
      </c>
      <c r="AQ125" s="10">
        <v>0</v>
      </c>
      <c r="AR125" s="10">
        <v>0</v>
      </c>
      <c r="AS125" s="10">
        <v>0</v>
      </c>
      <c r="AT125" s="10">
        <v>0</v>
      </c>
      <c r="AU125" s="10">
        <v>0</v>
      </c>
      <c r="AV125" s="10">
        <v>0</v>
      </c>
      <c r="AW125" s="10">
        <v>0</v>
      </c>
      <c r="AX125" s="10">
        <v>0</v>
      </c>
      <c r="AY125" s="10">
        <v>0</v>
      </c>
      <c r="AZ125" s="10">
        <v>0</v>
      </c>
      <c r="BA125" s="10">
        <v>0</v>
      </c>
      <c r="BB125" s="10">
        <v>0</v>
      </c>
      <c r="BC125" s="10">
        <v>0</v>
      </c>
      <c r="BD125" s="10">
        <v>0</v>
      </c>
      <c r="BE125" s="10">
        <v>0</v>
      </c>
      <c r="BF125" s="10">
        <v>0</v>
      </c>
      <c r="BG125" s="10">
        <v>0</v>
      </c>
      <c r="BH125" s="10">
        <v>0</v>
      </c>
      <c r="BI125" s="10">
        <v>0</v>
      </c>
      <c r="BJ125" s="10">
        <v>0</v>
      </c>
      <c r="BK125" s="10">
        <v>0</v>
      </c>
      <c r="BL125" s="10">
        <v>0</v>
      </c>
      <c r="BM125" s="10">
        <v>0</v>
      </c>
      <c r="BN125" s="10">
        <v>0</v>
      </c>
      <c r="BO125" s="10">
        <v>0</v>
      </c>
      <c r="BP125" s="10">
        <v>0</v>
      </c>
      <c r="BQ125" s="10">
        <v>0</v>
      </c>
      <c r="BR125" s="10">
        <v>0</v>
      </c>
      <c r="BS125" s="10">
        <v>0</v>
      </c>
      <c r="BT125" s="10">
        <v>0</v>
      </c>
      <c r="BU125" s="10">
        <v>0</v>
      </c>
      <c r="BV125" s="10">
        <v>0</v>
      </c>
      <c r="BW125" s="10">
        <v>0</v>
      </c>
      <c r="BX125" s="10">
        <v>0</v>
      </c>
      <c r="BY125" s="10">
        <v>0</v>
      </c>
      <c r="BZ125" s="10">
        <v>0</v>
      </c>
      <c r="CA125" s="10">
        <v>0</v>
      </c>
      <c r="CB125" s="10">
        <v>0</v>
      </c>
      <c r="CC125" s="10">
        <v>0</v>
      </c>
      <c r="CD125" s="10">
        <v>0</v>
      </c>
      <c r="CE125" s="10">
        <v>0</v>
      </c>
      <c r="CF125" s="10">
        <v>0</v>
      </c>
      <c r="CG125" s="10">
        <v>0</v>
      </c>
      <c r="CH125" s="10">
        <v>0</v>
      </c>
      <c r="CI125" s="10">
        <v>0</v>
      </c>
      <c r="CJ125" s="10">
        <v>0</v>
      </c>
      <c r="CK125" s="10">
        <v>0</v>
      </c>
      <c r="CL125" s="10">
        <v>0</v>
      </c>
      <c r="CM125" s="10">
        <v>0</v>
      </c>
      <c r="CN125" s="10">
        <v>0</v>
      </c>
      <c r="CO125" s="10">
        <v>0</v>
      </c>
      <c r="CP125" s="10">
        <v>0</v>
      </c>
      <c r="CQ125" s="10">
        <v>0</v>
      </c>
      <c r="CR125" s="10">
        <v>0</v>
      </c>
      <c r="CS125" s="10">
        <v>0</v>
      </c>
      <c r="CT125" s="10">
        <v>0</v>
      </c>
      <c r="CU125" s="10">
        <v>0</v>
      </c>
      <c r="CV125" s="10">
        <v>0</v>
      </c>
      <c r="CW125" s="10">
        <v>0</v>
      </c>
      <c r="CX125" s="10">
        <v>0</v>
      </c>
      <c r="CY125" s="10">
        <v>0</v>
      </c>
      <c r="CZ125" s="10">
        <v>0</v>
      </c>
      <c r="DA125" s="10">
        <v>0</v>
      </c>
      <c r="DB125" s="10">
        <v>0</v>
      </c>
      <c r="DC125" s="10">
        <v>0</v>
      </c>
      <c r="DD125" s="10">
        <v>0</v>
      </c>
      <c r="DE125" s="10">
        <v>0</v>
      </c>
      <c r="DF125" s="10">
        <v>0</v>
      </c>
      <c r="DG125" s="10">
        <v>0</v>
      </c>
      <c r="DH125" s="10">
        <v>0</v>
      </c>
      <c r="DI125" s="10">
        <v>0</v>
      </c>
      <c r="DJ125" s="10">
        <v>0</v>
      </c>
      <c r="DK125" s="10">
        <v>0</v>
      </c>
      <c r="DL125" s="10">
        <v>0</v>
      </c>
      <c r="DM125" s="10">
        <v>0</v>
      </c>
      <c r="DN125" s="10">
        <v>0</v>
      </c>
      <c r="DO125" s="10">
        <v>0</v>
      </c>
      <c r="DP125" s="10">
        <v>0</v>
      </c>
      <c r="DQ125" s="10">
        <v>0</v>
      </c>
      <c r="DR125" s="10">
        <v>0</v>
      </c>
      <c r="DS125" s="10">
        <v>0</v>
      </c>
      <c r="DT125" s="10">
        <v>0</v>
      </c>
      <c r="DU125" s="10">
        <v>0</v>
      </c>
      <c r="DV125" s="10">
        <v>0</v>
      </c>
      <c r="DW125" s="10">
        <v>0</v>
      </c>
      <c r="DX125" s="10">
        <v>0</v>
      </c>
      <c r="DY125" s="10">
        <v>0</v>
      </c>
      <c r="DZ125" s="10">
        <v>0</v>
      </c>
      <c r="EA125" s="10">
        <v>0</v>
      </c>
      <c r="EB125" s="10">
        <v>0</v>
      </c>
      <c r="EC125" s="10">
        <v>0</v>
      </c>
      <c r="ED125" s="10">
        <v>0</v>
      </c>
      <c r="EE125" s="10">
        <v>0</v>
      </c>
      <c r="EF125" s="10">
        <v>0</v>
      </c>
      <c r="EG125" s="10">
        <v>0</v>
      </c>
      <c r="EH125" s="10">
        <v>0</v>
      </c>
      <c r="EI125" s="10">
        <v>0</v>
      </c>
      <c r="EJ125" s="10">
        <v>0</v>
      </c>
      <c r="EK125" s="10">
        <v>0</v>
      </c>
      <c r="EL125" s="10">
        <v>0</v>
      </c>
    </row>
    <row r="126" spans="1:142" ht="15.75" customHeight="1">
      <c r="A126" s="10" t="s">
        <v>273</v>
      </c>
      <c r="B126" s="15" t="s">
        <v>300</v>
      </c>
      <c r="C126" s="10">
        <f t="shared" si="4"/>
        <v>1</v>
      </c>
      <c r="D126" s="16">
        <v>1</v>
      </c>
      <c r="E126" s="16">
        <v>1</v>
      </c>
      <c r="F126" s="10">
        <v>0</v>
      </c>
      <c r="G126" s="10">
        <v>0</v>
      </c>
      <c r="H126" s="1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0">
        <v>0</v>
      </c>
      <c r="AN126" s="10">
        <v>0</v>
      </c>
      <c r="AO126" s="10">
        <v>0</v>
      </c>
      <c r="AP126" s="10">
        <v>0</v>
      </c>
      <c r="AQ126" s="10">
        <v>0</v>
      </c>
      <c r="AR126" s="10">
        <v>0</v>
      </c>
      <c r="AS126" s="10">
        <v>0</v>
      </c>
      <c r="AT126" s="10">
        <v>0</v>
      </c>
      <c r="AU126" s="10">
        <v>0</v>
      </c>
      <c r="AV126" s="10">
        <v>0</v>
      </c>
      <c r="AW126" s="10">
        <v>0</v>
      </c>
      <c r="AX126" s="10">
        <v>0</v>
      </c>
      <c r="AY126" s="10">
        <v>0</v>
      </c>
      <c r="AZ126" s="10">
        <v>0</v>
      </c>
      <c r="BA126" s="10">
        <v>0</v>
      </c>
      <c r="BB126" s="10">
        <v>0</v>
      </c>
      <c r="BC126" s="10">
        <v>0</v>
      </c>
      <c r="BD126" s="10">
        <v>0</v>
      </c>
      <c r="BE126" s="10">
        <v>0</v>
      </c>
      <c r="BF126" s="10">
        <v>0</v>
      </c>
      <c r="BG126" s="10">
        <v>0</v>
      </c>
      <c r="BH126" s="10">
        <v>0</v>
      </c>
      <c r="BI126" s="10">
        <v>0</v>
      </c>
      <c r="BJ126" s="10">
        <v>0</v>
      </c>
      <c r="BK126" s="10">
        <v>0</v>
      </c>
      <c r="BL126" s="10">
        <v>0</v>
      </c>
      <c r="BM126" s="10">
        <v>0</v>
      </c>
      <c r="BN126" s="10">
        <v>0</v>
      </c>
      <c r="BO126" s="10">
        <v>0</v>
      </c>
      <c r="BP126" s="10">
        <v>0</v>
      </c>
      <c r="BQ126" s="10">
        <v>0</v>
      </c>
      <c r="BR126" s="10">
        <v>0</v>
      </c>
      <c r="BS126" s="10">
        <v>0</v>
      </c>
      <c r="BT126" s="10">
        <v>0</v>
      </c>
      <c r="BU126" s="10">
        <v>0</v>
      </c>
      <c r="BV126" s="10">
        <v>0</v>
      </c>
      <c r="BW126" s="10">
        <v>0</v>
      </c>
      <c r="BX126" s="10">
        <v>0</v>
      </c>
      <c r="BY126" s="10">
        <v>0</v>
      </c>
      <c r="BZ126" s="10">
        <v>0</v>
      </c>
      <c r="CA126" s="10">
        <v>0</v>
      </c>
      <c r="CB126" s="10">
        <v>0</v>
      </c>
      <c r="CC126" s="10">
        <v>0</v>
      </c>
      <c r="CD126" s="10">
        <v>0</v>
      </c>
      <c r="CE126" s="10">
        <v>0</v>
      </c>
      <c r="CF126" s="10">
        <v>0</v>
      </c>
      <c r="CG126" s="10">
        <v>0</v>
      </c>
      <c r="CH126" s="10">
        <v>0</v>
      </c>
      <c r="CI126" s="10">
        <v>0</v>
      </c>
      <c r="CJ126" s="10">
        <v>0</v>
      </c>
      <c r="CK126" s="10">
        <v>0</v>
      </c>
      <c r="CL126" s="10">
        <v>0</v>
      </c>
      <c r="CM126" s="10">
        <v>0</v>
      </c>
      <c r="CN126" s="10">
        <v>0</v>
      </c>
      <c r="CO126" s="10">
        <v>0</v>
      </c>
      <c r="CP126" s="10">
        <v>0</v>
      </c>
      <c r="CQ126" s="10">
        <v>0</v>
      </c>
      <c r="CR126" s="10">
        <v>0</v>
      </c>
      <c r="CS126" s="10">
        <v>0</v>
      </c>
      <c r="CT126" s="10">
        <v>0</v>
      </c>
      <c r="CU126" s="10">
        <v>0</v>
      </c>
      <c r="CV126" s="10">
        <v>0</v>
      </c>
      <c r="CW126" s="10">
        <v>0</v>
      </c>
      <c r="CX126" s="10">
        <v>0</v>
      </c>
      <c r="CY126" s="10">
        <v>0</v>
      </c>
      <c r="CZ126" s="10">
        <v>0</v>
      </c>
      <c r="DA126" s="10">
        <v>0</v>
      </c>
      <c r="DB126" s="10">
        <v>1</v>
      </c>
      <c r="DC126" s="10">
        <v>0</v>
      </c>
      <c r="DD126" s="10">
        <v>0</v>
      </c>
      <c r="DE126" s="10">
        <v>0</v>
      </c>
      <c r="DF126" s="10">
        <v>0</v>
      </c>
      <c r="DG126" s="10">
        <v>0</v>
      </c>
      <c r="DH126" s="10">
        <v>0</v>
      </c>
      <c r="DI126" s="10">
        <v>0</v>
      </c>
      <c r="DJ126" s="10">
        <v>0</v>
      </c>
      <c r="DK126" s="10">
        <v>0</v>
      </c>
      <c r="DL126" s="10">
        <v>0</v>
      </c>
      <c r="DM126" s="10">
        <v>0</v>
      </c>
      <c r="DN126" s="10">
        <v>0</v>
      </c>
      <c r="DO126" s="10">
        <v>0</v>
      </c>
      <c r="DP126" s="10">
        <v>0</v>
      </c>
      <c r="DQ126" s="10">
        <v>0</v>
      </c>
      <c r="DR126" s="10">
        <v>0</v>
      </c>
      <c r="DS126" s="10">
        <v>0</v>
      </c>
      <c r="DT126" s="10">
        <v>0</v>
      </c>
      <c r="DU126" s="10">
        <v>0</v>
      </c>
      <c r="DV126" s="10">
        <v>0</v>
      </c>
      <c r="DW126" s="10">
        <v>0</v>
      </c>
      <c r="DX126" s="10">
        <v>0</v>
      </c>
      <c r="DY126" s="10">
        <v>0</v>
      </c>
      <c r="DZ126" s="10">
        <v>0</v>
      </c>
      <c r="EA126" s="10">
        <v>0</v>
      </c>
      <c r="EB126" s="10">
        <v>0</v>
      </c>
      <c r="EC126" s="10">
        <v>0</v>
      </c>
      <c r="ED126" s="10">
        <v>0</v>
      </c>
      <c r="EE126" s="10">
        <v>0</v>
      </c>
      <c r="EF126" s="10">
        <v>0</v>
      </c>
      <c r="EG126" s="10">
        <v>0</v>
      </c>
      <c r="EH126" s="10">
        <v>0</v>
      </c>
      <c r="EI126" s="10">
        <v>0</v>
      </c>
      <c r="EJ126" s="10">
        <v>0</v>
      </c>
      <c r="EK126" s="10">
        <v>0</v>
      </c>
      <c r="EL126" s="10">
        <v>0</v>
      </c>
    </row>
    <row r="127" spans="1:142" ht="15.75" customHeight="1">
      <c r="A127" s="10" t="s">
        <v>273</v>
      </c>
      <c r="B127" s="15" t="s">
        <v>301</v>
      </c>
      <c r="C127" s="10">
        <f t="shared" si="4"/>
        <v>1</v>
      </c>
      <c r="D127" s="16">
        <v>0</v>
      </c>
      <c r="E127" s="16">
        <v>0</v>
      </c>
      <c r="F127" s="10">
        <v>0</v>
      </c>
      <c r="G127" s="10">
        <v>0</v>
      </c>
      <c r="H127" s="1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10">
        <v>0</v>
      </c>
      <c r="AP127" s="10">
        <v>0</v>
      </c>
      <c r="AQ127" s="10">
        <v>0</v>
      </c>
      <c r="AR127" s="10">
        <v>0</v>
      </c>
      <c r="AS127" s="10">
        <v>0</v>
      </c>
      <c r="AT127" s="10">
        <v>0</v>
      </c>
      <c r="AU127" s="10">
        <v>0</v>
      </c>
      <c r="AV127" s="10">
        <v>0</v>
      </c>
      <c r="AW127" s="10">
        <v>0</v>
      </c>
      <c r="AX127" s="10">
        <v>0</v>
      </c>
      <c r="AY127" s="10">
        <v>0</v>
      </c>
      <c r="AZ127" s="10">
        <v>0</v>
      </c>
      <c r="BA127" s="10">
        <v>0</v>
      </c>
      <c r="BB127" s="10">
        <v>0</v>
      </c>
      <c r="BC127" s="10">
        <v>0</v>
      </c>
      <c r="BD127" s="10">
        <v>0</v>
      </c>
      <c r="BE127" s="10">
        <v>0</v>
      </c>
      <c r="BF127" s="10">
        <v>0</v>
      </c>
      <c r="BG127" s="10">
        <v>0</v>
      </c>
      <c r="BH127" s="10">
        <v>0</v>
      </c>
      <c r="BI127" s="10">
        <v>0</v>
      </c>
      <c r="BJ127" s="10">
        <v>0</v>
      </c>
      <c r="BK127" s="10">
        <v>0</v>
      </c>
      <c r="BL127" s="10">
        <v>0</v>
      </c>
      <c r="BM127" s="10">
        <v>0</v>
      </c>
      <c r="BN127" s="10">
        <v>0</v>
      </c>
      <c r="BO127" s="10">
        <v>0</v>
      </c>
      <c r="BP127" s="10">
        <v>0</v>
      </c>
      <c r="BQ127" s="10">
        <v>1</v>
      </c>
      <c r="BR127" s="10">
        <v>0</v>
      </c>
      <c r="BS127" s="10">
        <v>0</v>
      </c>
      <c r="BT127" s="10">
        <v>0</v>
      </c>
      <c r="BU127" s="10">
        <v>0</v>
      </c>
      <c r="BV127" s="10">
        <v>0</v>
      </c>
      <c r="BW127" s="10">
        <v>0</v>
      </c>
      <c r="BX127" s="10">
        <v>0</v>
      </c>
      <c r="BY127" s="10">
        <v>0</v>
      </c>
      <c r="BZ127" s="10">
        <v>0</v>
      </c>
      <c r="CA127" s="10">
        <v>0</v>
      </c>
      <c r="CB127" s="10">
        <v>0</v>
      </c>
      <c r="CC127" s="10">
        <v>0</v>
      </c>
      <c r="CD127" s="10">
        <v>0</v>
      </c>
      <c r="CE127" s="10">
        <v>0</v>
      </c>
      <c r="CF127" s="10">
        <v>0</v>
      </c>
      <c r="CG127" s="10">
        <v>0</v>
      </c>
      <c r="CH127" s="10">
        <v>0</v>
      </c>
      <c r="CI127" s="10">
        <v>0</v>
      </c>
      <c r="CJ127" s="10">
        <v>0</v>
      </c>
      <c r="CK127" s="10">
        <v>0</v>
      </c>
      <c r="CL127" s="10">
        <v>0</v>
      </c>
      <c r="CM127" s="10">
        <v>0</v>
      </c>
      <c r="CN127" s="10">
        <v>0</v>
      </c>
      <c r="CO127" s="10">
        <v>0</v>
      </c>
      <c r="CP127" s="10">
        <v>0</v>
      </c>
      <c r="CQ127" s="10">
        <v>0</v>
      </c>
      <c r="CR127" s="10">
        <v>0</v>
      </c>
      <c r="CS127" s="10">
        <v>0</v>
      </c>
      <c r="CT127" s="10">
        <v>0</v>
      </c>
      <c r="CU127" s="10">
        <v>0</v>
      </c>
      <c r="CV127" s="10">
        <v>0</v>
      </c>
      <c r="CW127" s="10">
        <v>0</v>
      </c>
      <c r="CX127" s="10">
        <v>0</v>
      </c>
      <c r="CY127" s="10">
        <v>0</v>
      </c>
      <c r="CZ127" s="10">
        <v>0</v>
      </c>
      <c r="DA127" s="10">
        <v>0</v>
      </c>
      <c r="DB127" s="10">
        <v>0</v>
      </c>
      <c r="DC127" s="10">
        <v>0</v>
      </c>
      <c r="DD127" s="10">
        <v>0</v>
      </c>
      <c r="DE127" s="10">
        <v>0</v>
      </c>
      <c r="DF127" s="10">
        <v>0</v>
      </c>
      <c r="DG127" s="10">
        <v>0</v>
      </c>
      <c r="DH127" s="10">
        <v>0</v>
      </c>
      <c r="DI127" s="10">
        <v>0</v>
      </c>
      <c r="DJ127" s="10">
        <v>0</v>
      </c>
      <c r="DK127" s="10">
        <v>0</v>
      </c>
      <c r="DL127" s="10">
        <v>0</v>
      </c>
      <c r="DM127" s="10">
        <v>0</v>
      </c>
      <c r="DN127" s="10">
        <v>0</v>
      </c>
      <c r="DO127" s="10">
        <v>0</v>
      </c>
      <c r="DP127" s="10">
        <v>0</v>
      </c>
      <c r="DQ127" s="10">
        <v>0</v>
      </c>
      <c r="DR127" s="10">
        <v>0</v>
      </c>
      <c r="DS127" s="10">
        <v>0</v>
      </c>
      <c r="DT127" s="10">
        <v>0</v>
      </c>
      <c r="DU127" s="10">
        <v>0</v>
      </c>
      <c r="DV127" s="10">
        <v>0</v>
      </c>
      <c r="DW127" s="10">
        <v>0</v>
      </c>
      <c r="DX127" s="10">
        <v>0</v>
      </c>
      <c r="DY127" s="10">
        <v>0</v>
      </c>
      <c r="DZ127" s="10">
        <v>0</v>
      </c>
      <c r="EA127" s="10">
        <v>0</v>
      </c>
      <c r="EB127" s="10">
        <v>0</v>
      </c>
      <c r="EC127" s="10">
        <v>0</v>
      </c>
      <c r="ED127" s="10">
        <v>0</v>
      </c>
      <c r="EE127" s="10">
        <v>0</v>
      </c>
      <c r="EF127" s="10">
        <v>0</v>
      </c>
      <c r="EG127" s="10">
        <v>0</v>
      </c>
      <c r="EH127" s="10">
        <v>0</v>
      </c>
      <c r="EI127" s="10">
        <v>0</v>
      </c>
      <c r="EJ127" s="10">
        <v>0</v>
      </c>
      <c r="EK127" s="10">
        <v>0</v>
      </c>
      <c r="EL127" s="10">
        <v>0</v>
      </c>
    </row>
    <row r="128" spans="1:142" ht="15.75" customHeight="1">
      <c r="A128" s="10" t="s">
        <v>273</v>
      </c>
      <c r="B128" s="15" t="s">
        <v>302</v>
      </c>
      <c r="C128" s="10">
        <f t="shared" si="4"/>
        <v>1</v>
      </c>
      <c r="D128" s="16">
        <v>0</v>
      </c>
      <c r="E128" s="16">
        <v>0</v>
      </c>
      <c r="F128" s="10">
        <v>0</v>
      </c>
      <c r="G128" s="10">
        <v>0</v>
      </c>
      <c r="H128" s="1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0">
        <v>0</v>
      </c>
      <c r="AS128" s="10">
        <v>0</v>
      </c>
      <c r="AT128" s="10">
        <v>0</v>
      </c>
      <c r="AU128" s="10">
        <v>0</v>
      </c>
      <c r="AV128" s="10">
        <v>0</v>
      </c>
      <c r="AW128" s="10">
        <v>0</v>
      </c>
      <c r="AX128" s="10">
        <v>0</v>
      </c>
      <c r="AY128" s="10">
        <v>0</v>
      </c>
      <c r="AZ128" s="10">
        <v>0</v>
      </c>
      <c r="BA128" s="10">
        <v>0</v>
      </c>
      <c r="BB128" s="10">
        <v>0</v>
      </c>
      <c r="BC128" s="10">
        <v>0</v>
      </c>
      <c r="BD128" s="10">
        <v>0</v>
      </c>
      <c r="BE128" s="10">
        <v>0</v>
      </c>
      <c r="BF128" s="10">
        <v>0</v>
      </c>
      <c r="BG128" s="10">
        <v>0</v>
      </c>
      <c r="BH128" s="10">
        <v>0</v>
      </c>
      <c r="BI128" s="10">
        <v>0</v>
      </c>
      <c r="BJ128" s="10">
        <v>0</v>
      </c>
      <c r="BK128" s="10">
        <v>0</v>
      </c>
      <c r="BL128" s="10">
        <v>0</v>
      </c>
      <c r="BM128" s="10">
        <v>1</v>
      </c>
      <c r="BN128" s="10">
        <v>0</v>
      </c>
      <c r="BO128" s="10">
        <v>0</v>
      </c>
      <c r="BP128" s="10">
        <v>0</v>
      </c>
      <c r="BQ128" s="10">
        <v>0</v>
      </c>
      <c r="BR128" s="10">
        <v>0</v>
      </c>
      <c r="BS128" s="10">
        <v>0</v>
      </c>
      <c r="BT128" s="10">
        <v>0</v>
      </c>
      <c r="BU128" s="10">
        <v>0</v>
      </c>
      <c r="BV128" s="10">
        <v>0</v>
      </c>
      <c r="BW128" s="10">
        <v>0</v>
      </c>
      <c r="BX128" s="10">
        <v>0</v>
      </c>
      <c r="BY128" s="10">
        <v>0</v>
      </c>
      <c r="BZ128" s="10">
        <v>0</v>
      </c>
      <c r="CA128" s="10">
        <v>0</v>
      </c>
      <c r="CB128" s="10">
        <v>0</v>
      </c>
      <c r="CC128" s="10">
        <v>0</v>
      </c>
      <c r="CD128" s="10">
        <v>0</v>
      </c>
      <c r="CE128" s="10">
        <v>0</v>
      </c>
      <c r="CF128" s="10">
        <v>0</v>
      </c>
      <c r="CG128" s="10">
        <v>0</v>
      </c>
      <c r="CH128" s="10">
        <v>0</v>
      </c>
      <c r="CI128" s="10">
        <v>0</v>
      </c>
      <c r="CJ128" s="10">
        <v>0</v>
      </c>
      <c r="CK128" s="10">
        <v>0</v>
      </c>
      <c r="CL128" s="10">
        <v>0</v>
      </c>
      <c r="CM128" s="10">
        <v>0</v>
      </c>
      <c r="CN128" s="10">
        <v>0</v>
      </c>
      <c r="CO128" s="10">
        <v>0</v>
      </c>
      <c r="CP128" s="10">
        <v>0</v>
      </c>
      <c r="CQ128" s="10">
        <v>0</v>
      </c>
      <c r="CR128" s="10">
        <v>0</v>
      </c>
      <c r="CS128" s="10">
        <v>0</v>
      </c>
      <c r="CT128" s="10">
        <v>0</v>
      </c>
      <c r="CU128" s="10">
        <v>0</v>
      </c>
      <c r="CV128" s="10">
        <v>0</v>
      </c>
      <c r="CW128" s="10">
        <v>0</v>
      </c>
      <c r="CX128" s="10">
        <v>0</v>
      </c>
      <c r="CY128" s="10">
        <v>0</v>
      </c>
      <c r="CZ128" s="10">
        <v>0</v>
      </c>
      <c r="DA128" s="10">
        <v>0</v>
      </c>
      <c r="DB128" s="10">
        <v>0</v>
      </c>
      <c r="DC128" s="10">
        <v>0</v>
      </c>
      <c r="DD128" s="10">
        <v>0</v>
      </c>
      <c r="DE128" s="10">
        <v>0</v>
      </c>
      <c r="DF128" s="10">
        <v>0</v>
      </c>
      <c r="DG128" s="10">
        <v>0</v>
      </c>
      <c r="DH128" s="10">
        <v>0</v>
      </c>
      <c r="DI128" s="10">
        <v>0</v>
      </c>
      <c r="DJ128" s="10">
        <v>0</v>
      </c>
      <c r="DK128" s="10">
        <v>0</v>
      </c>
      <c r="DL128" s="10">
        <v>0</v>
      </c>
      <c r="DM128" s="10">
        <v>0</v>
      </c>
      <c r="DN128" s="10">
        <v>0</v>
      </c>
      <c r="DO128" s="10">
        <v>0</v>
      </c>
      <c r="DP128" s="10">
        <v>0</v>
      </c>
      <c r="DQ128" s="10">
        <v>0</v>
      </c>
      <c r="DR128" s="10">
        <v>0</v>
      </c>
      <c r="DS128" s="10">
        <v>0</v>
      </c>
      <c r="DT128" s="10">
        <v>0</v>
      </c>
      <c r="DU128" s="10">
        <v>0</v>
      </c>
      <c r="DV128" s="10">
        <v>0</v>
      </c>
      <c r="DW128" s="10">
        <v>0</v>
      </c>
      <c r="DX128" s="10">
        <v>0</v>
      </c>
      <c r="DY128" s="10">
        <v>0</v>
      </c>
      <c r="DZ128" s="10">
        <v>0</v>
      </c>
      <c r="EA128" s="10">
        <v>0</v>
      </c>
      <c r="EB128" s="10">
        <v>0</v>
      </c>
      <c r="EC128" s="10">
        <v>0</v>
      </c>
      <c r="ED128" s="10">
        <v>0</v>
      </c>
      <c r="EE128" s="10">
        <v>0</v>
      </c>
      <c r="EF128" s="10">
        <v>0</v>
      </c>
      <c r="EG128" s="10">
        <v>0</v>
      </c>
      <c r="EH128" s="10">
        <v>0</v>
      </c>
      <c r="EI128" s="10">
        <v>0</v>
      </c>
      <c r="EJ128" s="10">
        <v>0</v>
      </c>
      <c r="EK128" s="10">
        <v>0</v>
      </c>
      <c r="EL128" s="10">
        <v>0</v>
      </c>
    </row>
    <row r="129" spans="1:142" ht="15.75" customHeight="1">
      <c r="A129" s="10" t="s">
        <v>273</v>
      </c>
      <c r="B129" s="15" t="s">
        <v>303</v>
      </c>
      <c r="C129" s="10">
        <f t="shared" si="4"/>
        <v>1</v>
      </c>
      <c r="D129" s="16">
        <v>0</v>
      </c>
      <c r="E129" s="16">
        <v>0</v>
      </c>
      <c r="F129" s="10">
        <v>0</v>
      </c>
      <c r="G129" s="10">
        <v>0</v>
      </c>
      <c r="H129" s="1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  <c r="AM129" s="10">
        <v>0</v>
      </c>
      <c r="AN129" s="10">
        <v>0</v>
      </c>
      <c r="AO129" s="10">
        <v>0</v>
      </c>
      <c r="AP129" s="10">
        <v>0</v>
      </c>
      <c r="AQ129" s="10">
        <v>0</v>
      </c>
      <c r="AR129" s="10">
        <v>0</v>
      </c>
      <c r="AS129" s="10">
        <v>0</v>
      </c>
      <c r="AT129" s="10">
        <v>0</v>
      </c>
      <c r="AU129" s="10">
        <v>0</v>
      </c>
      <c r="AV129" s="10">
        <v>0</v>
      </c>
      <c r="AW129" s="10">
        <v>0</v>
      </c>
      <c r="AX129" s="10">
        <v>0</v>
      </c>
      <c r="AY129" s="10">
        <v>0</v>
      </c>
      <c r="AZ129" s="10">
        <v>0</v>
      </c>
      <c r="BA129" s="10">
        <v>0</v>
      </c>
      <c r="BB129" s="10">
        <v>0</v>
      </c>
      <c r="BC129" s="10">
        <v>0</v>
      </c>
      <c r="BD129" s="10">
        <v>0</v>
      </c>
      <c r="BE129" s="10">
        <v>0</v>
      </c>
      <c r="BF129" s="10">
        <v>0</v>
      </c>
      <c r="BG129" s="10">
        <v>0</v>
      </c>
      <c r="BH129" s="10">
        <v>0</v>
      </c>
      <c r="BI129" s="10">
        <v>0</v>
      </c>
      <c r="BJ129" s="10">
        <v>0</v>
      </c>
      <c r="BK129" s="10">
        <v>0</v>
      </c>
      <c r="BL129" s="10">
        <v>0</v>
      </c>
      <c r="BM129" s="10">
        <v>1</v>
      </c>
      <c r="BN129" s="10">
        <v>0</v>
      </c>
      <c r="BO129" s="10">
        <v>0</v>
      </c>
      <c r="BP129" s="10">
        <v>0</v>
      </c>
      <c r="BQ129" s="10">
        <v>0</v>
      </c>
      <c r="BR129" s="10">
        <v>0</v>
      </c>
      <c r="BS129" s="10">
        <v>0</v>
      </c>
      <c r="BT129" s="10">
        <v>0</v>
      </c>
      <c r="BU129" s="10">
        <v>0</v>
      </c>
      <c r="BV129" s="10">
        <v>0</v>
      </c>
      <c r="BW129" s="10">
        <v>0</v>
      </c>
      <c r="BX129" s="10">
        <v>0</v>
      </c>
      <c r="BY129" s="10">
        <v>0</v>
      </c>
      <c r="BZ129" s="10">
        <v>0</v>
      </c>
      <c r="CA129" s="10">
        <v>0</v>
      </c>
      <c r="CB129" s="10">
        <v>0</v>
      </c>
      <c r="CC129" s="10">
        <v>0</v>
      </c>
      <c r="CD129" s="10">
        <v>0</v>
      </c>
      <c r="CE129" s="10">
        <v>0</v>
      </c>
      <c r="CF129" s="10">
        <v>0</v>
      </c>
      <c r="CG129" s="10">
        <v>0</v>
      </c>
      <c r="CH129" s="10">
        <v>0</v>
      </c>
      <c r="CI129" s="10">
        <v>0</v>
      </c>
      <c r="CJ129" s="10">
        <v>0</v>
      </c>
      <c r="CK129" s="10">
        <v>0</v>
      </c>
      <c r="CL129" s="10">
        <v>0</v>
      </c>
      <c r="CM129" s="10">
        <v>0</v>
      </c>
      <c r="CN129" s="10">
        <v>0</v>
      </c>
      <c r="CO129" s="10">
        <v>0</v>
      </c>
      <c r="CP129" s="10">
        <v>0</v>
      </c>
      <c r="CQ129" s="10">
        <v>0</v>
      </c>
      <c r="CR129" s="10">
        <v>0</v>
      </c>
      <c r="CS129" s="10">
        <v>0</v>
      </c>
      <c r="CT129" s="10">
        <v>0</v>
      </c>
      <c r="CU129" s="10">
        <v>0</v>
      </c>
      <c r="CV129" s="10">
        <v>0</v>
      </c>
      <c r="CW129" s="10">
        <v>0</v>
      </c>
      <c r="CX129" s="10">
        <v>0</v>
      </c>
      <c r="CY129" s="10">
        <v>0</v>
      </c>
      <c r="CZ129" s="10">
        <v>0</v>
      </c>
      <c r="DA129" s="10">
        <v>0</v>
      </c>
      <c r="DB129" s="10">
        <v>0</v>
      </c>
      <c r="DC129" s="10">
        <v>0</v>
      </c>
      <c r="DD129" s="10">
        <v>0</v>
      </c>
      <c r="DE129" s="10">
        <v>0</v>
      </c>
      <c r="DF129" s="10">
        <v>0</v>
      </c>
      <c r="DG129" s="10">
        <v>0</v>
      </c>
      <c r="DH129" s="10">
        <v>0</v>
      </c>
      <c r="DI129" s="10">
        <v>0</v>
      </c>
      <c r="DJ129" s="10">
        <v>0</v>
      </c>
      <c r="DK129" s="10">
        <v>0</v>
      </c>
      <c r="DL129" s="10">
        <v>0</v>
      </c>
      <c r="DM129" s="10">
        <v>0</v>
      </c>
      <c r="DN129" s="10">
        <v>0</v>
      </c>
      <c r="DO129" s="10">
        <v>0</v>
      </c>
      <c r="DP129" s="10">
        <v>0</v>
      </c>
      <c r="DQ129" s="10">
        <v>0</v>
      </c>
      <c r="DR129" s="10">
        <v>0</v>
      </c>
      <c r="DS129" s="10">
        <v>0</v>
      </c>
      <c r="DT129" s="10">
        <v>0</v>
      </c>
      <c r="DU129" s="10">
        <v>0</v>
      </c>
      <c r="DV129" s="10">
        <v>0</v>
      </c>
      <c r="DW129" s="10">
        <v>0</v>
      </c>
      <c r="DX129" s="10">
        <v>0</v>
      </c>
      <c r="DY129" s="10">
        <v>0</v>
      </c>
      <c r="DZ129" s="10">
        <v>0</v>
      </c>
      <c r="EA129" s="10">
        <v>0</v>
      </c>
      <c r="EB129" s="10">
        <v>0</v>
      </c>
      <c r="EC129" s="10">
        <v>0</v>
      </c>
      <c r="ED129" s="10">
        <v>0</v>
      </c>
      <c r="EE129" s="10">
        <v>0</v>
      </c>
      <c r="EF129" s="10">
        <v>0</v>
      </c>
      <c r="EG129" s="10">
        <v>0</v>
      </c>
      <c r="EH129" s="10">
        <v>0</v>
      </c>
      <c r="EI129" s="10">
        <v>0</v>
      </c>
      <c r="EJ129" s="10">
        <v>0</v>
      </c>
      <c r="EK129" s="10">
        <v>0</v>
      </c>
      <c r="EL129" s="10">
        <v>0</v>
      </c>
    </row>
    <row r="130" spans="1:142" ht="15.75" customHeight="1">
      <c r="A130" s="10" t="s">
        <v>273</v>
      </c>
      <c r="B130" s="15" t="s">
        <v>304</v>
      </c>
      <c r="C130" s="10">
        <f t="shared" si="4"/>
        <v>6</v>
      </c>
      <c r="D130" s="16">
        <v>0.33300000000000002</v>
      </c>
      <c r="E130" s="16">
        <v>0.5</v>
      </c>
      <c r="F130" s="10">
        <v>0</v>
      </c>
      <c r="G130" s="10">
        <v>0</v>
      </c>
      <c r="H130" s="1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1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1</v>
      </c>
      <c r="AM130" s="10">
        <v>1</v>
      </c>
      <c r="AN130" s="10">
        <v>0</v>
      </c>
      <c r="AO130" s="10">
        <v>0</v>
      </c>
      <c r="AP130" s="10">
        <v>0</v>
      </c>
      <c r="AQ130" s="10">
        <v>0</v>
      </c>
      <c r="AR130" s="10">
        <v>0</v>
      </c>
      <c r="AS130" s="10">
        <v>0</v>
      </c>
      <c r="AT130" s="10">
        <v>1</v>
      </c>
      <c r="AU130" s="10">
        <v>0</v>
      </c>
      <c r="AV130" s="10">
        <v>0</v>
      </c>
      <c r="AW130" s="10">
        <v>0</v>
      </c>
      <c r="AX130" s="10">
        <v>0</v>
      </c>
      <c r="AY130" s="10">
        <v>0</v>
      </c>
      <c r="AZ130" s="10">
        <v>1</v>
      </c>
      <c r="BA130" s="10">
        <v>0</v>
      </c>
      <c r="BB130" s="10">
        <v>0</v>
      </c>
      <c r="BC130" s="10">
        <v>0</v>
      </c>
      <c r="BD130" s="10">
        <v>0</v>
      </c>
      <c r="BE130" s="10">
        <v>0</v>
      </c>
      <c r="BF130" s="10">
        <v>1</v>
      </c>
      <c r="BG130" s="10">
        <v>0</v>
      </c>
      <c r="BH130" s="10">
        <v>0</v>
      </c>
      <c r="BI130" s="10">
        <v>0</v>
      </c>
      <c r="BJ130" s="10">
        <v>0</v>
      </c>
      <c r="BK130" s="10">
        <v>0</v>
      </c>
      <c r="BL130" s="10">
        <v>0</v>
      </c>
      <c r="BM130" s="10">
        <v>0</v>
      </c>
      <c r="BN130" s="10">
        <v>0</v>
      </c>
      <c r="BO130" s="10">
        <v>0</v>
      </c>
      <c r="BP130" s="10">
        <v>0</v>
      </c>
      <c r="BQ130" s="10">
        <v>0</v>
      </c>
      <c r="BR130" s="10">
        <v>0</v>
      </c>
      <c r="BS130" s="10">
        <v>0</v>
      </c>
      <c r="BT130" s="10">
        <v>0</v>
      </c>
      <c r="BU130" s="10">
        <v>0</v>
      </c>
      <c r="BV130" s="10">
        <v>0</v>
      </c>
      <c r="BW130" s="10">
        <v>0</v>
      </c>
      <c r="BX130" s="10">
        <v>0</v>
      </c>
      <c r="BY130" s="10">
        <v>0</v>
      </c>
      <c r="BZ130" s="10">
        <v>0</v>
      </c>
      <c r="CA130" s="10">
        <v>0</v>
      </c>
      <c r="CB130" s="10">
        <v>0</v>
      </c>
      <c r="CC130" s="10">
        <v>0</v>
      </c>
      <c r="CD130" s="10">
        <v>0</v>
      </c>
      <c r="CE130" s="10">
        <v>0</v>
      </c>
      <c r="CF130" s="10">
        <v>0</v>
      </c>
      <c r="CG130" s="10">
        <v>0</v>
      </c>
      <c r="CH130" s="10">
        <v>0</v>
      </c>
      <c r="CI130" s="10">
        <v>0</v>
      </c>
      <c r="CJ130" s="10">
        <v>0</v>
      </c>
      <c r="CK130" s="10">
        <v>0</v>
      </c>
      <c r="CL130" s="10">
        <v>0</v>
      </c>
      <c r="CM130" s="10">
        <v>0</v>
      </c>
      <c r="CN130" s="10">
        <v>0</v>
      </c>
      <c r="CO130" s="10">
        <v>0</v>
      </c>
      <c r="CP130" s="10">
        <v>0</v>
      </c>
      <c r="CQ130" s="10">
        <v>0</v>
      </c>
      <c r="CR130" s="10">
        <v>0</v>
      </c>
      <c r="CS130" s="10">
        <v>0</v>
      </c>
      <c r="CT130" s="10">
        <v>0</v>
      </c>
      <c r="CU130" s="10">
        <v>0</v>
      </c>
      <c r="CV130" s="10">
        <v>0</v>
      </c>
      <c r="CW130" s="10">
        <v>0</v>
      </c>
      <c r="CX130" s="10">
        <v>0</v>
      </c>
      <c r="CY130" s="10">
        <v>0</v>
      </c>
      <c r="CZ130" s="10">
        <v>0</v>
      </c>
      <c r="DA130" s="10">
        <v>0</v>
      </c>
      <c r="DB130" s="10">
        <v>0</v>
      </c>
      <c r="DC130" s="10">
        <v>0</v>
      </c>
      <c r="DD130" s="10">
        <v>0</v>
      </c>
      <c r="DE130" s="10">
        <v>0</v>
      </c>
      <c r="DF130" s="10">
        <v>0</v>
      </c>
      <c r="DG130" s="10">
        <v>0</v>
      </c>
      <c r="DH130" s="10">
        <v>0</v>
      </c>
      <c r="DI130" s="10">
        <v>0</v>
      </c>
      <c r="DJ130" s="10">
        <v>0</v>
      </c>
      <c r="DK130" s="10">
        <v>0</v>
      </c>
      <c r="DL130" s="10">
        <v>0</v>
      </c>
      <c r="DM130" s="10">
        <v>0</v>
      </c>
      <c r="DN130" s="10">
        <v>0</v>
      </c>
      <c r="DO130" s="10">
        <v>0</v>
      </c>
      <c r="DP130" s="10">
        <v>0</v>
      </c>
      <c r="DQ130" s="10">
        <v>0</v>
      </c>
      <c r="DR130" s="10">
        <v>0</v>
      </c>
      <c r="DS130" s="10">
        <v>0</v>
      </c>
      <c r="DT130" s="10">
        <v>0</v>
      </c>
      <c r="DU130" s="10">
        <v>0</v>
      </c>
      <c r="DV130" s="10">
        <v>0</v>
      </c>
      <c r="DW130" s="10">
        <v>0</v>
      </c>
      <c r="DX130" s="10">
        <v>0</v>
      </c>
      <c r="DY130" s="10">
        <v>0</v>
      </c>
      <c r="DZ130" s="10">
        <v>0</v>
      </c>
      <c r="EA130" s="10">
        <v>0</v>
      </c>
      <c r="EB130" s="10">
        <v>0</v>
      </c>
      <c r="EC130" s="10">
        <v>0</v>
      </c>
      <c r="ED130" s="10">
        <v>0</v>
      </c>
      <c r="EE130" s="10">
        <v>0</v>
      </c>
      <c r="EF130" s="10">
        <v>0</v>
      </c>
      <c r="EG130" s="10">
        <v>0</v>
      </c>
      <c r="EH130" s="10">
        <v>0</v>
      </c>
      <c r="EI130" s="10">
        <v>0</v>
      </c>
      <c r="EJ130" s="10">
        <v>0</v>
      </c>
      <c r="EK130" s="10">
        <v>0</v>
      </c>
      <c r="EL130" s="10">
        <v>0</v>
      </c>
    </row>
    <row r="131" spans="1:142" ht="15.75" customHeight="1">
      <c r="A131" s="10" t="s">
        <v>273</v>
      </c>
      <c r="B131" s="15" t="s">
        <v>305</v>
      </c>
      <c r="C131" s="10">
        <f t="shared" si="4"/>
        <v>15</v>
      </c>
      <c r="D131" s="16">
        <v>6.7000000000000004E-2</v>
      </c>
      <c r="E131" s="16">
        <v>0.13300000000000001</v>
      </c>
      <c r="F131" s="10">
        <v>0</v>
      </c>
      <c r="G131" s="10">
        <v>0</v>
      </c>
      <c r="H131" s="1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1</v>
      </c>
      <c r="O131" s="10">
        <v>1</v>
      </c>
      <c r="P131" s="10">
        <v>1</v>
      </c>
      <c r="Q131" s="10">
        <v>0</v>
      </c>
      <c r="R131" s="10">
        <v>1</v>
      </c>
      <c r="S131" s="10">
        <v>0</v>
      </c>
      <c r="T131" s="10">
        <v>0</v>
      </c>
      <c r="U131" s="10">
        <v>0</v>
      </c>
      <c r="V131" s="10">
        <v>1</v>
      </c>
      <c r="W131" s="10">
        <v>1</v>
      </c>
      <c r="X131" s="10">
        <v>1</v>
      </c>
      <c r="Y131" s="10">
        <v>0</v>
      </c>
      <c r="Z131" s="10">
        <v>0</v>
      </c>
      <c r="AA131" s="10">
        <v>0</v>
      </c>
      <c r="AB131" s="10">
        <v>0</v>
      </c>
      <c r="AC131" s="10">
        <v>1</v>
      </c>
      <c r="AD131" s="10">
        <v>0</v>
      </c>
      <c r="AE131" s="10">
        <v>1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0</v>
      </c>
      <c r="AM131" s="10">
        <v>1</v>
      </c>
      <c r="AN131" s="10">
        <v>1</v>
      </c>
      <c r="AO131" s="10">
        <v>0</v>
      </c>
      <c r="AP131" s="10">
        <v>1</v>
      </c>
      <c r="AQ131" s="10">
        <v>0</v>
      </c>
      <c r="AR131" s="10">
        <v>0</v>
      </c>
      <c r="AS131" s="10">
        <v>0</v>
      </c>
      <c r="AT131" s="10">
        <v>1</v>
      </c>
      <c r="AU131" s="10">
        <v>1</v>
      </c>
      <c r="AV131" s="10">
        <v>0</v>
      </c>
      <c r="AW131" s="10">
        <v>0</v>
      </c>
      <c r="AX131" s="10">
        <v>0</v>
      </c>
      <c r="AY131" s="10">
        <v>0</v>
      </c>
      <c r="AZ131" s="10">
        <v>1</v>
      </c>
      <c r="BA131" s="10">
        <v>0</v>
      </c>
      <c r="BB131" s="10">
        <v>0</v>
      </c>
      <c r="BC131" s="10">
        <v>0</v>
      </c>
      <c r="BD131" s="10">
        <v>0</v>
      </c>
      <c r="BE131" s="10">
        <v>0</v>
      </c>
      <c r="BF131" s="10">
        <v>0</v>
      </c>
      <c r="BG131" s="10">
        <v>0</v>
      </c>
      <c r="BH131" s="10">
        <v>0</v>
      </c>
      <c r="BI131" s="10">
        <v>0</v>
      </c>
      <c r="BJ131" s="10">
        <v>0</v>
      </c>
      <c r="BK131" s="10">
        <v>0</v>
      </c>
      <c r="BL131" s="10">
        <v>0</v>
      </c>
      <c r="BM131" s="10">
        <v>0</v>
      </c>
      <c r="BN131" s="10">
        <v>0</v>
      </c>
      <c r="BO131" s="10">
        <v>0</v>
      </c>
      <c r="BP131" s="10">
        <v>0</v>
      </c>
      <c r="BQ131" s="10">
        <v>0</v>
      </c>
      <c r="BR131" s="10">
        <v>0</v>
      </c>
      <c r="BS131" s="10">
        <v>0</v>
      </c>
      <c r="BT131" s="10">
        <v>0</v>
      </c>
      <c r="BU131" s="10">
        <v>0</v>
      </c>
      <c r="BV131" s="10">
        <v>0</v>
      </c>
      <c r="BW131" s="10">
        <v>0</v>
      </c>
      <c r="BX131" s="10">
        <v>0</v>
      </c>
      <c r="BY131" s="10">
        <v>0</v>
      </c>
      <c r="BZ131" s="10">
        <v>0</v>
      </c>
      <c r="CA131" s="10">
        <v>0</v>
      </c>
      <c r="CB131" s="10">
        <v>0</v>
      </c>
      <c r="CC131" s="10">
        <v>0</v>
      </c>
      <c r="CD131" s="10">
        <v>0</v>
      </c>
      <c r="CE131" s="10">
        <v>0</v>
      </c>
      <c r="CF131" s="10">
        <v>0</v>
      </c>
      <c r="CG131" s="10">
        <v>0</v>
      </c>
      <c r="CH131" s="10">
        <v>0</v>
      </c>
      <c r="CI131" s="10">
        <v>0</v>
      </c>
      <c r="CJ131" s="10">
        <v>0</v>
      </c>
      <c r="CK131" s="10">
        <v>0</v>
      </c>
      <c r="CL131" s="10">
        <v>0</v>
      </c>
      <c r="CM131" s="10">
        <v>0</v>
      </c>
      <c r="CN131" s="10">
        <v>0</v>
      </c>
      <c r="CO131" s="10">
        <v>0</v>
      </c>
      <c r="CP131" s="10">
        <v>0</v>
      </c>
      <c r="CQ131" s="10">
        <v>0</v>
      </c>
      <c r="CR131" s="10">
        <v>0</v>
      </c>
      <c r="CS131" s="10">
        <v>0</v>
      </c>
      <c r="CT131" s="10">
        <v>0</v>
      </c>
      <c r="CU131" s="10">
        <v>0</v>
      </c>
      <c r="CV131" s="10">
        <v>0</v>
      </c>
      <c r="CW131" s="10">
        <v>0</v>
      </c>
      <c r="CX131" s="10">
        <v>0</v>
      </c>
      <c r="CY131" s="10">
        <v>0</v>
      </c>
      <c r="CZ131" s="10">
        <v>0</v>
      </c>
      <c r="DA131" s="10">
        <v>0</v>
      </c>
      <c r="DB131" s="10">
        <v>0</v>
      </c>
      <c r="DC131" s="10">
        <v>0</v>
      </c>
      <c r="DD131" s="10">
        <v>0</v>
      </c>
      <c r="DE131" s="10">
        <v>0</v>
      </c>
      <c r="DF131" s="10">
        <v>0</v>
      </c>
      <c r="DG131" s="10">
        <v>0</v>
      </c>
      <c r="DH131" s="10">
        <v>0</v>
      </c>
      <c r="DI131" s="10">
        <v>0</v>
      </c>
      <c r="DJ131" s="10">
        <v>0</v>
      </c>
      <c r="DK131" s="10">
        <v>0</v>
      </c>
      <c r="DL131" s="10">
        <v>0</v>
      </c>
      <c r="DM131" s="10">
        <v>0</v>
      </c>
      <c r="DN131" s="10">
        <v>0</v>
      </c>
      <c r="DO131" s="10">
        <v>0</v>
      </c>
      <c r="DP131" s="10">
        <v>0</v>
      </c>
      <c r="DQ131" s="10">
        <v>0</v>
      </c>
      <c r="DR131" s="10">
        <v>0</v>
      </c>
      <c r="DS131" s="10">
        <v>0</v>
      </c>
      <c r="DT131" s="10">
        <v>0</v>
      </c>
      <c r="DU131" s="10">
        <v>0</v>
      </c>
      <c r="DV131" s="10">
        <v>0</v>
      </c>
      <c r="DW131" s="10">
        <v>0</v>
      </c>
      <c r="DX131" s="10">
        <v>0</v>
      </c>
      <c r="DY131" s="10">
        <v>0</v>
      </c>
      <c r="DZ131" s="10">
        <v>0</v>
      </c>
      <c r="EA131" s="10">
        <v>0</v>
      </c>
      <c r="EB131" s="10">
        <v>0</v>
      </c>
      <c r="EC131" s="10">
        <v>0</v>
      </c>
      <c r="ED131" s="10">
        <v>0</v>
      </c>
      <c r="EE131" s="10">
        <v>0</v>
      </c>
      <c r="EF131" s="10">
        <v>0</v>
      </c>
      <c r="EG131" s="10">
        <v>0</v>
      </c>
      <c r="EH131" s="10">
        <v>0</v>
      </c>
      <c r="EI131" s="10">
        <v>0</v>
      </c>
      <c r="EJ131" s="10">
        <v>0</v>
      </c>
      <c r="EK131" s="10">
        <v>0</v>
      </c>
      <c r="EL131" s="10">
        <v>0</v>
      </c>
    </row>
    <row r="132" spans="1:142" ht="15.75" customHeight="1">
      <c r="A132" s="10" t="s">
        <v>273</v>
      </c>
      <c r="B132" s="15" t="s">
        <v>306</v>
      </c>
      <c r="C132" s="10">
        <f t="shared" si="4"/>
        <v>9</v>
      </c>
      <c r="D132" s="16">
        <v>0.222</v>
      </c>
      <c r="E132" s="16">
        <v>0.33300000000000002</v>
      </c>
      <c r="F132" s="10">
        <v>0</v>
      </c>
      <c r="G132" s="10">
        <v>0</v>
      </c>
      <c r="H132" s="1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1</v>
      </c>
      <c r="AM132" s="10">
        <v>1</v>
      </c>
      <c r="AN132" s="10">
        <v>0</v>
      </c>
      <c r="AO132" s="10">
        <v>0</v>
      </c>
      <c r="AP132" s="10">
        <v>0</v>
      </c>
      <c r="AQ132" s="10">
        <v>0</v>
      </c>
      <c r="AR132" s="10">
        <v>1</v>
      </c>
      <c r="AS132" s="10">
        <v>0</v>
      </c>
      <c r="AT132" s="10">
        <v>0</v>
      </c>
      <c r="AU132" s="10">
        <v>0</v>
      </c>
      <c r="AV132" s="10">
        <v>0</v>
      </c>
      <c r="AW132" s="10">
        <v>0</v>
      </c>
      <c r="AX132" s="10">
        <v>0</v>
      </c>
      <c r="AY132" s="10">
        <v>0</v>
      </c>
      <c r="AZ132" s="10">
        <v>1</v>
      </c>
      <c r="BA132" s="10">
        <v>0</v>
      </c>
      <c r="BB132" s="10">
        <v>1</v>
      </c>
      <c r="BC132" s="10">
        <v>1</v>
      </c>
      <c r="BD132" s="10">
        <v>1</v>
      </c>
      <c r="BE132" s="10">
        <v>0</v>
      </c>
      <c r="BF132" s="10">
        <v>1</v>
      </c>
      <c r="BG132" s="10">
        <v>0</v>
      </c>
      <c r="BH132" s="10">
        <v>0</v>
      </c>
      <c r="BI132" s="10">
        <v>0</v>
      </c>
      <c r="BJ132" s="10">
        <v>0</v>
      </c>
      <c r="BK132" s="10">
        <v>0</v>
      </c>
      <c r="BL132" s="10">
        <v>0</v>
      </c>
      <c r="BM132" s="10">
        <v>1</v>
      </c>
      <c r="BN132" s="10">
        <v>0</v>
      </c>
      <c r="BO132" s="10">
        <v>0</v>
      </c>
      <c r="BP132" s="10">
        <v>0</v>
      </c>
      <c r="BQ132" s="10">
        <v>0</v>
      </c>
      <c r="BR132" s="10">
        <v>0</v>
      </c>
      <c r="BS132" s="10">
        <v>0</v>
      </c>
      <c r="BT132" s="10">
        <v>0</v>
      </c>
      <c r="BU132" s="10">
        <v>0</v>
      </c>
      <c r="BV132" s="10">
        <v>0</v>
      </c>
      <c r="BW132" s="10">
        <v>0</v>
      </c>
      <c r="BX132" s="10">
        <v>0</v>
      </c>
      <c r="BY132" s="10">
        <v>0</v>
      </c>
      <c r="BZ132" s="10">
        <v>0</v>
      </c>
      <c r="CA132" s="10">
        <v>0</v>
      </c>
      <c r="CB132" s="10">
        <v>0</v>
      </c>
      <c r="CC132" s="10">
        <v>0</v>
      </c>
      <c r="CD132" s="10">
        <v>0</v>
      </c>
      <c r="CE132" s="10">
        <v>0</v>
      </c>
      <c r="CF132" s="10">
        <v>0</v>
      </c>
      <c r="CG132" s="10">
        <v>0</v>
      </c>
      <c r="CH132" s="10">
        <v>0</v>
      </c>
      <c r="CI132" s="10">
        <v>0</v>
      </c>
      <c r="CJ132" s="10">
        <v>0</v>
      </c>
      <c r="CK132" s="10">
        <v>0</v>
      </c>
      <c r="CL132" s="10">
        <v>0</v>
      </c>
      <c r="CM132" s="10">
        <v>0</v>
      </c>
      <c r="CN132" s="10">
        <v>0</v>
      </c>
      <c r="CO132" s="10">
        <v>0</v>
      </c>
      <c r="CP132" s="10">
        <v>0</v>
      </c>
      <c r="CQ132" s="10">
        <v>0</v>
      </c>
      <c r="CR132" s="10">
        <v>0</v>
      </c>
      <c r="CS132" s="10">
        <v>0</v>
      </c>
      <c r="CT132" s="10">
        <v>0</v>
      </c>
      <c r="CU132" s="10">
        <v>0</v>
      </c>
      <c r="CV132" s="10">
        <v>0</v>
      </c>
      <c r="CW132" s="10">
        <v>0</v>
      </c>
      <c r="CX132" s="10">
        <v>0</v>
      </c>
      <c r="CY132" s="10">
        <v>0</v>
      </c>
      <c r="CZ132" s="10">
        <v>0</v>
      </c>
      <c r="DA132" s="10">
        <v>0</v>
      </c>
      <c r="DB132" s="10">
        <v>0</v>
      </c>
      <c r="DC132" s="10">
        <v>0</v>
      </c>
      <c r="DD132" s="10">
        <v>0</v>
      </c>
      <c r="DE132" s="10">
        <v>0</v>
      </c>
      <c r="DF132" s="10">
        <v>0</v>
      </c>
      <c r="DG132" s="10">
        <v>0</v>
      </c>
      <c r="DH132" s="10">
        <v>0</v>
      </c>
      <c r="DI132" s="10">
        <v>0</v>
      </c>
      <c r="DJ132" s="10">
        <v>0</v>
      </c>
      <c r="DK132" s="10">
        <v>0</v>
      </c>
      <c r="DL132" s="10">
        <v>0</v>
      </c>
      <c r="DM132" s="10">
        <v>0</v>
      </c>
      <c r="DN132" s="10">
        <v>0</v>
      </c>
      <c r="DO132" s="10">
        <v>0</v>
      </c>
      <c r="DP132" s="10">
        <v>0</v>
      </c>
      <c r="DQ132" s="10">
        <v>0</v>
      </c>
      <c r="DR132" s="10">
        <v>0</v>
      </c>
      <c r="DS132" s="10">
        <v>0</v>
      </c>
      <c r="DT132" s="10">
        <v>0</v>
      </c>
      <c r="DU132" s="10">
        <v>0</v>
      </c>
      <c r="DV132" s="10">
        <v>0</v>
      </c>
      <c r="DW132" s="10">
        <v>0</v>
      </c>
      <c r="DX132" s="10">
        <v>0</v>
      </c>
      <c r="DY132" s="10">
        <v>0</v>
      </c>
      <c r="DZ132" s="10">
        <v>0</v>
      </c>
      <c r="EA132" s="10">
        <v>0</v>
      </c>
      <c r="EB132" s="10">
        <v>0</v>
      </c>
      <c r="EC132" s="10">
        <v>0</v>
      </c>
      <c r="ED132" s="10">
        <v>0</v>
      </c>
      <c r="EE132" s="10">
        <v>0</v>
      </c>
      <c r="EF132" s="10">
        <v>0</v>
      </c>
      <c r="EG132" s="10">
        <v>0</v>
      </c>
      <c r="EH132" s="10">
        <v>0</v>
      </c>
      <c r="EI132" s="10">
        <v>0</v>
      </c>
      <c r="EJ132" s="10">
        <v>0</v>
      </c>
      <c r="EK132" s="10">
        <v>0</v>
      </c>
      <c r="EL132" s="10">
        <v>0</v>
      </c>
    </row>
    <row r="133" spans="1:142" ht="15.75" customHeight="1">
      <c r="A133" s="10" t="s">
        <v>273</v>
      </c>
      <c r="B133" s="15" t="s">
        <v>307</v>
      </c>
      <c r="C133" s="10">
        <f t="shared" si="4"/>
        <v>2</v>
      </c>
      <c r="D133" s="16">
        <v>0.5</v>
      </c>
      <c r="E133" s="16">
        <v>0.5</v>
      </c>
      <c r="F133" s="10">
        <v>0</v>
      </c>
      <c r="G133" s="10">
        <v>0</v>
      </c>
      <c r="H133" s="1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0</v>
      </c>
      <c r="AM133" s="10">
        <v>1</v>
      </c>
      <c r="AN133" s="10">
        <v>0</v>
      </c>
      <c r="AO133" s="10">
        <v>0</v>
      </c>
      <c r="AP133" s="10">
        <v>0</v>
      </c>
      <c r="AQ133" s="10">
        <v>0</v>
      </c>
      <c r="AR133" s="10">
        <v>0</v>
      </c>
      <c r="AS133" s="10">
        <v>0</v>
      </c>
      <c r="AT133" s="10">
        <v>0</v>
      </c>
      <c r="AU133" s="10">
        <v>0</v>
      </c>
      <c r="AV133" s="10">
        <v>0</v>
      </c>
      <c r="AW133" s="10">
        <v>0</v>
      </c>
      <c r="AX133" s="10">
        <v>0</v>
      </c>
      <c r="AY133" s="10">
        <v>0</v>
      </c>
      <c r="AZ133" s="10">
        <v>0</v>
      </c>
      <c r="BA133" s="10">
        <v>0</v>
      </c>
      <c r="BB133" s="10">
        <v>1</v>
      </c>
      <c r="BC133" s="10">
        <v>0</v>
      </c>
      <c r="BD133" s="10">
        <v>0</v>
      </c>
      <c r="BE133" s="10">
        <v>0</v>
      </c>
      <c r="BF133" s="10">
        <v>0</v>
      </c>
      <c r="BG133" s="10">
        <v>0</v>
      </c>
      <c r="BH133" s="10">
        <v>0</v>
      </c>
      <c r="BI133" s="10">
        <v>0</v>
      </c>
      <c r="BJ133" s="10">
        <v>0</v>
      </c>
      <c r="BK133" s="10">
        <v>0</v>
      </c>
      <c r="BL133" s="10">
        <v>0</v>
      </c>
      <c r="BM133" s="10">
        <v>0</v>
      </c>
      <c r="BN133" s="10">
        <v>0</v>
      </c>
      <c r="BO133" s="10">
        <v>0</v>
      </c>
      <c r="BP133" s="10">
        <v>0</v>
      </c>
      <c r="BQ133" s="10">
        <v>0</v>
      </c>
      <c r="BR133" s="10">
        <v>0</v>
      </c>
      <c r="BS133" s="10">
        <v>0</v>
      </c>
      <c r="BT133" s="10">
        <v>0</v>
      </c>
      <c r="BU133" s="10">
        <v>0</v>
      </c>
      <c r="BV133" s="10">
        <v>0</v>
      </c>
      <c r="BW133" s="10">
        <v>0</v>
      </c>
      <c r="BX133" s="10">
        <v>0</v>
      </c>
      <c r="BY133" s="10">
        <v>0</v>
      </c>
      <c r="BZ133" s="10">
        <v>0</v>
      </c>
      <c r="CA133" s="10">
        <v>0</v>
      </c>
      <c r="CB133" s="10">
        <v>0</v>
      </c>
      <c r="CC133" s="10">
        <v>0</v>
      </c>
      <c r="CD133" s="10">
        <v>0</v>
      </c>
      <c r="CE133" s="10">
        <v>0</v>
      </c>
      <c r="CF133" s="10">
        <v>0</v>
      </c>
      <c r="CG133" s="10">
        <v>0</v>
      </c>
      <c r="CH133" s="10">
        <v>0</v>
      </c>
      <c r="CI133" s="10">
        <v>0</v>
      </c>
      <c r="CJ133" s="10">
        <v>0</v>
      </c>
      <c r="CK133" s="10">
        <v>0</v>
      </c>
      <c r="CL133" s="10">
        <v>0</v>
      </c>
      <c r="CM133" s="10">
        <v>0</v>
      </c>
      <c r="CN133" s="10">
        <v>0</v>
      </c>
      <c r="CO133" s="10">
        <v>0</v>
      </c>
      <c r="CP133" s="10">
        <v>0</v>
      </c>
      <c r="CQ133" s="10">
        <v>0</v>
      </c>
      <c r="CR133" s="10">
        <v>0</v>
      </c>
      <c r="CS133" s="10">
        <v>0</v>
      </c>
      <c r="CT133" s="10">
        <v>0</v>
      </c>
      <c r="CU133" s="10">
        <v>0</v>
      </c>
      <c r="CV133" s="10">
        <v>0</v>
      </c>
      <c r="CW133" s="10">
        <v>0</v>
      </c>
      <c r="CX133" s="10">
        <v>0</v>
      </c>
      <c r="CY133" s="10">
        <v>0</v>
      </c>
      <c r="CZ133" s="10">
        <v>0</v>
      </c>
      <c r="DA133" s="10">
        <v>0</v>
      </c>
      <c r="DB133" s="10">
        <v>0</v>
      </c>
      <c r="DC133" s="10">
        <v>0</v>
      </c>
      <c r="DD133" s="10">
        <v>0</v>
      </c>
      <c r="DE133" s="10">
        <v>0</v>
      </c>
      <c r="DF133" s="10">
        <v>0</v>
      </c>
      <c r="DG133" s="10">
        <v>0</v>
      </c>
      <c r="DH133" s="10">
        <v>0</v>
      </c>
      <c r="DI133" s="10">
        <v>0</v>
      </c>
      <c r="DJ133" s="10">
        <v>0</v>
      </c>
      <c r="DK133" s="10">
        <v>0</v>
      </c>
      <c r="DL133" s="10">
        <v>0</v>
      </c>
      <c r="DM133" s="10">
        <v>0</v>
      </c>
      <c r="DN133" s="10">
        <v>0</v>
      </c>
      <c r="DO133" s="10">
        <v>0</v>
      </c>
      <c r="DP133" s="10">
        <v>0</v>
      </c>
      <c r="DQ133" s="10">
        <v>0</v>
      </c>
      <c r="DR133" s="10">
        <v>0</v>
      </c>
      <c r="DS133" s="10">
        <v>0</v>
      </c>
      <c r="DT133" s="10">
        <v>0</v>
      </c>
      <c r="DU133" s="10">
        <v>0</v>
      </c>
      <c r="DV133" s="10">
        <v>0</v>
      </c>
      <c r="DW133" s="10">
        <v>0</v>
      </c>
      <c r="DX133" s="10">
        <v>0</v>
      </c>
      <c r="DY133" s="10">
        <v>0</v>
      </c>
      <c r="DZ133" s="10">
        <v>0</v>
      </c>
      <c r="EA133" s="10">
        <v>0</v>
      </c>
      <c r="EB133" s="10">
        <v>0</v>
      </c>
      <c r="EC133" s="10">
        <v>0</v>
      </c>
      <c r="ED133" s="10">
        <v>0</v>
      </c>
      <c r="EE133" s="10">
        <v>0</v>
      </c>
      <c r="EF133" s="10">
        <v>0</v>
      </c>
      <c r="EG133" s="10">
        <v>0</v>
      </c>
      <c r="EH133" s="10">
        <v>0</v>
      </c>
      <c r="EI133" s="10">
        <v>0</v>
      </c>
      <c r="EJ133" s="10">
        <v>0</v>
      </c>
      <c r="EK133" s="10">
        <v>0</v>
      </c>
      <c r="EL133" s="10">
        <v>0</v>
      </c>
    </row>
    <row r="134" spans="1:142" ht="15.75" customHeight="1">
      <c r="A134" s="10" t="s">
        <v>273</v>
      </c>
      <c r="B134" s="15" t="s">
        <v>308</v>
      </c>
      <c r="C134" s="10">
        <f t="shared" si="4"/>
        <v>1</v>
      </c>
      <c r="D134" s="16">
        <v>0</v>
      </c>
      <c r="E134" s="16">
        <v>0</v>
      </c>
      <c r="F134" s="10">
        <v>0</v>
      </c>
      <c r="G134" s="10">
        <v>0</v>
      </c>
      <c r="H134" s="1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1</v>
      </c>
      <c r="AK134" s="10">
        <v>0</v>
      </c>
      <c r="AL134" s="10">
        <v>0</v>
      </c>
      <c r="AM134" s="10">
        <v>0</v>
      </c>
      <c r="AN134" s="10">
        <v>0</v>
      </c>
      <c r="AO134" s="10">
        <v>0</v>
      </c>
      <c r="AP134" s="10">
        <v>0</v>
      </c>
      <c r="AQ134" s="10">
        <v>0</v>
      </c>
      <c r="AR134" s="10">
        <v>0</v>
      </c>
      <c r="AS134" s="10">
        <v>0</v>
      </c>
      <c r="AT134" s="10">
        <v>0</v>
      </c>
      <c r="AU134" s="10">
        <v>0</v>
      </c>
      <c r="AV134" s="10">
        <v>0</v>
      </c>
      <c r="AW134" s="10">
        <v>0</v>
      </c>
      <c r="AX134" s="10">
        <v>0</v>
      </c>
      <c r="AY134" s="10">
        <v>0</v>
      </c>
      <c r="AZ134" s="10">
        <v>0</v>
      </c>
      <c r="BA134" s="10">
        <v>0</v>
      </c>
      <c r="BB134" s="10">
        <v>0</v>
      </c>
      <c r="BC134" s="10">
        <v>0</v>
      </c>
      <c r="BD134" s="10">
        <v>0</v>
      </c>
      <c r="BE134" s="10">
        <v>0</v>
      </c>
      <c r="BF134" s="10">
        <v>0</v>
      </c>
      <c r="BG134" s="10">
        <v>0</v>
      </c>
      <c r="BH134" s="10">
        <v>0</v>
      </c>
      <c r="BI134" s="10">
        <v>0</v>
      </c>
      <c r="BJ134" s="10">
        <v>0</v>
      </c>
      <c r="BK134" s="10">
        <v>0</v>
      </c>
      <c r="BL134" s="10">
        <v>0</v>
      </c>
      <c r="BM134" s="10">
        <v>0</v>
      </c>
      <c r="BN134" s="10">
        <v>0</v>
      </c>
      <c r="BO134" s="10">
        <v>0</v>
      </c>
      <c r="BP134" s="10">
        <v>0</v>
      </c>
      <c r="BQ134" s="10">
        <v>0</v>
      </c>
      <c r="BR134" s="10">
        <v>0</v>
      </c>
      <c r="BS134" s="10">
        <v>0</v>
      </c>
      <c r="BT134" s="10">
        <v>0</v>
      </c>
      <c r="BU134" s="10">
        <v>0</v>
      </c>
      <c r="BV134" s="10">
        <v>0</v>
      </c>
      <c r="BW134" s="10">
        <v>0</v>
      </c>
      <c r="BX134" s="10">
        <v>0</v>
      </c>
      <c r="BY134" s="10">
        <v>0</v>
      </c>
      <c r="BZ134" s="10">
        <v>0</v>
      </c>
      <c r="CA134" s="10">
        <v>0</v>
      </c>
      <c r="CB134" s="10">
        <v>0</v>
      </c>
      <c r="CC134" s="10">
        <v>0</v>
      </c>
      <c r="CD134" s="10">
        <v>0</v>
      </c>
      <c r="CE134" s="10">
        <v>0</v>
      </c>
      <c r="CF134" s="10">
        <v>0</v>
      </c>
      <c r="CG134" s="10">
        <v>0</v>
      </c>
      <c r="CH134" s="10">
        <v>0</v>
      </c>
      <c r="CI134" s="10">
        <v>0</v>
      </c>
      <c r="CJ134" s="10">
        <v>0</v>
      </c>
      <c r="CK134" s="10">
        <v>0</v>
      </c>
      <c r="CL134" s="10">
        <v>0</v>
      </c>
      <c r="CM134" s="10">
        <v>0</v>
      </c>
      <c r="CN134" s="10">
        <v>0</v>
      </c>
      <c r="CO134" s="10">
        <v>0</v>
      </c>
      <c r="CP134" s="10">
        <v>0</v>
      </c>
      <c r="CQ134" s="10">
        <v>0</v>
      </c>
      <c r="CR134" s="10">
        <v>0</v>
      </c>
      <c r="CS134" s="10">
        <v>0</v>
      </c>
      <c r="CT134" s="10">
        <v>0</v>
      </c>
      <c r="CU134" s="10">
        <v>0</v>
      </c>
      <c r="CV134" s="10">
        <v>0</v>
      </c>
      <c r="CW134" s="10">
        <v>0</v>
      </c>
      <c r="CX134" s="10">
        <v>0</v>
      </c>
      <c r="CY134" s="10">
        <v>0</v>
      </c>
      <c r="CZ134" s="10">
        <v>0</v>
      </c>
      <c r="DA134" s="10">
        <v>0</v>
      </c>
      <c r="DB134" s="10">
        <v>0</v>
      </c>
      <c r="DC134" s="10">
        <v>0</v>
      </c>
      <c r="DD134" s="10">
        <v>0</v>
      </c>
      <c r="DE134" s="10">
        <v>0</v>
      </c>
      <c r="DF134" s="10">
        <v>0</v>
      </c>
      <c r="DG134" s="10">
        <v>0</v>
      </c>
      <c r="DH134" s="10">
        <v>0</v>
      </c>
      <c r="DI134" s="10">
        <v>0</v>
      </c>
      <c r="DJ134" s="10">
        <v>0</v>
      </c>
      <c r="DK134" s="10">
        <v>0</v>
      </c>
      <c r="DL134" s="10">
        <v>0</v>
      </c>
      <c r="DM134" s="10">
        <v>0</v>
      </c>
      <c r="DN134" s="10">
        <v>0</v>
      </c>
      <c r="DO134" s="10">
        <v>0</v>
      </c>
      <c r="DP134" s="10">
        <v>0</v>
      </c>
      <c r="DQ134" s="10">
        <v>0</v>
      </c>
      <c r="DR134" s="10">
        <v>0</v>
      </c>
      <c r="DS134" s="10">
        <v>0</v>
      </c>
      <c r="DT134" s="10">
        <v>0</v>
      </c>
      <c r="DU134" s="10">
        <v>0</v>
      </c>
      <c r="DV134" s="10">
        <v>0</v>
      </c>
      <c r="DW134" s="10">
        <v>0</v>
      </c>
      <c r="DX134" s="10">
        <v>0</v>
      </c>
      <c r="DY134" s="10">
        <v>0</v>
      </c>
      <c r="DZ134" s="10">
        <v>0</v>
      </c>
      <c r="EA134" s="10">
        <v>0</v>
      </c>
      <c r="EB134" s="10">
        <v>0</v>
      </c>
      <c r="EC134" s="10">
        <v>0</v>
      </c>
      <c r="ED134" s="10">
        <v>0</v>
      </c>
      <c r="EE134" s="10">
        <v>0</v>
      </c>
      <c r="EF134" s="10">
        <v>0</v>
      </c>
      <c r="EG134" s="10">
        <v>0</v>
      </c>
      <c r="EH134" s="10">
        <v>0</v>
      </c>
      <c r="EI134" s="10">
        <v>0</v>
      </c>
      <c r="EJ134" s="10">
        <v>0</v>
      </c>
      <c r="EK134" s="10">
        <v>0</v>
      </c>
      <c r="EL134" s="10">
        <v>0</v>
      </c>
    </row>
    <row r="135" spans="1:142" ht="15.75" customHeight="1">
      <c r="A135" s="10" t="s">
        <v>273</v>
      </c>
      <c r="B135" s="15" t="s">
        <v>309</v>
      </c>
      <c r="C135" s="10">
        <f t="shared" si="4"/>
        <v>1</v>
      </c>
      <c r="D135" s="16">
        <v>0</v>
      </c>
      <c r="E135" s="16">
        <v>0</v>
      </c>
      <c r="F135" s="10">
        <v>0</v>
      </c>
      <c r="G135" s="10">
        <v>0</v>
      </c>
      <c r="H135" s="1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0</v>
      </c>
      <c r="AJ135" s="10">
        <v>0</v>
      </c>
      <c r="AK135" s="10">
        <v>0</v>
      </c>
      <c r="AL135" s="10">
        <v>0</v>
      </c>
      <c r="AM135" s="10">
        <v>0</v>
      </c>
      <c r="AN135" s="10">
        <v>0</v>
      </c>
      <c r="AO135" s="10">
        <v>0</v>
      </c>
      <c r="AP135" s="10">
        <v>0</v>
      </c>
      <c r="AQ135" s="10">
        <v>0</v>
      </c>
      <c r="AR135" s="10">
        <v>0</v>
      </c>
      <c r="AS135" s="10">
        <v>0</v>
      </c>
      <c r="AT135" s="10">
        <v>0</v>
      </c>
      <c r="AU135" s="10">
        <v>0</v>
      </c>
      <c r="AV135" s="10">
        <v>0</v>
      </c>
      <c r="AW135" s="10">
        <v>0</v>
      </c>
      <c r="AX135" s="10">
        <v>0</v>
      </c>
      <c r="AY135" s="10">
        <v>0</v>
      </c>
      <c r="AZ135" s="10">
        <v>0</v>
      </c>
      <c r="BA135" s="10">
        <v>0</v>
      </c>
      <c r="BB135" s="10">
        <v>0</v>
      </c>
      <c r="BC135" s="10">
        <v>1</v>
      </c>
      <c r="BD135" s="10">
        <v>0</v>
      </c>
      <c r="BE135" s="10">
        <v>0</v>
      </c>
      <c r="BF135" s="10">
        <v>0</v>
      </c>
      <c r="BG135" s="10">
        <v>0</v>
      </c>
      <c r="BH135" s="10">
        <v>0</v>
      </c>
      <c r="BI135" s="10">
        <v>0</v>
      </c>
      <c r="BJ135" s="10">
        <v>0</v>
      </c>
      <c r="BK135" s="10">
        <v>0</v>
      </c>
      <c r="BL135" s="10">
        <v>0</v>
      </c>
      <c r="BM135" s="10">
        <v>0</v>
      </c>
      <c r="BN135" s="10">
        <v>0</v>
      </c>
      <c r="BO135" s="10">
        <v>0</v>
      </c>
      <c r="BP135" s="10">
        <v>0</v>
      </c>
      <c r="BQ135" s="10">
        <v>0</v>
      </c>
      <c r="BR135" s="10">
        <v>0</v>
      </c>
      <c r="BS135" s="10">
        <v>0</v>
      </c>
      <c r="BT135" s="10">
        <v>0</v>
      </c>
      <c r="BU135" s="10">
        <v>0</v>
      </c>
      <c r="BV135" s="10">
        <v>0</v>
      </c>
      <c r="BW135" s="10">
        <v>0</v>
      </c>
      <c r="BX135" s="10">
        <v>0</v>
      </c>
      <c r="BY135" s="10">
        <v>0</v>
      </c>
      <c r="BZ135" s="10">
        <v>0</v>
      </c>
      <c r="CA135" s="10">
        <v>0</v>
      </c>
      <c r="CB135" s="10">
        <v>0</v>
      </c>
      <c r="CC135" s="10">
        <v>0</v>
      </c>
      <c r="CD135" s="10">
        <v>0</v>
      </c>
      <c r="CE135" s="10">
        <v>0</v>
      </c>
      <c r="CF135" s="10">
        <v>0</v>
      </c>
      <c r="CG135" s="10">
        <v>0</v>
      </c>
      <c r="CH135" s="10">
        <v>0</v>
      </c>
      <c r="CI135" s="10">
        <v>0</v>
      </c>
      <c r="CJ135" s="10">
        <v>0</v>
      </c>
      <c r="CK135" s="10">
        <v>0</v>
      </c>
      <c r="CL135" s="10">
        <v>0</v>
      </c>
      <c r="CM135" s="10">
        <v>0</v>
      </c>
      <c r="CN135" s="10">
        <v>0</v>
      </c>
      <c r="CO135" s="10">
        <v>0</v>
      </c>
      <c r="CP135" s="10">
        <v>0</v>
      </c>
      <c r="CQ135" s="10">
        <v>0</v>
      </c>
      <c r="CR135" s="10">
        <v>0</v>
      </c>
      <c r="CS135" s="10">
        <v>0</v>
      </c>
      <c r="CT135" s="10">
        <v>0</v>
      </c>
      <c r="CU135" s="10">
        <v>0</v>
      </c>
      <c r="CV135" s="10">
        <v>0</v>
      </c>
      <c r="CW135" s="10">
        <v>0</v>
      </c>
      <c r="CX135" s="10">
        <v>0</v>
      </c>
      <c r="CY135" s="10">
        <v>0</v>
      </c>
      <c r="CZ135" s="10">
        <v>0</v>
      </c>
      <c r="DA135" s="10">
        <v>0</v>
      </c>
      <c r="DB135" s="10">
        <v>0</v>
      </c>
      <c r="DC135" s="10">
        <v>0</v>
      </c>
      <c r="DD135" s="10">
        <v>0</v>
      </c>
      <c r="DE135" s="10">
        <v>0</v>
      </c>
      <c r="DF135" s="10">
        <v>0</v>
      </c>
      <c r="DG135" s="10">
        <v>0</v>
      </c>
      <c r="DH135" s="10">
        <v>0</v>
      </c>
      <c r="DI135" s="10">
        <v>0</v>
      </c>
      <c r="DJ135" s="10">
        <v>0</v>
      </c>
      <c r="DK135" s="10">
        <v>0</v>
      </c>
      <c r="DL135" s="10">
        <v>0</v>
      </c>
      <c r="DM135" s="10">
        <v>0</v>
      </c>
      <c r="DN135" s="10">
        <v>0</v>
      </c>
      <c r="DO135" s="10">
        <v>0</v>
      </c>
      <c r="DP135" s="10">
        <v>0</v>
      </c>
      <c r="DQ135" s="10">
        <v>0</v>
      </c>
      <c r="DR135" s="10">
        <v>0</v>
      </c>
      <c r="DS135" s="10">
        <v>0</v>
      </c>
      <c r="DT135" s="10">
        <v>0</v>
      </c>
      <c r="DU135" s="10">
        <v>0</v>
      </c>
      <c r="DV135" s="10">
        <v>0</v>
      </c>
      <c r="DW135" s="10">
        <v>0</v>
      </c>
      <c r="DX135" s="10">
        <v>0</v>
      </c>
      <c r="DY135" s="10">
        <v>0</v>
      </c>
      <c r="DZ135" s="10">
        <v>0</v>
      </c>
      <c r="EA135" s="10">
        <v>0</v>
      </c>
      <c r="EB135" s="10">
        <v>0</v>
      </c>
      <c r="EC135" s="10">
        <v>0</v>
      </c>
      <c r="ED135" s="10">
        <v>0</v>
      </c>
      <c r="EE135" s="10">
        <v>0</v>
      </c>
      <c r="EF135" s="10">
        <v>0</v>
      </c>
      <c r="EG135" s="10">
        <v>0</v>
      </c>
      <c r="EH135" s="10">
        <v>0</v>
      </c>
      <c r="EI135" s="10">
        <v>0</v>
      </c>
      <c r="EJ135" s="10">
        <v>0</v>
      </c>
      <c r="EK135" s="10">
        <v>0</v>
      </c>
      <c r="EL135" s="10">
        <v>0</v>
      </c>
    </row>
    <row r="136" spans="1:142" ht="15.75" customHeight="1">
      <c r="A136" s="10" t="s">
        <v>273</v>
      </c>
      <c r="B136" s="15" t="s">
        <v>310</v>
      </c>
      <c r="C136" s="10">
        <f t="shared" si="4"/>
        <v>2</v>
      </c>
      <c r="D136" s="16">
        <v>0.5</v>
      </c>
      <c r="E136" s="16">
        <v>0.5</v>
      </c>
      <c r="F136" s="10">
        <v>0</v>
      </c>
      <c r="G136" s="10">
        <v>0</v>
      </c>
      <c r="H136" s="1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0</v>
      </c>
      <c r="AK136" s="10">
        <v>0</v>
      </c>
      <c r="AL136" s="10">
        <v>0</v>
      </c>
      <c r="AM136" s="10">
        <v>0</v>
      </c>
      <c r="AN136" s="10">
        <v>0</v>
      </c>
      <c r="AO136" s="10">
        <v>0</v>
      </c>
      <c r="AP136" s="10">
        <v>0</v>
      </c>
      <c r="AQ136" s="10">
        <v>0</v>
      </c>
      <c r="AR136" s="10">
        <v>0</v>
      </c>
      <c r="AS136" s="10">
        <v>0</v>
      </c>
      <c r="AT136" s="10">
        <v>0</v>
      </c>
      <c r="AU136" s="10">
        <v>0</v>
      </c>
      <c r="AV136" s="10">
        <v>0</v>
      </c>
      <c r="AW136" s="10">
        <v>0</v>
      </c>
      <c r="AX136" s="10">
        <v>0</v>
      </c>
      <c r="AY136" s="10">
        <v>0</v>
      </c>
      <c r="AZ136" s="10">
        <v>0</v>
      </c>
      <c r="BA136" s="10">
        <v>0</v>
      </c>
      <c r="BB136" s="10">
        <v>0</v>
      </c>
      <c r="BC136" s="10">
        <v>0</v>
      </c>
      <c r="BD136" s="10">
        <v>0</v>
      </c>
      <c r="BE136" s="10">
        <v>0</v>
      </c>
      <c r="BF136" s="10">
        <v>0</v>
      </c>
      <c r="BG136" s="10">
        <v>0</v>
      </c>
      <c r="BH136" s="10">
        <v>0</v>
      </c>
      <c r="BI136" s="10">
        <v>0</v>
      </c>
      <c r="BJ136" s="10">
        <v>0</v>
      </c>
      <c r="BK136" s="10">
        <v>0</v>
      </c>
      <c r="BL136" s="10">
        <v>0</v>
      </c>
      <c r="BM136" s="10">
        <v>0</v>
      </c>
      <c r="BN136" s="10">
        <v>0</v>
      </c>
      <c r="BO136" s="10">
        <v>0</v>
      </c>
      <c r="BP136" s="10">
        <v>1</v>
      </c>
      <c r="BQ136" s="10">
        <v>0</v>
      </c>
      <c r="BR136" s="10">
        <v>0</v>
      </c>
      <c r="BS136" s="10">
        <v>0</v>
      </c>
      <c r="BT136" s="10">
        <v>0</v>
      </c>
      <c r="BU136" s="10">
        <v>0</v>
      </c>
      <c r="BV136" s="10">
        <v>0</v>
      </c>
      <c r="BW136" s="10">
        <v>0</v>
      </c>
      <c r="BX136" s="10">
        <v>0</v>
      </c>
      <c r="BY136" s="10">
        <v>0</v>
      </c>
      <c r="BZ136" s="10">
        <v>0</v>
      </c>
      <c r="CA136" s="10">
        <v>0</v>
      </c>
      <c r="CB136" s="10">
        <v>0</v>
      </c>
      <c r="CC136" s="10">
        <v>0</v>
      </c>
      <c r="CD136" s="10">
        <v>0</v>
      </c>
      <c r="CE136" s="10">
        <v>0</v>
      </c>
      <c r="CF136" s="10">
        <v>0</v>
      </c>
      <c r="CG136" s="10">
        <v>0</v>
      </c>
      <c r="CH136" s="10">
        <v>0</v>
      </c>
      <c r="CI136" s="10">
        <v>0</v>
      </c>
      <c r="CJ136" s="10">
        <v>0</v>
      </c>
      <c r="CK136" s="10">
        <v>0</v>
      </c>
      <c r="CL136" s="10">
        <v>0</v>
      </c>
      <c r="CM136" s="10">
        <v>0</v>
      </c>
      <c r="CN136" s="10">
        <v>0</v>
      </c>
      <c r="CO136" s="10">
        <v>0</v>
      </c>
      <c r="CP136" s="10">
        <v>0</v>
      </c>
      <c r="CQ136" s="10">
        <v>0</v>
      </c>
      <c r="CR136" s="10">
        <v>0</v>
      </c>
      <c r="CS136" s="10">
        <v>0</v>
      </c>
      <c r="CT136" s="10">
        <v>0</v>
      </c>
      <c r="CU136" s="10">
        <v>0</v>
      </c>
      <c r="CV136" s="10">
        <v>0</v>
      </c>
      <c r="CW136" s="10">
        <v>0</v>
      </c>
      <c r="CX136" s="10">
        <v>1</v>
      </c>
      <c r="CY136" s="10">
        <v>0</v>
      </c>
      <c r="CZ136" s="10">
        <v>0</v>
      </c>
      <c r="DA136" s="10">
        <v>0</v>
      </c>
      <c r="DB136" s="10">
        <v>0</v>
      </c>
      <c r="DC136" s="10">
        <v>0</v>
      </c>
      <c r="DD136" s="10">
        <v>0</v>
      </c>
      <c r="DE136" s="10">
        <v>0</v>
      </c>
      <c r="DF136" s="10">
        <v>0</v>
      </c>
      <c r="DG136" s="10">
        <v>0</v>
      </c>
      <c r="DH136" s="10">
        <v>0</v>
      </c>
      <c r="DI136" s="10">
        <v>0</v>
      </c>
      <c r="DJ136" s="10">
        <v>0</v>
      </c>
      <c r="DK136" s="10">
        <v>0</v>
      </c>
      <c r="DL136" s="10">
        <v>0</v>
      </c>
      <c r="DM136" s="10">
        <v>0</v>
      </c>
      <c r="DN136" s="10">
        <v>0</v>
      </c>
      <c r="DO136" s="10">
        <v>0</v>
      </c>
      <c r="DP136" s="10">
        <v>0</v>
      </c>
      <c r="DQ136" s="10">
        <v>0</v>
      </c>
      <c r="DR136" s="10">
        <v>0</v>
      </c>
      <c r="DS136" s="10">
        <v>0</v>
      </c>
      <c r="DT136" s="10">
        <v>0</v>
      </c>
      <c r="DU136" s="10">
        <v>0</v>
      </c>
      <c r="DV136" s="10">
        <v>0</v>
      </c>
      <c r="DW136" s="10">
        <v>0</v>
      </c>
      <c r="DX136" s="10">
        <v>0</v>
      </c>
      <c r="DY136" s="10">
        <v>0</v>
      </c>
      <c r="DZ136" s="10">
        <v>0</v>
      </c>
      <c r="EA136" s="10">
        <v>0</v>
      </c>
      <c r="EB136" s="10">
        <v>0</v>
      </c>
      <c r="EC136" s="10">
        <v>0</v>
      </c>
      <c r="ED136" s="10">
        <v>0</v>
      </c>
      <c r="EE136" s="10">
        <v>0</v>
      </c>
      <c r="EF136" s="10">
        <v>0</v>
      </c>
      <c r="EG136" s="10">
        <v>0</v>
      </c>
      <c r="EH136" s="10">
        <v>0</v>
      </c>
      <c r="EI136" s="10">
        <v>0</v>
      </c>
      <c r="EJ136" s="10">
        <v>0</v>
      </c>
      <c r="EK136" s="10">
        <v>0</v>
      </c>
      <c r="EL136" s="10">
        <v>0</v>
      </c>
    </row>
    <row r="137" spans="1:142" ht="15.75" customHeight="1">
      <c r="A137" s="10" t="s">
        <v>273</v>
      </c>
      <c r="B137" s="15" t="s">
        <v>311</v>
      </c>
      <c r="C137" s="10">
        <f t="shared" si="4"/>
        <v>1</v>
      </c>
      <c r="D137" s="16">
        <v>0</v>
      </c>
      <c r="E137" s="16">
        <v>0</v>
      </c>
      <c r="F137" s="10">
        <v>0</v>
      </c>
      <c r="G137" s="10">
        <v>0</v>
      </c>
      <c r="H137" s="1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  <c r="AM137" s="10">
        <v>0</v>
      </c>
      <c r="AN137" s="10">
        <v>0</v>
      </c>
      <c r="AO137" s="10">
        <v>0</v>
      </c>
      <c r="AP137" s="10">
        <v>0</v>
      </c>
      <c r="AQ137" s="10">
        <v>0</v>
      </c>
      <c r="AR137" s="10">
        <v>0</v>
      </c>
      <c r="AS137" s="10">
        <v>0</v>
      </c>
      <c r="AT137" s="10">
        <v>0</v>
      </c>
      <c r="AU137" s="10">
        <v>0</v>
      </c>
      <c r="AV137" s="10">
        <v>0</v>
      </c>
      <c r="AW137" s="10">
        <v>0</v>
      </c>
      <c r="AX137" s="10">
        <v>0</v>
      </c>
      <c r="AY137" s="10">
        <v>0</v>
      </c>
      <c r="AZ137" s="10">
        <v>0</v>
      </c>
      <c r="BA137" s="10">
        <v>0</v>
      </c>
      <c r="BB137" s="10">
        <v>0</v>
      </c>
      <c r="BC137" s="10">
        <v>0</v>
      </c>
      <c r="BD137" s="10">
        <v>0</v>
      </c>
      <c r="BE137" s="10">
        <v>0</v>
      </c>
      <c r="BF137" s="10">
        <v>0</v>
      </c>
      <c r="BG137" s="10">
        <v>0</v>
      </c>
      <c r="BH137" s="10">
        <v>0</v>
      </c>
      <c r="BI137" s="10">
        <v>0</v>
      </c>
      <c r="BJ137" s="10">
        <v>0</v>
      </c>
      <c r="BK137" s="10">
        <v>0</v>
      </c>
      <c r="BL137" s="10">
        <v>0</v>
      </c>
      <c r="BM137" s="10">
        <v>0</v>
      </c>
      <c r="BN137" s="10">
        <v>0</v>
      </c>
      <c r="BO137" s="10">
        <v>0</v>
      </c>
      <c r="BP137" s="10">
        <v>0</v>
      </c>
      <c r="BQ137" s="10">
        <v>1</v>
      </c>
      <c r="BR137" s="10">
        <v>0</v>
      </c>
      <c r="BS137" s="10">
        <v>0</v>
      </c>
      <c r="BT137" s="10">
        <v>0</v>
      </c>
      <c r="BU137" s="10">
        <v>0</v>
      </c>
      <c r="BV137" s="10">
        <v>0</v>
      </c>
      <c r="BW137" s="10">
        <v>0</v>
      </c>
      <c r="BX137" s="10">
        <v>0</v>
      </c>
      <c r="BY137" s="10">
        <v>0</v>
      </c>
      <c r="BZ137" s="10">
        <v>0</v>
      </c>
      <c r="CA137" s="10">
        <v>0</v>
      </c>
      <c r="CB137" s="10">
        <v>0</v>
      </c>
      <c r="CC137" s="10">
        <v>0</v>
      </c>
      <c r="CD137" s="10">
        <v>0</v>
      </c>
      <c r="CE137" s="10">
        <v>0</v>
      </c>
      <c r="CF137" s="10">
        <v>0</v>
      </c>
      <c r="CG137" s="10">
        <v>0</v>
      </c>
      <c r="CH137" s="10">
        <v>0</v>
      </c>
      <c r="CI137" s="10">
        <v>0</v>
      </c>
      <c r="CJ137" s="10">
        <v>0</v>
      </c>
      <c r="CK137" s="10">
        <v>0</v>
      </c>
      <c r="CL137" s="10">
        <v>0</v>
      </c>
      <c r="CM137" s="10">
        <v>0</v>
      </c>
      <c r="CN137" s="10">
        <v>0</v>
      </c>
      <c r="CO137" s="10">
        <v>0</v>
      </c>
      <c r="CP137" s="10">
        <v>0</v>
      </c>
      <c r="CQ137" s="10">
        <v>0</v>
      </c>
      <c r="CR137" s="10">
        <v>0</v>
      </c>
      <c r="CS137" s="10">
        <v>0</v>
      </c>
      <c r="CT137" s="10">
        <v>0</v>
      </c>
      <c r="CU137" s="10">
        <v>0</v>
      </c>
      <c r="CV137" s="10">
        <v>0</v>
      </c>
      <c r="CW137" s="10">
        <v>0</v>
      </c>
      <c r="CX137" s="10">
        <v>0</v>
      </c>
      <c r="CY137" s="10">
        <v>0</v>
      </c>
      <c r="CZ137" s="10">
        <v>0</v>
      </c>
      <c r="DA137" s="10">
        <v>0</v>
      </c>
      <c r="DB137" s="10">
        <v>0</v>
      </c>
      <c r="DC137" s="10">
        <v>0</v>
      </c>
      <c r="DD137" s="10">
        <v>0</v>
      </c>
      <c r="DE137" s="10">
        <v>0</v>
      </c>
      <c r="DF137" s="10">
        <v>0</v>
      </c>
      <c r="DG137" s="10">
        <v>0</v>
      </c>
      <c r="DH137" s="10">
        <v>0</v>
      </c>
      <c r="DI137" s="10">
        <v>0</v>
      </c>
      <c r="DJ137" s="10">
        <v>0</v>
      </c>
      <c r="DK137" s="10">
        <v>0</v>
      </c>
      <c r="DL137" s="10">
        <v>0</v>
      </c>
      <c r="DM137" s="10">
        <v>0</v>
      </c>
      <c r="DN137" s="10">
        <v>0</v>
      </c>
      <c r="DO137" s="10">
        <v>0</v>
      </c>
      <c r="DP137" s="10">
        <v>0</v>
      </c>
      <c r="DQ137" s="10">
        <v>0</v>
      </c>
      <c r="DR137" s="10">
        <v>0</v>
      </c>
      <c r="DS137" s="10">
        <v>0</v>
      </c>
      <c r="DT137" s="10">
        <v>0</v>
      </c>
      <c r="DU137" s="10">
        <v>0</v>
      </c>
      <c r="DV137" s="10">
        <v>0</v>
      </c>
      <c r="DW137" s="10">
        <v>0</v>
      </c>
      <c r="DX137" s="10">
        <v>0</v>
      </c>
      <c r="DY137" s="10">
        <v>0</v>
      </c>
      <c r="DZ137" s="10">
        <v>0</v>
      </c>
      <c r="EA137" s="10">
        <v>0</v>
      </c>
      <c r="EB137" s="10">
        <v>0</v>
      </c>
      <c r="EC137" s="10">
        <v>0</v>
      </c>
      <c r="ED137" s="10">
        <v>0</v>
      </c>
      <c r="EE137" s="10">
        <v>0</v>
      </c>
      <c r="EF137" s="10">
        <v>0</v>
      </c>
      <c r="EG137" s="10">
        <v>0</v>
      </c>
      <c r="EH137" s="10">
        <v>0</v>
      </c>
      <c r="EI137" s="10">
        <v>0</v>
      </c>
      <c r="EJ137" s="10">
        <v>0</v>
      </c>
      <c r="EK137" s="10">
        <v>0</v>
      </c>
      <c r="EL137" s="10">
        <v>0</v>
      </c>
    </row>
    <row r="138" spans="1:142" ht="15.75" customHeight="1">
      <c r="A138" s="10" t="s">
        <v>273</v>
      </c>
      <c r="B138" s="15" t="s">
        <v>312</v>
      </c>
      <c r="C138" s="10">
        <f t="shared" ref="C138:C199" si="5">SUM(F138:EL138)</f>
        <v>1</v>
      </c>
      <c r="D138" s="16">
        <v>0</v>
      </c>
      <c r="E138" s="16">
        <v>0</v>
      </c>
      <c r="F138" s="10">
        <v>0</v>
      </c>
      <c r="G138" s="10">
        <v>0</v>
      </c>
      <c r="H138" s="1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10">
        <v>0</v>
      </c>
      <c r="AM138" s="10">
        <v>0</v>
      </c>
      <c r="AN138" s="10">
        <v>0</v>
      </c>
      <c r="AO138" s="10">
        <v>0</v>
      </c>
      <c r="AP138" s="10">
        <v>0</v>
      </c>
      <c r="AQ138" s="10">
        <v>0</v>
      </c>
      <c r="AR138" s="10">
        <v>0</v>
      </c>
      <c r="AS138" s="10">
        <v>0</v>
      </c>
      <c r="AT138" s="10">
        <v>0</v>
      </c>
      <c r="AU138" s="10">
        <v>0</v>
      </c>
      <c r="AV138" s="10">
        <v>0</v>
      </c>
      <c r="AW138" s="10">
        <v>0</v>
      </c>
      <c r="AX138" s="10">
        <v>0</v>
      </c>
      <c r="AY138" s="10">
        <v>0</v>
      </c>
      <c r="AZ138" s="10">
        <v>0</v>
      </c>
      <c r="BA138" s="10">
        <v>0</v>
      </c>
      <c r="BB138" s="10">
        <v>0</v>
      </c>
      <c r="BC138" s="10">
        <v>0</v>
      </c>
      <c r="BD138" s="10">
        <v>0</v>
      </c>
      <c r="BE138" s="10">
        <v>0</v>
      </c>
      <c r="BF138" s="10">
        <v>0</v>
      </c>
      <c r="BG138" s="10">
        <v>0</v>
      </c>
      <c r="BH138" s="10">
        <v>0</v>
      </c>
      <c r="BI138" s="10">
        <v>0</v>
      </c>
      <c r="BJ138" s="10">
        <v>0</v>
      </c>
      <c r="BK138" s="10">
        <v>0</v>
      </c>
      <c r="BL138" s="10">
        <v>0</v>
      </c>
      <c r="BM138" s="10">
        <v>0</v>
      </c>
      <c r="BN138" s="10">
        <v>0</v>
      </c>
      <c r="BO138" s="10">
        <v>0</v>
      </c>
      <c r="BP138" s="10">
        <v>0</v>
      </c>
      <c r="BQ138" s="10">
        <v>1</v>
      </c>
      <c r="BR138" s="10">
        <v>0</v>
      </c>
      <c r="BS138" s="10">
        <v>0</v>
      </c>
      <c r="BT138" s="10">
        <v>0</v>
      </c>
      <c r="BU138" s="10">
        <v>0</v>
      </c>
      <c r="BV138" s="10">
        <v>0</v>
      </c>
      <c r="BW138" s="10">
        <v>0</v>
      </c>
      <c r="BX138" s="10">
        <v>0</v>
      </c>
      <c r="BY138" s="10">
        <v>0</v>
      </c>
      <c r="BZ138" s="10">
        <v>0</v>
      </c>
      <c r="CA138" s="10">
        <v>0</v>
      </c>
      <c r="CB138" s="10">
        <v>0</v>
      </c>
      <c r="CC138" s="10">
        <v>0</v>
      </c>
      <c r="CD138" s="10">
        <v>0</v>
      </c>
      <c r="CE138" s="10">
        <v>0</v>
      </c>
      <c r="CF138" s="10">
        <v>0</v>
      </c>
      <c r="CG138" s="10">
        <v>0</v>
      </c>
      <c r="CH138" s="10">
        <v>0</v>
      </c>
      <c r="CI138" s="10">
        <v>0</v>
      </c>
      <c r="CJ138" s="10">
        <v>0</v>
      </c>
      <c r="CK138" s="10">
        <v>0</v>
      </c>
      <c r="CL138" s="10">
        <v>0</v>
      </c>
      <c r="CM138" s="10">
        <v>0</v>
      </c>
      <c r="CN138" s="10">
        <v>0</v>
      </c>
      <c r="CO138" s="10">
        <v>0</v>
      </c>
      <c r="CP138" s="10">
        <v>0</v>
      </c>
      <c r="CQ138" s="10">
        <v>0</v>
      </c>
      <c r="CR138" s="10">
        <v>0</v>
      </c>
      <c r="CS138" s="10">
        <v>0</v>
      </c>
      <c r="CT138" s="10">
        <v>0</v>
      </c>
      <c r="CU138" s="10">
        <v>0</v>
      </c>
      <c r="CV138" s="10">
        <v>0</v>
      </c>
      <c r="CW138" s="10">
        <v>0</v>
      </c>
      <c r="CX138" s="10">
        <v>0</v>
      </c>
      <c r="CY138" s="10">
        <v>0</v>
      </c>
      <c r="CZ138" s="10">
        <v>0</v>
      </c>
      <c r="DA138" s="10">
        <v>0</v>
      </c>
      <c r="DB138" s="10">
        <v>0</v>
      </c>
      <c r="DC138" s="10">
        <v>0</v>
      </c>
      <c r="DD138" s="10">
        <v>0</v>
      </c>
      <c r="DE138" s="10">
        <v>0</v>
      </c>
      <c r="DF138" s="10">
        <v>0</v>
      </c>
      <c r="DG138" s="10">
        <v>0</v>
      </c>
      <c r="DH138" s="10">
        <v>0</v>
      </c>
      <c r="DI138" s="10">
        <v>0</v>
      </c>
      <c r="DJ138" s="10">
        <v>0</v>
      </c>
      <c r="DK138" s="10">
        <v>0</v>
      </c>
      <c r="DL138" s="10">
        <v>0</v>
      </c>
      <c r="DM138" s="10">
        <v>0</v>
      </c>
      <c r="DN138" s="10">
        <v>0</v>
      </c>
      <c r="DO138" s="10">
        <v>0</v>
      </c>
      <c r="DP138" s="10">
        <v>0</v>
      </c>
      <c r="DQ138" s="10">
        <v>0</v>
      </c>
      <c r="DR138" s="10">
        <v>0</v>
      </c>
      <c r="DS138" s="10">
        <v>0</v>
      </c>
      <c r="DT138" s="10">
        <v>0</v>
      </c>
      <c r="DU138" s="10">
        <v>0</v>
      </c>
      <c r="DV138" s="10">
        <v>0</v>
      </c>
      <c r="DW138" s="10">
        <v>0</v>
      </c>
      <c r="DX138" s="10">
        <v>0</v>
      </c>
      <c r="DY138" s="10">
        <v>0</v>
      </c>
      <c r="DZ138" s="10">
        <v>0</v>
      </c>
      <c r="EA138" s="10">
        <v>0</v>
      </c>
      <c r="EB138" s="10">
        <v>0</v>
      </c>
      <c r="EC138" s="10">
        <v>0</v>
      </c>
      <c r="ED138" s="10">
        <v>0</v>
      </c>
      <c r="EE138" s="10">
        <v>0</v>
      </c>
      <c r="EF138" s="10">
        <v>0</v>
      </c>
      <c r="EG138" s="10">
        <v>0</v>
      </c>
      <c r="EH138" s="10">
        <v>0</v>
      </c>
      <c r="EI138" s="10">
        <v>0</v>
      </c>
      <c r="EJ138" s="10">
        <v>0</v>
      </c>
      <c r="EK138" s="10">
        <v>0</v>
      </c>
      <c r="EL138" s="10">
        <v>0</v>
      </c>
    </row>
    <row r="139" spans="1:142" ht="15.75" customHeight="1">
      <c r="A139" s="10" t="s">
        <v>273</v>
      </c>
      <c r="B139" s="15" t="s">
        <v>313</v>
      </c>
      <c r="C139" s="10">
        <f t="shared" si="5"/>
        <v>2</v>
      </c>
      <c r="D139" s="16">
        <v>1</v>
      </c>
      <c r="E139" s="16">
        <v>1</v>
      </c>
      <c r="F139" s="10">
        <v>0</v>
      </c>
      <c r="G139" s="10">
        <v>0</v>
      </c>
      <c r="H139" s="1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 s="10">
        <v>1</v>
      </c>
      <c r="AL139" s="10">
        <v>1</v>
      </c>
      <c r="AM139" s="10">
        <v>0</v>
      </c>
      <c r="AN139" s="10">
        <v>0</v>
      </c>
      <c r="AO139" s="10">
        <v>0</v>
      </c>
      <c r="AP139" s="10">
        <v>0</v>
      </c>
      <c r="AQ139" s="10">
        <v>0</v>
      </c>
      <c r="AR139" s="10">
        <v>0</v>
      </c>
      <c r="AS139" s="10">
        <v>0</v>
      </c>
      <c r="AT139" s="10">
        <v>0</v>
      </c>
      <c r="AU139" s="10">
        <v>0</v>
      </c>
      <c r="AV139" s="10">
        <v>0</v>
      </c>
      <c r="AW139" s="10">
        <v>0</v>
      </c>
      <c r="AX139" s="10">
        <v>0</v>
      </c>
      <c r="AY139" s="10">
        <v>0</v>
      </c>
      <c r="AZ139" s="10">
        <v>0</v>
      </c>
      <c r="BA139" s="10">
        <v>0</v>
      </c>
      <c r="BB139" s="10">
        <v>0</v>
      </c>
      <c r="BC139" s="10">
        <v>0</v>
      </c>
      <c r="BD139" s="10">
        <v>0</v>
      </c>
      <c r="BE139" s="10">
        <v>0</v>
      </c>
      <c r="BF139" s="10">
        <v>0</v>
      </c>
      <c r="BG139" s="10">
        <v>0</v>
      </c>
      <c r="BH139" s="10">
        <v>0</v>
      </c>
      <c r="BI139" s="10">
        <v>0</v>
      </c>
      <c r="BJ139" s="10">
        <v>0</v>
      </c>
      <c r="BK139" s="10">
        <v>0</v>
      </c>
      <c r="BL139" s="10">
        <v>0</v>
      </c>
      <c r="BM139" s="10">
        <v>0</v>
      </c>
      <c r="BN139" s="10">
        <v>0</v>
      </c>
      <c r="BO139" s="10">
        <v>0</v>
      </c>
      <c r="BP139" s="10">
        <v>0</v>
      </c>
      <c r="BQ139" s="10">
        <v>0</v>
      </c>
      <c r="BR139" s="10">
        <v>0</v>
      </c>
      <c r="BS139" s="10">
        <v>0</v>
      </c>
      <c r="BT139" s="10">
        <v>0</v>
      </c>
      <c r="BU139" s="10">
        <v>0</v>
      </c>
      <c r="BV139" s="10">
        <v>0</v>
      </c>
      <c r="BW139" s="10">
        <v>0</v>
      </c>
      <c r="BX139" s="10">
        <v>0</v>
      </c>
      <c r="BY139" s="10">
        <v>0</v>
      </c>
      <c r="BZ139" s="10">
        <v>0</v>
      </c>
      <c r="CA139" s="10">
        <v>0</v>
      </c>
      <c r="CB139" s="10">
        <v>0</v>
      </c>
      <c r="CC139" s="10">
        <v>0</v>
      </c>
      <c r="CD139" s="10">
        <v>0</v>
      </c>
      <c r="CE139" s="10">
        <v>0</v>
      </c>
      <c r="CF139" s="10">
        <v>0</v>
      </c>
      <c r="CG139" s="10">
        <v>0</v>
      </c>
      <c r="CH139" s="10">
        <v>0</v>
      </c>
      <c r="CI139" s="10">
        <v>0</v>
      </c>
      <c r="CJ139" s="10">
        <v>0</v>
      </c>
      <c r="CK139" s="10">
        <v>0</v>
      </c>
      <c r="CL139" s="10">
        <v>0</v>
      </c>
      <c r="CM139" s="10">
        <v>0</v>
      </c>
      <c r="CN139" s="10">
        <v>0</v>
      </c>
      <c r="CO139" s="10">
        <v>0</v>
      </c>
      <c r="CP139" s="10">
        <v>0</v>
      </c>
      <c r="CQ139" s="10">
        <v>0</v>
      </c>
      <c r="CR139" s="10">
        <v>0</v>
      </c>
      <c r="CS139" s="10">
        <v>0</v>
      </c>
      <c r="CT139" s="10">
        <v>0</v>
      </c>
      <c r="CU139" s="10">
        <v>0</v>
      </c>
      <c r="CV139" s="10">
        <v>0</v>
      </c>
      <c r="CW139" s="10">
        <v>0</v>
      </c>
      <c r="CX139" s="10">
        <v>0</v>
      </c>
      <c r="CY139" s="10">
        <v>0</v>
      </c>
      <c r="CZ139" s="10">
        <v>0</v>
      </c>
      <c r="DA139" s="10">
        <v>0</v>
      </c>
      <c r="DB139" s="10">
        <v>0</v>
      </c>
      <c r="DC139" s="10">
        <v>0</v>
      </c>
      <c r="DD139" s="10">
        <v>0</v>
      </c>
      <c r="DE139" s="10">
        <v>0</v>
      </c>
      <c r="DF139" s="10">
        <v>0</v>
      </c>
      <c r="DG139" s="10">
        <v>0</v>
      </c>
      <c r="DH139" s="10">
        <v>0</v>
      </c>
      <c r="DI139" s="10">
        <v>0</v>
      </c>
      <c r="DJ139" s="10">
        <v>0</v>
      </c>
      <c r="DK139" s="10">
        <v>0</v>
      </c>
      <c r="DL139" s="10">
        <v>0</v>
      </c>
      <c r="DM139" s="10">
        <v>0</v>
      </c>
      <c r="DN139" s="10">
        <v>0</v>
      </c>
      <c r="DO139" s="10">
        <v>0</v>
      </c>
      <c r="DP139" s="10">
        <v>0</v>
      </c>
      <c r="DQ139" s="10">
        <v>0</v>
      </c>
      <c r="DR139" s="10">
        <v>0</v>
      </c>
      <c r="DS139" s="10">
        <v>0</v>
      </c>
      <c r="DT139" s="10">
        <v>0</v>
      </c>
      <c r="DU139" s="10">
        <v>0</v>
      </c>
      <c r="DV139" s="10">
        <v>0</v>
      </c>
      <c r="DW139" s="10">
        <v>0</v>
      </c>
      <c r="DX139" s="10">
        <v>0</v>
      </c>
      <c r="DY139" s="10">
        <v>0</v>
      </c>
      <c r="DZ139" s="10">
        <v>0</v>
      </c>
      <c r="EA139" s="10">
        <v>0</v>
      </c>
      <c r="EB139" s="10">
        <v>0</v>
      </c>
      <c r="EC139" s="10">
        <v>0</v>
      </c>
      <c r="ED139" s="10">
        <v>0</v>
      </c>
      <c r="EE139" s="10">
        <v>0</v>
      </c>
      <c r="EF139" s="10">
        <v>0</v>
      </c>
      <c r="EG139" s="10">
        <v>0</v>
      </c>
      <c r="EH139" s="10">
        <v>0</v>
      </c>
      <c r="EI139" s="10">
        <v>0</v>
      </c>
      <c r="EJ139" s="10">
        <v>0</v>
      </c>
      <c r="EK139" s="10">
        <v>0</v>
      </c>
      <c r="EL139" s="10">
        <v>0</v>
      </c>
    </row>
    <row r="140" spans="1:142" ht="15.75" customHeight="1">
      <c r="A140" s="10" t="s">
        <v>273</v>
      </c>
      <c r="B140" s="15" t="s">
        <v>314</v>
      </c>
      <c r="C140" s="10">
        <f t="shared" si="5"/>
        <v>2</v>
      </c>
      <c r="D140" s="16">
        <v>0.5</v>
      </c>
      <c r="E140" s="16">
        <v>0.5</v>
      </c>
      <c r="F140" s="10">
        <v>0</v>
      </c>
      <c r="G140" s="10">
        <v>0</v>
      </c>
      <c r="H140" s="1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0</v>
      </c>
      <c r="AJ140" s="10">
        <v>0</v>
      </c>
      <c r="AK140" s="10">
        <v>0</v>
      </c>
      <c r="AL140" s="10">
        <v>0</v>
      </c>
      <c r="AM140" s="10">
        <v>0</v>
      </c>
      <c r="AN140" s="10">
        <v>0</v>
      </c>
      <c r="AO140" s="10">
        <v>0</v>
      </c>
      <c r="AP140" s="10">
        <v>0</v>
      </c>
      <c r="AQ140" s="10">
        <v>0</v>
      </c>
      <c r="AR140" s="10">
        <v>0</v>
      </c>
      <c r="AS140" s="10">
        <v>0</v>
      </c>
      <c r="AT140" s="10">
        <v>0</v>
      </c>
      <c r="AU140" s="10">
        <v>0</v>
      </c>
      <c r="AV140" s="10">
        <v>0</v>
      </c>
      <c r="AW140" s="10">
        <v>0</v>
      </c>
      <c r="AX140" s="10">
        <v>0</v>
      </c>
      <c r="AY140" s="10">
        <v>0</v>
      </c>
      <c r="AZ140" s="10">
        <v>0</v>
      </c>
      <c r="BA140" s="10">
        <v>0</v>
      </c>
      <c r="BB140" s="10">
        <v>0</v>
      </c>
      <c r="BC140" s="10">
        <v>0</v>
      </c>
      <c r="BD140" s="10">
        <v>0</v>
      </c>
      <c r="BE140" s="10">
        <v>0</v>
      </c>
      <c r="BF140" s="10">
        <v>0</v>
      </c>
      <c r="BG140" s="10">
        <v>0</v>
      </c>
      <c r="BH140" s="10">
        <v>0</v>
      </c>
      <c r="BI140" s="10">
        <v>0</v>
      </c>
      <c r="BJ140" s="10">
        <v>0</v>
      </c>
      <c r="BK140" s="10">
        <v>0</v>
      </c>
      <c r="BL140" s="10">
        <v>0</v>
      </c>
      <c r="BM140" s="10">
        <v>0</v>
      </c>
      <c r="BN140" s="10">
        <v>0</v>
      </c>
      <c r="BO140" s="10">
        <v>0</v>
      </c>
      <c r="BP140" s="10">
        <v>0</v>
      </c>
      <c r="BQ140" s="10">
        <v>0</v>
      </c>
      <c r="BR140" s="10">
        <v>0</v>
      </c>
      <c r="BS140" s="10">
        <v>0</v>
      </c>
      <c r="BT140" s="10">
        <v>0</v>
      </c>
      <c r="BU140" s="10">
        <v>0</v>
      </c>
      <c r="BV140" s="10">
        <v>0</v>
      </c>
      <c r="BW140" s="10">
        <v>0</v>
      </c>
      <c r="BX140" s="10">
        <v>0</v>
      </c>
      <c r="BY140" s="10">
        <v>0</v>
      </c>
      <c r="BZ140" s="10">
        <v>0</v>
      </c>
      <c r="CA140" s="10">
        <v>0</v>
      </c>
      <c r="CB140" s="10">
        <v>0</v>
      </c>
      <c r="CC140" s="10">
        <v>0</v>
      </c>
      <c r="CD140" s="10">
        <v>0</v>
      </c>
      <c r="CE140" s="10">
        <v>0</v>
      </c>
      <c r="CF140" s="10">
        <v>0</v>
      </c>
      <c r="CG140" s="10">
        <v>0</v>
      </c>
      <c r="CH140" s="10">
        <v>0</v>
      </c>
      <c r="CI140" s="10">
        <v>0</v>
      </c>
      <c r="CJ140" s="10">
        <v>0</v>
      </c>
      <c r="CK140" s="10">
        <v>0</v>
      </c>
      <c r="CL140" s="10">
        <v>0</v>
      </c>
      <c r="CM140" s="10">
        <v>0</v>
      </c>
      <c r="CN140" s="10">
        <v>0</v>
      </c>
      <c r="CO140" s="10">
        <v>0</v>
      </c>
      <c r="CP140" s="10">
        <v>0</v>
      </c>
      <c r="CQ140" s="10">
        <v>0</v>
      </c>
      <c r="CR140" s="10">
        <v>0</v>
      </c>
      <c r="CS140" s="10">
        <v>0</v>
      </c>
      <c r="CT140" s="10">
        <v>0</v>
      </c>
      <c r="CU140" s="10">
        <v>0</v>
      </c>
      <c r="CV140" s="10">
        <v>0</v>
      </c>
      <c r="CW140" s="10">
        <v>0</v>
      </c>
      <c r="CX140" s="10">
        <v>0</v>
      </c>
      <c r="CY140" s="10">
        <v>0</v>
      </c>
      <c r="CZ140" s="10">
        <v>0</v>
      </c>
      <c r="DA140" s="10">
        <v>0</v>
      </c>
      <c r="DB140" s="10">
        <v>1</v>
      </c>
      <c r="DC140" s="10">
        <v>0</v>
      </c>
      <c r="DD140" s="10">
        <v>0</v>
      </c>
      <c r="DE140" s="10">
        <v>1</v>
      </c>
      <c r="DF140" s="10">
        <v>0</v>
      </c>
      <c r="DG140" s="10">
        <v>0</v>
      </c>
      <c r="DH140" s="10">
        <v>0</v>
      </c>
      <c r="DI140" s="10">
        <v>0</v>
      </c>
      <c r="DJ140" s="10">
        <v>0</v>
      </c>
      <c r="DK140" s="10">
        <v>0</v>
      </c>
      <c r="DL140" s="10">
        <v>0</v>
      </c>
      <c r="DM140" s="10">
        <v>0</v>
      </c>
      <c r="DN140" s="10">
        <v>0</v>
      </c>
      <c r="DO140" s="10">
        <v>0</v>
      </c>
      <c r="DP140" s="10">
        <v>0</v>
      </c>
      <c r="DQ140" s="10">
        <v>0</v>
      </c>
      <c r="DR140" s="10">
        <v>0</v>
      </c>
      <c r="DS140" s="10">
        <v>0</v>
      </c>
      <c r="DT140" s="10">
        <v>0</v>
      </c>
      <c r="DU140" s="10">
        <v>0</v>
      </c>
      <c r="DV140" s="10">
        <v>0</v>
      </c>
      <c r="DW140" s="10">
        <v>0</v>
      </c>
      <c r="DX140" s="10">
        <v>0</v>
      </c>
      <c r="DY140" s="10">
        <v>0</v>
      </c>
      <c r="DZ140" s="10">
        <v>0</v>
      </c>
      <c r="EA140" s="10">
        <v>0</v>
      </c>
      <c r="EB140" s="10">
        <v>0</v>
      </c>
      <c r="EC140" s="10">
        <v>0</v>
      </c>
      <c r="ED140" s="10">
        <v>0</v>
      </c>
      <c r="EE140" s="10">
        <v>0</v>
      </c>
      <c r="EF140" s="10">
        <v>0</v>
      </c>
      <c r="EG140" s="10">
        <v>0</v>
      </c>
      <c r="EH140" s="10">
        <v>0</v>
      </c>
      <c r="EI140" s="10">
        <v>0</v>
      </c>
      <c r="EJ140" s="10">
        <v>0</v>
      </c>
      <c r="EK140" s="10">
        <v>0</v>
      </c>
      <c r="EL140" s="10">
        <v>0</v>
      </c>
    </row>
    <row r="141" spans="1:142" ht="15.75" customHeight="1">
      <c r="A141" s="10" t="s">
        <v>273</v>
      </c>
      <c r="B141" s="15" t="s">
        <v>315</v>
      </c>
      <c r="C141" s="10">
        <f t="shared" si="5"/>
        <v>1</v>
      </c>
      <c r="D141" s="16">
        <v>1</v>
      </c>
      <c r="E141" s="16">
        <v>1</v>
      </c>
      <c r="F141" s="10">
        <v>0</v>
      </c>
      <c r="G141" s="10">
        <v>0</v>
      </c>
      <c r="H141" s="1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0</v>
      </c>
      <c r="AJ141" s="10">
        <v>0</v>
      </c>
      <c r="AK141" s="10">
        <v>0</v>
      </c>
      <c r="AL141" s="10">
        <v>1</v>
      </c>
      <c r="AM141" s="10">
        <v>0</v>
      </c>
      <c r="AN141" s="10">
        <v>0</v>
      </c>
      <c r="AO141" s="10">
        <v>0</v>
      </c>
      <c r="AP141" s="10">
        <v>0</v>
      </c>
      <c r="AQ141" s="10">
        <v>0</v>
      </c>
      <c r="AR141" s="10">
        <v>0</v>
      </c>
      <c r="AS141" s="10">
        <v>0</v>
      </c>
      <c r="AT141" s="10">
        <v>0</v>
      </c>
      <c r="AU141" s="10">
        <v>0</v>
      </c>
      <c r="AV141" s="10">
        <v>0</v>
      </c>
      <c r="AW141" s="10">
        <v>0</v>
      </c>
      <c r="AX141" s="10">
        <v>0</v>
      </c>
      <c r="AY141" s="10">
        <v>0</v>
      </c>
      <c r="AZ141" s="10">
        <v>0</v>
      </c>
      <c r="BA141" s="10">
        <v>0</v>
      </c>
      <c r="BB141" s="10">
        <v>0</v>
      </c>
      <c r="BC141" s="10">
        <v>0</v>
      </c>
      <c r="BD141" s="10">
        <v>0</v>
      </c>
      <c r="BE141" s="10">
        <v>0</v>
      </c>
      <c r="BF141" s="10">
        <v>0</v>
      </c>
      <c r="BG141" s="10">
        <v>0</v>
      </c>
      <c r="BH141" s="10">
        <v>0</v>
      </c>
      <c r="BI141" s="10">
        <v>0</v>
      </c>
      <c r="BJ141" s="10">
        <v>0</v>
      </c>
      <c r="BK141" s="10">
        <v>0</v>
      </c>
      <c r="BL141" s="10">
        <v>0</v>
      </c>
      <c r="BM141" s="10">
        <v>0</v>
      </c>
      <c r="BN141" s="10">
        <v>0</v>
      </c>
      <c r="BO141" s="10">
        <v>0</v>
      </c>
      <c r="BP141" s="10">
        <v>0</v>
      </c>
      <c r="BQ141" s="10">
        <v>0</v>
      </c>
      <c r="BR141" s="10">
        <v>0</v>
      </c>
      <c r="BS141" s="10">
        <v>0</v>
      </c>
      <c r="BT141" s="10">
        <v>0</v>
      </c>
      <c r="BU141" s="10">
        <v>0</v>
      </c>
      <c r="BV141" s="10">
        <v>0</v>
      </c>
      <c r="BW141" s="10">
        <v>0</v>
      </c>
      <c r="BX141" s="10">
        <v>0</v>
      </c>
      <c r="BY141" s="10">
        <v>0</v>
      </c>
      <c r="BZ141" s="10">
        <v>0</v>
      </c>
      <c r="CA141" s="10">
        <v>0</v>
      </c>
      <c r="CB141" s="10">
        <v>0</v>
      </c>
      <c r="CC141" s="10">
        <v>0</v>
      </c>
      <c r="CD141" s="10">
        <v>0</v>
      </c>
      <c r="CE141" s="10">
        <v>0</v>
      </c>
      <c r="CF141" s="10">
        <v>0</v>
      </c>
      <c r="CG141" s="10">
        <v>0</v>
      </c>
      <c r="CH141" s="10">
        <v>0</v>
      </c>
      <c r="CI141" s="10">
        <v>0</v>
      </c>
      <c r="CJ141" s="10">
        <v>0</v>
      </c>
      <c r="CK141" s="10">
        <v>0</v>
      </c>
      <c r="CL141" s="10">
        <v>0</v>
      </c>
      <c r="CM141" s="10">
        <v>0</v>
      </c>
      <c r="CN141" s="10">
        <v>0</v>
      </c>
      <c r="CO141" s="10">
        <v>0</v>
      </c>
      <c r="CP141" s="10">
        <v>0</v>
      </c>
      <c r="CQ141" s="10">
        <v>0</v>
      </c>
      <c r="CR141" s="10">
        <v>0</v>
      </c>
      <c r="CS141" s="10">
        <v>0</v>
      </c>
      <c r="CT141" s="10">
        <v>0</v>
      </c>
      <c r="CU141" s="10">
        <v>0</v>
      </c>
      <c r="CV141" s="10">
        <v>0</v>
      </c>
      <c r="CW141" s="10">
        <v>0</v>
      </c>
      <c r="CX141" s="10">
        <v>0</v>
      </c>
      <c r="CY141" s="10">
        <v>0</v>
      </c>
      <c r="CZ141" s="10">
        <v>0</v>
      </c>
      <c r="DA141" s="10">
        <v>0</v>
      </c>
      <c r="DB141" s="10">
        <v>0</v>
      </c>
      <c r="DC141" s="10">
        <v>0</v>
      </c>
      <c r="DD141" s="10">
        <v>0</v>
      </c>
      <c r="DE141" s="10">
        <v>0</v>
      </c>
      <c r="DF141" s="10">
        <v>0</v>
      </c>
      <c r="DG141" s="10">
        <v>0</v>
      </c>
      <c r="DH141" s="10">
        <v>0</v>
      </c>
      <c r="DI141" s="10">
        <v>0</v>
      </c>
      <c r="DJ141" s="10">
        <v>0</v>
      </c>
      <c r="DK141" s="10">
        <v>0</v>
      </c>
      <c r="DL141" s="10">
        <v>0</v>
      </c>
      <c r="DM141" s="10">
        <v>0</v>
      </c>
      <c r="DN141" s="10">
        <v>0</v>
      </c>
      <c r="DO141" s="10">
        <v>0</v>
      </c>
      <c r="DP141" s="10">
        <v>0</v>
      </c>
      <c r="DQ141" s="10">
        <v>0</v>
      </c>
      <c r="DR141" s="10">
        <v>0</v>
      </c>
      <c r="DS141" s="10">
        <v>0</v>
      </c>
      <c r="DT141" s="10">
        <v>0</v>
      </c>
      <c r="DU141" s="10">
        <v>0</v>
      </c>
      <c r="DV141" s="10">
        <v>0</v>
      </c>
      <c r="DW141" s="10">
        <v>0</v>
      </c>
      <c r="DX141" s="10">
        <v>0</v>
      </c>
      <c r="DY141" s="10">
        <v>0</v>
      </c>
      <c r="DZ141" s="10">
        <v>0</v>
      </c>
      <c r="EA141" s="10">
        <v>0</v>
      </c>
      <c r="EB141" s="10">
        <v>0</v>
      </c>
      <c r="EC141" s="10">
        <v>0</v>
      </c>
      <c r="ED141" s="10">
        <v>0</v>
      </c>
      <c r="EE141" s="10">
        <v>0</v>
      </c>
      <c r="EF141" s="10">
        <v>0</v>
      </c>
      <c r="EG141" s="10">
        <v>0</v>
      </c>
      <c r="EH141" s="10">
        <v>0</v>
      </c>
      <c r="EI141" s="10">
        <v>0</v>
      </c>
      <c r="EJ141" s="10">
        <v>0</v>
      </c>
      <c r="EK141" s="10">
        <v>0</v>
      </c>
      <c r="EL141" s="10">
        <v>0</v>
      </c>
    </row>
    <row r="142" spans="1:142" ht="15.75" customHeight="1">
      <c r="A142" s="10" t="s">
        <v>273</v>
      </c>
      <c r="B142" s="15" t="s">
        <v>316</v>
      </c>
      <c r="C142" s="10">
        <f t="shared" si="5"/>
        <v>1</v>
      </c>
      <c r="D142" s="16">
        <v>1</v>
      </c>
      <c r="E142" s="16">
        <v>1</v>
      </c>
      <c r="F142" s="10">
        <v>0</v>
      </c>
      <c r="G142" s="10">
        <v>0</v>
      </c>
      <c r="H142" s="1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0</v>
      </c>
      <c r="AI142" s="10">
        <v>0</v>
      </c>
      <c r="AJ142" s="10">
        <v>0</v>
      </c>
      <c r="AK142" s="10">
        <v>0</v>
      </c>
      <c r="AL142" s="10">
        <v>0</v>
      </c>
      <c r="AM142" s="10">
        <v>1</v>
      </c>
      <c r="AN142" s="10">
        <v>0</v>
      </c>
      <c r="AO142" s="10">
        <v>0</v>
      </c>
      <c r="AP142" s="10">
        <v>0</v>
      </c>
      <c r="AQ142" s="10">
        <v>0</v>
      </c>
      <c r="AR142" s="10">
        <v>0</v>
      </c>
      <c r="AS142" s="10">
        <v>0</v>
      </c>
      <c r="AT142" s="10">
        <v>0</v>
      </c>
      <c r="AU142" s="10">
        <v>0</v>
      </c>
      <c r="AV142" s="10">
        <v>0</v>
      </c>
      <c r="AW142" s="10">
        <v>0</v>
      </c>
      <c r="AX142" s="10">
        <v>0</v>
      </c>
      <c r="AY142" s="10">
        <v>0</v>
      </c>
      <c r="AZ142" s="10">
        <v>0</v>
      </c>
      <c r="BA142" s="10">
        <v>0</v>
      </c>
      <c r="BB142" s="10">
        <v>0</v>
      </c>
      <c r="BC142" s="10">
        <v>0</v>
      </c>
      <c r="BD142" s="10">
        <v>0</v>
      </c>
      <c r="BE142" s="10">
        <v>0</v>
      </c>
      <c r="BF142" s="10">
        <v>0</v>
      </c>
      <c r="BG142" s="10">
        <v>0</v>
      </c>
      <c r="BH142" s="10">
        <v>0</v>
      </c>
      <c r="BI142" s="10">
        <v>0</v>
      </c>
      <c r="BJ142" s="10">
        <v>0</v>
      </c>
      <c r="BK142" s="10">
        <v>0</v>
      </c>
      <c r="BL142" s="10">
        <v>0</v>
      </c>
      <c r="BM142" s="10">
        <v>0</v>
      </c>
      <c r="BN142" s="10">
        <v>0</v>
      </c>
      <c r="BO142" s="10">
        <v>0</v>
      </c>
      <c r="BP142" s="10">
        <v>0</v>
      </c>
      <c r="BQ142" s="10">
        <v>0</v>
      </c>
      <c r="BR142" s="10">
        <v>0</v>
      </c>
      <c r="BS142" s="10">
        <v>0</v>
      </c>
      <c r="BT142" s="10">
        <v>0</v>
      </c>
      <c r="BU142" s="10">
        <v>0</v>
      </c>
      <c r="BV142" s="10">
        <v>0</v>
      </c>
      <c r="BW142" s="10">
        <v>0</v>
      </c>
      <c r="BX142" s="10">
        <v>0</v>
      </c>
      <c r="BY142" s="10">
        <v>0</v>
      </c>
      <c r="BZ142" s="10">
        <v>0</v>
      </c>
      <c r="CA142" s="10">
        <v>0</v>
      </c>
      <c r="CB142" s="10">
        <v>0</v>
      </c>
      <c r="CC142" s="10">
        <v>0</v>
      </c>
      <c r="CD142" s="10">
        <v>0</v>
      </c>
      <c r="CE142" s="10">
        <v>0</v>
      </c>
      <c r="CF142" s="10">
        <v>0</v>
      </c>
      <c r="CG142" s="10">
        <v>0</v>
      </c>
      <c r="CH142" s="10">
        <v>0</v>
      </c>
      <c r="CI142" s="10">
        <v>0</v>
      </c>
      <c r="CJ142" s="10">
        <v>0</v>
      </c>
      <c r="CK142" s="10">
        <v>0</v>
      </c>
      <c r="CL142" s="10">
        <v>0</v>
      </c>
      <c r="CM142" s="10">
        <v>0</v>
      </c>
      <c r="CN142" s="10">
        <v>0</v>
      </c>
      <c r="CO142" s="10">
        <v>0</v>
      </c>
      <c r="CP142" s="10">
        <v>0</v>
      </c>
      <c r="CQ142" s="10">
        <v>0</v>
      </c>
      <c r="CR142" s="10">
        <v>0</v>
      </c>
      <c r="CS142" s="10">
        <v>0</v>
      </c>
      <c r="CT142" s="10">
        <v>0</v>
      </c>
      <c r="CU142" s="10">
        <v>0</v>
      </c>
      <c r="CV142" s="10">
        <v>0</v>
      </c>
      <c r="CW142" s="10">
        <v>0</v>
      </c>
      <c r="CX142" s="10">
        <v>0</v>
      </c>
      <c r="CY142" s="10">
        <v>0</v>
      </c>
      <c r="CZ142" s="10">
        <v>0</v>
      </c>
      <c r="DA142" s="10">
        <v>0</v>
      </c>
      <c r="DB142" s="10">
        <v>0</v>
      </c>
      <c r="DC142" s="10">
        <v>0</v>
      </c>
      <c r="DD142" s="10">
        <v>0</v>
      </c>
      <c r="DE142" s="10">
        <v>0</v>
      </c>
      <c r="DF142" s="10">
        <v>0</v>
      </c>
      <c r="DG142" s="10">
        <v>0</v>
      </c>
      <c r="DH142" s="10">
        <v>0</v>
      </c>
      <c r="DI142" s="10">
        <v>0</v>
      </c>
      <c r="DJ142" s="10">
        <v>0</v>
      </c>
      <c r="DK142" s="10">
        <v>0</v>
      </c>
      <c r="DL142" s="10">
        <v>0</v>
      </c>
      <c r="DM142" s="10">
        <v>0</v>
      </c>
      <c r="DN142" s="10">
        <v>0</v>
      </c>
      <c r="DO142" s="10">
        <v>0</v>
      </c>
      <c r="DP142" s="10">
        <v>0</v>
      </c>
      <c r="DQ142" s="10">
        <v>0</v>
      </c>
      <c r="DR142" s="10">
        <v>0</v>
      </c>
      <c r="DS142" s="10">
        <v>0</v>
      </c>
      <c r="DT142" s="10">
        <v>0</v>
      </c>
      <c r="DU142" s="10">
        <v>0</v>
      </c>
      <c r="DV142" s="10">
        <v>0</v>
      </c>
      <c r="DW142" s="10">
        <v>0</v>
      </c>
      <c r="DX142" s="10">
        <v>0</v>
      </c>
      <c r="DY142" s="10">
        <v>0</v>
      </c>
      <c r="DZ142" s="10">
        <v>0</v>
      </c>
      <c r="EA142" s="10">
        <v>0</v>
      </c>
      <c r="EB142" s="10">
        <v>0</v>
      </c>
      <c r="EC142" s="10">
        <v>0</v>
      </c>
      <c r="ED142" s="10">
        <v>0</v>
      </c>
      <c r="EE142" s="10">
        <v>0</v>
      </c>
      <c r="EF142" s="10">
        <v>0</v>
      </c>
      <c r="EG142" s="10">
        <v>0</v>
      </c>
      <c r="EH142" s="10">
        <v>0</v>
      </c>
      <c r="EI142" s="10">
        <v>0</v>
      </c>
      <c r="EJ142" s="10">
        <v>0</v>
      </c>
      <c r="EK142" s="10">
        <v>0</v>
      </c>
      <c r="EL142" s="10">
        <v>0</v>
      </c>
    </row>
    <row r="143" spans="1:142" ht="15.75" customHeight="1">
      <c r="A143" s="10" t="s">
        <v>273</v>
      </c>
      <c r="B143" s="15" t="s">
        <v>317</v>
      </c>
      <c r="C143" s="10">
        <f t="shared" si="5"/>
        <v>1</v>
      </c>
      <c r="D143" s="16">
        <v>1</v>
      </c>
      <c r="E143" s="16">
        <v>1</v>
      </c>
      <c r="F143" s="10">
        <v>0</v>
      </c>
      <c r="G143" s="10">
        <v>0</v>
      </c>
      <c r="H143" s="1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  <c r="AI143" s="10">
        <v>0</v>
      </c>
      <c r="AJ143" s="10">
        <v>0</v>
      </c>
      <c r="AK143" s="10">
        <v>0</v>
      </c>
      <c r="AL143" s="10">
        <v>0</v>
      </c>
      <c r="AM143" s="10">
        <v>0</v>
      </c>
      <c r="AN143" s="10">
        <v>0</v>
      </c>
      <c r="AO143" s="10">
        <v>0</v>
      </c>
      <c r="AP143" s="10">
        <v>0</v>
      </c>
      <c r="AQ143" s="10">
        <v>0</v>
      </c>
      <c r="AR143" s="10">
        <v>0</v>
      </c>
      <c r="AS143" s="10">
        <v>0</v>
      </c>
      <c r="AT143" s="10">
        <v>0</v>
      </c>
      <c r="AU143" s="10">
        <v>0</v>
      </c>
      <c r="AV143" s="10">
        <v>0</v>
      </c>
      <c r="AW143" s="10">
        <v>0</v>
      </c>
      <c r="AX143" s="10">
        <v>0</v>
      </c>
      <c r="AY143" s="10">
        <v>0</v>
      </c>
      <c r="AZ143" s="10">
        <v>0</v>
      </c>
      <c r="BA143" s="10">
        <v>0</v>
      </c>
      <c r="BB143" s="10">
        <v>0</v>
      </c>
      <c r="BC143" s="10">
        <v>0</v>
      </c>
      <c r="BD143" s="10">
        <v>0</v>
      </c>
      <c r="BE143" s="10">
        <v>0</v>
      </c>
      <c r="BF143" s="10">
        <v>0</v>
      </c>
      <c r="BG143" s="10">
        <v>0</v>
      </c>
      <c r="BH143" s="10">
        <v>0</v>
      </c>
      <c r="BI143" s="10">
        <v>0</v>
      </c>
      <c r="BJ143" s="10">
        <v>0</v>
      </c>
      <c r="BK143" s="10">
        <v>0</v>
      </c>
      <c r="BL143" s="10">
        <v>0</v>
      </c>
      <c r="BM143" s="10">
        <v>0</v>
      </c>
      <c r="BN143" s="10">
        <v>0</v>
      </c>
      <c r="BO143" s="10">
        <v>0</v>
      </c>
      <c r="BP143" s="10">
        <v>0</v>
      </c>
      <c r="BQ143" s="10">
        <v>0</v>
      </c>
      <c r="BR143" s="10">
        <v>0</v>
      </c>
      <c r="BS143" s="10">
        <v>0</v>
      </c>
      <c r="BT143" s="10">
        <v>0</v>
      </c>
      <c r="BU143" s="10">
        <v>0</v>
      </c>
      <c r="BV143" s="10">
        <v>0</v>
      </c>
      <c r="BW143" s="10">
        <v>0</v>
      </c>
      <c r="BX143" s="10">
        <v>0</v>
      </c>
      <c r="BY143" s="10">
        <v>0</v>
      </c>
      <c r="BZ143" s="10">
        <v>0</v>
      </c>
      <c r="CA143" s="10">
        <v>0</v>
      </c>
      <c r="CB143" s="10">
        <v>0</v>
      </c>
      <c r="CC143" s="10">
        <v>0</v>
      </c>
      <c r="CD143" s="10">
        <v>0</v>
      </c>
      <c r="CE143" s="10">
        <v>0</v>
      </c>
      <c r="CF143" s="10">
        <v>0</v>
      </c>
      <c r="CG143" s="10">
        <v>0</v>
      </c>
      <c r="CH143" s="10">
        <v>0</v>
      </c>
      <c r="CI143" s="10">
        <v>0</v>
      </c>
      <c r="CJ143" s="10">
        <v>0</v>
      </c>
      <c r="CK143" s="10">
        <v>0</v>
      </c>
      <c r="CL143" s="10">
        <v>0</v>
      </c>
      <c r="CM143" s="10">
        <v>0</v>
      </c>
      <c r="CN143" s="10">
        <v>0</v>
      </c>
      <c r="CO143" s="10">
        <v>0</v>
      </c>
      <c r="CP143" s="10">
        <v>0</v>
      </c>
      <c r="CQ143" s="10">
        <v>0</v>
      </c>
      <c r="CR143" s="10">
        <v>0</v>
      </c>
      <c r="CS143" s="10">
        <v>0</v>
      </c>
      <c r="CT143" s="10">
        <v>0</v>
      </c>
      <c r="CU143" s="10">
        <v>0</v>
      </c>
      <c r="CV143" s="10">
        <v>0</v>
      </c>
      <c r="CW143" s="10">
        <v>0</v>
      </c>
      <c r="CX143" s="10">
        <v>0</v>
      </c>
      <c r="CY143" s="10">
        <v>0</v>
      </c>
      <c r="CZ143" s="10">
        <v>0</v>
      </c>
      <c r="DA143" s="10">
        <v>0</v>
      </c>
      <c r="DB143" s="10">
        <v>1</v>
      </c>
      <c r="DC143" s="10">
        <v>0</v>
      </c>
      <c r="DD143" s="10">
        <v>0</v>
      </c>
      <c r="DE143" s="10">
        <v>0</v>
      </c>
      <c r="DF143" s="10">
        <v>0</v>
      </c>
      <c r="DG143" s="10">
        <v>0</v>
      </c>
      <c r="DH143" s="10">
        <v>0</v>
      </c>
      <c r="DI143" s="10">
        <v>0</v>
      </c>
      <c r="DJ143" s="10">
        <v>0</v>
      </c>
      <c r="DK143" s="10">
        <v>0</v>
      </c>
      <c r="DL143" s="10">
        <v>0</v>
      </c>
      <c r="DM143" s="10">
        <v>0</v>
      </c>
      <c r="DN143" s="10">
        <v>0</v>
      </c>
      <c r="DO143" s="10">
        <v>0</v>
      </c>
      <c r="DP143" s="10">
        <v>0</v>
      </c>
      <c r="DQ143" s="10">
        <v>0</v>
      </c>
      <c r="DR143" s="10">
        <v>0</v>
      </c>
      <c r="DS143" s="10">
        <v>0</v>
      </c>
      <c r="DT143" s="10">
        <v>0</v>
      </c>
      <c r="DU143" s="10">
        <v>0</v>
      </c>
      <c r="DV143" s="10">
        <v>0</v>
      </c>
      <c r="DW143" s="10">
        <v>0</v>
      </c>
      <c r="DX143" s="10">
        <v>0</v>
      </c>
      <c r="DY143" s="10">
        <v>0</v>
      </c>
      <c r="DZ143" s="10">
        <v>0</v>
      </c>
      <c r="EA143" s="10">
        <v>0</v>
      </c>
      <c r="EB143" s="10">
        <v>0</v>
      </c>
      <c r="EC143" s="10">
        <v>0</v>
      </c>
      <c r="ED143" s="10">
        <v>0</v>
      </c>
      <c r="EE143" s="10">
        <v>0</v>
      </c>
      <c r="EF143" s="10">
        <v>0</v>
      </c>
      <c r="EG143" s="10">
        <v>0</v>
      </c>
      <c r="EH143" s="10">
        <v>0</v>
      </c>
      <c r="EI143" s="10">
        <v>0</v>
      </c>
      <c r="EJ143" s="10">
        <v>0</v>
      </c>
      <c r="EK143" s="10">
        <v>0</v>
      </c>
      <c r="EL143" s="10">
        <v>0</v>
      </c>
    </row>
    <row r="144" spans="1:142" ht="15.75" customHeight="1">
      <c r="A144" s="10" t="s">
        <v>273</v>
      </c>
      <c r="B144" s="15" t="s">
        <v>318</v>
      </c>
      <c r="C144" s="10">
        <f t="shared" si="5"/>
        <v>15</v>
      </c>
      <c r="D144" s="16">
        <v>0.26700000000000002</v>
      </c>
      <c r="E144" s="16">
        <v>0.26700000000000002</v>
      </c>
      <c r="F144" s="10">
        <v>0</v>
      </c>
      <c r="G144" s="10">
        <v>0</v>
      </c>
      <c r="H144" s="1">
        <v>0</v>
      </c>
      <c r="I144" s="10">
        <v>0</v>
      </c>
      <c r="J144" s="10">
        <v>1</v>
      </c>
      <c r="K144" s="10">
        <v>1</v>
      </c>
      <c r="L144" s="10">
        <v>0</v>
      </c>
      <c r="M144" s="10">
        <v>0</v>
      </c>
      <c r="N144" s="10">
        <v>1</v>
      </c>
      <c r="O144" s="10">
        <v>0</v>
      </c>
      <c r="P144" s="10">
        <v>1</v>
      </c>
      <c r="Q144" s="10">
        <v>0</v>
      </c>
      <c r="R144" s="10">
        <v>1</v>
      </c>
      <c r="S144" s="10">
        <v>1</v>
      </c>
      <c r="T144" s="10">
        <v>0</v>
      </c>
      <c r="U144" s="10">
        <v>0</v>
      </c>
      <c r="V144" s="10">
        <v>1</v>
      </c>
      <c r="W144" s="10">
        <v>1</v>
      </c>
      <c r="X144" s="10">
        <v>1</v>
      </c>
      <c r="Y144" s="10">
        <v>1</v>
      </c>
      <c r="Z144" s="10">
        <v>0</v>
      </c>
      <c r="AA144" s="10">
        <v>0</v>
      </c>
      <c r="AB144" s="10">
        <v>1</v>
      </c>
      <c r="AC144" s="10">
        <v>1</v>
      </c>
      <c r="AD144" s="10">
        <v>0</v>
      </c>
      <c r="AE144" s="10">
        <v>1</v>
      </c>
      <c r="AF144" s="10">
        <v>0</v>
      </c>
      <c r="AG144" s="10">
        <v>0</v>
      </c>
      <c r="AH144" s="10">
        <v>0</v>
      </c>
      <c r="AI144" s="10">
        <v>0</v>
      </c>
      <c r="AJ144" s="10">
        <v>0</v>
      </c>
      <c r="AK144" s="10">
        <v>1</v>
      </c>
      <c r="AL144" s="10">
        <v>1</v>
      </c>
      <c r="AM144" s="10">
        <v>0</v>
      </c>
      <c r="AN144" s="10">
        <v>0</v>
      </c>
      <c r="AO144" s="10">
        <v>0</v>
      </c>
      <c r="AP144" s="10">
        <v>0</v>
      </c>
      <c r="AQ144" s="10">
        <v>0</v>
      </c>
      <c r="AR144" s="10">
        <v>0</v>
      </c>
      <c r="AS144" s="10">
        <v>0</v>
      </c>
      <c r="AT144" s="10">
        <v>0</v>
      </c>
      <c r="AU144" s="10">
        <v>0</v>
      </c>
      <c r="AV144" s="10">
        <v>0</v>
      </c>
      <c r="AW144" s="10">
        <v>0</v>
      </c>
      <c r="AX144" s="10">
        <v>0</v>
      </c>
      <c r="AY144" s="10">
        <v>0</v>
      </c>
      <c r="AZ144" s="10">
        <v>0</v>
      </c>
      <c r="BA144" s="10">
        <v>0</v>
      </c>
      <c r="BB144" s="10">
        <v>0</v>
      </c>
      <c r="BC144" s="10">
        <v>0</v>
      </c>
      <c r="BD144" s="10">
        <v>0</v>
      </c>
      <c r="BE144" s="10">
        <v>0</v>
      </c>
      <c r="BF144" s="10">
        <v>0</v>
      </c>
      <c r="BG144" s="10">
        <v>0</v>
      </c>
      <c r="BH144" s="10">
        <v>0</v>
      </c>
      <c r="BI144" s="10">
        <v>0</v>
      </c>
      <c r="BJ144" s="10">
        <v>0</v>
      </c>
      <c r="BK144" s="10">
        <v>0</v>
      </c>
      <c r="BL144" s="10">
        <v>0</v>
      </c>
      <c r="BM144" s="10">
        <v>0</v>
      </c>
      <c r="BN144" s="10">
        <v>0</v>
      </c>
      <c r="BO144" s="10">
        <v>0</v>
      </c>
      <c r="BP144" s="10">
        <v>0</v>
      </c>
      <c r="BQ144" s="10">
        <v>0</v>
      </c>
      <c r="BR144" s="10">
        <v>0</v>
      </c>
      <c r="BS144" s="10">
        <v>0</v>
      </c>
      <c r="BT144" s="10">
        <v>0</v>
      </c>
      <c r="BU144" s="10">
        <v>0</v>
      </c>
      <c r="BV144" s="10">
        <v>0</v>
      </c>
      <c r="BW144" s="10">
        <v>0</v>
      </c>
      <c r="BX144" s="10">
        <v>0</v>
      </c>
      <c r="BY144" s="10">
        <v>0</v>
      </c>
      <c r="BZ144" s="10">
        <v>0</v>
      </c>
      <c r="CA144" s="10">
        <v>0</v>
      </c>
      <c r="CB144" s="10">
        <v>0</v>
      </c>
      <c r="CC144" s="10">
        <v>0</v>
      </c>
      <c r="CD144" s="10">
        <v>0</v>
      </c>
      <c r="CE144" s="10">
        <v>0</v>
      </c>
      <c r="CF144" s="10">
        <v>0</v>
      </c>
      <c r="CG144" s="10">
        <v>0</v>
      </c>
      <c r="CH144" s="10">
        <v>0</v>
      </c>
      <c r="CI144" s="10">
        <v>0</v>
      </c>
      <c r="CJ144" s="10">
        <v>0</v>
      </c>
      <c r="CK144" s="10">
        <v>0</v>
      </c>
      <c r="CL144" s="10">
        <v>0</v>
      </c>
      <c r="CM144" s="10">
        <v>0</v>
      </c>
      <c r="CN144" s="10">
        <v>0</v>
      </c>
      <c r="CO144" s="10">
        <v>0</v>
      </c>
      <c r="CP144" s="10">
        <v>0</v>
      </c>
      <c r="CQ144" s="10">
        <v>0</v>
      </c>
      <c r="CR144" s="10">
        <v>0</v>
      </c>
      <c r="CS144" s="10">
        <v>0</v>
      </c>
      <c r="CT144" s="10">
        <v>0</v>
      </c>
      <c r="CU144" s="10">
        <v>0</v>
      </c>
      <c r="CV144" s="10">
        <v>0</v>
      </c>
      <c r="CW144" s="10">
        <v>0</v>
      </c>
      <c r="CX144" s="10">
        <v>0</v>
      </c>
      <c r="CY144" s="10">
        <v>0</v>
      </c>
      <c r="CZ144" s="10">
        <v>0</v>
      </c>
      <c r="DA144" s="10">
        <v>0</v>
      </c>
      <c r="DB144" s="10">
        <v>0</v>
      </c>
      <c r="DC144" s="10">
        <v>0</v>
      </c>
      <c r="DD144" s="10">
        <v>0</v>
      </c>
      <c r="DE144" s="10">
        <v>0</v>
      </c>
      <c r="DF144" s="10">
        <v>0</v>
      </c>
      <c r="DG144" s="10">
        <v>0</v>
      </c>
      <c r="DH144" s="10">
        <v>0</v>
      </c>
      <c r="DI144" s="10">
        <v>0</v>
      </c>
      <c r="DJ144" s="10">
        <v>0</v>
      </c>
      <c r="DK144" s="10">
        <v>0</v>
      </c>
      <c r="DL144" s="10">
        <v>0</v>
      </c>
      <c r="DM144" s="10">
        <v>0</v>
      </c>
      <c r="DN144" s="10">
        <v>0</v>
      </c>
      <c r="DO144" s="10">
        <v>0</v>
      </c>
      <c r="DP144" s="10">
        <v>0</v>
      </c>
      <c r="DQ144" s="10">
        <v>0</v>
      </c>
      <c r="DR144" s="10">
        <v>0</v>
      </c>
      <c r="DS144" s="10">
        <v>0</v>
      </c>
      <c r="DT144" s="10">
        <v>0</v>
      </c>
      <c r="DU144" s="10">
        <v>0</v>
      </c>
      <c r="DV144" s="10">
        <v>0</v>
      </c>
      <c r="DW144" s="10">
        <v>0</v>
      </c>
      <c r="DX144" s="10">
        <v>0</v>
      </c>
      <c r="DY144" s="10">
        <v>0</v>
      </c>
      <c r="DZ144" s="10">
        <v>0</v>
      </c>
      <c r="EA144" s="10">
        <v>0</v>
      </c>
      <c r="EB144" s="10">
        <v>0</v>
      </c>
      <c r="EC144" s="10">
        <v>0</v>
      </c>
      <c r="ED144" s="10">
        <v>0</v>
      </c>
      <c r="EE144" s="10">
        <v>0</v>
      </c>
      <c r="EF144" s="10">
        <v>0</v>
      </c>
      <c r="EG144" s="10">
        <v>0</v>
      </c>
      <c r="EH144" s="10">
        <v>0</v>
      </c>
      <c r="EI144" s="10">
        <v>0</v>
      </c>
      <c r="EJ144" s="10">
        <v>0</v>
      </c>
      <c r="EK144" s="10">
        <v>0</v>
      </c>
      <c r="EL144" s="10">
        <v>0</v>
      </c>
    </row>
    <row r="145" spans="1:142" ht="15.75" customHeight="1">
      <c r="A145" s="10" t="s">
        <v>273</v>
      </c>
      <c r="B145" s="15" t="s">
        <v>319</v>
      </c>
      <c r="C145" s="10">
        <f t="shared" si="5"/>
        <v>1</v>
      </c>
      <c r="D145" s="16">
        <v>0</v>
      </c>
      <c r="E145" s="16">
        <v>0</v>
      </c>
      <c r="F145" s="10">
        <v>0</v>
      </c>
      <c r="G145" s="10">
        <v>0</v>
      </c>
      <c r="H145" s="1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M145" s="10">
        <v>0</v>
      </c>
      <c r="AN145" s="10">
        <v>0</v>
      </c>
      <c r="AO145" s="10">
        <v>0</v>
      </c>
      <c r="AP145" s="10">
        <v>0</v>
      </c>
      <c r="AQ145" s="10">
        <v>0</v>
      </c>
      <c r="AR145" s="10">
        <v>0</v>
      </c>
      <c r="AS145" s="10">
        <v>0</v>
      </c>
      <c r="AT145" s="10">
        <v>0</v>
      </c>
      <c r="AU145" s="10">
        <v>0</v>
      </c>
      <c r="AV145" s="10">
        <v>0</v>
      </c>
      <c r="AW145" s="10">
        <v>0</v>
      </c>
      <c r="AX145" s="10">
        <v>0</v>
      </c>
      <c r="AY145" s="10">
        <v>0</v>
      </c>
      <c r="AZ145" s="10">
        <v>0</v>
      </c>
      <c r="BA145" s="10">
        <v>0</v>
      </c>
      <c r="BB145" s="10">
        <v>0</v>
      </c>
      <c r="BC145" s="10">
        <v>0</v>
      </c>
      <c r="BD145" s="10">
        <v>0</v>
      </c>
      <c r="BE145" s="10">
        <v>0</v>
      </c>
      <c r="BF145" s="10">
        <v>0</v>
      </c>
      <c r="BG145" s="10">
        <v>0</v>
      </c>
      <c r="BH145" s="10">
        <v>0</v>
      </c>
      <c r="BI145" s="10">
        <v>0</v>
      </c>
      <c r="BJ145" s="10">
        <v>0</v>
      </c>
      <c r="BK145" s="10">
        <v>0</v>
      </c>
      <c r="BL145" s="10">
        <v>0</v>
      </c>
      <c r="BM145" s="10">
        <v>0</v>
      </c>
      <c r="BN145" s="10">
        <v>0</v>
      </c>
      <c r="BO145" s="10">
        <v>0</v>
      </c>
      <c r="BP145" s="10">
        <v>0</v>
      </c>
      <c r="BQ145" s="10">
        <v>0</v>
      </c>
      <c r="BR145" s="10">
        <v>0</v>
      </c>
      <c r="BS145" s="10">
        <v>0</v>
      </c>
      <c r="BT145" s="10">
        <v>0</v>
      </c>
      <c r="BU145" s="10">
        <v>1</v>
      </c>
      <c r="BV145" s="10">
        <v>0</v>
      </c>
      <c r="BW145" s="10">
        <v>0</v>
      </c>
      <c r="BX145" s="10">
        <v>0</v>
      </c>
      <c r="BY145" s="10">
        <v>0</v>
      </c>
      <c r="BZ145" s="10">
        <v>0</v>
      </c>
      <c r="CA145" s="10">
        <v>0</v>
      </c>
      <c r="CB145" s="10">
        <v>0</v>
      </c>
      <c r="CC145" s="10">
        <v>0</v>
      </c>
      <c r="CD145" s="10">
        <v>0</v>
      </c>
      <c r="CE145" s="10">
        <v>0</v>
      </c>
      <c r="CF145" s="10">
        <v>0</v>
      </c>
      <c r="CG145" s="10">
        <v>0</v>
      </c>
      <c r="CH145" s="10">
        <v>0</v>
      </c>
      <c r="CI145" s="10">
        <v>0</v>
      </c>
      <c r="CJ145" s="10">
        <v>0</v>
      </c>
      <c r="CK145" s="10">
        <v>0</v>
      </c>
      <c r="CL145" s="10">
        <v>0</v>
      </c>
      <c r="CM145" s="10">
        <v>0</v>
      </c>
      <c r="CN145" s="10">
        <v>0</v>
      </c>
      <c r="CO145" s="10">
        <v>0</v>
      </c>
      <c r="CP145" s="10">
        <v>0</v>
      </c>
      <c r="CQ145" s="10">
        <v>0</v>
      </c>
      <c r="CR145" s="10">
        <v>0</v>
      </c>
      <c r="CS145" s="10">
        <v>0</v>
      </c>
      <c r="CT145" s="10">
        <v>0</v>
      </c>
      <c r="CU145" s="10">
        <v>0</v>
      </c>
      <c r="CV145" s="10">
        <v>0</v>
      </c>
      <c r="CW145" s="10">
        <v>0</v>
      </c>
      <c r="CX145" s="10">
        <v>0</v>
      </c>
      <c r="CY145" s="10">
        <v>0</v>
      </c>
      <c r="CZ145" s="10">
        <v>0</v>
      </c>
      <c r="DA145" s="10">
        <v>0</v>
      </c>
      <c r="DB145" s="10">
        <v>0</v>
      </c>
      <c r="DC145" s="10">
        <v>0</v>
      </c>
      <c r="DD145" s="10">
        <v>0</v>
      </c>
      <c r="DE145" s="10">
        <v>0</v>
      </c>
      <c r="DF145" s="10">
        <v>0</v>
      </c>
      <c r="DG145" s="10">
        <v>0</v>
      </c>
      <c r="DH145" s="10">
        <v>0</v>
      </c>
      <c r="DI145" s="10">
        <v>0</v>
      </c>
      <c r="DJ145" s="10">
        <v>0</v>
      </c>
      <c r="DK145" s="10">
        <v>0</v>
      </c>
      <c r="DL145" s="10">
        <v>0</v>
      </c>
      <c r="DM145" s="10">
        <v>0</v>
      </c>
      <c r="DN145" s="10">
        <v>0</v>
      </c>
      <c r="DO145" s="10">
        <v>0</v>
      </c>
      <c r="DP145" s="10">
        <v>0</v>
      </c>
      <c r="DQ145" s="10">
        <v>0</v>
      </c>
      <c r="DR145" s="10">
        <v>0</v>
      </c>
      <c r="DS145" s="10">
        <v>0</v>
      </c>
      <c r="DT145" s="10">
        <v>0</v>
      </c>
      <c r="DU145" s="10">
        <v>0</v>
      </c>
      <c r="DV145" s="10">
        <v>0</v>
      </c>
      <c r="DW145" s="10">
        <v>0</v>
      </c>
      <c r="DX145" s="10">
        <v>0</v>
      </c>
      <c r="DY145" s="10">
        <v>0</v>
      </c>
      <c r="DZ145" s="10">
        <v>0</v>
      </c>
      <c r="EA145" s="10">
        <v>0</v>
      </c>
      <c r="EB145" s="10">
        <v>0</v>
      </c>
      <c r="EC145" s="10">
        <v>0</v>
      </c>
      <c r="ED145" s="10">
        <v>0</v>
      </c>
      <c r="EE145" s="10">
        <v>0</v>
      </c>
      <c r="EF145" s="10">
        <v>0</v>
      </c>
      <c r="EG145" s="10">
        <v>0</v>
      </c>
      <c r="EH145" s="10">
        <v>0</v>
      </c>
      <c r="EI145" s="10">
        <v>0</v>
      </c>
      <c r="EJ145" s="10">
        <v>0</v>
      </c>
      <c r="EK145" s="10">
        <v>0</v>
      </c>
      <c r="EL145" s="10">
        <v>0</v>
      </c>
    </row>
    <row r="146" spans="1:142" ht="15.75" customHeight="1">
      <c r="A146" s="10" t="s">
        <v>273</v>
      </c>
      <c r="B146" s="15" t="s">
        <v>320</v>
      </c>
      <c r="C146" s="10">
        <f t="shared" si="5"/>
        <v>1</v>
      </c>
      <c r="D146" s="16">
        <v>0</v>
      </c>
      <c r="E146" s="16">
        <v>1</v>
      </c>
      <c r="F146" s="10">
        <v>0</v>
      </c>
      <c r="G146" s="10">
        <v>0</v>
      </c>
      <c r="H146" s="1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M146" s="10">
        <v>0</v>
      </c>
      <c r="AN146" s="10">
        <v>0</v>
      </c>
      <c r="AO146" s="10">
        <v>0</v>
      </c>
      <c r="AP146" s="10">
        <v>0</v>
      </c>
      <c r="AQ146" s="10">
        <v>0</v>
      </c>
      <c r="AR146" s="10">
        <v>0</v>
      </c>
      <c r="AS146" s="10">
        <v>0</v>
      </c>
      <c r="AT146" s="10">
        <v>0</v>
      </c>
      <c r="AU146" s="10">
        <v>0</v>
      </c>
      <c r="AV146" s="10">
        <v>0</v>
      </c>
      <c r="AW146" s="10">
        <v>0</v>
      </c>
      <c r="AX146" s="10">
        <v>0</v>
      </c>
      <c r="AY146" s="10">
        <v>0</v>
      </c>
      <c r="AZ146" s="10">
        <v>1</v>
      </c>
      <c r="BA146" s="10">
        <v>0</v>
      </c>
      <c r="BB146" s="10">
        <v>0</v>
      </c>
      <c r="BC146" s="10">
        <v>0</v>
      </c>
      <c r="BD146" s="10">
        <v>0</v>
      </c>
      <c r="BE146" s="10">
        <v>0</v>
      </c>
      <c r="BF146" s="10">
        <v>0</v>
      </c>
      <c r="BG146" s="10">
        <v>0</v>
      </c>
      <c r="BH146" s="10">
        <v>0</v>
      </c>
      <c r="BI146" s="10">
        <v>0</v>
      </c>
      <c r="BJ146" s="10">
        <v>0</v>
      </c>
      <c r="BK146" s="10">
        <v>0</v>
      </c>
      <c r="BL146" s="10">
        <v>0</v>
      </c>
      <c r="BM146" s="10">
        <v>0</v>
      </c>
      <c r="BN146" s="10">
        <v>0</v>
      </c>
      <c r="BO146" s="10">
        <v>0</v>
      </c>
      <c r="BP146" s="10">
        <v>0</v>
      </c>
      <c r="BQ146" s="10">
        <v>0</v>
      </c>
      <c r="BR146" s="10">
        <v>0</v>
      </c>
      <c r="BS146" s="10">
        <v>0</v>
      </c>
      <c r="BT146" s="10">
        <v>0</v>
      </c>
      <c r="BU146" s="10">
        <v>0</v>
      </c>
      <c r="BV146" s="10">
        <v>0</v>
      </c>
      <c r="BW146" s="10">
        <v>0</v>
      </c>
      <c r="BX146" s="10">
        <v>0</v>
      </c>
      <c r="BY146" s="10">
        <v>0</v>
      </c>
      <c r="BZ146" s="10">
        <v>0</v>
      </c>
      <c r="CA146" s="10">
        <v>0</v>
      </c>
      <c r="CB146" s="10">
        <v>0</v>
      </c>
      <c r="CC146" s="10">
        <v>0</v>
      </c>
      <c r="CD146" s="10">
        <v>0</v>
      </c>
      <c r="CE146" s="10">
        <v>0</v>
      </c>
      <c r="CF146" s="10">
        <v>0</v>
      </c>
      <c r="CG146" s="10">
        <v>0</v>
      </c>
      <c r="CH146" s="10">
        <v>0</v>
      </c>
      <c r="CI146" s="10">
        <v>0</v>
      </c>
      <c r="CJ146" s="10">
        <v>0</v>
      </c>
      <c r="CK146" s="10">
        <v>0</v>
      </c>
      <c r="CL146" s="10">
        <v>0</v>
      </c>
      <c r="CM146" s="10">
        <v>0</v>
      </c>
      <c r="CN146" s="10">
        <v>0</v>
      </c>
      <c r="CO146" s="10">
        <v>0</v>
      </c>
      <c r="CP146" s="10">
        <v>0</v>
      </c>
      <c r="CQ146" s="10">
        <v>0</v>
      </c>
      <c r="CR146" s="10">
        <v>0</v>
      </c>
      <c r="CS146" s="10">
        <v>0</v>
      </c>
      <c r="CT146" s="10">
        <v>0</v>
      </c>
      <c r="CU146" s="10">
        <v>0</v>
      </c>
      <c r="CV146" s="10">
        <v>0</v>
      </c>
      <c r="CW146" s="10">
        <v>0</v>
      </c>
      <c r="CX146" s="10">
        <v>0</v>
      </c>
      <c r="CY146" s="10">
        <v>0</v>
      </c>
      <c r="CZ146" s="10">
        <v>0</v>
      </c>
      <c r="DA146" s="10">
        <v>0</v>
      </c>
      <c r="DB146" s="10">
        <v>0</v>
      </c>
      <c r="DC146" s="10">
        <v>0</v>
      </c>
      <c r="DD146" s="10">
        <v>0</v>
      </c>
      <c r="DE146" s="10">
        <v>0</v>
      </c>
      <c r="DF146" s="10">
        <v>0</v>
      </c>
      <c r="DG146" s="10">
        <v>0</v>
      </c>
      <c r="DH146" s="10">
        <v>0</v>
      </c>
      <c r="DI146" s="10">
        <v>0</v>
      </c>
      <c r="DJ146" s="10">
        <v>0</v>
      </c>
      <c r="DK146" s="10">
        <v>0</v>
      </c>
      <c r="DL146" s="10">
        <v>0</v>
      </c>
      <c r="DM146" s="10">
        <v>0</v>
      </c>
      <c r="DN146" s="10">
        <v>0</v>
      </c>
      <c r="DO146" s="10">
        <v>0</v>
      </c>
      <c r="DP146" s="10">
        <v>0</v>
      </c>
      <c r="DQ146" s="10">
        <v>0</v>
      </c>
      <c r="DR146" s="10">
        <v>0</v>
      </c>
      <c r="DS146" s="10">
        <v>0</v>
      </c>
      <c r="DT146" s="10">
        <v>0</v>
      </c>
      <c r="DU146" s="10">
        <v>0</v>
      </c>
      <c r="DV146" s="10">
        <v>0</v>
      </c>
      <c r="DW146" s="10">
        <v>0</v>
      </c>
      <c r="DX146" s="10">
        <v>0</v>
      </c>
      <c r="DY146" s="10">
        <v>0</v>
      </c>
      <c r="DZ146" s="10">
        <v>0</v>
      </c>
      <c r="EA146" s="10">
        <v>0</v>
      </c>
      <c r="EB146" s="10">
        <v>0</v>
      </c>
      <c r="EC146" s="10">
        <v>0</v>
      </c>
      <c r="ED146" s="10">
        <v>0</v>
      </c>
      <c r="EE146" s="10">
        <v>0</v>
      </c>
      <c r="EF146" s="10">
        <v>0</v>
      </c>
      <c r="EG146" s="10">
        <v>0</v>
      </c>
      <c r="EH146" s="10">
        <v>0</v>
      </c>
      <c r="EI146" s="10">
        <v>0</v>
      </c>
      <c r="EJ146" s="10">
        <v>0</v>
      </c>
      <c r="EK146" s="10">
        <v>0</v>
      </c>
      <c r="EL146" s="10">
        <v>0</v>
      </c>
    </row>
    <row r="147" spans="1:142" ht="15.75" customHeight="1">
      <c r="A147" s="10" t="s">
        <v>273</v>
      </c>
      <c r="B147" s="15" t="s">
        <v>321</v>
      </c>
      <c r="C147" s="10">
        <f t="shared" si="5"/>
        <v>7</v>
      </c>
      <c r="D147" s="16">
        <v>0</v>
      </c>
      <c r="E147" s="16">
        <v>0</v>
      </c>
      <c r="F147" s="10">
        <v>0</v>
      </c>
      <c r="G147" s="10">
        <v>0</v>
      </c>
      <c r="H147" s="1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1</v>
      </c>
      <c r="P147" s="10">
        <v>1</v>
      </c>
      <c r="Q147" s="10">
        <v>0</v>
      </c>
      <c r="R147" s="10">
        <v>1</v>
      </c>
      <c r="S147" s="10">
        <v>0</v>
      </c>
      <c r="T147" s="10">
        <v>0</v>
      </c>
      <c r="U147" s="10">
        <v>1</v>
      </c>
      <c r="V147" s="10">
        <v>0</v>
      </c>
      <c r="W147" s="10">
        <v>1</v>
      </c>
      <c r="X147" s="10">
        <v>0</v>
      </c>
      <c r="Y147" s="10">
        <v>1</v>
      </c>
      <c r="Z147" s="10">
        <v>0</v>
      </c>
      <c r="AA147" s="10">
        <v>0</v>
      </c>
      <c r="AB147" s="10">
        <v>0</v>
      </c>
      <c r="AC147" s="10">
        <v>1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0</v>
      </c>
      <c r="AK147" s="10">
        <v>0</v>
      </c>
      <c r="AL147" s="10">
        <v>0</v>
      </c>
      <c r="AM147" s="10">
        <v>0</v>
      </c>
      <c r="AN147" s="10">
        <v>0</v>
      </c>
      <c r="AO147" s="10">
        <v>0</v>
      </c>
      <c r="AP147" s="10">
        <v>0</v>
      </c>
      <c r="AQ147" s="10">
        <v>0</v>
      </c>
      <c r="AR147" s="10">
        <v>0</v>
      </c>
      <c r="AS147" s="10">
        <v>0</v>
      </c>
      <c r="AT147" s="10">
        <v>0</v>
      </c>
      <c r="AU147" s="10">
        <v>0</v>
      </c>
      <c r="AV147" s="10">
        <v>0</v>
      </c>
      <c r="AW147" s="10">
        <v>0</v>
      </c>
      <c r="AX147" s="10">
        <v>0</v>
      </c>
      <c r="AY147" s="10">
        <v>0</v>
      </c>
      <c r="AZ147" s="10">
        <v>0</v>
      </c>
      <c r="BA147" s="10">
        <v>0</v>
      </c>
      <c r="BB147" s="10">
        <v>0</v>
      </c>
      <c r="BC147" s="10">
        <v>0</v>
      </c>
      <c r="BD147" s="10">
        <v>0</v>
      </c>
      <c r="BE147" s="10">
        <v>0</v>
      </c>
      <c r="BF147" s="10">
        <v>0</v>
      </c>
      <c r="BG147" s="10">
        <v>0</v>
      </c>
      <c r="BH147" s="10">
        <v>0</v>
      </c>
      <c r="BI147" s="10">
        <v>0</v>
      </c>
      <c r="BJ147" s="10">
        <v>0</v>
      </c>
      <c r="BK147" s="10">
        <v>0</v>
      </c>
      <c r="BL147" s="10">
        <v>0</v>
      </c>
      <c r="BM147" s="10">
        <v>0</v>
      </c>
      <c r="BN147" s="10">
        <v>0</v>
      </c>
      <c r="BO147" s="10">
        <v>0</v>
      </c>
      <c r="BP147" s="10">
        <v>0</v>
      </c>
      <c r="BQ147" s="10">
        <v>0</v>
      </c>
      <c r="BR147" s="10">
        <v>0</v>
      </c>
      <c r="BS147" s="10">
        <v>0</v>
      </c>
      <c r="BT147" s="10">
        <v>0</v>
      </c>
      <c r="BU147" s="10">
        <v>0</v>
      </c>
      <c r="BV147" s="10">
        <v>0</v>
      </c>
      <c r="BW147" s="10">
        <v>0</v>
      </c>
      <c r="BX147" s="10">
        <v>0</v>
      </c>
      <c r="BY147" s="10">
        <v>0</v>
      </c>
      <c r="BZ147" s="10">
        <v>0</v>
      </c>
      <c r="CA147" s="10">
        <v>0</v>
      </c>
      <c r="CB147" s="10">
        <v>0</v>
      </c>
      <c r="CC147" s="10">
        <v>0</v>
      </c>
      <c r="CD147" s="10">
        <v>0</v>
      </c>
      <c r="CE147" s="10">
        <v>0</v>
      </c>
      <c r="CF147" s="10">
        <v>0</v>
      </c>
      <c r="CG147" s="10">
        <v>0</v>
      </c>
      <c r="CH147" s="10">
        <v>0</v>
      </c>
      <c r="CI147" s="10">
        <v>0</v>
      </c>
      <c r="CJ147" s="10">
        <v>0</v>
      </c>
      <c r="CK147" s="10">
        <v>0</v>
      </c>
      <c r="CL147" s="10">
        <v>0</v>
      </c>
      <c r="CM147" s="10">
        <v>0</v>
      </c>
      <c r="CN147" s="10">
        <v>0</v>
      </c>
      <c r="CO147" s="10">
        <v>0</v>
      </c>
      <c r="CP147" s="10">
        <v>0</v>
      </c>
      <c r="CQ147" s="10">
        <v>0</v>
      </c>
      <c r="CR147" s="10">
        <v>0</v>
      </c>
      <c r="CS147" s="10">
        <v>0</v>
      </c>
      <c r="CT147" s="10">
        <v>0</v>
      </c>
      <c r="CU147" s="10">
        <v>0</v>
      </c>
      <c r="CV147" s="10">
        <v>0</v>
      </c>
      <c r="CW147" s="10">
        <v>0</v>
      </c>
      <c r="CX147" s="10">
        <v>0</v>
      </c>
      <c r="CY147" s="10">
        <v>0</v>
      </c>
      <c r="CZ147" s="10">
        <v>0</v>
      </c>
      <c r="DA147" s="10">
        <v>0</v>
      </c>
      <c r="DB147" s="10">
        <v>0</v>
      </c>
      <c r="DC147" s="10">
        <v>0</v>
      </c>
      <c r="DD147" s="10">
        <v>0</v>
      </c>
      <c r="DE147" s="10">
        <v>0</v>
      </c>
      <c r="DF147" s="10">
        <v>0</v>
      </c>
      <c r="DG147" s="10">
        <v>0</v>
      </c>
      <c r="DH147" s="10">
        <v>0</v>
      </c>
      <c r="DI147" s="10">
        <v>0</v>
      </c>
      <c r="DJ147" s="10">
        <v>0</v>
      </c>
      <c r="DK147" s="10">
        <v>0</v>
      </c>
      <c r="DL147" s="10">
        <v>0</v>
      </c>
      <c r="DM147" s="10">
        <v>0</v>
      </c>
      <c r="DN147" s="10">
        <v>0</v>
      </c>
      <c r="DO147" s="10">
        <v>0</v>
      </c>
      <c r="DP147" s="10">
        <v>0</v>
      </c>
      <c r="DQ147" s="10">
        <v>0</v>
      </c>
      <c r="DR147" s="10">
        <v>0</v>
      </c>
      <c r="DS147" s="10">
        <v>0</v>
      </c>
      <c r="DT147" s="10">
        <v>0</v>
      </c>
      <c r="DU147" s="10">
        <v>0</v>
      </c>
      <c r="DV147" s="10">
        <v>0</v>
      </c>
      <c r="DW147" s="10">
        <v>0</v>
      </c>
      <c r="DX147" s="10">
        <v>0</v>
      </c>
      <c r="DY147" s="10">
        <v>0</v>
      </c>
      <c r="DZ147" s="10">
        <v>0</v>
      </c>
      <c r="EA147" s="10">
        <v>0</v>
      </c>
      <c r="EB147" s="10">
        <v>0</v>
      </c>
      <c r="EC147" s="10">
        <v>0</v>
      </c>
      <c r="ED147" s="10">
        <v>0</v>
      </c>
      <c r="EE147" s="10">
        <v>0</v>
      </c>
      <c r="EF147" s="10">
        <v>0</v>
      </c>
      <c r="EG147" s="10">
        <v>0</v>
      </c>
      <c r="EH147" s="10">
        <v>0</v>
      </c>
      <c r="EI147" s="10">
        <v>0</v>
      </c>
      <c r="EJ147" s="10">
        <v>0</v>
      </c>
      <c r="EK147" s="10">
        <v>0</v>
      </c>
      <c r="EL147" s="10">
        <v>0</v>
      </c>
    </row>
    <row r="148" spans="1:142" ht="15.75" customHeight="1">
      <c r="A148" s="10" t="s">
        <v>273</v>
      </c>
      <c r="B148" s="15" t="s">
        <v>322</v>
      </c>
      <c r="C148" s="10">
        <f t="shared" si="5"/>
        <v>1</v>
      </c>
      <c r="D148" s="16">
        <v>0</v>
      </c>
      <c r="E148" s="16">
        <v>0</v>
      </c>
      <c r="F148" s="10">
        <v>0</v>
      </c>
      <c r="G148" s="10">
        <v>0</v>
      </c>
      <c r="H148" s="1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1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  <c r="AM148" s="10">
        <v>0</v>
      </c>
      <c r="AN148" s="10">
        <v>0</v>
      </c>
      <c r="AO148" s="10">
        <v>0</v>
      </c>
      <c r="AP148" s="10">
        <v>0</v>
      </c>
      <c r="AQ148" s="10">
        <v>0</v>
      </c>
      <c r="AR148" s="10">
        <v>0</v>
      </c>
      <c r="AS148" s="10">
        <v>0</v>
      </c>
      <c r="AT148" s="10">
        <v>0</v>
      </c>
      <c r="AU148" s="10">
        <v>0</v>
      </c>
      <c r="AV148" s="10">
        <v>0</v>
      </c>
      <c r="AW148" s="10">
        <v>0</v>
      </c>
      <c r="AX148" s="10">
        <v>0</v>
      </c>
      <c r="AY148" s="10">
        <v>0</v>
      </c>
      <c r="AZ148" s="10">
        <v>0</v>
      </c>
      <c r="BA148" s="10">
        <v>0</v>
      </c>
      <c r="BB148" s="10">
        <v>0</v>
      </c>
      <c r="BC148" s="10">
        <v>0</v>
      </c>
      <c r="BD148" s="10">
        <v>0</v>
      </c>
      <c r="BE148" s="10">
        <v>0</v>
      </c>
      <c r="BF148" s="10">
        <v>0</v>
      </c>
      <c r="BG148" s="10">
        <v>0</v>
      </c>
      <c r="BH148" s="10">
        <v>0</v>
      </c>
      <c r="BI148" s="10">
        <v>0</v>
      </c>
      <c r="BJ148" s="10">
        <v>0</v>
      </c>
      <c r="BK148" s="10">
        <v>0</v>
      </c>
      <c r="BL148" s="10">
        <v>0</v>
      </c>
      <c r="BM148" s="10">
        <v>0</v>
      </c>
      <c r="BN148" s="10">
        <v>0</v>
      </c>
      <c r="BO148" s="10">
        <v>0</v>
      </c>
      <c r="BP148" s="10">
        <v>0</v>
      </c>
      <c r="BQ148" s="10">
        <v>0</v>
      </c>
      <c r="BR148" s="10">
        <v>0</v>
      </c>
      <c r="BS148" s="10">
        <v>0</v>
      </c>
      <c r="BT148" s="10">
        <v>0</v>
      </c>
      <c r="BU148" s="10">
        <v>0</v>
      </c>
      <c r="BV148" s="10">
        <v>0</v>
      </c>
      <c r="BW148" s="10">
        <v>0</v>
      </c>
      <c r="BX148" s="10">
        <v>0</v>
      </c>
      <c r="BY148" s="10">
        <v>0</v>
      </c>
      <c r="BZ148" s="10">
        <v>0</v>
      </c>
      <c r="CA148" s="10">
        <v>0</v>
      </c>
      <c r="CB148" s="10">
        <v>0</v>
      </c>
      <c r="CC148" s="10">
        <v>0</v>
      </c>
      <c r="CD148" s="10">
        <v>0</v>
      </c>
      <c r="CE148" s="10">
        <v>0</v>
      </c>
      <c r="CF148" s="10">
        <v>0</v>
      </c>
      <c r="CG148" s="10">
        <v>0</v>
      </c>
      <c r="CH148" s="10">
        <v>0</v>
      </c>
      <c r="CI148" s="10">
        <v>0</v>
      </c>
      <c r="CJ148" s="10">
        <v>0</v>
      </c>
      <c r="CK148" s="10">
        <v>0</v>
      </c>
      <c r="CL148" s="10">
        <v>0</v>
      </c>
      <c r="CM148" s="10">
        <v>0</v>
      </c>
      <c r="CN148" s="10">
        <v>0</v>
      </c>
      <c r="CO148" s="10">
        <v>0</v>
      </c>
      <c r="CP148" s="10">
        <v>0</v>
      </c>
      <c r="CQ148" s="10">
        <v>0</v>
      </c>
      <c r="CR148" s="10">
        <v>0</v>
      </c>
      <c r="CS148" s="10">
        <v>0</v>
      </c>
      <c r="CT148" s="10">
        <v>0</v>
      </c>
      <c r="CU148" s="10">
        <v>0</v>
      </c>
      <c r="CV148" s="10">
        <v>0</v>
      </c>
      <c r="CW148" s="10">
        <v>0</v>
      </c>
      <c r="CX148" s="10">
        <v>0</v>
      </c>
      <c r="CY148" s="10">
        <v>0</v>
      </c>
      <c r="CZ148" s="10">
        <v>0</v>
      </c>
      <c r="DA148" s="10">
        <v>0</v>
      </c>
      <c r="DB148" s="10">
        <v>0</v>
      </c>
      <c r="DC148" s="10">
        <v>0</v>
      </c>
      <c r="DD148" s="10">
        <v>0</v>
      </c>
      <c r="DE148" s="10">
        <v>0</v>
      </c>
      <c r="DF148" s="10">
        <v>0</v>
      </c>
      <c r="DG148" s="10">
        <v>0</v>
      </c>
      <c r="DH148" s="10">
        <v>0</v>
      </c>
      <c r="DI148" s="10">
        <v>0</v>
      </c>
      <c r="DJ148" s="10">
        <v>0</v>
      </c>
      <c r="DK148" s="10">
        <v>0</v>
      </c>
      <c r="DL148" s="10">
        <v>0</v>
      </c>
      <c r="DM148" s="10">
        <v>0</v>
      </c>
      <c r="DN148" s="10">
        <v>0</v>
      </c>
      <c r="DO148" s="10">
        <v>0</v>
      </c>
      <c r="DP148" s="10">
        <v>0</v>
      </c>
      <c r="DQ148" s="10">
        <v>0</v>
      </c>
      <c r="DR148" s="10">
        <v>0</v>
      </c>
      <c r="DS148" s="10">
        <v>0</v>
      </c>
      <c r="DT148" s="10">
        <v>0</v>
      </c>
      <c r="DU148" s="10">
        <v>0</v>
      </c>
      <c r="DV148" s="10">
        <v>0</v>
      </c>
      <c r="DW148" s="10">
        <v>0</v>
      </c>
      <c r="DX148" s="10">
        <v>0</v>
      </c>
      <c r="DY148" s="10">
        <v>0</v>
      </c>
      <c r="DZ148" s="10">
        <v>0</v>
      </c>
      <c r="EA148" s="10">
        <v>0</v>
      </c>
      <c r="EB148" s="10">
        <v>0</v>
      </c>
      <c r="EC148" s="10">
        <v>0</v>
      </c>
      <c r="ED148" s="10">
        <v>0</v>
      </c>
      <c r="EE148" s="10">
        <v>0</v>
      </c>
      <c r="EF148" s="10">
        <v>0</v>
      </c>
      <c r="EG148" s="10">
        <v>0</v>
      </c>
      <c r="EH148" s="10">
        <v>0</v>
      </c>
      <c r="EI148" s="10">
        <v>0</v>
      </c>
      <c r="EJ148" s="10">
        <v>0</v>
      </c>
      <c r="EK148" s="10">
        <v>0</v>
      </c>
      <c r="EL148" s="10">
        <v>0</v>
      </c>
    </row>
    <row r="149" spans="1:142" ht="15.75" customHeight="1">
      <c r="A149" s="10" t="s">
        <v>273</v>
      </c>
      <c r="B149" s="15" t="s">
        <v>323</v>
      </c>
      <c r="C149" s="10">
        <f t="shared" si="5"/>
        <v>1</v>
      </c>
      <c r="D149" s="16">
        <v>0</v>
      </c>
      <c r="E149" s="16">
        <v>1</v>
      </c>
      <c r="F149" s="10">
        <v>0</v>
      </c>
      <c r="G149" s="10">
        <v>0</v>
      </c>
      <c r="H149" s="1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10">
        <v>0</v>
      </c>
      <c r="AJ149" s="10">
        <v>0</v>
      </c>
      <c r="AK149" s="10">
        <v>0</v>
      </c>
      <c r="AL149" s="10">
        <v>0</v>
      </c>
      <c r="AM149" s="10">
        <v>0</v>
      </c>
      <c r="AN149" s="10">
        <v>0</v>
      </c>
      <c r="AO149" s="10">
        <v>0</v>
      </c>
      <c r="AP149" s="10">
        <v>0</v>
      </c>
      <c r="AQ149" s="10">
        <v>0</v>
      </c>
      <c r="AR149" s="10">
        <v>0</v>
      </c>
      <c r="AS149" s="10">
        <v>0</v>
      </c>
      <c r="AT149" s="10">
        <v>0</v>
      </c>
      <c r="AU149" s="10">
        <v>0</v>
      </c>
      <c r="AV149" s="10">
        <v>0</v>
      </c>
      <c r="AW149" s="10">
        <v>0</v>
      </c>
      <c r="AX149" s="10">
        <v>0</v>
      </c>
      <c r="AY149" s="10">
        <v>0</v>
      </c>
      <c r="AZ149" s="10">
        <v>0</v>
      </c>
      <c r="BA149" s="10">
        <v>0</v>
      </c>
      <c r="BB149" s="10">
        <v>0</v>
      </c>
      <c r="BC149" s="10">
        <v>0</v>
      </c>
      <c r="BD149" s="10">
        <v>0</v>
      </c>
      <c r="BE149" s="10">
        <v>0</v>
      </c>
      <c r="BF149" s="10">
        <v>0</v>
      </c>
      <c r="BG149" s="10">
        <v>0</v>
      </c>
      <c r="BH149" s="10">
        <v>0</v>
      </c>
      <c r="BI149" s="10">
        <v>0</v>
      </c>
      <c r="BJ149" s="10">
        <v>0</v>
      </c>
      <c r="BK149" s="10">
        <v>0</v>
      </c>
      <c r="BL149" s="10">
        <v>0</v>
      </c>
      <c r="BM149" s="10">
        <v>0</v>
      </c>
      <c r="BN149" s="10">
        <v>0</v>
      </c>
      <c r="BO149" s="10">
        <v>0</v>
      </c>
      <c r="BP149" s="10">
        <v>0</v>
      </c>
      <c r="BQ149" s="10">
        <v>0</v>
      </c>
      <c r="BR149" s="10">
        <v>0</v>
      </c>
      <c r="BS149" s="10">
        <v>0</v>
      </c>
      <c r="BT149" s="10">
        <v>0</v>
      </c>
      <c r="BU149" s="10">
        <v>0</v>
      </c>
      <c r="BV149" s="10">
        <v>0</v>
      </c>
      <c r="BW149" s="10">
        <v>0</v>
      </c>
      <c r="BX149" s="10">
        <v>0</v>
      </c>
      <c r="BY149" s="10">
        <v>0</v>
      </c>
      <c r="BZ149" s="10">
        <v>0</v>
      </c>
      <c r="CA149" s="10">
        <v>0</v>
      </c>
      <c r="CB149" s="10">
        <v>0</v>
      </c>
      <c r="CC149" s="10">
        <v>0</v>
      </c>
      <c r="CD149" s="10">
        <v>0</v>
      </c>
      <c r="CE149" s="10">
        <v>0</v>
      </c>
      <c r="CF149" s="10">
        <v>0</v>
      </c>
      <c r="CG149" s="10">
        <v>0</v>
      </c>
      <c r="CH149" s="10">
        <v>0</v>
      </c>
      <c r="CI149" s="10">
        <v>0</v>
      </c>
      <c r="CJ149" s="10">
        <v>0</v>
      </c>
      <c r="CK149" s="10">
        <v>0</v>
      </c>
      <c r="CL149" s="10">
        <v>0</v>
      </c>
      <c r="CM149" s="10">
        <v>0</v>
      </c>
      <c r="CN149" s="10">
        <v>0</v>
      </c>
      <c r="CO149" s="10">
        <v>0</v>
      </c>
      <c r="CP149" s="10">
        <v>0</v>
      </c>
      <c r="CQ149" s="10">
        <v>0</v>
      </c>
      <c r="CR149" s="10">
        <v>0</v>
      </c>
      <c r="CS149" s="10">
        <v>0</v>
      </c>
      <c r="CT149" s="10">
        <v>0</v>
      </c>
      <c r="CU149" s="10">
        <v>0</v>
      </c>
      <c r="CV149" s="10">
        <v>0</v>
      </c>
      <c r="CW149" s="10">
        <v>0</v>
      </c>
      <c r="CX149" s="10">
        <v>0</v>
      </c>
      <c r="CY149" s="10">
        <v>0</v>
      </c>
      <c r="CZ149" s="10">
        <v>0</v>
      </c>
      <c r="DA149" s="10">
        <v>0</v>
      </c>
      <c r="DB149" s="10">
        <v>0</v>
      </c>
      <c r="DC149" s="10">
        <v>1</v>
      </c>
      <c r="DD149" s="10">
        <v>0</v>
      </c>
      <c r="DE149" s="10">
        <v>0</v>
      </c>
      <c r="DF149" s="10">
        <v>0</v>
      </c>
      <c r="DG149" s="10">
        <v>0</v>
      </c>
      <c r="DH149" s="10">
        <v>0</v>
      </c>
      <c r="DI149" s="10">
        <v>0</v>
      </c>
      <c r="DJ149" s="10">
        <v>0</v>
      </c>
      <c r="DK149" s="10">
        <v>0</v>
      </c>
      <c r="DL149" s="10">
        <v>0</v>
      </c>
      <c r="DM149" s="10">
        <v>0</v>
      </c>
      <c r="DN149" s="10">
        <v>0</v>
      </c>
      <c r="DO149" s="10">
        <v>0</v>
      </c>
      <c r="DP149" s="10">
        <v>0</v>
      </c>
      <c r="DQ149" s="10">
        <v>0</v>
      </c>
      <c r="DR149" s="10">
        <v>0</v>
      </c>
      <c r="DS149" s="10">
        <v>0</v>
      </c>
      <c r="DT149" s="10">
        <v>0</v>
      </c>
      <c r="DU149" s="10">
        <v>0</v>
      </c>
      <c r="DV149" s="10">
        <v>0</v>
      </c>
      <c r="DW149" s="10">
        <v>0</v>
      </c>
      <c r="DX149" s="10">
        <v>0</v>
      </c>
      <c r="DY149" s="10">
        <v>0</v>
      </c>
      <c r="DZ149" s="10">
        <v>0</v>
      </c>
      <c r="EA149" s="10">
        <v>0</v>
      </c>
      <c r="EB149" s="10">
        <v>0</v>
      </c>
      <c r="EC149" s="10">
        <v>0</v>
      </c>
      <c r="ED149" s="10">
        <v>0</v>
      </c>
      <c r="EE149" s="10">
        <v>0</v>
      </c>
      <c r="EF149" s="10">
        <v>0</v>
      </c>
      <c r="EG149" s="10">
        <v>0</v>
      </c>
      <c r="EH149" s="10">
        <v>0</v>
      </c>
      <c r="EI149" s="10">
        <v>0</v>
      </c>
      <c r="EJ149" s="10">
        <v>0</v>
      </c>
      <c r="EK149" s="10">
        <v>0</v>
      </c>
      <c r="EL149" s="10">
        <v>0</v>
      </c>
    </row>
    <row r="150" spans="1:142" ht="15.75" customHeight="1">
      <c r="A150" s="10" t="s">
        <v>273</v>
      </c>
      <c r="B150" s="15" t="s">
        <v>324</v>
      </c>
      <c r="C150" s="10">
        <f t="shared" si="5"/>
        <v>1</v>
      </c>
      <c r="D150" s="16">
        <v>0</v>
      </c>
      <c r="E150" s="16">
        <v>0</v>
      </c>
      <c r="F150" s="10">
        <v>0</v>
      </c>
      <c r="G150" s="10">
        <v>0</v>
      </c>
      <c r="H150" s="1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M150" s="10">
        <v>0</v>
      </c>
      <c r="AN150" s="10">
        <v>0</v>
      </c>
      <c r="AO150" s="10">
        <v>0</v>
      </c>
      <c r="AP150" s="10">
        <v>0</v>
      </c>
      <c r="AQ150" s="10">
        <v>0</v>
      </c>
      <c r="AR150" s="10">
        <v>0</v>
      </c>
      <c r="AS150" s="10">
        <v>0</v>
      </c>
      <c r="AT150" s="10">
        <v>0</v>
      </c>
      <c r="AU150" s="10">
        <v>0</v>
      </c>
      <c r="AV150" s="10">
        <v>0</v>
      </c>
      <c r="AW150" s="10">
        <v>0</v>
      </c>
      <c r="AX150" s="10">
        <v>0</v>
      </c>
      <c r="AY150" s="10">
        <v>0</v>
      </c>
      <c r="AZ150" s="10">
        <v>0</v>
      </c>
      <c r="BA150" s="10">
        <v>0</v>
      </c>
      <c r="BB150" s="10">
        <v>0</v>
      </c>
      <c r="BC150" s="10">
        <v>0</v>
      </c>
      <c r="BD150" s="10">
        <v>0</v>
      </c>
      <c r="BE150" s="10">
        <v>0</v>
      </c>
      <c r="BF150" s="10">
        <v>0</v>
      </c>
      <c r="BG150" s="10">
        <v>0</v>
      </c>
      <c r="BH150" s="10">
        <v>0</v>
      </c>
      <c r="BI150" s="10">
        <v>0</v>
      </c>
      <c r="BJ150" s="10">
        <v>0</v>
      </c>
      <c r="BK150" s="10">
        <v>0</v>
      </c>
      <c r="BL150" s="10">
        <v>0</v>
      </c>
      <c r="BM150" s="10">
        <v>0</v>
      </c>
      <c r="BN150" s="10">
        <v>0</v>
      </c>
      <c r="BO150" s="10">
        <v>0</v>
      </c>
      <c r="BP150" s="10">
        <v>0</v>
      </c>
      <c r="BQ150" s="10">
        <v>1</v>
      </c>
      <c r="BR150" s="10">
        <v>0</v>
      </c>
      <c r="BS150" s="10">
        <v>0</v>
      </c>
      <c r="BT150" s="10">
        <v>0</v>
      </c>
      <c r="BU150" s="10">
        <v>0</v>
      </c>
      <c r="BV150" s="10">
        <v>0</v>
      </c>
      <c r="BW150" s="10">
        <v>0</v>
      </c>
      <c r="BX150" s="10">
        <v>0</v>
      </c>
      <c r="BY150" s="10">
        <v>0</v>
      </c>
      <c r="BZ150" s="10">
        <v>0</v>
      </c>
      <c r="CA150" s="10">
        <v>0</v>
      </c>
      <c r="CB150" s="10">
        <v>0</v>
      </c>
      <c r="CC150" s="10">
        <v>0</v>
      </c>
      <c r="CD150" s="10">
        <v>0</v>
      </c>
      <c r="CE150" s="10">
        <v>0</v>
      </c>
      <c r="CF150" s="10">
        <v>0</v>
      </c>
      <c r="CG150" s="10">
        <v>0</v>
      </c>
      <c r="CH150" s="10">
        <v>0</v>
      </c>
      <c r="CI150" s="10">
        <v>0</v>
      </c>
      <c r="CJ150" s="10">
        <v>0</v>
      </c>
      <c r="CK150" s="10">
        <v>0</v>
      </c>
      <c r="CL150" s="10">
        <v>0</v>
      </c>
      <c r="CM150" s="10">
        <v>0</v>
      </c>
      <c r="CN150" s="10">
        <v>0</v>
      </c>
      <c r="CO150" s="10">
        <v>0</v>
      </c>
      <c r="CP150" s="10">
        <v>0</v>
      </c>
      <c r="CQ150" s="10">
        <v>0</v>
      </c>
      <c r="CR150" s="10">
        <v>0</v>
      </c>
      <c r="CS150" s="10">
        <v>0</v>
      </c>
      <c r="CT150" s="10">
        <v>0</v>
      </c>
      <c r="CU150" s="10">
        <v>0</v>
      </c>
      <c r="CV150" s="10">
        <v>0</v>
      </c>
      <c r="CW150" s="10">
        <v>0</v>
      </c>
      <c r="CX150" s="10">
        <v>0</v>
      </c>
      <c r="CY150" s="10">
        <v>0</v>
      </c>
      <c r="CZ150" s="10">
        <v>0</v>
      </c>
      <c r="DA150" s="10">
        <v>0</v>
      </c>
      <c r="DB150" s="10">
        <v>0</v>
      </c>
      <c r="DC150" s="10">
        <v>0</v>
      </c>
      <c r="DD150" s="10">
        <v>0</v>
      </c>
      <c r="DE150" s="10">
        <v>0</v>
      </c>
      <c r="DF150" s="10">
        <v>0</v>
      </c>
      <c r="DG150" s="10">
        <v>0</v>
      </c>
      <c r="DH150" s="10">
        <v>0</v>
      </c>
      <c r="DI150" s="10">
        <v>0</v>
      </c>
      <c r="DJ150" s="10">
        <v>0</v>
      </c>
      <c r="DK150" s="10">
        <v>0</v>
      </c>
      <c r="DL150" s="10">
        <v>0</v>
      </c>
      <c r="DM150" s="10">
        <v>0</v>
      </c>
      <c r="DN150" s="10">
        <v>0</v>
      </c>
      <c r="DO150" s="10">
        <v>0</v>
      </c>
      <c r="DP150" s="10">
        <v>0</v>
      </c>
      <c r="DQ150" s="10">
        <v>0</v>
      </c>
      <c r="DR150" s="10">
        <v>0</v>
      </c>
      <c r="DS150" s="10">
        <v>0</v>
      </c>
      <c r="DT150" s="10">
        <v>0</v>
      </c>
      <c r="DU150" s="10">
        <v>0</v>
      </c>
      <c r="DV150" s="10">
        <v>0</v>
      </c>
      <c r="DW150" s="10">
        <v>0</v>
      </c>
      <c r="DX150" s="10">
        <v>0</v>
      </c>
      <c r="DY150" s="10">
        <v>0</v>
      </c>
      <c r="DZ150" s="10">
        <v>0</v>
      </c>
      <c r="EA150" s="10">
        <v>0</v>
      </c>
      <c r="EB150" s="10">
        <v>0</v>
      </c>
      <c r="EC150" s="10">
        <v>0</v>
      </c>
      <c r="ED150" s="10">
        <v>0</v>
      </c>
      <c r="EE150" s="10">
        <v>0</v>
      </c>
      <c r="EF150" s="10">
        <v>0</v>
      </c>
      <c r="EG150" s="10">
        <v>0</v>
      </c>
      <c r="EH150" s="10">
        <v>0</v>
      </c>
      <c r="EI150" s="10">
        <v>0</v>
      </c>
      <c r="EJ150" s="10">
        <v>0</v>
      </c>
      <c r="EK150" s="10">
        <v>0</v>
      </c>
      <c r="EL150" s="10">
        <v>0</v>
      </c>
    </row>
    <row r="151" spans="1:142" ht="15.75" customHeight="1">
      <c r="A151" s="10" t="s">
        <v>273</v>
      </c>
      <c r="B151" s="15" t="s">
        <v>325</v>
      </c>
      <c r="C151" s="10">
        <f t="shared" si="5"/>
        <v>2</v>
      </c>
      <c r="D151" s="16">
        <v>0</v>
      </c>
      <c r="E151" s="16">
        <v>0.5</v>
      </c>
      <c r="F151" s="10">
        <v>0</v>
      </c>
      <c r="G151" s="10">
        <v>0</v>
      </c>
      <c r="H151" s="1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0</v>
      </c>
      <c r="AK151" s="10">
        <v>0</v>
      </c>
      <c r="AL151" s="10">
        <v>0</v>
      </c>
      <c r="AM151" s="10">
        <v>0</v>
      </c>
      <c r="AN151" s="10">
        <v>0</v>
      </c>
      <c r="AO151" s="10">
        <v>0</v>
      </c>
      <c r="AP151" s="10">
        <v>0</v>
      </c>
      <c r="AQ151" s="10">
        <v>0</v>
      </c>
      <c r="AR151" s="10">
        <v>0</v>
      </c>
      <c r="AS151" s="10">
        <v>0</v>
      </c>
      <c r="AT151" s="10">
        <v>0</v>
      </c>
      <c r="AU151" s="10">
        <v>0</v>
      </c>
      <c r="AV151" s="10">
        <v>0</v>
      </c>
      <c r="AW151" s="10">
        <v>0</v>
      </c>
      <c r="AX151" s="10">
        <v>0</v>
      </c>
      <c r="AY151" s="10">
        <v>0</v>
      </c>
      <c r="AZ151" s="10">
        <v>0</v>
      </c>
      <c r="BA151" s="10">
        <v>0</v>
      </c>
      <c r="BB151" s="10">
        <v>0</v>
      </c>
      <c r="BC151" s="10">
        <v>0</v>
      </c>
      <c r="BD151" s="10">
        <v>0</v>
      </c>
      <c r="BE151" s="10">
        <v>0</v>
      </c>
      <c r="BF151" s="10">
        <v>0</v>
      </c>
      <c r="BG151" s="10">
        <v>0</v>
      </c>
      <c r="BH151" s="10">
        <v>1</v>
      </c>
      <c r="BI151" s="10">
        <v>0</v>
      </c>
      <c r="BJ151" s="10">
        <v>0</v>
      </c>
      <c r="BK151" s="10">
        <v>0</v>
      </c>
      <c r="BL151" s="10">
        <v>0</v>
      </c>
      <c r="BM151" s="10">
        <v>0</v>
      </c>
      <c r="BN151" s="10">
        <v>1</v>
      </c>
      <c r="BO151" s="10">
        <v>0</v>
      </c>
      <c r="BP151" s="10">
        <v>0</v>
      </c>
      <c r="BQ151" s="10">
        <v>0</v>
      </c>
      <c r="BR151" s="10">
        <v>0</v>
      </c>
      <c r="BS151" s="10">
        <v>0</v>
      </c>
      <c r="BT151" s="10">
        <v>0</v>
      </c>
      <c r="BU151" s="10">
        <v>0</v>
      </c>
      <c r="BV151" s="10">
        <v>0</v>
      </c>
      <c r="BW151" s="10">
        <v>0</v>
      </c>
      <c r="BX151" s="10">
        <v>0</v>
      </c>
      <c r="BY151" s="10">
        <v>0</v>
      </c>
      <c r="BZ151" s="10">
        <v>0</v>
      </c>
      <c r="CA151" s="10">
        <v>0</v>
      </c>
      <c r="CB151" s="10">
        <v>0</v>
      </c>
      <c r="CC151" s="10">
        <v>0</v>
      </c>
      <c r="CD151" s="10">
        <v>0</v>
      </c>
      <c r="CE151" s="10">
        <v>0</v>
      </c>
      <c r="CF151" s="10">
        <v>0</v>
      </c>
      <c r="CG151" s="10">
        <v>0</v>
      </c>
      <c r="CH151" s="10">
        <v>0</v>
      </c>
      <c r="CI151" s="10">
        <v>0</v>
      </c>
      <c r="CJ151" s="10">
        <v>0</v>
      </c>
      <c r="CK151" s="10">
        <v>0</v>
      </c>
      <c r="CL151" s="10">
        <v>0</v>
      </c>
      <c r="CM151" s="10">
        <v>0</v>
      </c>
      <c r="CN151" s="10">
        <v>0</v>
      </c>
      <c r="CO151" s="10">
        <v>0</v>
      </c>
      <c r="CP151" s="10">
        <v>0</v>
      </c>
      <c r="CQ151" s="10">
        <v>0</v>
      </c>
      <c r="CR151" s="10">
        <v>0</v>
      </c>
      <c r="CS151" s="10">
        <v>0</v>
      </c>
      <c r="CT151" s="10">
        <v>0</v>
      </c>
      <c r="CU151" s="10">
        <v>0</v>
      </c>
      <c r="CV151" s="10">
        <v>0</v>
      </c>
      <c r="CW151" s="10">
        <v>0</v>
      </c>
      <c r="CX151" s="10">
        <v>0</v>
      </c>
      <c r="CY151" s="10">
        <v>0</v>
      </c>
      <c r="CZ151" s="10">
        <v>0</v>
      </c>
      <c r="DA151" s="10">
        <v>0</v>
      </c>
      <c r="DB151" s="10">
        <v>0</v>
      </c>
      <c r="DC151" s="10">
        <v>0</v>
      </c>
      <c r="DD151" s="10">
        <v>0</v>
      </c>
      <c r="DE151" s="10">
        <v>0</v>
      </c>
      <c r="DF151" s="10">
        <v>0</v>
      </c>
      <c r="DG151" s="10">
        <v>0</v>
      </c>
      <c r="DH151" s="10">
        <v>0</v>
      </c>
      <c r="DI151" s="10">
        <v>0</v>
      </c>
      <c r="DJ151" s="10">
        <v>0</v>
      </c>
      <c r="DK151" s="10">
        <v>0</v>
      </c>
      <c r="DL151" s="10">
        <v>0</v>
      </c>
      <c r="DM151" s="10">
        <v>0</v>
      </c>
      <c r="DN151" s="10">
        <v>0</v>
      </c>
      <c r="DO151" s="10">
        <v>0</v>
      </c>
      <c r="DP151" s="10">
        <v>0</v>
      </c>
      <c r="DQ151" s="10">
        <v>0</v>
      </c>
      <c r="DR151" s="10">
        <v>0</v>
      </c>
      <c r="DS151" s="10">
        <v>0</v>
      </c>
      <c r="DT151" s="10">
        <v>0</v>
      </c>
      <c r="DU151" s="10">
        <v>0</v>
      </c>
      <c r="DV151" s="10">
        <v>0</v>
      </c>
      <c r="DW151" s="10">
        <v>0</v>
      </c>
      <c r="DX151" s="10">
        <v>0</v>
      </c>
      <c r="DY151" s="10">
        <v>0</v>
      </c>
      <c r="DZ151" s="10">
        <v>0</v>
      </c>
      <c r="EA151" s="10">
        <v>0</v>
      </c>
      <c r="EB151" s="10">
        <v>0</v>
      </c>
      <c r="EC151" s="10">
        <v>0</v>
      </c>
      <c r="ED151" s="10">
        <v>0</v>
      </c>
      <c r="EE151" s="10">
        <v>0</v>
      </c>
      <c r="EF151" s="10">
        <v>0</v>
      </c>
      <c r="EG151" s="10">
        <v>0</v>
      </c>
      <c r="EH151" s="10">
        <v>0</v>
      </c>
      <c r="EI151" s="10">
        <v>0</v>
      </c>
      <c r="EJ151" s="10">
        <v>0</v>
      </c>
      <c r="EK151" s="10">
        <v>0</v>
      </c>
      <c r="EL151" s="10">
        <v>0</v>
      </c>
    </row>
    <row r="152" spans="1:142" ht="15.75" customHeight="1">
      <c r="A152" s="10" t="s">
        <v>273</v>
      </c>
      <c r="B152" s="15" t="s">
        <v>326</v>
      </c>
      <c r="C152" s="10">
        <f t="shared" si="5"/>
        <v>1</v>
      </c>
      <c r="D152" s="16">
        <v>0</v>
      </c>
      <c r="E152" s="16">
        <v>0</v>
      </c>
      <c r="F152" s="10">
        <v>0</v>
      </c>
      <c r="G152" s="10">
        <v>0</v>
      </c>
      <c r="H152" s="1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  <c r="AM152" s="10">
        <v>0</v>
      </c>
      <c r="AN152" s="10">
        <v>0</v>
      </c>
      <c r="AO152" s="10">
        <v>0</v>
      </c>
      <c r="AP152" s="10">
        <v>0</v>
      </c>
      <c r="AQ152" s="10">
        <v>0</v>
      </c>
      <c r="AR152" s="10">
        <v>0</v>
      </c>
      <c r="AS152" s="10">
        <v>0</v>
      </c>
      <c r="AT152" s="10">
        <v>0</v>
      </c>
      <c r="AU152" s="10">
        <v>0</v>
      </c>
      <c r="AV152" s="10">
        <v>0</v>
      </c>
      <c r="AW152" s="10">
        <v>0</v>
      </c>
      <c r="AX152" s="10">
        <v>0</v>
      </c>
      <c r="AY152" s="10">
        <v>0</v>
      </c>
      <c r="AZ152" s="10">
        <v>0</v>
      </c>
      <c r="BA152" s="10">
        <v>0</v>
      </c>
      <c r="BB152" s="10">
        <v>0</v>
      </c>
      <c r="BC152" s="10">
        <v>0</v>
      </c>
      <c r="BD152" s="10">
        <v>0</v>
      </c>
      <c r="BE152" s="10">
        <v>0</v>
      </c>
      <c r="BF152" s="10">
        <v>0</v>
      </c>
      <c r="BG152" s="10">
        <v>0</v>
      </c>
      <c r="BH152" s="10">
        <v>0</v>
      </c>
      <c r="BI152" s="10">
        <v>0</v>
      </c>
      <c r="BJ152" s="10">
        <v>0</v>
      </c>
      <c r="BK152" s="10">
        <v>0</v>
      </c>
      <c r="BL152" s="10">
        <v>0</v>
      </c>
      <c r="BM152" s="10">
        <v>0</v>
      </c>
      <c r="BN152" s="10">
        <v>0</v>
      </c>
      <c r="BO152" s="10">
        <v>0</v>
      </c>
      <c r="BP152" s="10">
        <v>0</v>
      </c>
      <c r="BQ152" s="10">
        <v>1</v>
      </c>
      <c r="BR152" s="10">
        <v>0</v>
      </c>
      <c r="BS152" s="10">
        <v>0</v>
      </c>
      <c r="BT152" s="10">
        <v>0</v>
      </c>
      <c r="BU152" s="10">
        <v>0</v>
      </c>
      <c r="BV152" s="10">
        <v>0</v>
      </c>
      <c r="BW152" s="10">
        <v>0</v>
      </c>
      <c r="BX152" s="10">
        <v>0</v>
      </c>
      <c r="BY152" s="10">
        <v>0</v>
      </c>
      <c r="BZ152" s="10">
        <v>0</v>
      </c>
      <c r="CA152" s="10">
        <v>0</v>
      </c>
      <c r="CB152" s="10">
        <v>0</v>
      </c>
      <c r="CC152" s="10">
        <v>0</v>
      </c>
      <c r="CD152" s="10">
        <v>0</v>
      </c>
      <c r="CE152" s="10">
        <v>0</v>
      </c>
      <c r="CF152" s="10">
        <v>0</v>
      </c>
      <c r="CG152" s="10">
        <v>0</v>
      </c>
      <c r="CH152" s="10">
        <v>0</v>
      </c>
      <c r="CI152" s="10">
        <v>0</v>
      </c>
      <c r="CJ152" s="10">
        <v>0</v>
      </c>
      <c r="CK152" s="10">
        <v>0</v>
      </c>
      <c r="CL152" s="10">
        <v>0</v>
      </c>
      <c r="CM152" s="10">
        <v>0</v>
      </c>
      <c r="CN152" s="10">
        <v>0</v>
      </c>
      <c r="CO152" s="10">
        <v>0</v>
      </c>
      <c r="CP152" s="10">
        <v>0</v>
      </c>
      <c r="CQ152" s="10">
        <v>0</v>
      </c>
      <c r="CR152" s="10">
        <v>0</v>
      </c>
      <c r="CS152" s="10">
        <v>0</v>
      </c>
      <c r="CT152" s="10">
        <v>0</v>
      </c>
      <c r="CU152" s="10">
        <v>0</v>
      </c>
      <c r="CV152" s="10">
        <v>0</v>
      </c>
      <c r="CW152" s="10">
        <v>0</v>
      </c>
      <c r="CX152" s="10">
        <v>0</v>
      </c>
      <c r="CY152" s="10">
        <v>0</v>
      </c>
      <c r="CZ152" s="10">
        <v>0</v>
      </c>
      <c r="DA152" s="10">
        <v>0</v>
      </c>
      <c r="DB152" s="10">
        <v>0</v>
      </c>
      <c r="DC152" s="10">
        <v>0</v>
      </c>
      <c r="DD152" s="10">
        <v>0</v>
      </c>
      <c r="DE152" s="10">
        <v>0</v>
      </c>
      <c r="DF152" s="10">
        <v>0</v>
      </c>
      <c r="DG152" s="10">
        <v>0</v>
      </c>
      <c r="DH152" s="10">
        <v>0</v>
      </c>
      <c r="DI152" s="10">
        <v>0</v>
      </c>
      <c r="DJ152" s="10">
        <v>0</v>
      </c>
      <c r="DK152" s="10">
        <v>0</v>
      </c>
      <c r="DL152" s="10">
        <v>0</v>
      </c>
      <c r="DM152" s="10">
        <v>0</v>
      </c>
      <c r="DN152" s="10">
        <v>0</v>
      </c>
      <c r="DO152" s="10">
        <v>0</v>
      </c>
      <c r="DP152" s="10">
        <v>0</v>
      </c>
      <c r="DQ152" s="10">
        <v>0</v>
      </c>
      <c r="DR152" s="10">
        <v>0</v>
      </c>
      <c r="DS152" s="10">
        <v>0</v>
      </c>
      <c r="DT152" s="10">
        <v>0</v>
      </c>
      <c r="DU152" s="10">
        <v>0</v>
      </c>
      <c r="DV152" s="10">
        <v>0</v>
      </c>
      <c r="DW152" s="10">
        <v>0</v>
      </c>
      <c r="DX152" s="10">
        <v>0</v>
      </c>
      <c r="DY152" s="10">
        <v>0</v>
      </c>
      <c r="DZ152" s="10">
        <v>0</v>
      </c>
      <c r="EA152" s="10">
        <v>0</v>
      </c>
      <c r="EB152" s="10">
        <v>0</v>
      </c>
      <c r="EC152" s="10">
        <v>0</v>
      </c>
      <c r="ED152" s="10">
        <v>0</v>
      </c>
      <c r="EE152" s="10">
        <v>0</v>
      </c>
      <c r="EF152" s="10">
        <v>0</v>
      </c>
      <c r="EG152" s="10">
        <v>0</v>
      </c>
      <c r="EH152" s="10">
        <v>0</v>
      </c>
      <c r="EI152" s="10">
        <v>0</v>
      </c>
      <c r="EJ152" s="10">
        <v>0</v>
      </c>
      <c r="EK152" s="10">
        <v>0</v>
      </c>
      <c r="EL152" s="10">
        <v>0</v>
      </c>
    </row>
    <row r="153" spans="1:142" ht="15.75" customHeight="1">
      <c r="A153" s="10" t="s">
        <v>273</v>
      </c>
      <c r="B153" s="15" t="s">
        <v>327</v>
      </c>
      <c r="C153" s="10">
        <f t="shared" si="5"/>
        <v>3</v>
      </c>
      <c r="D153" s="16">
        <v>0.33300000000000002</v>
      </c>
      <c r="E153" s="16">
        <v>0.66700000000000004</v>
      </c>
      <c r="F153" s="10">
        <v>0</v>
      </c>
      <c r="G153" s="10">
        <v>0</v>
      </c>
      <c r="H153" s="1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0">
        <v>1</v>
      </c>
      <c r="AN153" s="10">
        <v>0</v>
      </c>
      <c r="AO153" s="10">
        <v>0</v>
      </c>
      <c r="AP153" s="10">
        <v>0</v>
      </c>
      <c r="AQ153" s="10">
        <v>0</v>
      </c>
      <c r="AR153" s="10">
        <v>0</v>
      </c>
      <c r="AS153" s="10">
        <v>0</v>
      </c>
      <c r="AT153" s="10">
        <v>0</v>
      </c>
      <c r="AU153" s="10">
        <v>0</v>
      </c>
      <c r="AV153" s="10">
        <v>0</v>
      </c>
      <c r="AW153" s="10">
        <v>0</v>
      </c>
      <c r="AX153" s="10">
        <v>0</v>
      </c>
      <c r="AY153" s="10">
        <v>0</v>
      </c>
      <c r="AZ153" s="10">
        <v>1</v>
      </c>
      <c r="BA153" s="10">
        <v>0</v>
      </c>
      <c r="BB153" s="10">
        <v>1</v>
      </c>
      <c r="BC153" s="10">
        <v>0</v>
      </c>
      <c r="BD153" s="10">
        <v>0</v>
      </c>
      <c r="BE153" s="10">
        <v>0</v>
      </c>
      <c r="BF153" s="10">
        <v>0</v>
      </c>
      <c r="BG153" s="10">
        <v>0</v>
      </c>
      <c r="BH153" s="10">
        <v>0</v>
      </c>
      <c r="BI153" s="10">
        <v>0</v>
      </c>
      <c r="BJ153" s="10">
        <v>0</v>
      </c>
      <c r="BK153" s="10">
        <v>0</v>
      </c>
      <c r="BL153" s="10">
        <v>0</v>
      </c>
      <c r="BM153" s="10">
        <v>0</v>
      </c>
      <c r="BN153" s="10">
        <v>0</v>
      </c>
      <c r="BO153" s="10">
        <v>0</v>
      </c>
      <c r="BP153" s="10">
        <v>0</v>
      </c>
      <c r="BQ153" s="10">
        <v>0</v>
      </c>
      <c r="BR153" s="10">
        <v>0</v>
      </c>
      <c r="BS153" s="10">
        <v>0</v>
      </c>
      <c r="BT153" s="10">
        <v>0</v>
      </c>
      <c r="BU153" s="10">
        <v>0</v>
      </c>
      <c r="BV153" s="10">
        <v>0</v>
      </c>
      <c r="BW153" s="10">
        <v>0</v>
      </c>
      <c r="BX153" s="10">
        <v>0</v>
      </c>
      <c r="BY153" s="10">
        <v>0</v>
      </c>
      <c r="BZ153" s="10">
        <v>0</v>
      </c>
      <c r="CA153" s="10">
        <v>0</v>
      </c>
      <c r="CB153" s="10">
        <v>0</v>
      </c>
      <c r="CC153" s="10">
        <v>0</v>
      </c>
      <c r="CD153" s="10">
        <v>0</v>
      </c>
      <c r="CE153" s="10">
        <v>0</v>
      </c>
      <c r="CF153" s="10">
        <v>0</v>
      </c>
      <c r="CG153" s="10">
        <v>0</v>
      </c>
      <c r="CH153" s="10">
        <v>0</v>
      </c>
      <c r="CI153" s="10">
        <v>0</v>
      </c>
      <c r="CJ153" s="10">
        <v>0</v>
      </c>
      <c r="CK153" s="10">
        <v>0</v>
      </c>
      <c r="CL153" s="10">
        <v>0</v>
      </c>
      <c r="CM153" s="10">
        <v>0</v>
      </c>
      <c r="CN153" s="10">
        <v>0</v>
      </c>
      <c r="CO153" s="10">
        <v>0</v>
      </c>
      <c r="CP153" s="10">
        <v>0</v>
      </c>
      <c r="CQ153" s="10">
        <v>0</v>
      </c>
      <c r="CR153" s="10">
        <v>0</v>
      </c>
      <c r="CS153" s="10">
        <v>0</v>
      </c>
      <c r="CT153" s="10">
        <v>0</v>
      </c>
      <c r="CU153" s="10">
        <v>0</v>
      </c>
      <c r="CV153" s="10">
        <v>0</v>
      </c>
      <c r="CW153" s="10">
        <v>0</v>
      </c>
      <c r="CX153" s="10">
        <v>0</v>
      </c>
      <c r="CY153" s="10">
        <v>0</v>
      </c>
      <c r="CZ153" s="10">
        <v>0</v>
      </c>
      <c r="DA153" s="10">
        <v>0</v>
      </c>
      <c r="DB153" s="10">
        <v>0</v>
      </c>
      <c r="DC153" s="10">
        <v>0</v>
      </c>
      <c r="DD153" s="10">
        <v>0</v>
      </c>
      <c r="DE153" s="10">
        <v>0</v>
      </c>
      <c r="DF153" s="10">
        <v>0</v>
      </c>
      <c r="DG153" s="10">
        <v>0</v>
      </c>
      <c r="DH153" s="10">
        <v>0</v>
      </c>
      <c r="DI153" s="10">
        <v>0</v>
      </c>
      <c r="DJ153" s="10">
        <v>0</v>
      </c>
      <c r="DK153" s="10">
        <v>0</v>
      </c>
      <c r="DL153" s="10">
        <v>0</v>
      </c>
      <c r="DM153" s="10">
        <v>0</v>
      </c>
      <c r="DN153" s="10">
        <v>0</v>
      </c>
      <c r="DO153" s="10">
        <v>0</v>
      </c>
      <c r="DP153" s="10">
        <v>0</v>
      </c>
      <c r="DQ153" s="10">
        <v>0</v>
      </c>
      <c r="DR153" s="10">
        <v>0</v>
      </c>
      <c r="DS153" s="10">
        <v>0</v>
      </c>
      <c r="DT153" s="10">
        <v>0</v>
      </c>
      <c r="DU153" s="10">
        <v>0</v>
      </c>
      <c r="DV153" s="10">
        <v>0</v>
      </c>
      <c r="DW153" s="10">
        <v>0</v>
      </c>
      <c r="DX153" s="10">
        <v>0</v>
      </c>
      <c r="DY153" s="10">
        <v>0</v>
      </c>
      <c r="DZ153" s="10">
        <v>0</v>
      </c>
      <c r="EA153" s="10">
        <v>0</v>
      </c>
      <c r="EB153" s="10">
        <v>0</v>
      </c>
      <c r="EC153" s="10">
        <v>0</v>
      </c>
      <c r="ED153" s="10">
        <v>0</v>
      </c>
      <c r="EE153" s="10">
        <v>0</v>
      </c>
      <c r="EF153" s="10">
        <v>0</v>
      </c>
      <c r="EG153" s="10">
        <v>0</v>
      </c>
      <c r="EH153" s="10">
        <v>0</v>
      </c>
      <c r="EI153" s="10">
        <v>0</v>
      </c>
      <c r="EJ153" s="10">
        <v>0</v>
      </c>
      <c r="EK153" s="10">
        <v>0</v>
      </c>
      <c r="EL153" s="10">
        <v>0</v>
      </c>
    </row>
    <row r="154" spans="1:142" ht="15.75" customHeight="1">
      <c r="A154" s="10" t="s">
        <v>273</v>
      </c>
      <c r="B154" s="15" t="s">
        <v>328</v>
      </c>
      <c r="C154" s="10">
        <f t="shared" si="5"/>
        <v>1</v>
      </c>
      <c r="D154" s="16">
        <v>0</v>
      </c>
      <c r="E154" s="16">
        <v>0</v>
      </c>
      <c r="F154" s="10">
        <v>0</v>
      </c>
      <c r="G154" s="10">
        <v>0</v>
      </c>
      <c r="H154" s="1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>
        <v>0</v>
      </c>
      <c r="AR154" s="10">
        <v>0</v>
      </c>
      <c r="AS154" s="10">
        <v>0</v>
      </c>
      <c r="AT154" s="10">
        <v>0</v>
      </c>
      <c r="AU154" s="10">
        <v>0</v>
      </c>
      <c r="AV154" s="10">
        <v>0</v>
      </c>
      <c r="AW154" s="10">
        <v>0</v>
      </c>
      <c r="AX154" s="10">
        <v>0</v>
      </c>
      <c r="AY154" s="10">
        <v>0</v>
      </c>
      <c r="AZ154" s="10">
        <v>0</v>
      </c>
      <c r="BA154" s="10">
        <v>0</v>
      </c>
      <c r="BB154" s="10">
        <v>0</v>
      </c>
      <c r="BC154" s="10">
        <v>0</v>
      </c>
      <c r="BD154" s="10">
        <v>0</v>
      </c>
      <c r="BE154" s="10">
        <v>0</v>
      </c>
      <c r="BF154" s="10">
        <v>0</v>
      </c>
      <c r="BG154" s="10">
        <v>0</v>
      </c>
      <c r="BH154" s="10">
        <v>0</v>
      </c>
      <c r="BI154" s="10">
        <v>0</v>
      </c>
      <c r="BJ154" s="10">
        <v>0</v>
      </c>
      <c r="BK154" s="10">
        <v>0</v>
      </c>
      <c r="BL154" s="10">
        <v>1</v>
      </c>
      <c r="BM154" s="10">
        <v>0</v>
      </c>
      <c r="BN154" s="10">
        <v>0</v>
      </c>
      <c r="BO154" s="10">
        <v>0</v>
      </c>
      <c r="BP154" s="10">
        <v>0</v>
      </c>
      <c r="BQ154" s="10">
        <v>0</v>
      </c>
      <c r="BR154" s="10">
        <v>0</v>
      </c>
      <c r="BS154" s="10">
        <v>0</v>
      </c>
      <c r="BT154" s="10">
        <v>0</v>
      </c>
      <c r="BU154" s="10">
        <v>0</v>
      </c>
      <c r="BV154" s="10">
        <v>0</v>
      </c>
      <c r="BW154" s="10">
        <v>0</v>
      </c>
      <c r="BX154" s="10">
        <v>0</v>
      </c>
      <c r="BY154" s="10">
        <v>0</v>
      </c>
      <c r="BZ154" s="10">
        <v>0</v>
      </c>
      <c r="CA154" s="10">
        <v>0</v>
      </c>
      <c r="CB154" s="10">
        <v>0</v>
      </c>
      <c r="CC154" s="10">
        <v>0</v>
      </c>
      <c r="CD154" s="10">
        <v>0</v>
      </c>
      <c r="CE154" s="10">
        <v>0</v>
      </c>
      <c r="CF154" s="10">
        <v>0</v>
      </c>
      <c r="CG154" s="10">
        <v>0</v>
      </c>
      <c r="CH154" s="10">
        <v>0</v>
      </c>
      <c r="CI154" s="10">
        <v>0</v>
      </c>
      <c r="CJ154" s="10">
        <v>0</v>
      </c>
      <c r="CK154" s="10">
        <v>0</v>
      </c>
      <c r="CL154" s="10">
        <v>0</v>
      </c>
      <c r="CM154" s="10">
        <v>0</v>
      </c>
      <c r="CN154" s="10">
        <v>0</v>
      </c>
      <c r="CO154" s="10">
        <v>0</v>
      </c>
      <c r="CP154" s="10">
        <v>0</v>
      </c>
      <c r="CQ154" s="10">
        <v>0</v>
      </c>
      <c r="CR154" s="10">
        <v>0</v>
      </c>
      <c r="CS154" s="10">
        <v>0</v>
      </c>
      <c r="CT154" s="10">
        <v>0</v>
      </c>
      <c r="CU154" s="10">
        <v>0</v>
      </c>
      <c r="CV154" s="10">
        <v>0</v>
      </c>
      <c r="CW154" s="10">
        <v>0</v>
      </c>
      <c r="CX154" s="10">
        <v>0</v>
      </c>
      <c r="CY154" s="10">
        <v>0</v>
      </c>
      <c r="CZ154" s="10">
        <v>0</v>
      </c>
      <c r="DA154" s="10">
        <v>0</v>
      </c>
      <c r="DB154" s="10">
        <v>0</v>
      </c>
      <c r="DC154" s="10">
        <v>0</v>
      </c>
      <c r="DD154" s="10">
        <v>0</v>
      </c>
      <c r="DE154" s="10">
        <v>0</v>
      </c>
      <c r="DF154" s="10">
        <v>0</v>
      </c>
      <c r="DG154" s="10">
        <v>0</v>
      </c>
      <c r="DH154" s="10">
        <v>0</v>
      </c>
      <c r="DI154" s="10">
        <v>0</v>
      </c>
      <c r="DJ154" s="10">
        <v>0</v>
      </c>
      <c r="DK154" s="10">
        <v>0</v>
      </c>
      <c r="DL154" s="10">
        <v>0</v>
      </c>
      <c r="DM154" s="10">
        <v>0</v>
      </c>
      <c r="DN154" s="10">
        <v>0</v>
      </c>
      <c r="DO154" s="10">
        <v>0</v>
      </c>
      <c r="DP154" s="10">
        <v>0</v>
      </c>
      <c r="DQ154" s="10">
        <v>0</v>
      </c>
      <c r="DR154" s="10">
        <v>0</v>
      </c>
      <c r="DS154" s="10">
        <v>0</v>
      </c>
      <c r="DT154" s="10">
        <v>0</v>
      </c>
      <c r="DU154" s="10">
        <v>0</v>
      </c>
      <c r="DV154" s="10">
        <v>0</v>
      </c>
      <c r="DW154" s="10">
        <v>0</v>
      </c>
      <c r="DX154" s="10">
        <v>0</v>
      </c>
      <c r="DY154" s="10">
        <v>0</v>
      </c>
      <c r="DZ154" s="10">
        <v>0</v>
      </c>
      <c r="EA154" s="10">
        <v>0</v>
      </c>
      <c r="EB154" s="10">
        <v>0</v>
      </c>
      <c r="EC154" s="10">
        <v>0</v>
      </c>
      <c r="ED154" s="10">
        <v>0</v>
      </c>
      <c r="EE154" s="10">
        <v>0</v>
      </c>
      <c r="EF154" s="10">
        <v>0</v>
      </c>
      <c r="EG154" s="10">
        <v>0</v>
      </c>
      <c r="EH154" s="10">
        <v>0</v>
      </c>
      <c r="EI154" s="10">
        <v>0</v>
      </c>
      <c r="EJ154" s="10">
        <v>0</v>
      </c>
      <c r="EK154" s="10">
        <v>0</v>
      </c>
      <c r="EL154" s="10">
        <v>0</v>
      </c>
    </row>
    <row r="155" spans="1:142" ht="15.75" customHeight="1">
      <c r="A155" s="10" t="s">
        <v>273</v>
      </c>
      <c r="B155" s="15" t="s">
        <v>329</v>
      </c>
      <c r="C155" s="10">
        <f t="shared" si="5"/>
        <v>1</v>
      </c>
      <c r="D155" s="16">
        <v>1</v>
      </c>
      <c r="E155" s="16">
        <v>1</v>
      </c>
      <c r="F155" s="10">
        <v>0</v>
      </c>
      <c r="G155" s="10">
        <v>0</v>
      </c>
      <c r="H155" s="1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0</v>
      </c>
      <c r="AK155" s="10">
        <v>0</v>
      </c>
      <c r="AL155" s="10">
        <v>1</v>
      </c>
      <c r="AM155" s="10">
        <v>0</v>
      </c>
      <c r="AN155" s="10">
        <v>0</v>
      </c>
      <c r="AO155" s="10">
        <v>0</v>
      </c>
      <c r="AP155" s="10">
        <v>0</v>
      </c>
      <c r="AQ155" s="10">
        <v>0</v>
      </c>
      <c r="AR155" s="10">
        <v>0</v>
      </c>
      <c r="AS155" s="10">
        <v>0</v>
      </c>
      <c r="AT155" s="10">
        <v>0</v>
      </c>
      <c r="AU155" s="10">
        <v>0</v>
      </c>
      <c r="AV155" s="10">
        <v>0</v>
      </c>
      <c r="AW155" s="10">
        <v>0</v>
      </c>
      <c r="AX155" s="10">
        <v>0</v>
      </c>
      <c r="AY155" s="10">
        <v>0</v>
      </c>
      <c r="AZ155" s="10">
        <v>0</v>
      </c>
      <c r="BA155" s="10">
        <v>0</v>
      </c>
      <c r="BB155" s="10">
        <v>0</v>
      </c>
      <c r="BC155" s="10">
        <v>0</v>
      </c>
      <c r="BD155" s="10">
        <v>0</v>
      </c>
      <c r="BE155" s="10">
        <v>0</v>
      </c>
      <c r="BF155" s="10">
        <v>0</v>
      </c>
      <c r="BG155" s="10">
        <v>0</v>
      </c>
      <c r="BH155" s="10">
        <v>0</v>
      </c>
      <c r="BI155" s="10">
        <v>0</v>
      </c>
      <c r="BJ155" s="10">
        <v>0</v>
      </c>
      <c r="BK155" s="10">
        <v>0</v>
      </c>
      <c r="BL155" s="10">
        <v>0</v>
      </c>
      <c r="BM155" s="10">
        <v>0</v>
      </c>
      <c r="BN155" s="10">
        <v>0</v>
      </c>
      <c r="BO155" s="10">
        <v>0</v>
      </c>
      <c r="BP155" s="10">
        <v>0</v>
      </c>
      <c r="BQ155" s="10">
        <v>0</v>
      </c>
      <c r="BR155" s="10">
        <v>0</v>
      </c>
      <c r="BS155" s="10">
        <v>0</v>
      </c>
      <c r="BT155" s="10">
        <v>0</v>
      </c>
      <c r="BU155" s="10">
        <v>0</v>
      </c>
      <c r="BV155" s="10">
        <v>0</v>
      </c>
      <c r="BW155" s="10">
        <v>0</v>
      </c>
      <c r="BX155" s="10">
        <v>0</v>
      </c>
      <c r="BY155" s="10">
        <v>0</v>
      </c>
      <c r="BZ155" s="10">
        <v>0</v>
      </c>
      <c r="CA155" s="10">
        <v>0</v>
      </c>
      <c r="CB155" s="10">
        <v>0</v>
      </c>
      <c r="CC155" s="10">
        <v>0</v>
      </c>
      <c r="CD155" s="10">
        <v>0</v>
      </c>
      <c r="CE155" s="10">
        <v>0</v>
      </c>
      <c r="CF155" s="10">
        <v>0</v>
      </c>
      <c r="CG155" s="10">
        <v>0</v>
      </c>
      <c r="CH155" s="10">
        <v>0</v>
      </c>
      <c r="CI155" s="10">
        <v>0</v>
      </c>
      <c r="CJ155" s="10">
        <v>0</v>
      </c>
      <c r="CK155" s="10">
        <v>0</v>
      </c>
      <c r="CL155" s="10">
        <v>0</v>
      </c>
      <c r="CM155" s="10">
        <v>0</v>
      </c>
      <c r="CN155" s="10">
        <v>0</v>
      </c>
      <c r="CO155" s="10">
        <v>0</v>
      </c>
      <c r="CP155" s="10">
        <v>0</v>
      </c>
      <c r="CQ155" s="10">
        <v>0</v>
      </c>
      <c r="CR155" s="10">
        <v>0</v>
      </c>
      <c r="CS155" s="10">
        <v>0</v>
      </c>
      <c r="CT155" s="10">
        <v>0</v>
      </c>
      <c r="CU155" s="10">
        <v>0</v>
      </c>
      <c r="CV155" s="10">
        <v>0</v>
      </c>
      <c r="CW155" s="10">
        <v>0</v>
      </c>
      <c r="CX155" s="10">
        <v>0</v>
      </c>
      <c r="CY155" s="10">
        <v>0</v>
      </c>
      <c r="CZ155" s="10">
        <v>0</v>
      </c>
      <c r="DA155" s="10">
        <v>0</v>
      </c>
      <c r="DB155" s="10">
        <v>0</v>
      </c>
      <c r="DC155" s="10">
        <v>0</v>
      </c>
      <c r="DD155" s="10">
        <v>0</v>
      </c>
      <c r="DE155" s="10">
        <v>0</v>
      </c>
      <c r="DF155" s="10">
        <v>0</v>
      </c>
      <c r="DG155" s="10">
        <v>0</v>
      </c>
      <c r="DH155" s="10">
        <v>0</v>
      </c>
      <c r="DI155" s="10">
        <v>0</v>
      </c>
      <c r="DJ155" s="10">
        <v>0</v>
      </c>
      <c r="DK155" s="10">
        <v>0</v>
      </c>
      <c r="DL155" s="10">
        <v>0</v>
      </c>
      <c r="DM155" s="10">
        <v>0</v>
      </c>
      <c r="DN155" s="10">
        <v>0</v>
      </c>
      <c r="DO155" s="10">
        <v>0</v>
      </c>
      <c r="DP155" s="10">
        <v>0</v>
      </c>
      <c r="DQ155" s="10">
        <v>0</v>
      </c>
      <c r="DR155" s="10">
        <v>0</v>
      </c>
      <c r="DS155" s="10">
        <v>0</v>
      </c>
      <c r="DT155" s="10">
        <v>0</v>
      </c>
      <c r="DU155" s="10">
        <v>0</v>
      </c>
      <c r="DV155" s="10">
        <v>0</v>
      </c>
      <c r="DW155" s="10">
        <v>0</v>
      </c>
      <c r="DX155" s="10">
        <v>0</v>
      </c>
      <c r="DY155" s="10">
        <v>0</v>
      </c>
      <c r="DZ155" s="10">
        <v>0</v>
      </c>
      <c r="EA155" s="10">
        <v>0</v>
      </c>
      <c r="EB155" s="10">
        <v>0</v>
      </c>
      <c r="EC155" s="10">
        <v>0</v>
      </c>
      <c r="ED155" s="10">
        <v>0</v>
      </c>
      <c r="EE155" s="10">
        <v>0</v>
      </c>
      <c r="EF155" s="10">
        <v>0</v>
      </c>
      <c r="EG155" s="10">
        <v>0</v>
      </c>
      <c r="EH155" s="10">
        <v>0</v>
      </c>
      <c r="EI155" s="10">
        <v>0</v>
      </c>
      <c r="EJ155" s="10">
        <v>0</v>
      </c>
      <c r="EK155" s="10">
        <v>0</v>
      </c>
      <c r="EL155" s="10">
        <v>0</v>
      </c>
    </row>
    <row r="156" spans="1:142" ht="15.75" customHeight="1">
      <c r="A156" s="10" t="s">
        <v>273</v>
      </c>
      <c r="B156" s="15" t="s">
        <v>330</v>
      </c>
      <c r="C156" s="10">
        <f t="shared" si="5"/>
        <v>1</v>
      </c>
      <c r="D156" s="16">
        <v>1</v>
      </c>
      <c r="E156" s="16">
        <v>1</v>
      </c>
      <c r="F156" s="10">
        <v>0</v>
      </c>
      <c r="G156" s="10">
        <v>0</v>
      </c>
      <c r="H156" s="1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  <c r="AM156" s="10">
        <v>0</v>
      </c>
      <c r="AN156" s="10">
        <v>0</v>
      </c>
      <c r="AO156" s="10">
        <v>0</v>
      </c>
      <c r="AP156" s="10">
        <v>0</v>
      </c>
      <c r="AQ156" s="10">
        <v>0</v>
      </c>
      <c r="AR156" s="10">
        <v>0</v>
      </c>
      <c r="AS156" s="10">
        <v>0</v>
      </c>
      <c r="AT156" s="10">
        <v>0</v>
      </c>
      <c r="AU156" s="10">
        <v>0</v>
      </c>
      <c r="AV156" s="10">
        <v>0</v>
      </c>
      <c r="AW156" s="10">
        <v>0</v>
      </c>
      <c r="AX156" s="10">
        <v>0</v>
      </c>
      <c r="AY156" s="10">
        <v>0</v>
      </c>
      <c r="AZ156" s="10">
        <v>0</v>
      </c>
      <c r="BA156" s="10">
        <v>0</v>
      </c>
      <c r="BB156" s="10">
        <v>0</v>
      </c>
      <c r="BC156" s="10">
        <v>0</v>
      </c>
      <c r="BD156" s="10">
        <v>0</v>
      </c>
      <c r="BE156" s="10">
        <v>0</v>
      </c>
      <c r="BF156" s="10">
        <v>0</v>
      </c>
      <c r="BG156" s="10">
        <v>0</v>
      </c>
      <c r="BH156" s="10">
        <v>0</v>
      </c>
      <c r="BI156" s="10">
        <v>0</v>
      </c>
      <c r="BJ156" s="10">
        <v>0</v>
      </c>
      <c r="BK156" s="10">
        <v>0</v>
      </c>
      <c r="BL156" s="10">
        <v>0</v>
      </c>
      <c r="BM156" s="10">
        <v>0</v>
      </c>
      <c r="BN156" s="10">
        <v>0</v>
      </c>
      <c r="BO156" s="10">
        <v>0</v>
      </c>
      <c r="BP156" s="10">
        <v>0</v>
      </c>
      <c r="BQ156" s="10">
        <v>0</v>
      </c>
      <c r="BR156" s="10">
        <v>0</v>
      </c>
      <c r="BS156" s="10">
        <v>0</v>
      </c>
      <c r="BT156" s="10">
        <v>0</v>
      </c>
      <c r="BU156" s="10">
        <v>0</v>
      </c>
      <c r="BV156" s="10">
        <v>0</v>
      </c>
      <c r="BW156" s="10">
        <v>0</v>
      </c>
      <c r="BX156" s="10">
        <v>0</v>
      </c>
      <c r="BY156" s="10">
        <v>1</v>
      </c>
      <c r="BZ156" s="10">
        <v>0</v>
      </c>
      <c r="CA156" s="10">
        <v>0</v>
      </c>
      <c r="CB156" s="10">
        <v>0</v>
      </c>
      <c r="CC156" s="10">
        <v>0</v>
      </c>
      <c r="CD156" s="10">
        <v>0</v>
      </c>
      <c r="CE156" s="10">
        <v>0</v>
      </c>
      <c r="CF156" s="10">
        <v>0</v>
      </c>
      <c r="CG156" s="10">
        <v>0</v>
      </c>
      <c r="CH156" s="10">
        <v>0</v>
      </c>
      <c r="CI156" s="10">
        <v>0</v>
      </c>
      <c r="CJ156" s="10">
        <v>0</v>
      </c>
      <c r="CK156" s="10">
        <v>0</v>
      </c>
      <c r="CL156" s="10">
        <v>0</v>
      </c>
      <c r="CM156" s="10">
        <v>0</v>
      </c>
      <c r="CN156" s="10">
        <v>0</v>
      </c>
      <c r="CO156" s="10">
        <v>0</v>
      </c>
      <c r="CP156" s="10">
        <v>0</v>
      </c>
      <c r="CQ156" s="10">
        <v>0</v>
      </c>
      <c r="CR156" s="10">
        <v>0</v>
      </c>
      <c r="CS156" s="10">
        <v>0</v>
      </c>
      <c r="CT156" s="10">
        <v>0</v>
      </c>
      <c r="CU156" s="10">
        <v>0</v>
      </c>
      <c r="CV156" s="10">
        <v>0</v>
      </c>
      <c r="CW156" s="10">
        <v>0</v>
      </c>
      <c r="CX156" s="10">
        <v>0</v>
      </c>
      <c r="CY156" s="10">
        <v>0</v>
      </c>
      <c r="CZ156" s="10">
        <v>0</v>
      </c>
      <c r="DA156" s="10">
        <v>0</v>
      </c>
      <c r="DB156" s="10">
        <v>0</v>
      </c>
      <c r="DC156" s="10">
        <v>0</v>
      </c>
      <c r="DD156" s="10">
        <v>0</v>
      </c>
      <c r="DE156" s="10">
        <v>0</v>
      </c>
      <c r="DF156" s="10">
        <v>0</v>
      </c>
      <c r="DG156" s="10">
        <v>0</v>
      </c>
      <c r="DH156" s="10">
        <v>0</v>
      </c>
      <c r="DI156" s="10">
        <v>0</v>
      </c>
      <c r="DJ156" s="10">
        <v>0</v>
      </c>
      <c r="DK156" s="10">
        <v>0</v>
      </c>
      <c r="DL156" s="10">
        <v>0</v>
      </c>
      <c r="DM156" s="10">
        <v>0</v>
      </c>
      <c r="DN156" s="10">
        <v>0</v>
      </c>
      <c r="DO156" s="10">
        <v>0</v>
      </c>
      <c r="DP156" s="10">
        <v>0</v>
      </c>
      <c r="DQ156" s="10">
        <v>0</v>
      </c>
      <c r="DR156" s="10">
        <v>0</v>
      </c>
      <c r="DS156" s="10">
        <v>0</v>
      </c>
      <c r="DT156" s="10">
        <v>0</v>
      </c>
      <c r="DU156" s="10">
        <v>0</v>
      </c>
      <c r="DV156" s="10">
        <v>0</v>
      </c>
      <c r="DW156" s="10">
        <v>0</v>
      </c>
      <c r="DX156" s="10">
        <v>0</v>
      </c>
      <c r="DY156" s="10">
        <v>0</v>
      </c>
      <c r="DZ156" s="10">
        <v>0</v>
      </c>
      <c r="EA156" s="10">
        <v>0</v>
      </c>
      <c r="EB156" s="10">
        <v>0</v>
      </c>
      <c r="EC156" s="10">
        <v>0</v>
      </c>
      <c r="ED156" s="10">
        <v>0</v>
      </c>
      <c r="EE156" s="10">
        <v>0</v>
      </c>
      <c r="EF156" s="10">
        <v>0</v>
      </c>
      <c r="EG156" s="10">
        <v>0</v>
      </c>
      <c r="EH156" s="10">
        <v>0</v>
      </c>
      <c r="EI156" s="10">
        <v>0</v>
      </c>
      <c r="EJ156" s="10">
        <v>0</v>
      </c>
      <c r="EK156" s="10">
        <v>0</v>
      </c>
      <c r="EL156" s="10">
        <v>0</v>
      </c>
    </row>
    <row r="157" spans="1:142" ht="15.75" customHeight="1">
      <c r="A157" s="10" t="s">
        <v>273</v>
      </c>
      <c r="B157" s="15" t="s">
        <v>245</v>
      </c>
      <c r="C157" s="10">
        <f t="shared" si="5"/>
        <v>4</v>
      </c>
      <c r="D157" s="16">
        <v>0</v>
      </c>
      <c r="E157" s="16">
        <v>0</v>
      </c>
      <c r="F157" s="10">
        <v>0</v>
      </c>
      <c r="G157" s="10">
        <v>0</v>
      </c>
      <c r="H157" s="1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  <c r="AI157" s="10">
        <v>0</v>
      </c>
      <c r="AJ157" s="10">
        <v>0</v>
      </c>
      <c r="AK157" s="10">
        <v>0</v>
      </c>
      <c r="AL157" s="10">
        <v>0</v>
      </c>
      <c r="AM157" s="10">
        <v>0</v>
      </c>
      <c r="AN157" s="10">
        <v>0</v>
      </c>
      <c r="AO157" s="10">
        <v>0</v>
      </c>
      <c r="AP157" s="10">
        <v>0</v>
      </c>
      <c r="AQ157" s="10">
        <v>0</v>
      </c>
      <c r="AR157" s="10">
        <v>0</v>
      </c>
      <c r="AS157" s="10">
        <v>0</v>
      </c>
      <c r="AT157" s="10">
        <v>0</v>
      </c>
      <c r="AU157" s="10">
        <v>0</v>
      </c>
      <c r="AV157" s="10">
        <v>0</v>
      </c>
      <c r="AW157" s="10">
        <v>0</v>
      </c>
      <c r="AX157" s="10">
        <v>0</v>
      </c>
      <c r="AY157" s="10">
        <v>0</v>
      </c>
      <c r="AZ157" s="10">
        <v>0</v>
      </c>
      <c r="BA157" s="10">
        <v>0</v>
      </c>
      <c r="BB157" s="10">
        <v>0</v>
      </c>
      <c r="BC157" s="10">
        <v>0</v>
      </c>
      <c r="BD157" s="10">
        <v>0</v>
      </c>
      <c r="BE157" s="10">
        <v>0</v>
      </c>
      <c r="BF157" s="10">
        <v>0</v>
      </c>
      <c r="BG157" s="10">
        <v>0</v>
      </c>
      <c r="BH157" s="10">
        <v>0</v>
      </c>
      <c r="BI157" s="10">
        <v>0</v>
      </c>
      <c r="BJ157" s="10">
        <v>0</v>
      </c>
      <c r="BK157" s="10">
        <v>1</v>
      </c>
      <c r="BL157" s="10">
        <v>0</v>
      </c>
      <c r="BM157" s="10">
        <v>0</v>
      </c>
      <c r="BN157" s="10">
        <v>0</v>
      </c>
      <c r="BO157" s="10">
        <v>0</v>
      </c>
      <c r="BP157" s="10">
        <v>0</v>
      </c>
      <c r="BQ157" s="10">
        <v>0</v>
      </c>
      <c r="BR157" s="10">
        <v>0</v>
      </c>
      <c r="BS157" s="10">
        <v>0</v>
      </c>
      <c r="BT157" s="10">
        <v>0</v>
      </c>
      <c r="BU157" s="10">
        <v>0</v>
      </c>
      <c r="BV157" s="10">
        <v>0</v>
      </c>
      <c r="BW157" s="10">
        <v>1</v>
      </c>
      <c r="BX157" s="10">
        <v>0</v>
      </c>
      <c r="BY157" s="10">
        <v>0</v>
      </c>
      <c r="BZ157" s="10">
        <v>0</v>
      </c>
      <c r="CA157" s="10">
        <v>0</v>
      </c>
      <c r="CB157" s="10">
        <v>0</v>
      </c>
      <c r="CC157" s="10">
        <v>0</v>
      </c>
      <c r="CD157" s="10">
        <v>0</v>
      </c>
      <c r="CE157" s="10">
        <v>0</v>
      </c>
      <c r="CF157" s="10">
        <v>0</v>
      </c>
      <c r="CG157" s="10">
        <v>0</v>
      </c>
      <c r="CH157" s="10">
        <v>0</v>
      </c>
      <c r="CI157" s="10">
        <v>0</v>
      </c>
      <c r="CJ157" s="10">
        <v>0</v>
      </c>
      <c r="CK157" s="10">
        <v>0</v>
      </c>
      <c r="CL157" s="10">
        <v>0</v>
      </c>
      <c r="CM157" s="10">
        <v>0</v>
      </c>
      <c r="CN157" s="10">
        <v>1</v>
      </c>
      <c r="CO157" s="10">
        <v>0</v>
      </c>
      <c r="CP157" s="10">
        <v>0</v>
      </c>
      <c r="CQ157" s="10">
        <v>0</v>
      </c>
      <c r="CR157" s="10">
        <v>0</v>
      </c>
      <c r="CS157" s="10">
        <v>0</v>
      </c>
      <c r="CT157" s="10">
        <v>0</v>
      </c>
      <c r="CU157" s="10">
        <v>0</v>
      </c>
      <c r="CV157" s="10">
        <v>0</v>
      </c>
      <c r="CW157" s="10">
        <v>1</v>
      </c>
      <c r="CX157" s="10">
        <v>0</v>
      </c>
      <c r="CY157" s="10">
        <v>0</v>
      </c>
      <c r="CZ157" s="10">
        <v>0</v>
      </c>
      <c r="DA157" s="10">
        <v>0</v>
      </c>
      <c r="DB157" s="10">
        <v>0</v>
      </c>
      <c r="DC157" s="10">
        <v>0</v>
      </c>
      <c r="DD157" s="10">
        <v>0</v>
      </c>
      <c r="DE157" s="10">
        <v>0</v>
      </c>
      <c r="DF157" s="10">
        <v>0</v>
      </c>
      <c r="DG157" s="10">
        <v>0</v>
      </c>
      <c r="DH157" s="10">
        <v>0</v>
      </c>
      <c r="DI157" s="10">
        <v>0</v>
      </c>
      <c r="DJ157" s="10">
        <v>0</v>
      </c>
      <c r="DK157" s="10">
        <v>0</v>
      </c>
      <c r="DL157" s="10">
        <v>0</v>
      </c>
      <c r="DM157" s="10">
        <v>0</v>
      </c>
      <c r="DN157" s="10">
        <v>0</v>
      </c>
      <c r="DO157" s="10">
        <v>0</v>
      </c>
      <c r="DP157" s="10">
        <v>0</v>
      </c>
      <c r="DQ157" s="10">
        <v>0</v>
      </c>
      <c r="DR157" s="10">
        <v>0</v>
      </c>
      <c r="DS157" s="10">
        <v>0</v>
      </c>
      <c r="DT157" s="10">
        <v>0</v>
      </c>
      <c r="DU157" s="10">
        <v>0</v>
      </c>
      <c r="DV157" s="10">
        <v>0</v>
      </c>
      <c r="DW157" s="10">
        <v>0</v>
      </c>
      <c r="DX157" s="10">
        <v>0</v>
      </c>
      <c r="DY157" s="10">
        <v>0</v>
      </c>
      <c r="DZ157" s="10">
        <v>0</v>
      </c>
      <c r="EA157" s="10">
        <v>0</v>
      </c>
      <c r="EB157" s="10">
        <v>0</v>
      </c>
      <c r="EC157" s="10">
        <v>0</v>
      </c>
      <c r="ED157" s="10">
        <v>0</v>
      </c>
      <c r="EE157" s="10">
        <v>0</v>
      </c>
      <c r="EF157" s="10">
        <v>0</v>
      </c>
      <c r="EG157" s="10">
        <v>0</v>
      </c>
      <c r="EH157" s="10">
        <v>0</v>
      </c>
      <c r="EI157" s="10">
        <v>0</v>
      </c>
      <c r="EJ157" s="10">
        <v>0</v>
      </c>
      <c r="EK157" s="10">
        <v>0</v>
      </c>
      <c r="EL157" s="10">
        <v>0</v>
      </c>
    </row>
    <row r="158" spans="1:142" ht="15.75" customHeight="1">
      <c r="A158" s="10" t="s">
        <v>273</v>
      </c>
      <c r="B158" s="15" t="s">
        <v>245</v>
      </c>
      <c r="C158" s="10">
        <f t="shared" si="5"/>
        <v>2</v>
      </c>
      <c r="D158" s="16">
        <v>0</v>
      </c>
      <c r="E158" s="16">
        <v>0</v>
      </c>
      <c r="F158" s="10">
        <v>0</v>
      </c>
      <c r="G158" s="10">
        <v>0</v>
      </c>
      <c r="H158" s="1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0">
        <v>0</v>
      </c>
      <c r="AK158" s="10">
        <v>0</v>
      </c>
      <c r="AL158" s="10">
        <v>0</v>
      </c>
      <c r="AM158" s="10">
        <v>0</v>
      </c>
      <c r="AN158" s="10">
        <v>0</v>
      </c>
      <c r="AO158" s="10">
        <v>0</v>
      </c>
      <c r="AP158" s="10">
        <v>0</v>
      </c>
      <c r="AQ158" s="10">
        <v>0</v>
      </c>
      <c r="AR158" s="10">
        <v>0</v>
      </c>
      <c r="AS158" s="10">
        <v>0</v>
      </c>
      <c r="AT158" s="10">
        <v>1</v>
      </c>
      <c r="AU158" s="10">
        <v>0</v>
      </c>
      <c r="AV158" s="10">
        <v>0</v>
      </c>
      <c r="AW158" s="10">
        <v>0</v>
      </c>
      <c r="AX158" s="10">
        <v>0</v>
      </c>
      <c r="AY158" s="10">
        <v>0</v>
      </c>
      <c r="AZ158" s="10">
        <v>0</v>
      </c>
      <c r="BA158" s="10">
        <v>0</v>
      </c>
      <c r="BB158" s="10">
        <v>0</v>
      </c>
      <c r="BC158" s="10">
        <v>0</v>
      </c>
      <c r="BD158" s="10">
        <v>0</v>
      </c>
      <c r="BE158" s="10">
        <v>0</v>
      </c>
      <c r="BF158" s="10">
        <v>0</v>
      </c>
      <c r="BG158" s="10">
        <v>0</v>
      </c>
      <c r="BH158" s="10">
        <v>0</v>
      </c>
      <c r="BI158" s="10">
        <v>0</v>
      </c>
      <c r="BJ158" s="10">
        <v>0</v>
      </c>
      <c r="BK158" s="10">
        <v>1</v>
      </c>
      <c r="BL158" s="10">
        <v>0</v>
      </c>
      <c r="BM158" s="10">
        <v>0</v>
      </c>
      <c r="BN158" s="10">
        <v>0</v>
      </c>
      <c r="BO158" s="10">
        <v>0</v>
      </c>
      <c r="BP158" s="10">
        <v>0</v>
      </c>
      <c r="BQ158" s="10">
        <v>0</v>
      </c>
      <c r="BR158" s="10">
        <v>0</v>
      </c>
      <c r="BS158" s="10">
        <v>0</v>
      </c>
      <c r="BT158" s="10">
        <v>0</v>
      </c>
      <c r="BU158" s="10">
        <v>0</v>
      </c>
      <c r="BV158" s="10">
        <v>0</v>
      </c>
      <c r="BW158" s="10">
        <v>0</v>
      </c>
      <c r="BX158" s="10">
        <v>0</v>
      </c>
      <c r="BY158" s="10">
        <v>0</v>
      </c>
      <c r="BZ158" s="10">
        <v>0</v>
      </c>
      <c r="CA158" s="10">
        <v>0</v>
      </c>
      <c r="CB158" s="10">
        <v>0</v>
      </c>
      <c r="CC158" s="10">
        <v>0</v>
      </c>
      <c r="CD158" s="10">
        <v>0</v>
      </c>
      <c r="CE158" s="10">
        <v>0</v>
      </c>
      <c r="CF158" s="10">
        <v>0</v>
      </c>
      <c r="CG158" s="10">
        <v>0</v>
      </c>
      <c r="CH158" s="10">
        <v>0</v>
      </c>
      <c r="CI158" s="10">
        <v>0</v>
      </c>
      <c r="CJ158" s="10">
        <v>0</v>
      </c>
      <c r="CK158" s="10">
        <v>0</v>
      </c>
      <c r="CL158" s="10">
        <v>0</v>
      </c>
      <c r="CM158" s="10">
        <v>0</v>
      </c>
      <c r="CN158" s="10">
        <v>0</v>
      </c>
      <c r="CO158" s="10">
        <v>0</v>
      </c>
      <c r="CP158" s="10">
        <v>0</v>
      </c>
      <c r="CQ158" s="10">
        <v>0</v>
      </c>
      <c r="CR158" s="10">
        <v>0</v>
      </c>
      <c r="CS158" s="10">
        <v>0</v>
      </c>
      <c r="CT158" s="10">
        <v>0</v>
      </c>
      <c r="CU158" s="10">
        <v>0</v>
      </c>
      <c r="CV158" s="10">
        <v>0</v>
      </c>
      <c r="CW158" s="10">
        <v>0</v>
      </c>
      <c r="CX158" s="10">
        <v>0</v>
      </c>
      <c r="CY158" s="10">
        <v>0</v>
      </c>
      <c r="CZ158" s="10">
        <v>0</v>
      </c>
      <c r="DA158" s="10">
        <v>0</v>
      </c>
      <c r="DB158" s="10">
        <v>0</v>
      </c>
      <c r="DC158" s="10">
        <v>0</v>
      </c>
      <c r="DD158" s="10">
        <v>0</v>
      </c>
      <c r="DE158" s="10">
        <v>0</v>
      </c>
      <c r="DF158" s="10">
        <v>0</v>
      </c>
      <c r="DG158" s="10">
        <v>0</v>
      </c>
      <c r="DH158" s="10">
        <v>0</v>
      </c>
      <c r="DI158" s="10">
        <v>0</v>
      </c>
      <c r="DJ158" s="10">
        <v>0</v>
      </c>
      <c r="DK158" s="10">
        <v>0</v>
      </c>
      <c r="DL158" s="10">
        <v>0</v>
      </c>
      <c r="DM158" s="10">
        <v>0</v>
      </c>
      <c r="DN158" s="10">
        <v>0</v>
      </c>
      <c r="DO158" s="10">
        <v>0</v>
      </c>
      <c r="DP158" s="10">
        <v>0</v>
      </c>
      <c r="DQ158" s="10">
        <v>0</v>
      </c>
      <c r="DR158" s="10">
        <v>0</v>
      </c>
      <c r="DS158" s="10">
        <v>0</v>
      </c>
      <c r="DT158" s="10">
        <v>0</v>
      </c>
      <c r="DU158" s="10">
        <v>0</v>
      </c>
      <c r="DV158" s="10">
        <v>0</v>
      </c>
      <c r="DW158" s="10">
        <v>0</v>
      </c>
      <c r="DX158" s="10">
        <v>0</v>
      </c>
      <c r="DY158" s="10">
        <v>0</v>
      </c>
      <c r="DZ158" s="10">
        <v>0</v>
      </c>
      <c r="EA158" s="10">
        <v>0</v>
      </c>
      <c r="EB158" s="10">
        <v>0</v>
      </c>
      <c r="EC158" s="10">
        <v>0</v>
      </c>
      <c r="ED158" s="10">
        <v>0</v>
      </c>
      <c r="EE158" s="10">
        <v>0</v>
      </c>
      <c r="EF158" s="10">
        <v>0</v>
      </c>
      <c r="EG158" s="10">
        <v>0</v>
      </c>
      <c r="EH158" s="10">
        <v>0</v>
      </c>
      <c r="EI158" s="10">
        <v>0</v>
      </c>
      <c r="EJ158" s="10">
        <v>0</v>
      </c>
      <c r="EK158" s="10">
        <v>0</v>
      </c>
      <c r="EL158" s="10">
        <v>0</v>
      </c>
    </row>
    <row r="159" spans="1:142" ht="15.75" customHeight="1">
      <c r="A159" s="10" t="s">
        <v>273</v>
      </c>
      <c r="B159" s="15" t="s">
        <v>331</v>
      </c>
      <c r="C159" s="10">
        <f t="shared" si="5"/>
        <v>1</v>
      </c>
      <c r="D159" s="16">
        <v>0</v>
      </c>
      <c r="E159" s="16">
        <v>0</v>
      </c>
      <c r="F159" s="10">
        <v>0</v>
      </c>
      <c r="G159" s="10">
        <v>0</v>
      </c>
      <c r="H159" s="1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1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M159" s="10">
        <v>0</v>
      </c>
      <c r="AN159" s="10">
        <v>0</v>
      </c>
      <c r="AO159" s="10">
        <v>0</v>
      </c>
      <c r="AP159" s="10">
        <v>0</v>
      </c>
      <c r="AQ159" s="10">
        <v>0</v>
      </c>
      <c r="AR159" s="10">
        <v>0</v>
      </c>
      <c r="AS159" s="10">
        <v>0</v>
      </c>
      <c r="AT159" s="10">
        <v>0</v>
      </c>
      <c r="AU159" s="10">
        <v>0</v>
      </c>
      <c r="AV159" s="10">
        <v>0</v>
      </c>
      <c r="AW159" s="10">
        <v>0</v>
      </c>
      <c r="AX159" s="10">
        <v>0</v>
      </c>
      <c r="AY159" s="10">
        <v>0</v>
      </c>
      <c r="AZ159" s="10">
        <v>0</v>
      </c>
      <c r="BA159" s="10">
        <v>0</v>
      </c>
      <c r="BB159" s="10">
        <v>0</v>
      </c>
      <c r="BC159" s="10">
        <v>0</v>
      </c>
      <c r="BD159" s="10">
        <v>0</v>
      </c>
      <c r="BE159" s="10">
        <v>0</v>
      </c>
      <c r="BF159" s="10">
        <v>0</v>
      </c>
      <c r="BG159" s="10">
        <v>0</v>
      </c>
      <c r="BH159" s="10">
        <v>0</v>
      </c>
      <c r="BI159" s="10">
        <v>0</v>
      </c>
      <c r="BJ159" s="10">
        <v>0</v>
      </c>
      <c r="BK159" s="10">
        <v>0</v>
      </c>
      <c r="BL159" s="10">
        <v>0</v>
      </c>
      <c r="BM159" s="10">
        <v>0</v>
      </c>
      <c r="BN159" s="10">
        <v>0</v>
      </c>
      <c r="BO159" s="10">
        <v>0</v>
      </c>
      <c r="BP159" s="10">
        <v>0</v>
      </c>
      <c r="BQ159" s="10">
        <v>0</v>
      </c>
      <c r="BR159" s="10">
        <v>0</v>
      </c>
      <c r="BS159" s="10">
        <v>0</v>
      </c>
      <c r="BT159" s="10">
        <v>0</v>
      </c>
      <c r="BU159" s="10">
        <v>0</v>
      </c>
      <c r="BV159" s="10">
        <v>0</v>
      </c>
      <c r="BW159" s="10">
        <v>0</v>
      </c>
      <c r="BX159" s="10">
        <v>0</v>
      </c>
      <c r="BY159" s="10">
        <v>0</v>
      </c>
      <c r="BZ159" s="10">
        <v>0</v>
      </c>
      <c r="CA159" s="10">
        <v>0</v>
      </c>
      <c r="CB159" s="10">
        <v>0</v>
      </c>
      <c r="CC159" s="10">
        <v>0</v>
      </c>
      <c r="CD159" s="10">
        <v>0</v>
      </c>
      <c r="CE159" s="10">
        <v>0</v>
      </c>
      <c r="CF159" s="10">
        <v>0</v>
      </c>
      <c r="CG159" s="10">
        <v>0</v>
      </c>
      <c r="CH159" s="10">
        <v>0</v>
      </c>
      <c r="CI159" s="10">
        <v>0</v>
      </c>
      <c r="CJ159" s="10">
        <v>0</v>
      </c>
      <c r="CK159" s="10">
        <v>0</v>
      </c>
      <c r="CL159" s="10">
        <v>0</v>
      </c>
      <c r="CM159" s="10">
        <v>0</v>
      </c>
      <c r="CN159" s="10">
        <v>0</v>
      </c>
      <c r="CO159" s="10">
        <v>0</v>
      </c>
      <c r="CP159" s="10">
        <v>0</v>
      </c>
      <c r="CQ159" s="10">
        <v>0</v>
      </c>
      <c r="CR159" s="10">
        <v>0</v>
      </c>
      <c r="CS159" s="10">
        <v>0</v>
      </c>
      <c r="CT159" s="10">
        <v>0</v>
      </c>
      <c r="CU159" s="10">
        <v>0</v>
      </c>
      <c r="CV159" s="10">
        <v>0</v>
      </c>
      <c r="CW159" s="10">
        <v>0</v>
      </c>
      <c r="CX159" s="10">
        <v>0</v>
      </c>
      <c r="CY159" s="10">
        <v>0</v>
      </c>
      <c r="CZ159" s="10">
        <v>0</v>
      </c>
      <c r="DA159" s="10">
        <v>0</v>
      </c>
      <c r="DB159" s="10">
        <v>0</v>
      </c>
      <c r="DC159" s="10">
        <v>0</v>
      </c>
      <c r="DD159" s="10">
        <v>0</v>
      </c>
      <c r="DE159" s="10">
        <v>0</v>
      </c>
      <c r="DF159" s="10">
        <v>0</v>
      </c>
      <c r="DG159" s="10">
        <v>0</v>
      </c>
      <c r="DH159" s="10">
        <v>0</v>
      </c>
      <c r="DI159" s="10">
        <v>0</v>
      </c>
      <c r="DJ159" s="10">
        <v>0</v>
      </c>
      <c r="DK159" s="10">
        <v>0</v>
      </c>
      <c r="DL159" s="10">
        <v>0</v>
      </c>
      <c r="DM159" s="10">
        <v>0</v>
      </c>
      <c r="DN159" s="10">
        <v>0</v>
      </c>
      <c r="DO159" s="10">
        <v>0</v>
      </c>
      <c r="DP159" s="10">
        <v>0</v>
      </c>
      <c r="DQ159" s="10">
        <v>0</v>
      </c>
      <c r="DR159" s="10">
        <v>0</v>
      </c>
      <c r="DS159" s="10">
        <v>0</v>
      </c>
      <c r="DT159" s="10">
        <v>0</v>
      </c>
      <c r="DU159" s="10">
        <v>0</v>
      </c>
      <c r="DV159" s="10">
        <v>0</v>
      </c>
      <c r="DW159" s="10">
        <v>0</v>
      </c>
      <c r="DX159" s="10">
        <v>0</v>
      </c>
      <c r="DY159" s="10">
        <v>0</v>
      </c>
      <c r="DZ159" s="10">
        <v>0</v>
      </c>
      <c r="EA159" s="10">
        <v>0</v>
      </c>
      <c r="EB159" s="10">
        <v>0</v>
      </c>
      <c r="EC159" s="10">
        <v>0</v>
      </c>
      <c r="ED159" s="10">
        <v>0</v>
      </c>
      <c r="EE159" s="10">
        <v>0</v>
      </c>
      <c r="EF159" s="10">
        <v>0</v>
      </c>
      <c r="EG159" s="10">
        <v>0</v>
      </c>
      <c r="EH159" s="10">
        <v>0</v>
      </c>
      <c r="EI159" s="10">
        <v>0</v>
      </c>
      <c r="EJ159" s="10">
        <v>0</v>
      </c>
      <c r="EK159" s="10">
        <v>0</v>
      </c>
      <c r="EL159" s="10">
        <v>0</v>
      </c>
    </row>
    <row r="160" spans="1:142" ht="15.75" customHeight="1">
      <c r="A160" s="10" t="s">
        <v>273</v>
      </c>
      <c r="B160" s="15" t="s">
        <v>332</v>
      </c>
      <c r="C160" s="10">
        <f t="shared" si="5"/>
        <v>2</v>
      </c>
      <c r="D160" s="16">
        <v>0.5</v>
      </c>
      <c r="E160" s="16">
        <v>0.5</v>
      </c>
      <c r="F160" s="10">
        <v>0</v>
      </c>
      <c r="G160" s="10">
        <v>0</v>
      </c>
      <c r="H160" s="1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1</v>
      </c>
      <c r="AM160" s="10">
        <v>0</v>
      </c>
      <c r="AN160" s="10">
        <v>0</v>
      </c>
      <c r="AO160" s="10">
        <v>0</v>
      </c>
      <c r="AP160" s="10">
        <v>0</v>
      </c>
      <c r="AQ160" s="10">
        <v>0</v>
      </c>
      <c r="AR160" s="10">
        <v>1</v>
      </c>
      <c r="AS160" s="10">
        <v>0</v>
      </c>
      <c r="AT160" s="10">
        <v>0</v>
      </c>
      <c r="AU160" s="10">
        <v>0</v>
      </c>
      <c r="AV160" s="10">
        <v>0</v>
      </c>
      <c r="AW160" s="10">
        <v>0</v>
      </c>
      <c r="AX160" s="10">
        <v>0</v>
      </c>
      <c r="AY160" s="10">
        <v>0</v>
      </c>
      <c r="AZ160" s="10">
        <v>0</v>
      </c>
      <c r="BA160" s="10">
        <v>0</v>
      </c>
      <c r="BB160" s="10">
        <v>0</v>
      </c>
      <c r="BC160" s="10">
        <v>0</v>
      </c>
      <c r="BD160" s="10">
        <v>0</v>
      </c>
      <c r="BE160" s="10">
        <v>0</v>
      </c>
      <c r="BF160" s="10">
        <v>0</v>
      </c>
      <c r="BG160" s="10">
        <v>0</v>
      </c>
      <c r="BH160" s="10">
        <v>0</v>
      </c>
      <c r="BI160" s="10">
        <v>0</v>
      </c>
      <c r="BJ160" s="10">
        <v>0</v>
      </c>
      <c r="BK160" s="10">
        <v>0</v>
      </c>
      <c r="BL160" s="10">
        <v>0</v>
      </c>
      <c r="BM160" s="10">
        <v>0</v>
      </c>
      <c r="BN160" s="10">
        <v>0</v>
      </c>
      <c r="BO160" s="10">
        <v>0</v>
      </c>
      <c r="BP160" s="10">
        <v>0</v>
      </c>
      <c r="BQ160" s="10">
        <v>0</v>
      </c>
      <c r="BR160" s="10">
        <v>0</v>
      </c>
      <c r="BS160" s="10">
        <v>0</v>
      </c>
      <c r="BT160" s="10">
        <v>0</v>
      </c>
      <c r="BU160" s="10">
        <v>0</v>
      </c>
      <c r="BV160" s="10">
        <v>0</v>
      </c>
      <c r="BW160" s="10">
        <v>0</v>
      </c>
      <c r="BX160" s="10">
        <v>0</v>
      </c>
      <c r="BY160" s="10">
        <v>0</v>
      </c>
      <c r="BZ160" s="10">
        <v>0</v>
      </c>
      <c r="CA160" s="10">
        <v>0</v>
      </c>
      <c r="CB160" s="10">
        <v>0</v>
      </c>
      <c r="CC160" s="10">
        <v>0</v>
      </c>
      <c r="CD160" s="10">
        <v>0</v>
      </c>
      <c r="CE160" s="10">
        <v>0</v>
      </c>
      <c r="CF160" s="10">
        <v>0</v>
      </c>
      <c r="CG160" s="10">
        <v>0</v>
      </c>
      <c r="CH160" s="10">
        <v>0</v>
      </c>
      <c r="CI160" s="10">
        <v>0</v>
      </c>
      <c r="CJ160" s="10">
        <v>0</v>
      </c>
      <c r="CK160" s="10">
        <v>0</v>
      </c>
      <c r="CL160" s="10">
        <v>0</v>
      </c>
      <c r="CM160" s="10">
        <v>0</v>
      </c>
      <c r="CN160" s="10">
        <v>0</v>
      </c>
      <c r="CO160" s="10">
        <v>0</v>
      </c>
      <c r="CP160" s="10">
        <v>0</v>
      </c>
      <c r="CQ160" s="10">
        <v>0</v>
      </c>
      <c r="CR160" s="10">
        <v>0</v>
      </c>
      <c r="CS160" s="10">
        <v>0</v>
      </c>
      <c r="CT160" s="10">
        <v>0</v>
      </c>
      <c r="CU160" s="10">
        <v>0</v>
      </c>
      <c r="CV160" s="10">
        <v>0</v>
      </c>
      <c r="CW160" s="10">
        <v>0</v>
      </c>
      <c r="CX160" s="10">
        <v>0</v>
      </c>
      <c r="CY160" s="10">
        <v>0</v>
      </c>
      <c r="CZ160" s="10">
        <v>0</v>
      </c>
      <c r="DA160" s="10">
        <v>0</v>
      </c>
      <c r="DB160" s="10">
        <v>0</v>
      </c>
      <c r="DC160" s="10">
        <v>0</v>
      </c>
      <c r="DD160" s="10">
        <v>0</v>
      </c>
      <c r="DE160" s="10">
        <v>0</v>
      </c>
      <c r="DF160" s="10">
        <v>0</v>
      </c>
      <c r="DG160" s="10">
        <v>0</v>
      </c>
      <c r="DH160" s="10">
        <v>0</v>
      </c>
      <c r="DI160" s="10">
        <v>0</v>
      </c>
      <c r="DJ160" s="10">
        <v>0</v>
      </c>
      <c r="DK160" s="10">
        <v>0</v>
      </c>
      <c r="DL160" s="10">
        <v>0</v>
      </c>
      <c r="DM160" s="10">
        <v>0</v>
      </c>
      <c r="DN160" s="10">
        <v>0</v>
      </c>
      <c r="DO160" s="10">
        <v>0</v>
      </c>
      <c r="DP160" s="10">
        <v>0</v>
      </c>
      <c r="DQ160" s="10">
        <v>0</v>
      </c>
      <c r="DR160" s="10">
        <v>0</v>
      </c>
      <c r="DS160" s="10">
        <v>0</v>
      </c>
      <c r="DT160" s="10">
        <v>0</v>
      </c>
      <c r="DU160" s="10">
        <v>0</v>
      </c>
      <c r="DV160" s="10">
        <v>0</v>
      </c>
      <c r="DW160" s="10">
        <v>0</v>
      </c>
      <c r="DX160" s="10">
        <v>0</v>
      </c>
      <c r="DY160" s="10">
        <v>0</v>
      </c>
      <c r="DZ160" s="10">
        <v>0</v>
      </c>
      <c r="EA160" s="10">
        <v>0</v>
      </c>
      <c r="EB160" s="10">
        <v>0</v>
      </c>
      <c r="EC160" s="10">
        <v>0</v>
      </c>
      <c r="ED160" s="10">
        <v>0</v>
      </c>
      <c r="EE160" s="10">
        <v>0</v>
      </c>
      <c r="EF160" s="10">
        <v>0</v>
      </c>
      <c r="EG160" s="10">
        <v>0</v>
      </c>
      <c r="EH160" s="10">
        <v>0</v>
      </c>
      <c r="EI160" s="10">
        <v>0</v>
      </c>
      <c r="EJ160" s="10">
        <v>0</v>
      </c>
      <c r="EK160" s="10">
        <v>0</v>
      </c>
      <c r="EL160" s="10">
        <v>0</v>
      </c>
    </row>
    <row r="161" spans="1:142" ht="15.75" customHeight="1">
      <c r="A161" s="10" t="s">
        <v>273</v>
      </c>
      <c r="B161" s="15" t="s">
        <v>333</v>
      </c>
      <c r="C161" s="10">
        <f t="shared" si="5"/>
        <v>1</v>
      </c>
      <c r="D161" s="16">
        <v>1</v>
      </c>
      <c r="E161" s="16">
        <v>1</v>
      </c>
      <c r="F161" s="10">
        <v>0</v>
      </c>
      <c r="G161" s="10">
        <v>0</v>
      </c>
      <c r="H161" s="1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10">
        <v>0</v>
      </c>
      <c r="AP161" s="10">
        <v>0</v>
      </c>
      <c r="AQ161" s="10">
        <v>0</v>
      </c>
      <c r="AR161" s="10">
        <v>0</v>
      </c>
      <c r="AS161" s="10">
        <v>0</v>
      </c>
      <c r="AT161" s="10">
        <v>0</v>
      </c>
      <c r="AU161" s="10">
        <v>0</v>
      </c>
      <c r="AV161" s="10">
        <v>0</v>
      </c>
      <c r="AW161" s="10">
        <v>0</v>
      </c>
      <c r="AX161" s="10">
        <v>0</v>
      </c>
      <c r="AY161" s="10">
        <v>0</v>
      </c>
      <c r="AZ161" s="10">
        <v>0</v>
      </c>
      <c r="BA161" s="10">
        <v>0</v>
      </c>
      <c r="BB161" s="10">
        <v>0</v>
      </c>
      <c r="BC161" s="10">
        <v>0</v>
      </c>
      <c r="BD161" s="10">
        <v>0</v>
      </c>
      <c r="BE161" s="10">
        <v>0</v>
      </c>
      <c r="BF161" s="10">
        <v>0</v>
      </c>
      <c r="BG161" s="10">
        <v>0</v>
      </c>
      <c r="BH161" s="10">
        <v>0</v>
      </c>
      <c r="BI161" s="10">
        <v>0</v>
      </c>
      <c r="BJ161" s="10">
        <v>0</v>
      </c>
      <c r="BK161" s="10">
        <v>0</v>
      </c>
      <c r="BL161" s="10">
        <v>0</v>
      </c>
      <c r="BM161" s="10">
        <v>0</v>
      </c>
      <c r="BN161" s="10">
        <v>0</v>
      </c>
      <c r="BO161" s="10">
        <v>0</v>
      </c>
      <c r="BP161" s="10">
        <v>0</v>
      </c>
      <c r="BQ161" s="10">
        <v>0</v>
      </c>
      <c r="BR161" s="10">
        <v>0</v>
      </c>
      <c r="BS161" s="10">
        <v>0</v>
      </c>
      <c r="BT161" s="10">
        <v>0</v>
      </c>
      <c r="BU161" s="10">
        <v>0</v>
      </c>
      <c r="BV161" s="10">
        <v>0</v>
      </c>
      <c r="BW161" s="10">
        <v>0</v>
      </c>
      <c r="BX161" s="10">
        <v>0</v>
      </c>
      <c r="BY161" s="10">
        <v>0</v>
      </c>
      <c r="BZ161" s="10">
        <v>0</v>
      </c>
      <c r="CA161" s="10">
        <v>0</v>
      </c>
      <c r="CB161" s="10">
        <v>0</v>
      </c>
      <c r="CC161" s="10">
        <v>0</v>
      </c>
      <c r="CD161" s="10">
        <v>0</v>
      </c>
      <c r="CE161" s="10">
        <v>0</v>
      </c>
      <c r="CF161" s="10">
        <v>0</v>
      </c>
      <c r="CG161" s="10">
        <v>0</v>
      </c>
      <c r="CH161" s="10">
        <v>0</v>
      </c>
      <c r="CI161" s="10">
        <v>0</v>
      </c>
      <c r="CJ161" s="10">
        <v>0</v>
      </c>
      <c r="CK161" s="10">
        <v>0</v>
      </c>
      <c r="CL161" s="10">
        <v>0</v>
      </c>
      <c r="CM161" s="10">
        <v>0</v>
      </c>
      <c r="CN161" s="10">
        <v>0</v>
      </c>
      <c r="CO161" s="10">
        <v>0</v>
      </c>
      <c r="CP161" s="10">
        <v>0</v>
      </c>
      <c r="CQ161" s="10">
        <v>0</v>
      </c>
      <c r="CR161" s="10">
        <v>0</v>
      </c>
      <c r="CS161" s="10">
        <v>0</v>
      </c>
      <c r="CT161" s="10">
        <v>0</v>
      </c>
      <c r="CU161" s="10">
        <v>0</v>
      </c>
      <c r="CV161" s="10">
        <v>0</v>
      </c>
      <c r="CW161" s="10">
        <v>0</v>
      </c>
      <c r="CX161" s="10">
        <v>0</v>
      </c>
      <c r="CY161" s="10">
        <v>0</v>
      </c>
      <c r="CZ161" s="10">
        <v>0</v>
      </c>
      <c r="DA161" s="10">
        <v>0</v>
      </c>
      <c r="DB161" s="10">
        <v>1</v>
      </c>
      <c r="DC161" s="10">
        <v>0</v>
      </c>
      <c r="DD161" s="10">
        <v>0</v>
      </c>
      <c r="DE161" s="10">
        <v>0</v>
      </c>
      <c r="DF161" s="10">
        <v>0</v>
      </c>
      <c r="DG161" s="10">
        <v>0</v>
      </c>
      <c r="DH161" s="10">
        <v>0</v>
      </c>
      <c r="DI161" s="10">
        <v>0</v>
      </c>
      <c r="DJ161" s="10">
        <v>0</v>
      </c>
      <c r="DK161" s="10">
        <v>0</v>
      </c>
      <c r="DL161" s="10">
        <v>0</v>
      </c>
      <c r="DM161" s="10">
        <v>0</v>
      </c>
      <c r="DN161" s="10">
        <v>0</v>
      </c>
      <c r="DO161" s="10">
        <v>0</v>
      </c>
      <c r="DP161" s="10">
        <v>0</v>
      </c>
      <c r="DQ161" s="10">
        <v>0</v>
      </c>
      <c r="DR161" s="10">
        <v>0</v>
      </c>
      <c r="DS161" s="10">
        <v>0</v>
      </c>
      <c r="DT161" s="10">
        <v>0</v>
      </c>
      <c r="DU161" s="10">
        <v>0</v>
      </c>
      <c r="DV161" s="10">
        <v>0</v>
      </c>
      <c r="DW161" s="10">
        <v>0</v>
      </c>
      <c r="DX161" s="10">
        <v>0</v>
      </c>
      <c r="DY161" s="10">
        <v>0</v>
      </c>
      <c r="DZ161" s="10">
        <v>0</v>
      </c>
      <c r="EA161" s="10">
        <v>0</v>
      </c>
      <c r="EB161" s="10">
        <v>0</v>
      </c>
      <c r="EC161" s="10">
        <v>0</v>
      </c>
      <c r="ED161" s="10">
        <v>0</v>
      </c>
      <c r="EE161" s="10">
        <v>0</v>
      </c>
      <c r="EF161" s="10">
        <v>0</v>
      </c>
      <c r="EG161" s="10">
        <v>0</v>
      </c>
      <c r="EH161" s="10">
        <v>0</v>
      </c>
      <c r="EI161" s="10">
        <v>0</v>
      </c>
      <c r="EJ161" s="10">
        <v>0</v>
      </c>
      <c r="EK161" s="10">
        <v>0</v>
      </c>
      <c r="EL161" s="10">
        <v>0</v>
      </c>
    </row>
    <row r="162" spans="1:142" ht="15.75" customHeight="1">
      <c r="A162" s="10" t="s">
        <v>334</v>
      </c>
      <c r="B162" s="15" t="s">
        <v>335</v>
      </c>
      <c r="C162" s="10">
        <f t="shared" si="5"/>
        <v>5</v>
      </c>
      <c r="D162" s="16">
        <v>0.2</v>
      </c>
      <c r="E162" s="16">
        <v>0.2</v>
      </c>
      <c r="F162" s="10">
        <v>0</v>
      </c>
      <c r="G162" s="10">
        <v>0</v>
      </c>
      <c r="H162" s="1">
        <v>1</v>
      </c>
      <c r="I162" s="10">
        <v>1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1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1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10">
        <v>0</v>
      </c>
      <c r="AJ162" s="10">
        <v>0</v>
      </c>
      <c r="AK162" s="10">
        <v>0</v>
      </c>
      <c r="AL162" s="10">
        <v>0</v>
      </c>
      <c r="AM162" s="10">
        <v>1</v>
      </c>
      <c r="AN162" s="10">
        <v>0</v>
      </c>
      <c r="AO162" s="10">
        <v>0</v>
      </c>
      <c r="AP162" s="10">
        <v>0</v>
      </c>
      <c r="AQ162" s="10">
        <v>0</v>
      </c>
      <c r="AR162" s="10">
        <v>0</v>
      </c>
      <c r="AS162" s="10">
        <v>0</v>
      </c>
      <c r="AT162" s="10">
        <v>0</v>
      </c>
      <c r="AU162" s="10">
        <v>0</v>
      </c>
      <c r="AV162" s="10">
        <v>0</v>
      </c>
      <c r="AW162" s="10">
        <v>0</v>
      </c>
      <c r="AX162" s="10">
        <v>0</v>
      </c>
      <c r="AY162" s="10">
        <v>0</v>
      </c>
      <c r="AZ162" s="10">
        <v>0</v>
      </c>
      <c r="BA162" s="10">
        <v>0</v>
      </c>
      <c r="BB162" s="10">
        <v>0</v>
      </c>
      <c r="BC162" s="10">
        <v>0</v>
      </c>
      <c r="BD162" s="10">
        <v>0</v>
      </c>
      <c r="BE162" s="10">
        <v>0</v>
      </c>
      <c r="BF162" s="10">
        <v>0</v>
      </c>
      <c r="BG162" s="10">
        <v>0</v>
      </c>
      <c r="BH162" s="10">
        <v>0</v>
      </c>
      <c r="BI162" s="10">
        <v>0</v>
      </c>
      <c r="BJ162" s="10">
        <v>0</v>
      </c>
      <c r="BK162" s="10">
        <v>0</v>
      </c>
      <c r="BL162" s="10">
        <v>0</v>
      </c>
      <c r="BM162" s="10">
        <v>0</v>
      </c>
      <c r="BN162" s="10">
        <v>0</v>
      </c>
      <c r="BO162" s="10">
        <v>0</v>
      </c>
      <c r="BP162" s="10">
        <v>0</v>
      </c>
      <c r="BQ162" s="10">
        <v>0</v>
      </c>
      <c r="BR162" s="10">
        <v>0</v>
      </c>
      <c r="BS162" s="10">
        <v>0</v>
      </c>
      <c r="BT162" s="10">
        <v>0</v>
      </c>
      <c r="BU162" s="10">
        <v>0</v>
      </c>
      <c r="BV162" s="10">
        <v>0</v>
      </c>
      <c r="BW162" s="10">
        <v>0</v>
      </c>
      <c r="BX162" s="10">
        <v>0</v>
      </c>
      <c r="BY162" s="10">
        <v>0</v>
      </c>
      <c r="BZ162" s="10">
        <v>0</v>
      </c>
      <c r="CA162" s="10">
        <v>0</v>
      </c>
      <c r="CB162" s="10">
        <v>0</v>
      </c>
      <c r="CC162" s="10">
        <v>0</v>
      </c>
      <c r="CD162" s="10">
        <v>0</v>
      </c>
      <c r="CE162" s="10">
        <v>0</v>
      </c>
      <c r="CF162" s="10">
        <v>0</v>
      </c>
      <c r="CG162" s="10">
        <v>0</v>
      </c>
      <c r="CH162" s="10">
        <v>0</v>
      </c>
      <c r="CI162" s="10">
        <v>0</v>
      </c>
      <c r="CJ162" s="10">
        <v>0</v>
      </c>
      <c r="CK162" s="10">
        <v>0</v>
      </c>
      <c r="CL162" s="10">
        <v>0</v>
      </c>
      <c r="CM162" s="10">
        <v>0</v>
      </c>
      <c r="CN162" s="10">
        <v>0</v>
      </c>
      <c r="CO162" s="10">
        <v>0</v>
      </c>
      <c r="CP162" s="10">
        <v>0</v>
      </c>
      <c r="CQ162" s="10">
        <v>0</v>
      </c>
      <c r="CR162" s="10">
        <v>0</v>
      </c>
      <c r="CS162" s="10">
        <v>0</v>
      </c>
      <c r="CT162" s="10">
        <v>0</v>
      </c>
      <c r="CU162" s="10">
        <v>0</v>
      </c>
      <c r="CV162" s="10">
        <v>0</v>
      </c>
      <c r="CW162" s="10">
        <v>0</v>
      </c>
      <c r="CX162" s="10">
        <v>0</v>
      </c>
      <c r="CY162" s="10">
        <v>0</v>
      </c>
      <c r="CZ162" s="10">
        <v>0</v>
      </c>
      <c r="DA162" s="10">
        <v>0</v>
      </c>
      <c r="DB162" s="10">
        <v>0</v>
      </c>
      <c r="DC162" s="10">
        <v>0</v>
      </c>
      <c r="DD162" s="10">
        <v>0</v>
      </c>
      <c r="DE162" s="10">
        <v>0</v>
      </c>
      <c r="DF162" s="10">
        <v>0</v>
      </c>
      <c r="DG162" s="10">
        <v>0</v>
      </c>
      <c r="DH162" s="10">
        <v>0</v>
      </c>
      <c r="DI162" s="10">
        <v>0</v>
      </c>
      <c r="DJ162" s="10">
        <v>0</v>
      </c>
      <c r="DK162" s="10">
        <v>0</v>
      </c>
      <c r="DL162" s="10">
        <v>0</v>
      </c>
      <c r="DM162" s="10">
        <v>0</v>
      </c>
      <c r="DN162" s="10">
        <v>0</v>
      </c>
      <c r="DO162" s="10">
        <v>0</v>
      </c>
      <c r="DP162" s="10">
        <v>0</v>
      </c>
      <c r="DQ162" s="10">
        <v>0</v>
      </c>
      <c r="DR162" s="10">
        <v>0</v>
      </c>
      <c r="DS162" s="10">
        <v>0</v>
      </c>
      <c r="DT162" s="10">
        <v>0</v>
      </c>
      <c r="DU162" s="10">
        <v>0</v>
      </c>
      <c r="DV162" s="10">
        <v>0</v>
      </c>
      <c r="DW162" s="10">
        <v>0</v>
      </c>
      <c r="DX162" s="10">
        <v>0</v>
      </c>
      <c r="DY162" s="10">
        <v>0</v>
      </c>
      <c r="DZ162" s="10">
        <v>0</v>
      </c>
      <c r="EA162" s="10">
        <v>0</v>
      </c>
      <c r="EB162" s="10">
        <v>0</v>
      </c>
      <c r="EC162" s="10">
        <v>0</v>
      </c>
      <c r="ED162" s="10">
        <v>0</v>
      </c>
      <c r="EE162" s="10">
        <v>0</v>
      </c>
      <c r="EF162" s="10">
        <v>0</v>
      </c>
      <c r="EG162" s="10">
        <v>0</v>
      </c>
      <c r="EH162" s="10">
        <v>0</v>
      </c>
      <c r="EI162" s="10">
        <v>0</v>
      </c>
      <c r="EJ162" s="10">
        <v>0</v>
      </c>
      <c r="EK162" s="10">
        <v>0</v>
      </c>
      <c r="EL162" s="10">
        <v>0</v>
      </c>
    </row>
    <row r="163" spans="1:142" ht="15.75" customHeight="1">
      <c r="A163" s="10" t="s">
        <v>334</v>
      </c>
      <c r="B163" s="15" t="s">
        <v>336</v>
      </c>
      <c r="C163" s="10">
        <f t="shared" si="5"/>
        <v>1</v>
      </c>
      <c r="D163" s="16">
        <v>0</v>
      </c>
      <c r="E163" s="16">
        <v>0</v>
      </c>
      <c r="F163" s="10">
        <v>0</v>
      </c>
      <c r="G163" s="10">
        <v>0</v>
      </c>
      <c r="H163" s="1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0">
        <v>0</v>
      </c>
      <c r="AK163" s="10">
        <v>0</v>
      </c>
      <c r="AL163" s="10">
        <v>0</v>
      </c>
      <c r="AM163" s="10">
        <v>0</v>
      </c>
      <c r="AN163" s="10">
        <v>0</v>
      </c>
      <c r="AO163" s="10">
        <v>0</v>
      </c>
      <c r="AP163" s="10">
        <v>0</v>
      </c>
      <c r="AQ163" s="10">
        <v>0</v>
      </c>
      <c r="AR163" s="10">
        <v>0</v>
      </c>
      <c r="AS163" s="10">
        <v>0</v>
      </c>
      <c r="AT163" s="10">
        <v>1</v>
      </c>
      <c r="AU163" s="10">
        <v>0</v>
      </c>
      <c r="AV163" s="10">
        <v>0</v>
      </c>
      <c r="AW163" s="10">
        <v>0</v>
      </c>
      <c r="AX163" s="10">
        <v>0</v>
      </c>
      <c r="AY163" s="10">
        <v>0</v>
      </c>
      <c r="AZ163" s="10">
        <v>0</v>
      </c>
      <c r="BA163" s="10">
        <v>0</v>
      </c>
      <c r="BB163" s="10">
        <v>0</v>
      </c>
      <c r="BC163" s="10">
        <v>0</v>
      </c>
      <c r="BD163" s="10">
        <v>0</v>
      </c>
      <c r="BE163" s="10">
        <v>0</v>
      </c>
      <c r="BF163" s="10">
        <v>0</v>
      </c>
      <c r="BG163" s="10">
        <v>0</v>
      </c>
      <c r="BH163" s="10">
        <v>0</v>
      </c>
      <c r="BI163" s="10">
        <v>0</v>
      </c>
      <c r="BJ163" s="10">
        <v>0</v>
      </c>
      <c r="BK163" s="10">
        <v>0</v>
      </c>
      <c r="BL163" s="10">
        <v>0</v>
      </c>
      <c r="BM163" s="10">
        <v>0</v>
      </c>
      <c r="BN163" s="10">
        <v>0</v>
      </c>
      <c r="BO163" s="10">
        <v>0</v>
      </c>
      <c r="BP163" s="10">
        <v>0</v>
      </c>
      <c r="BQ163" s="10">
        <v>0</v>
      </c>
      <c r="BR163" s="10">
        <v>0</v>
      </c>
      <c r="BS163" s="10">
        <v>0</v>
      </c>
      <c r="BT163" s="10">
        <v>0</v>
      </c>
      <c r="BU163" s="10">
        <v>0</v>
      </c>
      <c r="BV163" s="10">
        <v>0</v>
      </c>
      <c r="BW163" s="10">
        <v>0</v>
      </c>
      <c r="BX163" s="10">
        <v>0</v>
      </c>
      <c r="BY163" s="10">
        <v>0</v>
      </c>
      <c r="BZ163" s="10">
        <v>0</v>
      </c>
      <c r="CA163" s="10">
        <v>0</v>
      </c>
      <c r="CB163" s="10">
        <v>0</v>
      </c>
      <c r="CC163" s="10">
        <v>0</v>
      </c>
      <c r="CD163" s="10">
        <v>0</v>
      </c>
      <c r="CE163" s="10">
        <v>0</v>
      </c>
      <c r="CF163" s="10">
        <v>0</v>
      </c>
      <c r="CG163" s="10">
        <v>0</v>
      </c>
      <c r="CH163" s="10">
        <v>0</v>
      </c>
      <c r="CI163" s="10">
        <v>0</v>
      </c>
      <c r="CJ163" s="10">
        <v>0</v>
      </c>
      <c r="CK163" s="10">
        <v>0</v>
      </c>
      <c r="CL163" s="10">
        <v>0</v>
      </c>
      <c r="CM163" s="10">
        <v>0</v>
      </c>
      <c r="CN163" s="10">
        <v>0</v>
      </c>
      <c r="CO163" s="10">
        <v>0</v>
      </c>
      <c r="CP163" s="10">
        <v>0</v>
      </c>
      <c r="CQ163" s="10">
        <v>0</v>
      </c>
      <c r="CR163" s="10">
        <v>0</v>
      </c>
      <c r="CS163" s="10">
        <v>0</v>
      </c>
      <c r="CT163" s="10">
        <v>0</v>
      </c>
      <c r="CU163" s="10">
        <v>0</v>
      </c>
      <c r="CV163" s="10">
        <v>0</v>
      </c>
      <c r="CW163" s="10">
        <v>0</v>
      </c>
      <c r="CX163" s="10">
        <v>0</v>
      </c>
      <c r="CY163" s="10">
        <v>0</v>
      </c>
      <c r="CZ163" s="10">
        <v>0</v>
      </c>
      <c r="DA163" s="10">
        <v>0</v>
      </c>
      <c r="DB163" s="10">
        <v>0</v>
      </c>
      <c r="DC163" s="10">
        <v>0</v>
      </c>
      <c r="DD163" s="10">
        <v>0</v>
      </c>
      <c r="DE163" s="10">
        <v>0</v>
      </c>
      <c r="DF163" s="10">
        <v>0</v>
      </c>
      <c r="DG163" s="10">
        <v>0</v>
      </c>
      <c r="DH163" s="10">
        <v>0</v>
      </c>
      <c r="DI163" s="10">
        <v>0</v>
      </c>
      <c r="DJ163" s="10">
        <v>0</v>
      </c>
      <c r="DK163" s="10">
        <v>0</v>
      </c>
      <c r="DL163" s="10">
        <v>0</v>
      </c>
      <c r="DM163" s="10">
        <v>0</v>
      </c>
      <c r="DN163" s="10">
        <v>0</v>
      </c>
      <c r="DO163" s="10">
        <v>0</v>
      </c>
      <c r="DP163" s="10">
        <v>0</v>
      </c>
      <c r="DQ163" s="10">
        <v>0</v>
      </c>
      <c r="DR163" s="10">
        <v>0</v>
      </c>
      <c r="DS163" s="10">
        <v>0</v>
      </c>
      <c r="DT163" s="10">
        <v>0</v>
      </c>
      <c r="DU163" s="10">
        <v>0</v>
      </c>
      <c r="DV163" s="10">
        <v>0</v>
      </c>
      <c r="DW163" s="10">
        <v>0</v>
      </c>
      <c r="DX163" s="10">
        <v>0</v>
      </c>
      <c r="DY163" s="10">
        <v>0</v>
      </c>
      <c r="DZ163" s="10">
        <v>0</v>
      </c>
      <c r="EA163" s="10">
        <v>0</v>
      </c>
      <c r="EB163" s="10">
        <v>0</v>
      </c>
      <c r="EC163" s="10">
        <v>0</v>
      </c>
      <c r="ED163" s="10">
        <v>0</v>
      </c>
      <c r="EE163" s="10">
        <v>0</v>
      </c>
      <c r="EF163" s="10">
        <v>0</v>
      </c>
      <c r="EG163" s="10">
        <v>0</v>
      </c>
      <c r="EH163" s="10">
        <v>0</v>
      </c>
      <c r="EI163" s="10">
        <v>0</v>
      </c>
      <c r="EJ163" s="10">
        <v>0</v>
      </c>
      <c r="EK163" s="10">
        <v>0</v>
      </c>
      <c r="EL163" s="10">
        <v>0</v>
      </c>
    </row>
    <row r="164" spans="1:142" ht="15.75" customHeight="1">
      <c r="A164" s="10" t="s">
        <v>334</v>
      </c>
      <c r="B164" s="15" t="s">
        <v>337</v>
      </c>
      <c r="C164" s="10">
        <f t="shared" si="5"/>
        <v>10</v>
      </c>
      <c r="D164" s="16">
        <v>0.2</v>
      </c>
      <c r="E164" s="16">
        <v>0.3</v>
      </c>
      <c r="F164" s="10">
        <v>0</v>
      </c>
      <c r="G164" s="10">
        <v>0</v>
      </c>
      <c r="H164" s="1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1</v>
      </c>
      <c r="V164" s="10">
        <v>0</v>
      </c>
      <c r="W164" s="10">
        <v>0</v>
      </c>
      <c r="X164" s="10">
        <v>1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1</v>
      </c>
      <c r="AH164" s="10">
        <v>0</v>
      </c>
      <c r="AI164" s="10">
        <v>0</v>
      </c>
      <c r="AJ164" s="10">
        <v>0</v>
      </c>
      <c r="AK164" s="10">
        <v>0</v>
      </c>
      <c r="AL164" s="10">
        <v>1</v>
      </c>
      <c r="AM164" s="10">
        <v>1</v>
      </c>
      <c r="AN164" s="10">
        <v>0</v>
      </c>
      <c r="AO164" s="10">
        <v>0</v>
      </c>
      <c r="AP164" s="10">
        <v>0</v>
      </c>
      <c r="AQ164" s="10">
        <v>0</v>
      </c>
      <c r="AR164" s="10">
        <v>0</v>
      </c>
      <c r="AS164" s="10">
        <v>0</v>
      </c>
      <c r="AT164" s="10">
        <v>0</v>
      </c>
      <c r="AU164" s="10">
        <v>0</v>
      </c>
      <c r="AV164" s="10">
        <v>0</v>
      </c>
      <c r="AW164" s="10">
        <v>0</v>
      </c>
      <c r="AX164" s="10">
        <v>0</v>
      </c>
      <c r="AY164" s="10">
        <v>1</v>
      </c>
      <c r="AZ164" s="10">
        <v>1</v>
      </c>
      <c r="BA164" s="10">
        <v>0</v>
      </c>
      <c r="BB164" s="10">
        <v>0</v>
      </c>
      <c r="BC164" s="10">
        <v>0</v>
      </c>
      <c r="BD164" s="10">
        <v>1</v>
      </c>
      <c r="BE164" s="10">
        <v>1</v>
      </c>
      <c r="BF164" s="10">
        <v>0</v>
      </c>
      <c r="BG164" s="10">
        <v>0</v>
      </c>
      <c r="BH164" s="10">
        <v>0</v>
      </c>
      <c r="BI164" s="10">
        <v>0</v>
      </c>
      <c r="BJ164" s="10">
        <v>0</v>
      </c>
      <c r="BK164" s="10">
        <v>0</v>
      </c>
      <c r="BL164" s="10">
        <v>0</v>
      </c>
      <c r="BM164" s="10">
        <v>0</v>
      </c>
      <c r="BN164" s="10">
        <v>1</v>
      </c>
      <c r="BO164" s="10">
        <v>0</v>
      </c>
      <c r="BP164" s="10">
        <v>0</v>
      </c>
      <c r="BQ164" s="10">
        <v>0</v>
      </c>
      <c r="BR164" s="10">
        <v>0</v>
      </c>
      <c r="BS164" s="10">
        <v>0</v>
      </c>
      <c r="BT164" s="10">
        <v>0</v>
      </c>
      <c r="BU164" s="10">
        <v>0</v>
      </c>
      <c r="BV164" s="10">
        <v>0</v>
      </c>
      <c r="BW164" s="10">
        <v>0</v>
      </c>
      <c r="BX164" s="10">
        <v>0</v>
      </c>
      <c r="BY164" s="10">
        <v>0</v>
      </c>
      <c r="BZ164" s="10">
        <v>0</v>
      </c>
      <c r="CA164" s="10">
        <v>0</v>
      </c>
      <c r="CB164" s="10">
        <v>0</v>
      </c>
      <c r="CC164" s="10">
        <v>0</v>
      </c>
      <c r="CD164" s="10">
        <v>0</v>
      </c>
      <c r="CE164" s="10">
        <v>0</v>
      </c>
      <c r="CF164" s="10">
        <v>0</v>
      </c>
      <c r="CG164" s="10">
        <v>0</v>
      </c>
      <c r="CH164" s="10">
        <v>0</v>
      </c>
      <c r="CI164" s="10">
        <v>0</v>
      </c>
      <c r="CJ164" s="10">
        <v>0</v>
      </c>
      <c r="CK164" s="10">
        <v>0</v>
      </c>
      <c r="CL164" s="10">
        <v>0</v>
      </c>
      <c r="CM164" s="10">
        <v>0</v>
      </c>
      <c r="CN164" s="10">
        <v>0</v>
      </c>
      <c r="CO164" s="10">
        <v>0</v>
      </c>
      <c r="CP164" s="10">
        <v>0</v>
      </c>
      <c r="CQ164" s="10">
        <v>0</v>
      </c>
      <c r="CR164" s="10">
        <v>0</v>
      </c>
      <c r="CS164" s="10">
        <v>0</v>
      </c>
      <c r="CT164" s="10">
        <v>0</v>
      </c>
      <c r="CU164" s="10">
        <v>0</v>
      </c>
      <c r="CV164" s="10">
        <v>0</v>
      </c>
      <c r="CW164" s="10">
        <v>0</v>
      </c>
      <c r="CX164" s="10">
        <v>0</v>
      </c>
      <c r="CY164" s="10">
        <v>0</v>
      </c>
      <c r="CZ164" s="10">
        <v>0</v>
      </c>
      <c r="DA164" s="10">
        <v>0</v>
      </c>
      <c r="DB164" s="10">
        <v>0</v>
      </c>
      <c r="DC164" s="10">
        <v>0</v>
      </c>
      <c r="DD164" s="10">
        <v>0</v>
      </c>
      <c r="DE164" s="10">
        <v>0</v>
      </c>
      <c r="DF164" s="10">
        <v>0</v>
      </c>
      <c r="DG164" s="10">
        <v>0</v>
      </c>
      <c r="DH164" s="10">
        <v>0</v>
      </c>
      <c r="DI164" s="10">
        <v>0</v>
      </c>
      <c r="DJ164" s="10">
        <v>0</v>
      </c>
      <c r="DK164" s="10">
        <v>0</v>
      </c>
      <c r="DL164" s="10">
        <v>0</v>
      </c>
      <c r="DM164" s="10">
        <v>0</v>
      </c>
      <c r="DN164" s="10">
        <v>0</v>
      </c>
      <c r="DO164" s="10">
        <v>0</v>
      </c>
      <c r="DP164" s="10">
        <v>0</v>
      </c>
      <c r="DQ164" s="10">
        <v>0</v>
      </c>
      <c r="DR164" s="10">
        <v>0</v>
      </c>
      <c r="DS164" s="10">
        <v>0</v>
      </c>
      <c r="DT164" s="10">
        <v>0</v>
      </c>
      <c r="DU164" s="10">
        <v>0</v>
      </c>
      <c r="DV164" s="10">
        <v>0</v>
      </c>
      <c r="DW164" s="10">
        <v>0</v>
      </c>
      <c r="DX164" s="10">
        <v>0</v>
      </c>
      <c r="DY164" s="10">
        <v>0</v>
      </c>
      <c r="DZ164" s="10">
        <v>0</v>
      </c>
      <c r="EA164" s="10">
        <v>0</v>
      </c>
      <c r="EB164" s="10">
        <v>0</v>
      </c>
      <c r="EC164" s="10">
        <v>0</v>
      </c>
      <c r="ED164" s="10">
        <v>0</v>
      </c>
      <c r="EE164" s="10">
        <v>0</v>
      </c>
      <c r="EF164" s="10">
        <v>0</v>
      </c>
      <c r="EG164" s="10">
        <v>0</v>
      </c>
      <c r="EH164" s="10">
        <v>0</v>
      </c>
      <c r="EI164" s="10">
        <v>0</v>
      </c>
      <c r="EJ164" s="10">
        <v>0</v>
      </c>
      <c r="EK164" s="10">
        <v>0</v>
      </c>
      <c r="EL164" s="10">
        <v>0</v>
      </c>
    </row>
    <row r="165" spans="1:142" ht="15.75" customHeight="1">
      <c r="A165" s="10" t="s">
        <v>334</v>
      </c>
      <c r="B165" s="15" t="s">
        <v>338</v>
      </c>
      <c r="C165" s="10">
        <f t="shared" si="5"/>
        <v>1</v>
      </c>
      <c r="D165" s="16">
        <v>0</v>
      </c>
      <c r="E165" s="16">
        <v>0</v>
      </c>
      <c r="F165" s="10">
        <v>0</v>
      </c>
      <c r="G165" s="10">
        <v>0</v>
      </c>
      <c r="H165" s="1">
        <v>1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  <c r="AI165" s="10">
        <v>0</v>
      </c>
      <c r="AJ165" s="10">
        <v>0</v>
      </c>
      <c r="AK165" s="10">
        <v>0</v>
      </c>
      <c r="AL165" s="10">
        <v>0</v>
      </c>
      <c r="AM165" s="10">
        <v>0</v>
      </c>
      <c r="AN165" s="10">
        <v>0</v>
      </c>
      <c r="AO165" s="10">
        <v>0</v>
      </c>
      <c r="AP165" s="10">
        <v>0</v>
      </c>
      <c r="AQ165" s="10">
        <v>0</v>
      </c>
      <c r="AR165" s="10">
        <v>0</v>
      </c>
      <c r="AS165" s="10">
        <v>0</v>
      </c>
      <c r="AT165" s="10">
        <v>0</v>
      </c>
      <c r="AU165" s="10">
        <v>0</v>
      </c>
      <c r="AV165" s="10">
        <v>0</v>
      </c>
      <c r="AW165" s="10">
        <v>0</v>
      </c>
      <c r="AX165" s="10">
        <v>0</v>
      </c>
      <c r="AY165" s="10">
        <v>0</v>
      </c>
      <c r="AZ165" s="10">
        <v>0</v>
      </c>
      <c r="BA165" s="10">
        <v>0</v>
      </c>
      <c r="BB165" s="10">
        <v>0</v>
      </c>
      <c r="BC165" s="10">
        <v>0</v>
      </c>
      <c r="BD165" s="10">
        <v>0</v>
      </c>
      <c r="BE165" s="10">
        <v>0</v>
      </c>
      <c r="BF165" s="10">
        <v>0</v>
      </c>
      <c r="BG165" s="10">
        <v>0</v>
      </c>
      <c r="BH165" s="10">
        <v>0</v>
      </c>
      <c r="BI165" s="10">
        <v>0</v>
      </c>
      <c r="BJ165" s="10">
        <v>0</v>
      </c>
      <c r="BK165" s="10">
        <v>0</v>
      </c>
      <c r="BL165" s="10">
        <v>0</v>
      </c>
      <c r="BM165" s="10">
        <v>0</v>
      </c>
      <c r="BN165" s="10">
        <v>0</v>
      </c>
      <c r="BO165" s="10">
        <v>0</v>
      </c>
      <c r="BP165" s="10">
        <v>0</v>
      </c>
      <c r="BQ165" s="10">
        <v>0</v>
      </c>
      <c r="BR165" s="10">
        <v>0</v>
      </c>
      <c r="BS165" s="10">
        <v>0</v>
      </c>
      <c r="BT165" s="10">
        <v>0</v>
      </c>
      <c r="BU165" s="10">
        <v>0</v>
      </c>
      <c r="BV165" s="10">
        <v>0</v>
      </c>
      <c r="BW165" s="10">
        <v>0</v>
      </c>
      <c r="BX165" s="10">
        <v>0</v>
      </c>
      <c r="BY165" s="10">
        <v>0</v>
      </c>
      <c r="BZ165" s="10">
        <v>0</v>
      </c>
      <c r="CA165" s="10">
        <v>0</v>
      </c>
      <c r="CB165" s="10">
        <v>0</v>
      </c>
      <c r="CC165" s="10">
        <v>0</v>
      </c>
      <c r="CD165" s="10">
        <v>0</v>
      </c>
      <c r="CE165" s="10">
        <v>0</v>
      </c>
      <c r="CF165" s="10">
        <v>0</v>
      </c>
      <c r="CG165" s="10">
        <v>0</v>
      </c>
      <c r="CH165" s="10">
        <v>0</v>
      </c>
      <c r="CI165" s="10">
        <v>0</v>
      </c>
      <c r="CJ165" s="10">
        <v>0</v>
      </c>
      <c r="CK165" s="10">
        <v>0</v>
      </c>
      <c r="CL165" s="10">
        <v>0</v>
      </c>
      <c r="CM165" s="10">
        <v>0</v>
      </c>
      <c r="CN165" s="10">
        <v>0</v>
      </c>
      <c r="CO165" s="10">
        <v>0</v>
      </c>
      <c r="CP165" s="10">
        <v>0</v>
      </c>
      <c r="CQ165" s="10">
        <v>0</v>
      </c>
      <c r="CR165" s="10">
        <v>0</v>
      </c>
      <c r="CS165" s="10">
        <v>0</v>
      </c>
      <c r="CT165" s="10">
        <v>0</v>
      </c>
      <c r="CU165" s="10">
        <v>0</v>
      </c>
      <c r="CV165" s="10">
        <v>0</v>
      </c>
      <c r="CW165" s="10">
        <v>0</v>
      </c>
      <c r="CX165" s="10">
        <v>0</v>
      </c>
      <c r="CY165" s="10">
        <v>0</v>
      </c>
      <c r="CZ165" s="10">
        <v>0</v>
      </c>
      <c r="DA165" s="10">
        <v>0</v>
      </c>
      <c r="DB165" s="10">
        <v>0</v>
      </c>
      <c r="DC165" s="10">
        <v>0</v>
      </c>
      <c r="DD165" s="10">
        <v>0</v>
      </c>
      <c r="DE165" s="10">
        <v>0</v>
      </c>
      <c r="DF165" s="10">
        <v>0</v>
      </c>
      <c r="DG165" s="10">
        <v>0</v>
      </c>
      <c r="DH165" s="10">
        <v>0</v>
      </c>
      <c r="DI165" s="10">
        <v>0</v>
      </c>
      <c r="DJ165" s="10">
        <v>0</v>
      </c>
      <c r="DK165" s="10">
        <v>0</v>
      </c>
      <c r="DL165" s="10">
        <v>0</v>
      </c>
      <c r="DM165" s="10">
        <v>0</v>
      </c>
      <c r="DN165" s="10">
        <v>0</v>
      </c>
      <c r="DO165" s="10">
        <v>0</v>
      </c>
      <c r="DP165" s="10">
        <v>0</v>
      </c>
      <c r="DQ165" s="10">
        <v>0</v>
      </c>
      <c r="DR165" s="10">
        <v>0</v>
      </c>
      <c r="DS165" s="10">
        <v>0</v>
      </c>
      <c r="DT165" s="10">
        <v>0</v>
      </c>
      <c r="DU165" s="10">
        <v>0</v>
      </c>
      <c r="DV165" s="10">
        <v>0</v>
      </c>
      <c r="DW165" s="10">
        <v>0</v>
      </c>
      <c r="DX165" s="10">
        <v>0</v>
      </c>
      <c r="DY165" s="10">
        <v>0</v>
      </c>
      <c r="DZ165" s="10">
        <v>0</v>
      </c>
      <c r="EA165" s="10">
        <v>0</v>
      </c>
      <c r="EB165" s="10">
        <v>0</v>
      </c>
      <c r="EC165" s="10">
        <v>0</v>
      </c>
      <c r="ED165" s="10">
        <v>0</v>
      </c>
      <c r="EE165" s="10">
        <v>0</v>
      </c>
      <c r="EF165" s="10">
        <v>0</v>
      </c>
      <c r="EG165" s="10">
        <v>0</v>
      </c>
      <c r="EH165" s="10">
        <v>0</v>
      </c>
      <c r="EI165" s="10">
        <v>0</v>
      </c>
      <c r="EJ165" s="10">
        <v>0</v>
      </c>
      <c r="EK165" s="10">
        <v>0</v>
      </c>
      <c r="EL165" s="10">
        <v>0</v>
      </c>
    </row>
    <row r="166" spans="1:142" ht="15.75" customHeight="1">
      <c r="A166" s="10" t="s">
        <v>334</v>
      </c>
      <c r="B166" s="15" t="s">
        <v>339</v>
      </c>
      <c r="C166" s="10">
        <f t="shared" si="5"/>
        <v>1</v>
      </c>
      <c r="D166" s="16">
        <v>0</v>
      </c>
      <c r="E166" s="16">
        <v>0</v>
      </c>
      <c r="F166" s="10">
        <v>0</v>
      </c>
      <c r="G166" s="10">
        <v>0</v>
      </c>
      <c r="H166" s="1">
        <v>1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0</v>
      </c>
      <c r="AI166" s="10">
        <v>0</v>
      </c>
      <c r="AJ166" s="10">
        <v>0</v>
      </c>
      <c r="AK166" s="10">
        <v>0</v>
      </c>
      <c r="AL166" s="10">
        <v>0</v>
      </c>
      <c r="AM166" s="10">
        <v>0</v>
      </c>
      <c r="AN166" s="10">
        <v>0</v>
      </c>
      <c r="AO166" s="10">
        <v>0</v>
      </c>
      <c r="AP166" s="10">
        <v>0</v>
      </c>
      <c r="AQ166" s="10">
        <v>0</v>
      </c>
      <c r="AR166" s="10">
        <v>0</v>
      </c>
      <c r="AS166" s="10">
        <v>0</v>
      </c>
      <c r="AT166" s="10">
        <v>0</v>
      </c>
      <c r="AU166" s="10">
        <v>0</v>
      </c>
      <c r="AV166" s="10">
        <v>0</v>
      </c>
      <c r="AW166" s="10">
        <v>0</v>
      </c>
      <c r="AX166" s="10">
        <v>0</v>
      </c>
      <c r="AY166" s="10">
        <v>0</v>
      </c>
      <c r="AZ166" s="10">
        <v>0</v>
      </c>
      <c r="BA166" s="10">
        <v>0</v>
      </c>
      <c r="BB166" s="10">
        <v>0</v>
      </c>
      <c r="BC166" s="10">
        <v>0</v>
      </c>
      <c r="BD166" s="10">
        <v>0</v>
      </c>
      <c r="BE166" s="10">
        <v>0</v>
      </c>
      <c r="BF166" s="10">
        <v>0</v>
      </c>
      <c r="BG166" s="10">
        <v>0</v>
      </c>
      <c r="BH166" s="10">
        <v>0</v>
      </c>
      <c r="BI166" s="10">
        <v>0</v>
      </c>
      <c r="BJ166" s="10">
        <v>0</v>
      </c>
      <c r="BK166" s="10">
        <v>0</v>
      </c>
      <c r="BL166" s="10">
        <v>0</v>
      </c>
      <c r="BM166" s="10">
        <v>0</v>
      </c>
      <c r="BN166" s="10">
        <v>0</v>
      </c>
      <c r="BO166" s="10">
        <v>0</v>
      </c>
      <c r="BP166" s="10">
        <v>0</v>
      </c>
      <c r="BQ166" s="10">
        <v>0</v>
      </c>
      <c r="BR166" s="10">
        <v>0</v>
      </c>
      <c r="BS166" s="10">
        <v>0</v>
      </c>
      <c r="BT166" s="10">
        <v>0</v>
      </c>
      <c r="BU166" s="10">
        <v>0</v>
      </c>
      <c r="BV166" s="10">
        <v>0</v>
      </c>
      <c r="BW166" s="10">
        <v>0</v>
      </c>
      <c r="BX166" s="10">
        <v>0</v>
      </c>
      <c r="BY166" s="10">
        <v>0</v>
      </c>
      <c r="BZ166" s="10">
        <v>0</v>
      </c>
      <c r="CA166" s="10">
        <v>0</v>
      </c>
      <c r="CB166" s="10">
        <v>0</v>
      </c>
      <c r="CC166" s="10">
        <v>0</v>
      </c>
      <c r="CD166" s="10">
        <v>0</v>
      </c>
      <c r="CE166" s="10">
        <v>0</v>
      </c>
      <c r="CF166" s="10">
        <v>0</v>
      </c>
      <c r="CG166" s="10">
        <v>0</v>
      </c>
      <c r="CH166" s="10">
        <v>0</v>
      </c>
      <c r="CI166" s="10">
        <v>0</v>
      </c>
      <c r="CJ166" s="10">
        <v>0</v>
      </c>
      <c r="CK166" s="10">
        <v>0</v>
      </c>
      <c r="CL166" s="10">
        <v>0</v>
      </c>
      <c r="CM166" s="10">
        <v>0</v>
      </c>
      <c r="CN166" s="10">
        <v>0</v>
      </c>
      <c r="CO166" s="10">
        <v>0</v>
      </c>
      <c r="CP166" s="10">
        <v>0</v>
      </c>
      <c r="CQ166" s="10">
        <v>0</v>
      </c>
      <c r="CR166" s="10">
        <v>0</v>
      </c>
      <c r="CS166" s="10">
        <v>0</v>
      </c>
      <c r="CT166" s="10">
        <v>0</v>
      </c>
      <c r="CU166" s="10">
        <v>0</v>
      </c>
      <c r="CV166" s="10">
        <v>0</v>
      </c>
      <c r="CW166" s="10">
        <v>0</v>
      </c>
      <c r="CX166" s="10">
        <v>0</v>
      </c>
      <c r="CY166" s="10">
        <v>0</v>
      </c>
      <c r="CZ166" s="10">
        <v>0</v>
      </c>
      <c r="DA166" s="10">
        <v>0</v>
      </c>
      <c r="DB166" s="10">
        <v>0</v>
      </c>
      <c r="DC166" s="10">
        <v>0</v>
      </c>
      <c r="DD166" s="10">
        <v>0</v>
      </c>
      <c r="DE166" s="10">
        <v>0</v>
      </c>
      <c r="DF166" s="10">
        <v>0</v>
      </c>
      <c r="DG166" s="10">
        <v>0</v>
      </c>
      <c r="DH166" s="10">
        <v>0</v>
      </c>
      <c r="DI166" s="10">
        <v>0</v>
      </c>
      <c r="DJ166" s="10">
        <v>0</v>
      </c>
      <c r="DK166" s="10">
        <v>0</v>
      </c>
      <c r="DL166" s="10">
        <v>0</v>
      </c>
      <c r="DM166" s="10">
        <v>0</v>
      </c>
      <c r="DN166" s="10">
        <v>0</v>
      </c>
      <c r="DO166" s="10">
        <v>0</v>
      </c>
      <c r="DP166" s="10">
        <v>0</v>
      </c>
      <c r="DQ166" s="10">
        <v>0</v>
      </c>
      <c r="DR166" s="10">
        <v>0</v>
      </c>
      <c r="DS166" s="10">
        <v>0</v>
      </c>
      <c r="DT166" s="10">
        <v>0</v>
      </c>
      <c r="DU166" s="10">
        <v>0</v>
      </c>
      <c r="DV166" s="10">
        <v>0</v>
      </c>
      <c r="DW166" s="10">
        <v>0</v>
      </c>
      <c r="DX166" s="10">
        <v>0</v>
      </c>
      <c r="DY166" s="10">
        <v>0</v>
      </c>
      <c r="DZ166" s="10">
        <v>0</v>
      </c>
      <c r="EA166" s="10">
        <v>0</v>
      </c>
      <c r="EB166" s="10">
        <v>0</v>
      </c>
      <c r="EC166" s="10">
        <v>0</v>
      </c>
      <c r="ED166" s="10">
        <v>0</v>
      </c>
      <c r="EE166" s="10">
        <v>0</v>
      </c>
      <c r="EF166" s="10">
        <v>0</v>
      </c>
      <c r="EG166" s="10">
        <v>0</v>
      </c>
      <c r="EH166" s="10">
        <v>0</v>
      </c>
      <c r="EI166" s="10">
        <v>0</v>
      </c>
      <c r="EJ166" s="10">
        <v>0</v>
      </c>
      <c r="EK166" s="10">
        <v>0</v>
      </c>
      <c r="EL166" s="10">
        <v>0</v>
      </c>
    </row>
    <row r="167" spans="1:142" ht="15.75" customHeight="1">
      <c r="A167" s="10" t="s">
        <v>334</v>
      </c>
      <c r="B167" s="15" t="s">
        <v>340</v>
      </c>
      <c r="C167" s="10">
        <f t="shared" si="5"/>
        <v>7</v>
      </c>
      <c r="D167" s="16">
        <v>0.42899999999999999</v>
      </c>
      <c r="E167" s="16">
        <v>0.42899999999999999</v>
      </c>
      <c r="F167" s="10">
        <v>0</v>
      </c>
      <c r="G167" s="10">
        <v>0</v>
      </c>
      <c r="H167" s="1">
        <v>0</v>
      </c>
      <c r="I167" s="10">
        <v>0</v>
      </c>
      <c r="J167" s="10">
        <v>1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1</v>
      </c>
      <c r="X167" s="10">
        <v>0</v>
      </c>
      <c r="Y167" s="10">
        <v>1</v>
      </c>
      <c r="Z167" s="10">
        <v>0</v>
      </c>
      <c r="AA167" s="10">
        <v>0</v>
      </c>
      <c r="AB167" s="10">
        <v>1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0</v>
      </c>
      <c r="AI167" s="10">
        <v>1</v>
      </c>
      <c r="AJ167" s="10">
        <v>0</v>
      </c>
      <c r="AK167" s="10">
        <v>1</v>
      </c>
      <c r="AL167" s="10">
        <v>0</v>
      </c>
      <c r="AM167" s="10">
        <v>0</v>
      </c>
      <c r="AN167" s="10">
        <v>0</v>
      </c>
      <c r="AO167" s="10">
        <v>0</v>
      </c>
      <c r="AP167" s="10">
        <v>0</v>
      </c>
      <c r="AQ167" s="10">
        <v>0</v>
      </c>
      <c r="AR167" s="10">
        <v>0</v>
      </c>
      <c r="AS167" s="10">
        <v>0</v>
      </c>
      <c r="AT167" s="10">
        <v>0</v>
      </c>
      <c r="AU167" s="10">
        <v>1</v>
      </c>
      <c r="AV167" s="10">
        <v>0</v>
      </c>
      <c r="AW167" s="10">
        <v>0</v>
      </c>
      <c r="AX167" s="10">
        <v>0</v>
      </c>
      <c r="AY167" s="10">
        <v>0</v>
      </c>
      <c r="AZ167" s="10">
        <v>0</v>
      </c>
      <c r="BA167" s="10">
        <v>0</v>
      </c>
      <c r="BB167" s="10">
        <v>0</v>
      </c>
      <c r="BC167" s="10">
        <v>0</v>
      </c>
      <c r="BD167" s="10">
        <v>0</v>
      </c>
      <c r="BE167" s="10">
        <v>0</v>
      </c>
      <c r="BF167" s="10">
        <v>0</v>
      </c>
      <c r="BG167" s="10">
        <v>0</v>
      </c>
      <c r="BH167" s="10">
        <v>0</v>
      </c>
      <c r="BI167" s="10">
        <v>0</v>
      </c>
      <c r="BJ167" s="10">
        <v>0</v>
      </c>
      <c r="BK167" s="10">
        <v>0</v>
      </c>
      <c r="BL167" s="10">
        <v>0</v>
      </c>
      <c r="BM167" s="10">
        <v>0</v>
      </c>
      <c r="BN167" s="10">
        <v>0</v>
      </c>
      <c r="BO167" s="10">
        <v>0</v>
      </c>
      <c r="BP167" s="10">
        <v>0</v>
      </c>
      <c r="BQ167" s="10">
        <v>0</v>
      </c>
      <c r="BR167" s="10">
        <v>0</v>
      </c>
      <c r="BS167" s="10">
        <v>0</v>
      </c>
      <c r="BT167" s="10">
        <v>0</v>
      </c>
      <c r="BU167" s="10">
        <v>0</v>
      </c>
      <c r="BV167" s="10">
        <v>0</v>
      </c>
      <c r="BW167" s="10">
        <v>0</v>
      </c>
      <c r="BX167" s="10">
        <v>0</v>
      </c>
      <c r="BY167" s="10">
        <v>0</v>
      </c>
      <c r="BZ167" s="10">
        <v>0</v>
      </c>
      <c r="CA167" s="10">
        <v>0</v>
      </c>
      <c r="CB167" s="10">
        <v>0</v>
      </c>
      <c r="CC167" s="10">
        <v>0</v>
      </c>
      <c r="CD167" s="10">
        <v>0</v>
      </c>
      <c r="CE167" s="10">
        <v>0</v>
      </c>
      <c r="CF167" s="10">
        <v>0</v>
      </c>
      <c r="CG167" s="10">
        <v>0</v>
      </c>
      <c r="CH167" s="10">
        <v>0</v>
      </c>
      <c r="CI167" s="10">
        <v>0</v>
      </c>
      <c r="CJ167" s="10">
        <v>0</v>
      </c>
      <c r="CK167" s="10">
        <v>0</v>
      </c>
      <c r="CL167" s="10">
        <v>0</v>
      </c>
      <c r="CM167" s="10">
        <v>0</v>
      </c>
      <c r="CN167" s="10">
        <v>0</v>
      </c>
      <c r="CO167" s="10">
        <v>0</v>
      </c>
      <c r="CP167" s="10">
        <v>0</v>
      </c>
      <c r="CQ167" s="10">
        <v>0</v>
      </c>
      <c r="CR167" s="10">
        <v>0</v>
      </c>
      <c r="CS167" s="10">
        <v>0</v>
      </c>
      <c r="CT167" s="10">
        <v>0</v>
      </c>
      <c r="CU167" s="10">
        <v>0</v>
      </c>
      <c r="CV167" s="10">
        <v>0</v>
      </c>
      <c r="CW167" s="10">
        <v>0</v>
      </c>
      <c r="CX167" s="10">
        <v>0</v>
      </c>
      <c r="CY167" s="10">
        <v>0</v>
      </c>
      <c r="CZ167" s="10">
        <v>0</v>
      </c>
      <c r="DA167" s="10">
        <v>0</v>
      </c>
      <c r="DB167" s="10">
        <v>0</v>
      </c>
      <c r="DC167" s="10">
        <v>0</v>
      </c>
      <c r="DD167" s="10">
        <v>0</v>
      </c>
      <c r="DE167" s="10">
        <v>0</v>
      </c>
      <c r="DF167" s="10">
        <v>0</v>
      </c>
      <c r="DG167" s="10">
        <v>0</v>
      </c>
      <c r="DH167" s="10">
        <v>0</v>
      </c>
      <c r="DI167" s="10">
        <v>0</v>
      </c>
      <c r="DJ167" s="10">
        <v>0</v>
      </c>
      <c r="DK167" s="10">
        <v>0</v>
      </c>
      <c r="DL167" s="10">
        <v>0</v>
      </c>
      <c r="DM167" s="10">
        <v>0</v>
      </c>
      <c r="DN167" s="10">
        <v>0</v>
      </c>
      <c r="DO167" s="10">
        <v>0</v>
      </c>
      <c r="DP167" s="10">
        <v>0</v>
      </c>
      <c r="DQ167" s="10">
        <v>0</v>
      </c>
      <c r="DR167" s="10">
        <v>0</v>
      </c>
      <c r="DS167" s="10">
        <v>0</v>
      </c>
      <c r="DT167" s="10">
        <v>0</v>
      </c>
      <c r="DU167" s="10">
        <v>0</v>
      </c>
      <c r="DV167" s="10">
        <v>0</v>
      </c>
      <c r="DW167" s="10">
        <v>0</v>
      </c>
      <c r="DX167" s="10">
        <v>0</v>
      </c>
      <c r="DY167" s="10">
        <v>0</v>
      </c>
      <c r="DZ167" s="10">
        <v>0</v>
      </c>
      <c r="EA167" s="10">
        <v>0</v>
      </c>
      <c r="EB167" s="10">
        <v>0</v>
      </c>
      <c r="EC167" s="10">
        <v>0</v>
      </c>
      <c r="ED167" s="10">
        <v>0</v>
      </c>
      <c r="EE167" s="10">
        <v>0</v>
      </c>
      <c r="EF167" s="10">
        <v>0</v>
      </c>
      <c r="EG167" s="10">
        <v>0</v>
      </c>
      <c r="EH167" s="10">
        <v>0</v>
      </c>
      <c r="EI167" s="10">
        <v>0</v>
      </c>
      <c r="EJ167" s="10">
        <v>0</v>
      </c>
      <c r="EK167" s="10">
        <v>0</v>
      </c>
      <c r="EL167" s="10">
        <v>0</v>
      </c>
    </row>
    <row r="168" spans="1:142" ht="15.75" customHeight="1">
      <c r="A168" s="10" t="s">
        <v>334</v>
      </c>
      <c r="B168" s="15" t="s">
        <v>341</v>
      </c>
      <c r="C168" s="10">
        <f t="shared" si="5"/>
        <v>1</v>
      </c>
      <c r="D168" s="16">
        <v>0</v>
      </c>
      <c r="E168" s="16">
        <v>0</v>
      </c>
      <c r="F168" s="10">
        <v>0</v>
      </c>
      <c r="G168" s="10">
        <v>0</v>
      </c>
      <c r="H168" s="1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  <c r="AC168" s="10">
        <v>1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  <c r="AI168" s="10">
        <v>0</v>
      </c>
      <c r="AJ168" s="10">
        <v>0</v>
      </c>
      <c r="AK168" s="10">
        <v>0</v>
      </c>
      <c r="AL168" s="10">
        <v>0</v>
      </c>
      <c r="AM168" s="10">
        <v>0</v>
      </c>
      <c r="AN168" s="10">
        <v>0</v>
      </c>
      <c r="AO168" s="10">
        <v>0</v>
      </c>
      <c r="AP168" s="10">
        <v>0</v>
      </c>
      <c r="AQ168" s="10">
        <v>0</v>
      </c>
      <c r="AR168" s="10">
        <v>0</v>
      </c>
      <c r="AS168" s="10">
        <v>0</v>
      </c>
      <c r="AT168" s="10">
        <v>0</v>
      </c>
      <c r="AU168" s="10">
        <v>0</v>
      </c>
      <c r="AV168" s="10">
        <v>0</v>
      </c>
      <c r="AW168" s="10">
        <v>0</v>
      </c>
      <c r="AX168" s="10">
        <v>0</v>
      </c>
      <c r="AY168" s="10">
        <v>0</v>
      </c>
      <c r="AZ168" s="10">
        <v>0</v>
      </c>
      <c r="BA168" s="10">
        <v>0</v>
      </c>
      <c r="BB168" s="10">
        <v>0</v>
      </c>
      <c r="BC168" s="10">
        <v>0</v>
      </c>
      <c r="BD168" s="10">
        <v>0</v>
      </c>
      <c r="BE168" s="10">
        <v>0</v>
      </c>
      <c r="BF168" s="10">
        <v>0</v>
      </c>
      <c r="BG168" s="10">
        <v>0</v>
      </c>
      <c r="BH168" s="10">
        <v>0</v>
      </c>
      <c r="BI168" s="10">
        <v>0</v>
      </c>
      <c r="BJ168" s="10">
        <v>0</v>
      </c>
      <c r="BK168" s="10">
        <v>0</v>
      </c>
      <c r="BL168" s="10">
        <v>0</v>
      </c>
      <c r="BM168" s="10">
        <v>0</v>
      </c>
      <c r="BN168" s="10">
        <v>0</v>
      </c>
      <c r="BO168" s="10">
        <v>0</v>
      </c>
      <c r="BP168" s="10">
        <v>0</v>
      </c>
      <c r="BQ168" s="10">
        <v>0</v>
      </c>
      <c r="BR168" s="10">
        <v>0</v>
      </c>
      <c r="BS168" s="10">
        <v>0</v>
      </c>
      <c r="BT168" s="10">
        <v>0</v>
      </c>
      <c r="BU168" s="10">
        <v>0</v>
      </c>
      <c r="BV168" s="10">
        <v>0</v>
      </c>
      <c r="BW168" s="10">
        <v>0</v>
      </c>
      <c r="BX168" s="10">
        <v>0</v>
      </c>
      <c r="BY168" s="10">
        <v>0</v>
      </c>
      <c r="BZ168" s="10">
        <v>0</v>
      </c>
      <c r="CA168" s="10">
        <v>0</v>
      </c>
      <c r="CB168" s="10">
        <v>0</v>
      </c>
      <c r="CC168" s="10">
        <v>0</v>
      </c>
      <c r="CD168" s="10">
        <v>0</v>
      </c>
      <c r="CE168" s="10">
        <v>0</v>
      </c>
      <c r="CF168" s="10">
        <v>0</v>
      </c>
      <c r="CG168" s="10">
        <v>0</v>
      </c>
      <c r="CH168" s="10">
        <v>0</v>
      </c>
      <c r="CI168" s="10">
        <v>0</v>
      </c>
      <c r="CJ168" s="10">
        <v>0</v>
      </c>
      <c r="CK168" s="10">
        <v>0</v>
      </c>
      <c r="CL168" s="10">
        <v>0</v>
      </c>
      <c r="CM168" s="10">
        <v>0</v>
      </c>
      <c r="CN168" s="10">
        <v>0</v>
      </c>
      <c r="CO168" s="10">
        <v>0</v>
      </c>
      <c r="CP168" s="10">
        <v>0</v>
      </c>
      <c r="CQ168" s="10">
        <v>0</v>
      </c>
      <c r="CR168" s="10">
        <v>0</v>
      </c>
      <c r="CS168" s="10">
        <v>0</v>
      </c>
      <c r="CT168" s="10">
        <v>0</v>
      </c>
      <c r="CU168" s="10">
        <v>0</v>
      </c>
      <c r="CV168" s="10">
        <v>0</v>
      </c>
      <c r="CW168" s="10">
        <v>0</v>
      </c>
      <c r="CX168" s="10">
        <v>0</v>
      </c>
      <c r="CY168" s="10">
        <v>0</v>
      </c>
      <c r="CZ168" s="10">
        <v>0</v>
      </c>
      <c r="DA168" s="10">
        <v>0</v>
      </c>
      <c r="DB168" s="10">
        <v>0</v>
      </c>
      <c r="DC168" s="10">
        <v>0</v>
      </c>
      <c r="DD168" s="10">
        <v>0</v>
      </c>
      <c r="DE168" s="10">
        <v>0</v>
      </c>
      <c r="DF168" s="10">
        <v>0</v>
      </c>
      <c r="DG168" s="10">
        <v>0</v>
      </c>
      <c r="DH168" s="10">
        <v>0</v>
      </c>
      <c r="DI168" s="10">
        <v>0</v>
      </c>
      <c r="DJ168" s="10">
        <v>0</v>
      </c>
      <c r="DK168" s="10">
        <v>0</v>
      </c>
      <c r="DL168" s="10">
        <v>0</v>
      </c>
      <c r="DM168" s="10">
        <v>0</v>
      </c>
      <c r="DN168" s="10">
        <v>0</v>
      </c>
      <c r="DO168" s="10">
        <v>0</v>
      </c>
      <c r="DP168" s="10">
        <v>0</v>
      </c>
      <c r="DQ168" s="10">
        <v>0</v>
      </c>
      <c r="DR168" s="10">
        <v>0</v>
      </c>
      <c r="DS168" s="10">
        <v>0</v>
      </c>
      <c r="DT168" s="10">
        <v>0</v>
      </c>
      <c r="DU168" s="10">
        <v>0</v>
      </c>
      <c r="DV168" s="10">
        <v>0</v>
      </c>
      <c r="DW168" s="10">
        <v>0</v>
      </c>
      <c r="DX168" s="10">
        <v>0</v>
      </c>
      <c r="DY168" s="10">
        <v>0</v>
      </c>
      <c r="DZ168" s="10">
        <v>0</v>
      </c>
      <c r="EA168" s="10">
        <v>0</v>
      </c>
      <c r="EB168" s="10">
        <v>0</v>
      </c>
      <c r="EC168" s="10">
        <v>0</v>
      </c>
      <c r="ED168" s="10">
        <v>0</v>
      </c>
      <c r="EE168" s="10">
        <v>0</v>
      </c>
      <c r="EF168" s="10">
        <v>0</v>
      </c>
      <c r="EG168" s="10">
        <v>0</v>
      </c>
      <c r="EH168" s="10">
        <v>0</v>
      </c>
      <c r="EI168" s="10">
        <v>0</v>
      </c>
      <c r="EJ168" s="10">
        <v>0</v>
      </c>
      <c r="EK168" s="10">
        <v>0</v>
      </c>
      <c r="EL168" s="10">
        <v>0</v>
      </c>
    </row>
    <row r="169" spans="1:142" ht="15.75" customHeight="1">
      <c r="A169" s="10" t="s">
        <v>334</v>
      </c>
      <c r="B169" s="15" t="s">
        <v>342</v>
      </c>
      <c r="C169" s="10">
        <f t="shared" si="5"/>
        <v>19</v>
      </c>
      <c r="D169" s="16">
        <v>0.21099999999999999</v>
      </c>
      <c r="E169" s="16">
        <v>0.26300000000000001</v>
      </c>
      <c r="F169" s="10">
        <v>0</v>
      </c>
      <c r="G169" s="10">
        <v>0</v>
      </c>
      <c r="H169" s="1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1</v>
      </c>
      <c r="O169" s="10">
        <v>0</v>
      </c>
      <c r="P169" s="10">
        <v>1</v>
      </c>
      <c r="Q169" s="10">
        <v>1</v>
      </c>
      <c r="R169" s="10">
        <v>1</v>
      </c>
      <c r="S169" s="10">
        <v>1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1</v>
      </c>
      <c r="Z169" s="10">
        <v>0</v>
      </c>
      <c r="AA169" s="10">
        <v>0</v>
      </c>
      <c r="AB169" s="10">
        <v>1</v>
      </c>
      <c r="AC169" s="10">
        <v>0</v>
      </c>
      <c r="AD169" s="10">
        <v>0</v>
      </c>
      <c r="AE169" s="10">
        <v>1</v>
      </c>
      <c r="AF169" s="10">
        <v>0</v>
      </c>
      <c r="AG169" s="10">
        <v>0</v>
      </c>
      <c r="AH169" s="10">
        <v>0</v>
      </c>
      <c r="AI169" s="10">
        <v>0</v>
      </c>
      <c r="AJ169" s="10">
        <v>1</v>
      </c>
      <c r="AK169" s="10">
        <v>1</v>
      </c>
      <c r="AL169" s="10">
        <v>1</v>
      </c>
      <c r="AM169" s="10">
        <v>1</v>
      </c>
      <c r="AN169" s="10">
        <v>0</v>
      </c>
      <c r="AO169" s="10">
        <v>0</v>
      </c>
      <c r="AP169" s="10">
        <v>0</v>
      </c>
      <c r="AQ169" s="10">
        <v>1</v>
      </c>
      <c r="AR169" s="10">
        <v>1</v>
      </c>
      <c r="AS169" s="10">
        <v>0</v>
      </c>
      <c r="AT169" s="10">
        <v>0</v>
      </c>
      <c r="AU169" s="10">
        <v>0</v>
      </c>
      <c r="AV169" s="10">
        <v>0</v>
      </c>
      <c r="AW169" s="10">
        <v>0</v>
      </c>
      <c r="AX169" s="10">
        <v>0</v>
      </c>
      <c r="AY169" s="10">
        <v>0</v>
      </c>
      <c r="AZ169" s="10">
        <v>1</v>
      </c>
      <c r="BA169" s="10">
        <v>0</v>
      </c>
      <c r="BB169" s="10">
        <v>1</v>
      </c>
      <c r="BC169" s="10">
        <v>0</v>
      </c>
      <c r="BD169" s="10">
        <v>1</v>
      </c>
      <c r="BE169" s="10">
        <v>1</v>
      </c>
      <c r="BF169" s="10">
        <v>1</v>
      </c>
      <c r="BG169" s="10">
        <v>0</v>
      </c>
      <c r="BH169" s="10">
        <v>0</v>
      </c>
      <c r="BI169" s="10">
        <v>0</v>
      </c>
      <c r="BJ169" s="10">
        <v>0</v>
      </c>
      <c r="BK169" s="10">
        <v>0</v>
      </c>
      <c r="BL169" s="10">
        <v>0</v>
      </c>
      <c r="BM169" s="10">
        <v>0</v>
      </c>
      <c r="BN169" s="10">
        <v>0</v>
      </c>
      <c r="BO169" s="10">
        <v>0</v>
      </c>
      <c r="BP169" s="10">
        <v>0</v>
      </c>
      <c r="BQ169" s="10">
        <v>0</v>
      </c>
      <c r="BR169" s="10">
        <v>0</v>
      </c>
      <c r="BS169" s="10">
        <v>0</v>
      </c>
      <c r="BT169" s="10">
        <v>0</v>
      </c>
      <c r="BU169" s="10">
        <v>0</v>
      </c>
      <c r="BV169" s="10">
        <v>0</v>
      </c>
      <c r="BW169" s="10">
        <v>0</v>
      </c>
      <c r="BX169" s="10">
        <v>0</v>
      </c>
      <c r="BY169" s="10">
        <v>0</v>
      </c>
      <c r="BZ169" s="10">
        <v>0</v>
      </c>
      <c r="CA169" s="10">
        <v>0</v>
      </c>
      <c r="CB169" s="10">
        <v>0</v>
      </c>
      <c r="CC169" s="10">
        <v>0</v>
      </c>
      <c r="CD169" s="10">
        <v>0</v>
      </c>
      <c r="CE169" s="10">
        <v>0</v>
      </c>
      <c r="CF169" s="10">
        <v>0</v>
      </c>
      <c r="CG169" s="10">
        <v>0</v>
      </c>
      <c r="CH169" s="10">
        <v>0</v>
      </c>
      <c r="CI169" s="10">
        <v>0</v>
      </c>
      <c r="CJ169" s="10">
        <v>0</v>
      </c>
      <c r="CK169" s="10">
        <v>0</v>
      </c>
      <c r="CL169" s="10">
        <v>0</v>
      </c>
      <c r="CM169" s="10">
        <v>0</v>
      </c>
      <c r="CN169" s="10">
        <v>0</v>
      </c>
      <c r="CO169" s="10">
        <v>0</v>
      </c>
      <c r="CP169" s="10">
        <v>0</v>
      </c>
      <c r="CQ169" s="10">
        <v>0</v>
      </c>
      <c r="CR169" s="10">
        <v>0</v>
      </c>
      <c r="CS169" s="10">
        <v>0</v>
      </c>
      <c r="CT169" s="10">
        <v>0</v>
      </c>
      <c r="CU169" s="10">
        <v>0</v>
      </c>
      <c r="CV169" s="10">
        <v>0</v>
      </c>
      <c r="CW169" s="10">
        <v>0</v>
      </c>
      <c r="CX169" s="10">
        <v>0</v>
      </c>
      <c r="CY169" s="10">
        <v>0</v>
      </c>
      <c r="CZ169" s="10">
        <v>0</v>
      </c>
      <c r="DA169" s="10">
        <v>0</v>
      </c>
      <c r="DB169" s="10">
        <v>0</v>
      </c>
      <c r="DC169" s="10">
        <v>0</v>
      </c>
      <c r="DD169" s="10">
        <v>0</v>
      </c>
      <c r="DE169" s="10">
        <v>0</v>
      </c>
      <c r="DF169" s="10">
        <v>0</v>
      </c>
      <c r="DG169" s="10">
        <v>0</v>
      </c>
      <c r="DH169" s="10">
        <v>0</v>
      </c>
      <c r="DI169" s="10">
        <v>0</v>
      </c>
      <c r="DJ169" s="10">
        <v>0</v>
      </c>
      <c r="DK169" s="10">
        <v>0</v>
      </c>
      <c r="DL169" s="10">
        <v>0</v>
      </c>
      <c r="DM169" s="10">
        <v>0</v>
      </c>
      <c r="DN169" s="10">
        <v>0</v>
      </c>
      <c r="DO169" s="10">
        <v>0</v>
      </c>
      <c r="DP169" s="10">
        <v>0</v>
      </c>
      <c r="DQ169" s="10">
        <v>0</v>
      </c>
      <c r="DR169" s="10">
        <v>0</v>
      </c>
      <c r="DS169" s="10">
        <v>0</v>
      </c>
      <c r="DT169" s="10">
        <v>0</v>
      </c>
      <c r="DU169" s="10">
        <v>0</v>
      </c>
      <c r="DV169" s="10">
        <v>0</v>
      </c>
      <c r="DW169" s="10">
        <v>0</v>
      </c>
      <c r="DX169" s="10">
        <v>0</v>
      </c>
      <c r="DY169" s="10">
        <v>0</v>
      </c>
      <c r="DZ169" s="10">
        <v>0</v>
      </c>
      <c r="EA169" s="10">
        <v>0</v>
      </c>
      <c r="EB169" s="10">
        <v>0</v>
      </c>
      <c r="EC169" s="10">
        <v>0</v>
      </c>
      <c r="ED169" s="10">
        <v>0</v>
      </c>
      <c r="EE169" s="10">
        <v>0</v>
      </c>
      <c r="EF169" s="10">
        <v>0</v>
      </c>
      <c r="EG169" s="10">
        <v>0</v>
      </c>
      <c r="EH169" s="10">
        <v>0</v>
      </c>
      <c r="EI169" s="10">
        <v>0</v>
      </c>
      <c r="EJ169" s="10">
        <v>0</v>
      </c>
      <c r="EK169" s="10">
        <v>0</v>
      </c>
      <c r="EL169" s="10">
        <v>0</v>
      </c>
    </row>
    <row r="170" spans="1:142" ht="15.75" customHeight="1">
      <c r="A170" s="10" t="s">
        <v>334</v>
      </c>
      <c r="B170" s="15" t="s">
        <v>343</v>
      </c>
      <c r="C170" s="10">
        <f t="shared" si="5"/>
        <v>1</v>
      </c>
      <c r="D170" s="16">
        <v>0</v>
      </c>
      <c r="E170" s="16">
        <v>0</v>
      </c>
      <c r="F170" s="10">
        <v>0</v>
      </c>
      <c r="G170" s="10">
        <v>0</v>
      </c>
      <c r="H170" s="1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1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0</v>
      </c>
      <c r="AI170" s="10">
        <v>0</v>
      </c>
      <c r="AJ170" s="10">
        <v>0</v>
      </c>
      <c r="AK170" s="10">
        <v>0</v>
      </c>
      <c r="AL170" s="10">
        <v>0</v>
      </c>
      <c r="AM170" s="10">
        <v>0</v>
      </c>
      <c r="AN170" s="10">
        <v>0</v>
      </c>
      <c r="AO170" s="10">
        <v>0</v>
      </c>
      <c r="AP170" s="10">
        <v>0</v>
      </c>
      <c r="AQ170" s="10">
        <v>0</v>
      </c>
      <c r="AR170" s="10">
        <v>0</v>
      </c>
      <c r="AS170" s="10">
        <v>0</v>
      </c>
      <c r="AT170" s="10">
        <v>0</v>
      </c>
      <c r="AU170" s="10">
        <v>0</v>
      </c>
      <c r="AV170" s="10">
        <v>0</v>
      </c>
      <c r="AW170" s="10">
        <v>0</v>
      </c>
      <c r="AX170" s="10">
        <v>0</v>
      </c>
      <c r="AY170" s="10">
        <v>0</v>
      </c>
      <c r="AZ170" s="10">
        <v>0</v>
      </c>
      <c r="BA170" s="10">
        <v>0</v>
      </c>
      <c r="BB170" s="10">
        <v>0</v>
      </c>
      <c r="BC170" s="10">
        <v>0</v>
      </c>
      <c r="BD170" s="10">
        <v>0</v>
      </c>
      <c r="BE170" s="10">
        <v>0</v>
      </c>
      <c r="BF170" s="10">
        <v>0</v>
      </c>
      <c r="BG170" s="10">
        <v>0</v>
      </c>
      <c r="BH170" s="10">
        <v>0</v>
      </c>
      <c r="BI170" s="10">
        <v>0</v>
      </c>
      <c r="BJ170" s="10">
        <v>0</v>
      </c>
      <c r="BK170" s="10">
        <v>0</v>
      </c>
      <c r="BL170" s="10">
        <v>0</v>
      </c>
      <c r="BM170" s="10">
        <v>0</v>
      </c>
      <c r="BN170" s="10">
        <v>0</v>
      </c>
      <c r="BO170" s="10">
        <v>0</v>
      </c>
      <c r="BP170" s="10">
        <v>0</v>
      </c>
      <c r="BQ170" s="10">
        <v>0</v>
      </c>
      <c r="BR170" s="10">
        <v>0</v>
      </c>
      <c r="BS170" s="10">
        <v>0</v>
      </c>
      <c r="BT170" s="10">
        <v>0</v>
      </c>
      <c r="BU170" s="10">
        <v>0</v>
      </c>
      <c r="BV170" s="10">
        <v>0</v>
      </c>
      <c r="BW170" s="10">
        <v>0</v>
      </c>
      <c r="BX170" s="10">
        <v>0</v>
      </c>
      <c r="BY170" s="10">
        <v>0</v>
      </c>
      <c r="BZ170" s="10">
        <v>0</v>
      </c>
      <c r="CA170" s="10">
        <v>0</v>
      </c>
      <c r="CB170" s="10">
        <v>0</v>
      </c>
      <c r="CC170" s="10">
        <v>0</v>
      </c>
      <c r="CD170" s="10">
        <v>0</v>
      </c>
      <c r="CE170" s="10">
        <v>0</v>
      </c>
      <c r="CF170" s="10">
        <v>0</v>
      </c>
      <c r="CG170" s="10">
        <v>0</v>
      </c>
      <c r="CH170" s="10">
        <v>0</v>
      </c>
      <c r="CI170" s="10">
        <v>0</v>
      </c>
      <c r="CJ170" s="10">
        <v>0</v>
      </c>
      <c r="CK170" s="10">
        <v>0</v>
      </c>
      <c r="CL170" s="10">
        <v>0</v>
      </c>
      <c r="CM170" s="10">
        <v>0</v>
      </c>
      <c r="CN170" s="10">
        <v>0</v>
      </c>
      <c r="CO170" s="10">
        <v>0</v>
      </c>
      <c r="CP170" s="10">
        <v>0</v>
      </c>
      <c r="CQ170" s="10">
        <v>0</v>
      </c>
      <c r="CR170" s="10">
        <v>0</v>
      </c>
      <c r="CS170" s="10">
        <v>0</v>
      </c>
      <c r="CT170" s="10">
        <v>0</v>
      </c>
      <c r="CU170" s="10">
        <v>0</v>
      </c>
      <c r="CV170" s="10">
        <v>0</v>
      </c>
      <c r="CW170" s="10">
        <v>0</v>
      </c>
      <c r="CX170" s="10">
        <v>0</v>
      </c>
      <c r="CY170" s="10">
        <v>0</v>
      </c>
      <c r="CZ170" s="10">
        <v>0</v>
      </c>
      <c r="DA170" s="10">
        <v>0</v>
      </c>
      <c r="DB170" s="10">
        <v>0</v>
      </c>
      <c r="DC170" s="10">
        <v>0</v>
      </c>
      <c r="DD170" s="10">
        <v>0</v>
      </c>
      <c r="DE170" s="10">
        <v>0</v>
      </c>
      <c r="DF170" s="10">
        <v>0</v>
      </c>
      <c r="DG170" s="10">
        <v>0</v>
      </c>
      <c r="DH170" s="10">
        <v>0</v>
      </c>
      <c r="DI170" s="10">
        <v>0</v>
      </c>
      <c r="DJ170" s="10">
        <v>0</v>
      </c>
      <c r="DK170" s="10">
        <v>0</v>
      </c>
      <c r="DL170" s="10">
        <v>0</v>
      </c>
      <c r="DM170" s="10">
        <v>0</v>
      </c>
      <c r="DN170" s="10">
        <v>0</v>
      </c>
      <c r="DO170" s="10">
        <v>0</v>
      </c>
      <c r="DP170" s="10">
        <v>0</v>
      </c>
      <c r="DQ170" s="10">
        <v>0</v>
      </c>
      <c r="DR170" s="10">
        <v>0</v>
      </c>
      <c r="DS170" s="10">
        <v>0</v>
      </c>
      <c r="DT170" s="10">
        <v>0</v>
      </c>
      <c r="DU170" s="10">
        <v>0</v>
      </c>
      <c r="DV170" s="10">
        <v>0</v>
      </c>
      <c r="DW170" s="10">
        <v>0</v>
      </c>
      <c r="DX170" s="10">
        <v>0</v>
      </c>
      <c r="DY170" s="10">
        <v>0</v>
      </c>
      <c r="DZ170" s="10">
        <v>0</v>
      </c>
      <c r="EA170" s="10">
        <v>0</v>
      </c>
      <c r="EB170" s="10">
        <v>0</v>
      </c>
      <c r="EC170" s="10">
        <v>0</v>
      </c>
      <c r="ED170" s="10">
        <v>0</v>
      </c>
      <c r="EE170" s="10">
        <v>0</v>
      </c>
      <c r="EF170" s="10">
        <v>0</v>
      </c>
      <c r="EG170" s="10">
        <v>0</v>
      </c>
      <c r="EH170" s="10">
        <v>0</v>
      </c>
      <c r="EI170" s="10">
        <v>0</v>
      </c>
      <c r="EJ170" s="10">
        <v>0</v>
      </c>
      <c r="EK170" s="10">
        <v>0</v>
      </c>
      <c r="EL170" s="10">
        <v>0</v>
      </c>
    </row>
    <row r="171" spans="1:142" ht="15.75" customHeight="1">
      <c r="A171" s="10" t="s">
        <v>334</v>
      </c>
      <c r="B171" s="15" t="s">
        <v>344</v>
      </c>
      <c r="C171" s="10">
        <f t="shared" si="5"/>
        <v>1</v>
      </c>
      <c r="D171" s="16">
        <v>0</v>
      </c>
      <c r="E171" s="16">
        <v>0</v>
      </c>
      <c r="F171" s="10">
        <v>0</v>
      </c>
      <c r="G171" s="10">
        <v>0</v>
      </c>
      <c r="H171" s="1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1</v>
      </c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  <c r="AI171" s="10">
        <v>0</v>
      </c>
      <c r="AJ171" s="10">
        <v>0</v>
      </c>
      <c r="AK171" s="10">
        <v>0</v>
      </c>
      <c r="AL171" s="10">
        <v>0</v>
      </c>
      <c r="AM171" s="10">
        <v>0</v>
      </c>
      <c r="AN171" s="10">
        <v>0</v>
      </c>
      <c r="AO171" s="10">
        <v>0</v>
      </c>
      <c r="AP171" s="10">
        <v>0</v>
      </c>
      <c r="AQ171" s="10">
        <v>0</v>
      </c>
      <c r="AR171" s="10">
        <v>0</v>
      </c>
      <c r="AS171" s="10">
        <v>0</v>
      </c>
      <c r="AT171" s="10">
        <v>0</v>
      </c>
      <c r="AU171" s="10">
        <v>0</v>
      </c>
      <c r="AV171" s="10">
        <v>0</v>
      </c>
      <c r="AW171" s="10">
        <v>0</v>
      </c>
      <c r="AX171" s="10">
        <v>0</v>
      </c>
      <c r="AY171" s="10">
        <v>0</v>
      </c>
      <c r="AZ171" s="10">
        <v>0</v>
      </c>
      <c r="BA171" s="10">
        <v>0</v>
      </c>
      <c r="BB171" s="10">
        <v>0</v>
      </c>
      <c r="BC171" s="10">
        <v>0</v>
      </c>
      <c r="BD171" s="10">
        <v>0</v>
      </c>
      <c r="BE171" s="10">
        <v>0</v>
      </c>
      <c r="BF171" s="10">
        <v>0</v>
      </c>
      <c r="BG171" s="10">
        <v>0</v>
      </c>
      <c r="BH171" s="10">
        <v>0</v>
      </c>
      <c r="BI171" s="10">
        <v>0</v>
      </c>
      <c r="BJ171" s="10">
        <v>0</v>
      </c>
      <c r="BK171" s="10">
        <v>0</v>
      </c>
      <c r="BL171" s="10">
        <v>0</v>
      </c>
      <c r="BM171" s="10">
        <v>0</v>
      </c>
      <c r="BN171" s="10">
        <v>0</v>
      </c>
      <c r="BO171" s="10">
        <v>0</v>
      </c>
      <c r="BP171" s="10">
        <v>0</v>
      </c>
      <c r="BQ171" s="10">
        <v>0</v>
      </c>
      <c r="BR171" s="10">
        <v>0</v>
      </c>
      <c r="BS171" s="10">
        <v>0</v>
      </c>
      <c r="BT171" s="10">
        <v>0</v>
      </c>
      <c r="BU171" s="10">
        <v>0</v>
      </c>
      <c r="BV171" s="10">
        <v>0</v>
      </c>
      <c r="BW171" s="10">
        <v>0</v>
      </c>
      <c r="BX171" s="10">
        <v>0</v>
      </c>
      <c r="BY171" s="10">
        <v>0</v>
      </c>
      <c r="BZ171" s="10">
        <v>0</v>
      </c>
      <c r="CA171" s="10">
        <v>0</v>
      </c>
      <c r="CB171" s="10">
        <v>0</v>
      </c>
      <c r="CC171" s="10">
        <v>0</v>
      </c>
      <c r="CD171" s="10">
        <v>0</v>
      </c>
      <c r="CE171" s="10">
        <v>0</v>
      </c>
      <c r="CF171" s="10">
        <v>0</v>
      </c>
      <c r="CG171" s="10">
        <v>0</v>
      </c>
      <c r="CH171" s="10">
        <v>0</v>
      </c>
      <c r="CI171" s="10">
        <v>0</v>
      </c>
      <c r="CJ171" s="10">
        <v>0</v>
      </c>
      <c r="CK171" s="10">
        <v>0</v>
      </c>
      <c r="CL171" s="10">
        <v>0</v>
      </c>
      <c r="CM171" s="10">
        <v>0</v>
      </c>
      <c r="CN171" s="10">
        <v>0</v>
      </c>
      <c r="CO171" s="10">
        <v>0</v>
      </c>
      <c r="CP171" s="10">
        <v>0</v>
      </c>
      <c r="CQ171" s="10">
        <v>0</v>
      </c>
      <c r="CR171" s="10">
        <v>0</v>
      </c>
      <c r="CS171" s="10">
        <v>0</v>
      </c>
      <c r="CT171" s="10">
        <v>0</v>
      </c>
      <c r="CU171" s="10">
        <v>0</v>
      </c>
      <c r="CV171" s="10">
        <v>0</v>
      </c>
      <c r="CW171" s="10">
        <v>0</v>
      </c>
      <c r="CX171" s="10">
        <v>0</v>
      </c>
      <c r="CY171" s="10">
        <v>0</v>
      </c>
      <c r="CZ171" s="10">
        <v>0</v>
      </c>
      <c r="DA171" s="10">
        <v>0</v>
      </c>
      <c r="DB171" s="10">
        <v>0</v>
      </c>
      <c r="DC171" s="10">
        <v>0</v>
      </c>
      <c r="DD171" s="10">
        <v>0</v>
      </c>
      <c r="DE171" s="10">
        <v>0</v>
      </c>
      <c r="DF171" s="10">
        <v>0</v>
      </c>
      <c r="DG171" s="10">
        <v>0</v>
      </c>
      <c r="DH171" s="10">
        <v>0</v>
      </c>
      <c r="DI171" s="10">
        <v>0</v>
      </c>
      <c r="DJ171" s="10">
        <v>0</v>
      </c>
      <c r="DK171" s="10">
        <v>0</v>
      </c>
      <c r="DL171" s="10">
        <v>0</v>
      </c>
      <c r="DM171" s="10">
        <v>0</v>
      </c>
      <c r="DN171" s="10">
        <v>0</v>
      </c>
      <c r="DO171" s="10">
        <v>0</v>
      </c>
      <c r="DP171" s="10">
        <v>0</v>
      </c>
      <c r="DQ171" s="10">
        <v>0</v>
      </c>
      <c r="DR171" s="10">
        <v>0</v>
      </c>
      <c r="DS171" s="10">
        <v>0</v>
      </c>
      <c r="DT171" s="10">
        <v>0</v>
      </c>
      <c r="DU171" s="10">
        <v>0</v>
      </c>
      <c r="DV171" s="10">
        <v>0</v>
      </c>
      <c r="DW171" s="10">
        <v>0</v>
      </c>
      <c r="DX171" s="10">
        <v>0</v>
      </c>
      <c r="DY171" s="10">
        <v>0</v>
      </c>
      <c r="DZ171" s="10">
        <v>0</v>
      </c>
      <c r="EA171" s="10">
        <v>0</v>
      </c>
      <c r="EB171" s="10">
        <v>0</v>
      </c>
      <c r="EC171" s="10">
        <v>0</v>
      </c>
      <c r="ED171" s="10">
        <v>0</v>
      </c>
      <c r="EE171" s="10">
        <v>0</v>
      </c>
      <c r="EF171" s="10">
        <v>0</v>
      </c>
      <c r="EG171" s="10">
        <v>0</v>
      </c>
      <c r="EH171" s="10">
        <v>0</v>
      </c>
      <c r="EI171" s="10">
        <v>0</v>
      </c>
      <c r="EJ171" s="10">
        <v>0</v>
      </c>
      <c r="EK171" s="10">
        <v>0</v>
      </c>
      <c r="EL171" s="10">
        <v>0</v>
      </c>
    </row>
    <row r="172" spans="1:142" ht="15.75" customHeight="1">
      <c r="A172" s="10" t="s">
        <v>334</v>
      </c>
      <c r="B172" s="15" t="s">
        <v>345</v>
      </c>
      <c r="C172" s="10">
        <f t="shared" si="5"/>
        <v>2</v>
      </c>
      <c r="D172" s="16">
        <v>1</v>
      </c>
      <c r="E172" s="16">
        <v>1</v>
      </c>
      <c r="F172" s="10">
        <v>0</v>
      </c>
      <c r="G172" s="10">
        <v>0</v>
      </c>
      <c r="H172" s="1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  <c r="AI172" s="10">
        <v>0</v>
      </c>
      <c r="AJ172" s="10">
        <v>0</v>
      </c>
      <c r="AK172" s="10">
        <v>1</v>
      </c>
      <c r="AL172" s="10">
        <v>1</v>
      </c>
      <c r="AM172" s="10">
        <v>0</v>
      </c>
      <c r="AN172" s="10">
        <v>0</v>
      </c>
      <c r="AO172" s="10">
        <v>0</v>
      </c>
      <c r="AP172" s="10">
        <v>0</v>
      </c>
      <c r="AQ172" s="10">
        <v>0</v>
      </c>
      <c r="AR172" s="10">
        <v>0</v>
      </c>
      <c r="AS172" s="10">
        <v>0</v>
      </c>
      <c r="AT172" s="10">
        <v>0</v>
      </c>
      <c r="AU172" s="10">
        <v>0</v>
      </c>
      <c r="AV172" s="10">
        <v>0</v>
      </c>
      <c r="AW172" s="10">
        <v>0</v>
      </c>
      <c r="AX172" s="10">
        <v>0</v>
      </c>
      <c r="AY172" s="10">
        <v>0</v>
      </c>
      <c r="AZ172" s="10">
        <v>0</v>
      </c>
      <c r="BA172" s="10">
        <v>0</v>
      </c>
      <c r="BB172" s="10">
        <v>0</v>
      </c>
      <c r="BC172" s="10">
        <v>0</v>
      </c>
      <c r="BD172" s="10">
        <v>0</v>
      </c>
      <c r="BE172" s="10">
        <v>0</v>
      </c>
      <c r="BF172" s="10">
        <v>0</v>
      </c>
      <c r="BG172" s="10">
        <v>0</v>
      </c>
      <c r="BH172" s="10">
        <v>0</v>
      </c>
      <c r="BI172" s="10">
        <v>0</v>
      </c>
      <c r="BJ172" s="10">
        <v>0</v>
      </c>
      <c r="BK172" s="10">
        <v>0</v>
      </c>
      <c r="BL172" s="10">
        <v>0</v>
      </c>
      <c r="BM172" s="10">
        <v>0</v>
      </c>
      <c r="BN172" s="10">
        <v>0</v>
      </c>
      <c r="BO172" s="10">
        <v>0</v>
      </c>
      <c r="BP172" s="10">
        <v>0</v>
      </c>
      <c r="BQ172" s="10">
        <v>0</v>
      </c>
      <c r="BR172" s="10">
        <v>0</v>
      </c>
      <c r="BS172" s="10">
        <v>0</v>
      </c>
      <c r="BT172" s="10">
        <v>0</v>
      </c>
      <c r="BU172" s="10">
        <v>0</v>
      </c>
      <c r="BV172" s="10">
        <v>0</v>
      </c>
      <c r="BW172" s="10">
        <v>0</v>
      </c>
      <c r="BX172" s="10">
        <v>0</v>
      </c>
      <c r="BY172" s="10">
        <v>0</v>
      </c>
      <c r="BZ172" s="10">
        <v>0</v>
      </c>
      <c r="CA172" s="10">
        <v>0</v>
      </c>
      <c r="CB172" s="10">
        <v>0</v>
      </c>
      <c r="CC172" s="10">
        <v>0</v>
      </c>
      <c r="CD172" s="10">
        <v>0</v>
      </c>
      <c r="CE172" s="10">
        <v>0</v>
      </c>
      <c r="CF172" s="10">
        <v>0</v>
      </c>
      <c r="CG172" s="10">
        <v>0</v>
      </c>
      <c r="CH172" s="10">
        <v>0</v>
      </c>
      <c r="CI172" s="10">
        <v>0</v>
      </c>
      <c r="CJ172" s="10">
        <v>0</v>
      </c>
      <c r="CK172" s="10">
        <v>0</v>
      </c>
      <c r="CL172" s="10">
        <v>0</v>
      </c>
      <c r="CM172" s="10">
        <v>0</v>
      </c>
      <c r="CN172" s="10">
        <v>0</v>
      </c>
      <c r="CO172" s="10">
        <v>0</v>
      </c>
      <c r="CP172" s="10">
        <v>0</v>
      </c>
      <c r="CQ172" s="10">
        <v>0</v>
      </c>
      <c r="CR172" s="10">
        <v>0</v>
      </c>
      <c r="CS172" s="10">
        <v>0</v>
      </c>
      <c r="CT172" s="10">
        <v>0</v>
      </c>
      <c r="CU172" s="10">
        <v>0</v>
      </c>
      <c r="CV172" s="10">
        <v>0</v>
      </c>
      <c r="CW172" s="10">
        <v>0</v>
      </c>
      <c r="CX172" s="10">
        <v>0</v>
      </c>
      <c r="CY172" s="10">
        <v>0</v>
      </c>
      <c r="CZ172" s="10">
        <v>0</v>
      </c>
      <c r="DA172" s="10">
        <v>0</v>
      </c>
      <c r="DB172" s="10">
        <v>0</v>
      </c>
      <c r="DC172" s="10">
        <v>0</v>
      </c>
      <c r="DD172" s="10">
        <v>0</v>
      </c>
      <c r="DE172" s="10">
        <v>0</v>
      </c>
      <c r="DF172" s="10">
        <v>0</v>
      </c>
      <c r="DG172" s="10">
        <v>0</v>
      </c>
      <c r="DH172" s="10">
        <v>0</v>
      </c>
      <c r="DI172" s="10">
        <v>0</v>
      </c>
      <c r="DJ172" s="10">
        <v>0</v>
      </c>
      <c r="DK172" s="10">
        <v>0</v>
      </c>
      <c r="DL172" s="10">
        <v>0</v>
      </c>
      <c r="DM172" s="10">
        <v>0</v>
      </c>
      <c r="DN172" s="10">
        <v>0</v>
      </c>
      <c r="DO172" s="10">
        <v>0</v>
      </c>
      <c r="DP172" s="10">
        <v>0</v>
      </c>
      <c r="DQ172" s="10">
        <v>0</v>
      </c>
      <c r="DR172" s="10">
        <v>0</v>
      </c>
      <c r="DS172" s="10">
        <v>0</v>
      </c>
      <c r="DT172" s="10">
        <v>0</v>
      </c>
      <c r="DU172" s="10">
        <v>0</v>
      </c>
      <c r="DV172" s="10">
        <v>0</v>
      </c>
      <c r="DW172" s="10">
        <v>0</v>
      </c>
      <c r="DX172" s="10">
        <v>0</v>
      </c>
      <c r="DY172" s="10">
        <v>0</v>
      </c>
      <c r="DZ172" s="10">
        <v>0</v>
      </c>
      <c r="EA172" s="10">
        <v>0</v>
      </c>
      <c r="EB172" s="10">
        <v>0</v>
      </c>
      <c r="EC172" s="10">
        <v>0</v>
      </c>
      <c r="ED172" s="10">
        <v>0</v>
      </c>
      <c r="EE172" s="10">
        <v>0</v>
      </c>
      <c r="EF172" s="10">
        <v>0</v>
      </c>
      <c r="EG172" s="10">
        <v>0</v>
      </c>
      <c r="EH172" s="10">
        <v>0</v>
      </c>
      <c r="EI172" s="10">
        <v>0</v>
      </c>
      <c r="EJ172" s="10">
        <v>0</v>
      </c>
      <c r="EK172" s="10">
        <v>0</v>
      </c>
      <c r="EL172" s="10">
        <v>0</v>
      </c>
    </row>
    <row r="173" spans="1:142" ht="15.75" customHeight="1">
      <c r="A173" s="10" t="s">
        <v>334</v>
      </c>
      <c r="B173" s="15" t="s">
        <v>346</v>
      </c>
      <c r="C173" s="10">
        <f t="shared" si="5"/>
        <v>6</v>
      </c>
      <c r="D173" s="16">
        <v>0.33300000000000002</v>
      </c>
      <c r="E173" s="16">
        <v>0.5</v>
      </c>
      <c r="F173" s="10">
        <v>0</v>
      </c>
      <c r="G173" s="10">
        <v>0</v>
      </c>
      <c r="H173" s="1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0</v>
      </c>
      <c r="AI173" s="10">
        <v>0</v>
      </c>
      <c r="AJ173" s="10">
        <v>0</v>
      </c>
      <c r="AK173" s="10">
        <v>0</v>
      </c>
      <c r="AL173" s="10">
        <v>1</v>
      </c>
      <c r="AM173" s="10">
        <v>1</v>
      </c>
      <c r="AN173" s="10">
        <v>0</v>
      </c>
      <c r="AO173" s="10">
        <v>0</v>
      </c>
      <c r="AP173" s="10">
        <v>0</v>
      </c>
      <c r="AQ173" s="10">
        <v>0</v>
      </c>
      <c r="AR173" s="10">
        <v>0</v>
      </c>
      <c r="AS173" s="10">
        <v>0</v>
      </c>
      <c r="AT173" s="10">
        <v>0</v>
      </c>
      <c r="AU173" s="10">
        <v>0</v>
      </c>
      <c r="AV173" s="10">
        <v>0</v>
      </c>
      <c r="AW173" s="10">
        <v>0</v>
      </c>
      <c r="AX173" s="10">
        <v>0</v>
      </c>
      <c r="AY173" s="10">
        <v>0</v>
      </c>
      <c r="AZ173" s="10">
        <v>1</v>
      </c>
      <c r="BA173" s="10">
        <v>0</v>
      </c>
      <c r="BB173" s="10">
        <v>1</v>
      </c>
      <c r="BC173" s="10">
        <v>0</v>
      </c>
      <c r="BD173" s="10">
        <v>1</v>
      </c>
      <c r="BE173" s="10">
        <v>0</v>
      </c>
      <c r="BF173" s="10">
        <v>0</v>
      </c>
      <c r="BG173" s="10">
        <v>0</v>
      </c>
      <c r="BH173" s="10">
        <v>0</v>
      </c>
      <c r="BI173" s="10">
        <v>0</v>
      </c>
      <c r="BJ173" s="10">
        <v>0</v>
      </c>
      <c r="BK173" s="10">
        <v>0</v>
      </c>
      <c r="BL173" s="10">
        <v>0</v>
      </c>
      <c r="BM173" s="10">
        <v>0</v>
      </c>
      <c r="BN173" s="10">
        <v>0</v>
      </c>
      <c r="BO173" s="10">
        <v>0</v>
      </c>
      <c r="BP173" s="10">
        <v>0</v>
      </c>
      <c r="BQ173" s="10">
        <v>0</v>
      </c>
      <c r="BR173" s="10">
        <v>0</v>
      </c>
      <c r="BS173" s="10">
        <v>0</v>
      </c>
      <c r="BT173" s="10">
        <v>1</v>
      </c>
      <c r="BU173" s="10">
        <v>0</v>
      </c>
      <c r="BV173" s="10">
        <v>0</v>
      </c>
      <c r="BW173" s="10">
        <v>0</v>
      </c>
      <c r="BX173" s="10">
        <v>0</v>
      </c>
      <c r="BY173" s="10">
        <v>0</v>
      </c>
      <c r="BZ173" s="10">
        <v>0</v>
      </c>
      <c r="CA173" s="10">
        <v>0</v>
      </c>
      <c r="CB173" s="10">
        <v>0</v>
      </c>
      <c r="CC173" s="10">
        <v>0</v>
      </c>
      <c r="CD173" s="10">
        <v>0</v>
      </c>
      <c r="CE173" s="10">
        <v>0</v>
      </c>
      <c r="CF173" s="10">
        <v>0</v>
      </c>
      <c r="CG173" s="10">
        <v>0</v>
      </c>
      <c r="CH173" s="10">
        <v>0</v>
      </c>
      <c r="CI173" s="10">
        <v>0</v>
      </c>
      <c r="CJ173" s="10">
        <v>0</v>
      </c>
      <c r="CK173" s="10">
        <v>0</v>
      </c>
      <c r="CL173" s="10">
        <v>0</v>
      </c>
      <c r="CM173" s="10">
        <v>0</v>
      </c>
      <c r="CN173" s="10">
        <v>0</v>
      </c>
      <c r="CO173" s="10">
        <v>0</v>
      </c>
      <c r="CP173" s="10">
        <v>0</v>
      </c>
      <c r="CQ173" s="10">
        <v>0</v>
      </c>
      <c r="CR173" s="10">
        <v>0</v>
      </c>
      <c r="CS173" s="10">
        <v>0</v>
      </c>
      <c r="CT173" s="10">
        <v>0</v>
      </c>
      <c r="CU173" s="10">
        <v>0</v>
      </c>
      <c r="CV173" s="10">
        <v>0</v>
      </c>
      <c r="CW173" s="10">
        <v>0</v>
      </c>
      <c r="CX173" s="10">
        <v>0</v>
      </c>
      <c r="CY173" s="10">
        <v>0</v>
      </c>
      <c r="CZ173" s="10">
        <v>0</v>
      </c>
      <c r="DA173" s="10">
        <v>0</v>
      </c>
      <c r="DB173" s="10">
        <v>0</v>
      </c>
      <c r="DC173" s="10">
        <v>0</v>
      </c>
      <c r="DD173" s="10">
        <v>0</v>
      </c>
      <c r="DE173" s="10">
        <v>0</v>
      </c>
      <c r="DF173" s="10">
        <v>0</v>
      </c>
      <c r="DG173" s="10">
        <v>0</v>
      </c>
      <c r="DH173" s="10">
        <v>0</v>
      </c>
      <c r="DI173" s="10">
        <v>0</v>
      </c>
      <c r="DJ173" s="10">
        <v>0</v>
      </c>
      <c r="DK173" s="10">
        <v>0</v>
      </c>
      <c r="DL173" s="10">
        <v>0</v>
      </c>
      <c r="DM173" s="10">
        <v>0</v>
      </c>
      <c r="DN173" s="10">
        <v>0</v>
      </c>
      <c r="DO173" s="10">
        <v>0</v>
      </c>
      <c r="DP173" s="10">
        <v>0</v>
      </c>
      <c r="DQ173" s="10">
        <v>0</v>
      </c>
      <c r="DR173" s="10">
        <v>0</v>
      </c>
      <c r="DS173" s="10">
        <v>0</v>
      </c>
      <c r="DT173" s="10">
        <v>0</v>
      </c>
      <c r="DU173" s="10">
        <v>0</v>
      </c>
      <c r="DV173" s="10">
        <v>0</v>
      </c>
      <c r="DW173" s="10">
        <v>0</v>
      </c>
      <c r="DX173" s="10">
        <v>0</v>
      </c>
      <c r="DY173" s="10">
        <v>0</v>
      </c>
      <c r="DZ173" s="10">
        <v>0</v>
      </c>
      <c r="EA173" s="10">
        <v>0</v>
      </c>
      <c r="EB173" s="10">
        <v>0</v>
      </c>
      <c r="EC173" s="10">
        <v>0</v>
      </c>
      <c r="ED173" s="10">
        <v>0</v>
      </c>
      <c r="EE173" s="10">
        <v>0</v>
      </c>
      <c r="EF173" s="10">
        <v>0</v>
      </c>
      <c r="EG173" s="10">
        <v>0</v>
      </c>
      <c r="EH173" s="10">
        <v>0</v>
      </c>
      <c r="EI173" s="10">
        <v>0</v>
      </c>
      <c r="EJ173" s="10">
        <v>0</v>
      </c>
      <c r="EK173" s="10">
        <v>0</v>
      </c>
      <c r="EL173" s="10">
        <v>0</v>
      </c>
    </row>
    <row r="174" spans="1:142" ht="15.75" customHeight="1">
      <c r="A174" s="10" t="s">
        <v>334</v>
      </c>
      <c r="B174" s="15" t="s">
        <v>347</v>
      </c>
      <c r="C174" s="10">
        <f t="shared" si="5"/>
        <v>2</v>
      </c>
      <c r="D174" s="16">
        <v>0.5</v>
      </c>
      <c r="E174" s="16">
        <v>0.5</v>
      </c>
      <c r="F174" s="10">
        <v>0</v>
      </c>
      <c r="G174" s="10">
        <v>0</v>
      </c>
      <c r="H174" s="1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0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  <c r="AI174" s="10">
        <v>0</v>
      </c>
      <c r="AJ174" s="10">
        <v>0</v>
      </c>
      <c r="AK174" s="10">
        <v>0</v>
      </c>
      <c r="AL174" s="10">
        <v>1</v>
      </c>
      <c r="AM174" s="10">
        <v>0</v>
      </c>
      <c r="AN174" s="10">
        <v>0</v>
      </c>
      <c r="AO174" s="10">
        <v>0</v>
      </c>
      <c r="AP174" s="10">
        <v>0</v>
      </c>
      <c r="AQ174" s="10">
        <v>0</v>
      </c>
      <c r="AR174" s="10">
        <v>0</v>
      </c>
      <c r="AS174" s="10">
        <v>0</v>
      </c>
      <c r="AT174" s="10">
        <v>0</v>
      </c>
      <c r="AU174" s="10">
        <v>0</v>
      </c>
      <c r="AV174" s="10">
        <v>0</v>
      </c>
      <c r="AW174" s="10">
        <v>0</v>
      </c>
      <c r="AX174" s="10">
        <v>0</v>
      </c>
      <c r="AY174" s="10">
        <v>0</v>
      </c>
      <c r="AZ174" s="10">
        <v>0</v>
      </c>
      <c r="BA174" s="10">
        <v>0</v>
      </c>
      <c r="BB174" s="10">
        <v>0</v>
      </c>
      <c r="BC174" s="10">
        <v>0</v>
      </c>
      <c r="BD174" s="10">
        <v>0</v>
      </c>
      <c r="BE174" s="10">
        <v>0</v>
      </c>
      <c r="BF174" s="10">
        <v>1</v>
      </c>
      <c r="BG174" s="10">
        <v>0</v>
      </c>
      <c r="BH174" s="10">
        <v>0</v>
      </c>
      <c r="BI174" s="10">
        <v>0</v>
      </c>
      <c r="BJ174" s="10">
        <v>0</v>
      </c>
      <c r="BK174" s="10">
        <v>0</v>
      </c>
      <c r="BL174" s="10">
        <v>0</v>
      </c>
      <c r="BM174" s="10">
        <v>0</v>
      </c>
      <c r="BN174" s="10">
        <v>0</v>
      </c>
      <c r="BO174" s="10">
        <v>0</v>
      </c>
      <c r="BP174" s="10">
        <v>0</v>
      </c>
      <c r="BQ174" s="10">
        <v>0</v>
      </c>
      <c r="BR174" s="10">
        <v>0</v>
      </c>
      <c r="BS174" s="10">
        <v>0</v>
      </c>
      <c r="BT174" s="10">
        <v>0</v>
      </c>
      <c r="BU174" s="10">
        <v>0</v>
      </c>
      <c r="BV174" s="10">
        <v>0</v>
      </c>
      <c r="BW174" s="10">
        <v>0</v>
      </c>
      <c r="BX174" s="10">
        <v>0</v>
      </c>
      <c r="BY174" s="10">
        <v>0</v>
      </c>
      <c r="BZ174" s="10">
        <v>0</v>
      </c>
      <c r="CA174" s="10">
        <v>0</v>
      </c>
      <c r="CB174" s="10">
        <v>0</v>
      </c>
      <c r="CC174" s="10">
        <v>0</v>
      </c>
      <c r="CD174" s="10">
        <v>0</v>
      </c>
      <c r="CE174" s="10">
        <v>0</v>
      </c>
      <c r="CF174" s="10">
        <v>0</v>
      </c>
      <c r="CG174" s="10">
        <v>0</v>
      </c>
      <c r="CH174" s="10">
        <v>0</v>
      </c>
      <c r="CI174" s="10">
        <v>0</v>
      </c>
      <c r="CJ174" s="10">
        <v>0</v>
      </c>
      <c r="CK174" s="10">
        <v>0</v>
      </c>
      <c r="CL174" s="10">
        <v>0</v>
      </c>
      <c r="CM174" s="10">
        <v>0</v>
      </c>
      <c r="CN174" s="10">
        <v>0</v>
      </c>
      <c r="CO174" s="10">
        <v>0</v>
      </c>
      <c r="CP174" s="10">
        <v>0</v>
      </c>
      <c r="CQ174" s="10">
        <v>0</v>
      </c>
      <c r="CR174" s="10">
        <v>0</v>
      </c>
      <c r="CS174" s="10">
        <v>0</v>
      </c>
      <c r="CT174" s="10">
        <v>0</v>
      </c>
      <c r="CU174" s="10">
        <v>0</v>
      </c>
      <c r="CV174" s="10">
        <v>0</v>
      </c>
      <c r="CW174" s="10">
        <v>0</v>
      </c>
      <c r="CX174" s="10">
        <v>0</v>
      </c>
      <c r="CY174" s="10">
        <v>0</v>
      </c>
      <c r="CZ174" s="10">
        <v>0</v>
      </c>
      <c r="DA174" s="10">
        <v>0</v>
      </c>
      <c r="DB174" s="10">
        <v>0</v>
      </c>
      <c r="DC174" s="10">
        <v>0</v>
      </c>
      <c r="DD174" s="10">
        <v>0</v>
      </c>
      <c r="DE174" s="10">
        <v>0</v>
      </c>
      <c r="DF174" s="10">
        <v>0</v>
      </c>
      <c r="DG174" s="10">
        <v>0</v>
      </c>
      <c r="DH174" s="10">
        <v>0</v>
      </c>
      <c r="DI174" s="10">
        <v>0</v>
      </c>
      <c r="DJ174" s="10">
        <v>0</v>
      </c>
      <c r="DK174" s="10">
        <v>0</v>
      </c>
      <c r="DL174" s="10">
        <v>0</v>
      </c>
      <c r="DM174" s="10">
        <v>0</v>
      </c>
      <c r="DN174" s="10">
        <v>0</v>
      </c>
      <c r="DO174" s="10">
        <v>0</v>
      </c>
      <c r="DP174" s="10">
        <v>0</v>
      </c>
      <c r="DQ174" s="10">
        <v>0</v>
      </c>
      <c r="DR174" s="10">
        <v>0</v>
      </c>
      <c r="DS174" s="10">
        <v>0</v>
      </c>
      <c r="DT174" s="10">
        <v>0</v>
      </c>
      <c r="DU174" s="10">
        <v>0</v>
      </c>
      <c r="DV174" s="10">
        <v>0</v>
      </c>
      <c r="DW174" s="10">
        <v>0</v>
      </c>
      <c r="DX174" s="10">
        <v>0</v>
      </c>
      <c r="DY174" s="10">
        <v>0</v>
      </c>
      <c r="DZ174" s="10">
        <v>0</v>
      </c>
      <c r="EA174" s="10">
        <v>0</v>
      </c>
      <c r="EB174" s="10">
        <v>0</v>
      </c>
      <c r="EC174" s="10">
        <v>0</v>
      </c>
      <c r="ED174" s="10">
        <v>0</v>
      </c>
      <c r="EE174" s="10">
        <v>0</v>
      </c>
      <c r="EF174" s="10">
        <v>0</v>
      </c>
      <c r="EG174" s="10">
        <v>0</v>
      </c>
      <c r="EH174" s="10">
        <v>0</v>
      </c>
      <c r="EI174" s="10">
        <v>0</v>
      </c>
      <c r="EJ174" s="10">
        <v>0</v>
      </c>
      <c r="EK174" s="10">
        <v>0</v>
      </c>
      <c r="EL174" s="10">
        <v>0</v>
      </c>
    </row>
    <row r="175" spans="1:142" ht="15.75" customHeight="1">
      <c r="A175" s="10" t="s">
        <v>334</v>
      </c>
      <c r="B175" s="15" t="s">
        <v>348</v>
      </c>
      <c r="C175" s="10">
        <f t="shared" si="5"/>
        <v>2</v>
      </c>
      <c r="D175" s="16">
        <v>0</v>
      </c>
      <c r="E175" s="16">
        <v>0</v>
      </c>
      <c r="F175" s="10">
        <v>0</v>
      </c>
      <c r="G175" s="10">
        <v>0</v>
      </c>
      <c r="H175" s="1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0</v>
      </c>
      <c r="AI175" s="10">
        <v>0</v>
      </c>
      <c r="AJ175" s="10">
        <v>0</v>
      </c>
      <c r="AK175" s="10">
        <v>0</v>
      </c>
      <c r="AL175" s="10">
        <v>0</v>
      </c>
      <c r="AM175" s="10">
        <v>0</v>
      </c>
      <c r="AN175" s="10">
        <v>0</v>
      </c>
      <c r="AO175" s="10">
        <v>0</v>
      </c>
      <c r="AP175" s="10">
        <v>0</v>
      </c>
      <c r="AQ175" s="10">
        <v>0</v>
      </c>
      <c r="AR175" s="10">
        <v>0</v>
      </c>
      <c r="AS175" s="10">
        <v>0</v>
      </c>
      <c r="AT175" s="10">
        <v>0</v>
      </c>
      <c r="AU175" s="10">
        <v>0</v>
      </c>
      <c r="AV175" s="10">
        <v>0</v>
      </c>
      <c r="AW175" s="10">
        <v>0</v>
      </c>
      <c r="AX175" s="10">
        <v>0</v>
      </c>
      <c r="AY175" s="10">
        <v>0</v>
      </c>
      <c r="AZ175" s="10">
        <v>0</v>
      </c>
      <c r="BA175" s="10">
        <v>0</v>
      </c>
      <c r="BB175" s="10">
        <v>0</v>
      </c>
      <c r="BC175" s="10">
        <v>0</v>
      </c>
      <c r="BD175" s="10">
        <v>0</v>
      </c>
      <c r="BE175" s="10">
        <v>0</v>
      </c>
      <c r="BF175" s="10">
        <v>0</v>
      </c>
      <c r="BG175" s="10">
        <v>0</v>
      </c>
      <c r="BH175" s="10">
        <v>0</v>
      </c>
      <c r="BI175" s="10">
        <v>0</v>
      </c>
      <c r="BJ175" s="10">
        <v>0</v>
      </c>
      <c r="BK175" s="10">
        <v>0</v>
      </c>
      <c r="BL175" s="10">
        <v>0</v>
      </c>
      <c r="BM175" s="10">
        <v>1</v>
      </c>
      <c r="BN175" s="10">
        <v>0</v>
      </c>
      <c r="BO175" s="10">
        <v>0</v>
      </c>
      <c r="BP175" s="10">
        <v>0</v>
      </c>
      <c r="BQ175" s="10">
        <v>0</v>
      </c>
      <c r="BR175" s="10">
        <v>0</v>
      </c>
      <c r="BS175" s="10">
        <v>0</v>
      </c>
      <c r="BT175" s="10">
        <v>0</v>
      </c>
      <c r="BU175" s="10">
        <v>0</v>
      </c>
      <c r="BV175" s="10">
        <v>0</v>
      </c>
      <c r="BW175" s="10">
        <v>0</v>
      </c>
      <c r="BX175" s="10">
        <v>0</v>
      </c>
      <c r="BY175" s="10">
        <v>0</v>
      </c>
      <c r="BZ175" s="10">
        <v>0</v>
      </c>
      <c r="CA175" s="10">
        <v>0</v>
      </c>
      <c r="CB175" s="10">
        <v>0</v>
      </c>
      <c r="CC175" s="10">
        <v>0</v>
      </c>
      <c r="CD175" s="10">
        <v>0</v>
      </c>
      <c r="CE175" s="10">
        <v>0</v>
      </c>
      <c r="CF175" s="10">
        <v>0</v>
      </c>
      <c r="CG175" s="10">
        <v>0</v>
      </c>
      <c r="CH175" s="10">
        <v>0</v>
      </c>
      <c r="CI175" s="10">
        <v>0</v>
      </c>
      <c r="CJ175" s="10">
        <v>0</v>
      </c>
      <c r="CK175" s="10">
        <v>0</v>
      </c>
      <c r="CL175" s="10">
        <v>0</v>
      </c>
      <c r="CM175" s="10">
        <v>0</v>
      </c>
      <c r="CN175" s="10">
        <v>0</v>
      </c>
      <c r="CO175" s="10">
        <v>0</v>
      </c>
      <c r="CP175" s="10">
        <v>0</v>
      </c>
      <c r="CQ175" s="10">
        <v>0</v>
      </c>
      <c r="CR175" s="10">
        <v>0</v>
      </c>
      <c r="CS175" s="10">
        <v>0</v>
      </c>
      <c r="CT175" s="10">
        <v>1</v>
      </c>
      <c r="CU175" s="10">
        <v>0</v>
      </c>
      <c r="CV175" s="10">
        <v>0</v>
      </c>
      <c r="CW175" s="10">
        <v>0</v>
      </c>
      <c r="CX175" s="10">
        <v>0</v>
      </c>
      <c r="CY175" s="10">
        <v>0</v>
      </c>
      <c r="CZ175" s="10">
        <v>0</v>
      </c>
      <c r="DA175" s="10">
        <v>0</v>
      </c>
      <c r="DB175" s="10">
        <v>0</v>
      </c>
      <c r="DC175" s="10">
        <v>0</v>
      </c>
      <c r="DD175" s="10">
        <v>0</v>
      </c>
      <c r="DE175" s="10">
        <v>0</v>
      </c>
      <c r="DF175" s="10">
        <v>0</v>
      </c>
      <c r="DG175" s="10">
        <v>0</v>
      </c>
      <c r="DH175" s="10">
        <v>0</v>
      </c>
      <c r="DI175" s="10">
        <v>0</v>
      </c>
      <c r="DJ175" s="10">
        <v>0</v>
      </c>
      <c r="DK175" s="10">
        <v>0</v>
      </c>
      <c r="DL175" s="10">
        <v>0</v>
      </c>
      <c r="DM175" s="10">
        <v>0</v>
      </c>
      <c r="DN175" s="10">
        <v>0</v>
      </c>
      <c r="DO175" s="10">
        <v>0</v>
      </c>
      <c r="DP175" s="10">
        <v>0</v>
      </c>
      <c r="DQ175" s="10">
        <v>0</v>
      </c>
      <c r="DR175" s="10">
        <v>0</v>
      </c>
      <c r="DS175" s="10">
        <v>0</v>
      </c>
      <c r="DT175" s="10">
        <v>0</v>
      </c>
      <c r="DU175" s="10">
        <v>0</v>
      </c>
      <c r="DV175" s="10">
        <v>0</v>
      </c>
      <c r="DW175" s="10">
        <v>0</v>
      </c>
      <c r="DX175" s="10">
        <v>0</v>
      </c>
      <c r="DY175" s="10">
        <v>0</v>
      </c>
      <c r="DZ175" s="10">
        <v>0</v>
      </c>
      <c r="EA175" s="10">
        <v>0</v>
      </c>
      <c r="EB175" s="10">
        <v>0</v>
      </c>
      <c r="EC175" s="10">
        <v>0</v>
      </c>
      <c r="ED175" s="10">
        <v>0</v>
      </c>
      <c r="EE175" s="10">
        <v>0</v>
      </c>
      <c r="EF175" s="10">
        <v>0</v>
      </c>
      <c r="EG175" s="10">
        <v>0</v>
      </c>
      <c r="EH175" s="10">
        <v>0</v>
      </c>
      <c r="EI175" s="10">
        <v>0</v>
      </c>
      <c r="EJ175" s="10">
        <v>0</v>
      </c>
      <c r="EK175" s="10">
        <v>0</v>
      </c>
      <c r="EL175" s="10">
        <v>0</v>
      </c>
    </row>
    <row r="176" spans="1:142" ht="15.75" customHeight="1">
      <c r="A176" s="10" t="s">
        <v>334</v>
      </c>
      <c r="B176" s="15" t="s">
        <v>349</v>
      </c>
      <c r="C176" s="10">
        <f t="shared" si="5"/>
        <v>24</v>
      </c>
      <c r="D176" s="16">
        <v>8.3000000000000004E-2</v>
      </c>
      <c r="E176" s="16">
        <v>8.3000000000000004E-2</v>
      </c>
      <c r="F176" s="10">
        <v>1</v>
      </c>
      <c r="G176" s="10">
        <v>0</v>
      </c>
      <c r="H176" s="1">
        <v>1</v>
      </c>
      <c r="I176" s="10">
        <v>1</v>
      </c>
      <c r="J176" s="10">
        <v>1</v>
      </c>
      <c r="K176" s="10">
        <v>1</v>
      </c>
      <c r="L176" s="10">
        <v>0</v>
      </c>
      <c r="M176" s="10">
        <v>1</v>
      </c>
      <c r="N176" s="10">
        <v>1</v>
      </c>
      <c r="O176" s="10">
        <v>1</v>
      </c>
      <c r="P176" s="10">
        <v>1</v>
      </c>
      <c r="Q176" s="10">
        <v>1</v>
      </c>
      <c r="R176" s="10">
        <v>1</v>
      </c>
      <c r="S176" s="10">
        <v>1</v>
      </c>
      <c r="T176" s="10">
        <v>1</v>
      </c>
      <c r="U176" s="10">
        <v>1</v>
      </c>
      <c r="V176" s="10">
        <v>1</v>
      </c>
      <c r="W176" s="10">
        <v>1</v>
      </c>
      <c r="X176" s="10">
        <v>1</v>
      </c>
      <c r="Y176" s="10">
        <v>1</v>
      </c>
      <c r="Z176" s="10">
        <v>0</v>
      </c>
      <c r="AA176" s="10">
        <v>0</v>
      </c>
      <c r="AB176" s="10">
        <v>1</v>
      </c>
      <c r="AC176" s="10">
        <v>1</v>
      </c>
      <c r="AD176" s="10">
        <v>0</v>
      </c>
      <c r="AE176" s="10">
        <v>0</v>
      </c>
      <c r="AF176" s="10">
        <v>0</v>
      </c>
      <c r="AG176" s="10">
        <v>1</v>
      </c>
      <c r="AH176" s="10">
        <v>1</v>
      </c>
      <c r="AI176" s="10">
        <v>1</v>
      </c>
      <c r="AJ176" s="10">
        <v>0</v>
      </c>
      <c r="AK176" s="10">
        <v>0</v>
      </c>
      <c r="AL176" s="10">
        <v>0</v>
      </c>
      <c r="AM176" s="10">
        <v>0</v>
      </c>
      <c r="AN176" s="10">
        <v>0</v>
      </c>
      <c r="AO176" s="10">
        <v>0</v>
      </c>
      <c r="AP176" s="10">
        <v>0</v>
      </c>
      <c r="AQ176" s="10">
        <v>1</v>
      </c>
      <c r="AR176" s="10">
        <v>0</v>
      </c>
      <c r="AS176" s="10">
        <v>0</v>
      </c>
      <c r="AT176" s="10">
        <v>0</v>
      </c>
      <c r="AU176" s="10">
        <v>0</v>
      </c>
      <c r="AV176" s="10">
        <v>0</v>
      </c>
      <c r="AW176" s="10">
        <v>0</v>
      </c>
      <c r="AX176" s="10">
        <v>0</v>
      </c>
      <c r="AY176" s="10">
        <v>0</v>
      </c>
      <c r="AZ176" s="10">
        <v>0</v>
      </c>
      <c r="BA176" s="10">
        <v>0</v>
      </c>
      <c r="BB176" s="10">
        <v>0</v>
      </c>
      <c r="BC176" s="10">
        <v>0</v>
      </c>
      <c r="BD176" s="10">
        <v>0</v>
      </c>
      <c r="BE176" s="10">
        <v>0</v>
      </c>
      <c r="BF176" s="10">
        <v>0</v>
      </c>
      <c r="BG176" s="10">
        <v>0</v>
      </c>
      <c r="BH176" s="10">
        <v>0</v>
      </c>
      <c r="BI176" s="10">
        <v>0</v>
      </c>
      <c r="BJ176" s="10">
        <v>0</v>
      </c>
      <c r="BK176" s="10">
        <v>0</v>
      </c>
      <c r="BL176" s="10">
        <v>0</v>
      </c>
      <c r="BM176" s="10">
        <v>0</v>
      </c>
      <c r="BN176" s="10">
        <v>0</v>
      </c>
      <c r="BO176" s="10">
        <v>0</v>
      </c>
      <c r="BP176" s="10">
        <v>0</v>
      </c>
      <c r="BQ176" s="10">
        <v>0</v>
      </c>
      <c r="BR176" s="10">
        <v>0</v>
      </c>
      <c r="BS176" s="10">
        <v>0</v>
      </c>
      <c r="BT176" s="10">
        <v>0</v>
      </c>
      <c r="BU176" s="10">
        <v>0</v>
      </c>
      <c r="BV176" s="10">
        <v>0</v>
      </c>
      <c r="BW176" s="10">
        <v>0</v>
      </c>
      <c r="BX176" s="10">
        <v>0</v>
      </c>
      <c r="BY176" s="10">
        <v>0</v>
      </c>
      <c r="BZ176" s="10">
        <v>0</v>
      </c>
      <c r="CA176" s="10">
        <v>0</v>
      </c>
      <c r="CB176" s="10">
        <v>0</v>
      </c>
      <c r="CC176" s="10">
        <v>0</v>
      </c>
      <c r="CD176" s="10">
        <v>0</v>
      </c>
      <c r="CE176" s="10">
        <v>0</v>
      </c>
      <c r="CF176" s="10">
        <v>0</v>
      </c>
      <c r="CG176" s="10">
        <v>0</v>
      </c>
      <c r="CH176" s="10">
        <v>0</v>
      </c>
      <c r="CI176" s="10">
        <v>0</v>
      </c>
      <c r="CJ176" s="10">
        <v>0</v>
      </c>
      <c r="CK176" s="10">
        <v>0</v>
      </c>
      <c r="CL176" s="10">
        <v>0</v>
      </c>
      <c r="CM176" s="10">
        <v>0</v>
      </c>
      <c r="CN176" s="10">
        <v>0</v>
      </c>
      <c r="CO176" s="10">
        <v>0</v>
      </c>
      <c r="CP176" s="10">
        <v>0</v>
      </c>
      <c r="CQ176" s="10">
        <v>0</v>
      </c>
      <c r="CR176" s="10">
        <v>0</v>
      </c>
      <c r="CS176" s="10">
        <v>0</v>
      </c>
      <c r="CT176" s="10">
        <v>0</v>
      </c>
      <c r="CU176" s="10">
        <v>0</v>
      </c>
      <c r="CV176" s="10">
        <v>0</v>
      </c>
      <c r="CW176" s="10">
        <v>0</v>
      </c>
      <c r="CX176" s="10">
        <v>0</v>
      </c>
      <c r="CY176" s="10">
        <v>0</v>
      </c>
      <c r="CZ176" s="10">
        <v>0</v>
      </c>
      <c r="DA176" s="10">
        <v>0</v>
      </c>
      <c r="DB176" s="10">
        <v>0</v>
      </c>
      <c r="DC176" s="10">
        <v>0</v>
      </c>
      <c r="DD176" s="10">
        <v>0</v>
      </c>
      <c r="DE176" s="10">
        <v>0</v>
      </c>
      <c r="DF176" s="10">
        <v>0</v>
      </c>
      <c r="DG176" s="10">
        <v>0</v>
      </c>
      <c r="DH176" s="10">
        <v>0</v>
      </c>
      <c r="DI176" s="10">
        <v>0</v>
      </c>
      <c r="DJ176" s="10">
        <v>0</v>
      </c>
      <c r="DK176" s="10">
        <v>0</v>
      </c>
      <c r="DL176" s="10">
        <v>0</v>
      </c>
      <c r="DM176" s="10">
        <v>0</v>
      </c>
      <c r="DN176" s="10">
        <v>0</v>
      </c>
      <c r="DO176" s="10">
        <v>0</v>
      </c>
      <c r="DP176" s="10">
        <v>0</v>
      </c>
      <c r="DQ176" s="10">
        <v>0</v>
      </c>
      <c r="DR176" s="10">
        <v>0</v>
      </c>
      <c r="DS176" s="10">
        <v>0</v>
      </c>
      <c r="DT176" s="10">
        <v>0</v>
      </c>
      <c r="DU176" s="10">
        <v>0</v>
      </c>
      <c r="DV176" s="10">
        <v>0</v>
      </c>
      <c r="DW176" s="10">
        <v>0</v>
      </c>
      <c r="DX176" s="10">
        <v>0</v>
      </c>
      <c r="DY176" s="10">
        <v>0</v>
      </c>
      <c r="DZ176" s="10">
        <v>0</v>
      </c>
      <c r="EA176" s="10">
        <v>0</v>
      </c>
      <c r="EB176" s="10">
        <v>0</v>
      </c>
      <c r="EC176" s="10">
        <v>0</v>
      </c>
      <c r="ED176" s="10">
        <v>0</v>
      </c>
      <c r="EE176" s="10">
        <v>0</v>
      </c>
      <c r="EF176" s="10">
        <v>0</v>
      </c>
      <c r="EG176" s="10">
        <v>0</v>
      </c>
      <c r="EH176" s="10">
        <v>0</v>
      </c>
      <c r="EI176" s="10">
        <v>0</v>
      </c>
      <c r="EJ176" s="10">
        <v>0</v>
      </c>
      <c r="EK176" s="10">
        <v>0</v>
      </c>
      <c r="EL176" s="10">
        <v>0</v>
      </c>
    </row>
    <row r="177" spans="1:142" ht="15.75" customHeight="1">
      <c r="A177" s="10" t="s">
        <v>334</v>
      </c>
      <c r="B177" s="15" t="s">
        <v>350</v>
      </c>
      <c r="C177" s="10">
        <f t="shared" si="5"/>
        <v>3</v>
      </c>
      <c r="D177" s="16">
        <v>0</v>
      </c>
      <c r="E177" s="16">
        <v>0</v>
      </c>
      <c r="F177" s="10">
        <v>0</v>
      </c>
      <c r="G177" s="10">
        <v>0</v>
      </c>
      <c r="H177" s="1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1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1</v>
      </c>
      <c r="X177" s="10">
        <v>1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10">
        <v>0</v>
      </c>
      <c r="AJ177" s="10">
        <v>0</v>
      </c>
      <c r="AK177" s="10">
        <v>0</v>
      </c>
      <c r="AL177" s="10">
        <v>0</v>
      </c>
      <c r="AM177" s="10">
        <v>0</v>
      </c>
      <c r="AN177" s="10">
        <v>0</v>
      </c>
      <c r="AO177" s="10">
        <v>0</v>
      </c>
      <c r="AP177" s="10">
        <v>0</v>
      </c>
      <c r="AQ177" s="10">
        <v>0</v>
      </c>
      <c r="AR177" s="10">
        <v>0</v>
      </c>
      <c r="AS177" s="10">
        <v>0</v>
      </c>
      <c r="AT177" s="10">
        <v>0</v>
      </c>
      <c r="AU177" s="10">
        <v>0</v>
      </c>
      <c r="AV177" s="10">
        <v>0</v>
      </c>
      <c r="AW177" s="10">
        <v>0</v>
      </c>
      <c r="AX177" s="10">
        <v>0</v>
      </c>
      <c r="AY177" s="10">
        <v>0</v>
      </c>
      <c r="AZ177" s="10">
        <v>0</v>
      </c>
      <c r="BA177" s="10">
        <v>0</v>
      </c>
      <c r="BB177" s="10">
        <v>0</v>
      </c>
      <c r="BC177" s="10">
        <v>0</v>
      </c>
      <c r="BD177" s="10">
        <v>0</v>
      </c>
      <c r="BE177" s="10">
        <v>0</v>
      </c>
      <c r="BF177" s="10">
        <v>0</v>
      </c>
      <c r="BG177" s="10">
        <v>0</v>
      </c>
      <c r="BH177" s="10">
        <v>0</v>
      </c>
      <c r="BI177" s="10">
        <v>0</v>
      </c>
      <c r="BJ177" s="10">
        <v>0</v>
      </c>
      <c r="BK177" s="10">
        <v>0</v>
      </c>
      <c r="BL177" s="10">
        <v>0</v>
      </c>
      <c r="BM177" s="10">
        <v>0</v>
      </c>
      <c r="BN177" s="10">
        <v>0</v>
      </c>
      <c r="BO177" s="10">
        <v>0</v>
      </c>
      <c r="BP177" s="10">
        <v>0</v>
      </c>
      <c r="BQ177" s="10">
        <v>0</v>
      </c>
      <c r="BR177" s="10">
        <v>0</v>
      </c>
      <c r="BS177" s="10">
        <v>0</v>
      </c>
      <c r="BT177" s="10">
        <v>0</v>
      </c>
      <c r="BU177" s="10">
        <v>0</v>
      </c>
      <c r="BV177" s="10">
        <v>0</v>
      </c>
      <c r="BW177" s="10">
        <v>0</v>
      </c>
      <c r="BX177" s="10">
        <v>0</v>
      </c>
      <c r="BY177" s="10">
        <v>0</v>
      </c>
      <c r="BZ177" s="10">
        <v>0</v>
      </c>
      <c r="CA177" s="10">
        <v>0</v>
      </c>
      <c r="CB177" s="10">
        <v>0</v>
      </c>
      <c r="CC177" s="10">
        <v>0</v>
      </c>
      <c r="CD177" s="10">
        <v>0</v>
      </c>
      <c r="CE177" s="10">
        <v>0</v>
      </c>
      <c r="CF177" s="10">
        <v>0</v>
      </c>
      <c r="CG177" s="10">
        <v>0</v>
      </c>
      <c r="CH177" s="10">
        <v>0</v>
      </c>
      <c r="CI177" s="10">
        <v>0</v>
      </c>
      <c r="CJ177" s="10">
        <v>0</v>
      </c>
      <c r="CK177" s="10">
        <v>0</v>
      </c>
      <c r="CL177" s="10">
        <v>0</v>
      </c>
      <c r="CM177" s="10">
        <v>0</v>
      </c>
      <c r="CN177" s="10">
        <v>0</v>
      </c>
      <c r="CO177" s="10">
        <v>0</v>
      </c>
      <c r="CP177" s="10">
        <v>0</v>
      </c>
      <c r="CQ177" s="10">
        <v>0</v>
      </c>
      <c r="CR177" s="10">
        <v>0</v>
      </c>
      <c r="CS177" s="10">
        <v>0</v>
      </c>
      <c r="CT177" s="10">
        <v>0</v>
      </c>
      <c r="CU177" s="10">
        <v>0</v>
      </c>
      <c r="CV177" s="10">
        <v>0</v>
      </c>
      <c r="CW177" s="10">
        <v>0</v>
      </c>
      <c r="CX177" s="10">
        <v>0</v>
      </c>
      <c r="CY177" s="10">
        <v>0</v>
      </c>
      <c r="CZ177" s="10">
        <v>0</v>
      </c>
      <c r="DA177" s="10">
        <v>0</v>
      </c>
      <c r="DB177" s="10">
        <v>0</v>
      </c>
      <c r="DC177" s="10">
        <v>0</v>
      </c>
      <c r="DD177" s="10">
        <v>0</v>
      </c>
      <c r="DE177" s="10">
        <v>0</v>
      </c>
      <c r="DF177" s="10">
        <v>0</v>
      </c>
      <c r="DG177" s="10">
        <v>0</v>
      </c>
      <c r="DH177" s="10">
        <v>0</v>
      </c>
      <c r="DI177" s="10">
        <v>0</v>
      </c>
      <c r="DJ177" s="10">
        <v>0</v>
      </c>
      <c r="DK177" s="10">
        <v>0</v>
      </c>
      <c r="DL177" s="10">
        <v>0</v>
      </c>
      <c r="DM177" s="10">
        <v>0</v>
      </c>
      <c r="DN177" s="10">
        <v>0</v>
      </c>
      <c r="DO177" s="10">
        <v>0</v>
      </c>
      <c r="DP177" s="10">
        <v>0</v>
      </c>
      <c r="DQ177" s="10">
        <v>0</v>
      </c>
      <c r="DR177" s="10">
        <v>0</v>
      </c>
      <c r="DS177" s="10">
        <v>0</v>
      </c>
      <c r="DT177" s="10">
        <v>0</v>
      </c>
      <c r="DU177" s="10">
        <v>0</v>
      </c>
      <c r="DV177" s="10">
        <v>0</v>
      </c>
      <c r="DW177" s="10">
        <v>0</v>
      </c>
      <c r="DX177" s="10">
        <v>0</v>
      </c>
      <c r="DY177" s="10">
        <v>0</v>
      </c>
      <c r="DZ177" s="10">
        <v>0</v>
      </c>
      <c r="EA177" s="10">
        <v>0</v>
      </c>
      <c r="EB177" s="10">
        <v>0</v>
      </c>
      <c r="EC177" s="10">
        <v>0</v>
      </c>
      <c r="ED177" s="10">
        <v>0</v>
      </c>
      <c r="EE177" s="10">
        <v>0</v>
      </c>
      <c r="EF177" s="10">
        <v>0</v>
      </c>
      <c r="EG177" s="10">
        <v>0</v>
      </c>
      <c r="EH177" s="10">
        <v>0</v>
      </c>
      <c r="EI177" s="10">
        <v>0</v>
      </c>
      <c r="EJ177" s="10">
        <v>0</v>
      </c>
      <c r="EK177" s="10">
        <v>0</v>
      </c>
      <c r="EL177" s="10">
        <v>0</v>
      </c>
    </row>
    <row r="178" spans="1:142" ht="15.75" customHeight="1">
      <c r="A178" s="10" t="s">
        <v>334</v>
      </c>
      <c r="B178" s="15" t="s">
        <v>351</v>
      </c>
      <c r="C178" s="10">
        <f t="shared" si="5"/>
        <v>12</v>
      </c>
      <c r="D178" s="16">
        <v>0.25</v>
      </c>
      <c r="E178" s="16">
        <v>0.25</v>
      </c>
      <c r="F178" s="10">
        <v>1</v>
      </c>
      <c r="G178" s="10">
        <v>0</v>
      </c>
      <c r="H178" s="1">
        <v>0</v>
      </c>
      <c r="I178" s="10">
        <v>0</v>
      </c>
      <c r="J178" s="10">
        <v>0</v>
      </c>
      <c r="K178" s="10">
        <v>0</v>
      </c>
      <c r="L178" s="10">
        <v>1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1</v>
      </c>
      <c r="S178" s="10">
        <v>1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1</v>
      </c>
      <c r="Z178" s="10">
        <v>0</v>
      </c>
      <c r="AA178" s="10">
        <v>0</v>
      </c>
      <c r="AB178" s="10">
        <v>1</v>
      </c>
      <c r="AC178" s="10">
        <v>0</v>
      </c>
      <c r="AD178" s="10">
        <v>0</v>
      </c>
      <c r="AE178" s="10">
        <v>1</v>
      </c>
      <c r="AF178" s="10">
        <v>0</v>
      </c>
      <c r="AG178" s="10">
        <v>0</v>
      </c>
      <c r="AH178" s="10">
        <v>0</v>
      </c>
      <c r="AI178" s="10">
        <v>0</v>
      </c>
      <c r="AJ178" s="10">
        <v>0</v>
      </c>
      <c r="AK178" s="10">
        <v>1</v>
      </c>
      <c r="AL178" s="10">
        <v>1</v>
      </c>
      <c r="AM178" s="10">
        <v>0</v>
      </c>
      <c r="AN178" s="10">
        <v>0</v>
      </c>
      <c r="AO178" s="10">
        <v>0</v>
      </c>
      <c r="AP178" s="10">
        <v>0</v>
      </c>
      <c r="AQ178" s="10">
        <v>0</v>
      </c>
      <c r="AR178" s="10">
        <v>1</v>
      </c>
      <c r="AS178" s="10">
        <v>0</v>
      </c>
      <c r="AT178" s="10">
        <v>0</v>
      </c>
      <c r="AU178" s="10">
        <v>0</v>
      </c>
      <c r="AV178" s="10">
        <v>0</v>
      </c>
      <c r="AW178" s="10">
        <v>0</v>
      </c>
      <c r="AX178" s="10">
        <v>0</v>
      </c>
      <c r="AY178" s="10">
        <v>1</v>
      </c>
      <c r="AZ178" s="10">
        <v>0</v>
      </c>
      <c r="BA178" s="10">
        <v>0</v>
      </c>
      <c r="BB178" s="10">
        <v>0</v>
      </c>
      <c r="BC178" s="10">
        <v>0</v>
      </c>
      <c r="BD178" s="10">
        <v>0</v>
      </c>
      <c r="BE178" s="10">
        <v>0</v>
      </c>
      <c r="BF178" s="10">
        <v>1</v>
      </c>
      <c r="BG178" s="10">
        <v>0</v>
      </c>
      <c r="BH178" s="10">
        <v>0</v>
      </c>
      <c r="BI178" s="10">
        <v>0</v>
      </c>
      <c r="BJ178" s="10">
        <v>0</v>
      </c>
      <c r="BK178" s="10">
        <v>0</v>
      </c>
      <c r="BL178" s="10">
        <v>0</v>
      </c>
      <c r="BM178" s="10">
        <v>0</v>
      </c>
      <c r="BN178" s="10">
        <v>0</v>
      </c>
      <c r="BO178" s="10">
        <v>0</v>
      </c>
      <c r="BP178" s="10">
        <v>0</v>
      </c>
      <c r="BQ178" s="10">
        <v>0</v>
      </c>
      <c r="BR178" s="10">
        <v>0</v>
      </c>
      <c r="BS178" s="10">
        <v>0</v>
      </c>
      <c r="BT178" s="10">
        <v>0</v>
      </c>
      <c r="BU178" s="10">
        <v>0</v>
      </c>
      <c r="BV178" s="10">
        <v>0</v>
      </c>
      <c r="BW178" s="10">
        <v>0</v>
      </c>
      <c r="BX178" s="10">
        <v>0</v>
      </c>
      <c r="BY178" s="10">
        <v>0</v>
      </c>
      <c r="BZ178" s="10">
        <v>0</v>
      </c>
      <c r="CA178" s="10">
        <v>0</v>
      </c>
      <c r="CB178" s="10">
        <v>0</v>
      </c>
      <c r="CC178" s="10">
        <v>0</v>
      </c>
      <c r="CD178" s="10">
        <v>0</v>
      </c>
      <c r="CE178" s="10">
        <v>0</v>
      </c>
      <c r="CF178" s="10">
        <v>0</v>
      </c>
      <c r="CG178" s="10">
        <v>0</v>
      </c>
      <c r="CH178" s="10">
        <v>0</v>
      </c>
      <c r="CI178" s="10">
        <v>0</v>
      </c>
      <c r="CJ178" s="10">
        <v>0</v>
      </c>
      <c r="CK178" s="10">
        <v>0</v>
      </c>
      <c r="CL178" s="10">
        <v>0</v>
      </c>
      <c r="CM178" s="10">
        <v>0</v>
      </c>
      <c r="CN178" s="10">
        <v>0</v>
      </c>
      <c r="CO178" s="10">
        <v>0</v>
      </c>
      <c r="CP178" s="10">
        <v>0</v>
      </c>
      <c r="CQ178" s="10">
        <v>0</v>
      </c>
      <c r="CR178" s="10">
        <v>0</v>
      </c>
      <c r="CS178" s="10">
        <v>0</v>
      </c>
      <c r="CT178" s="10">
        <v>0</v>
      </c>
      <c r="CU178" s="10">
        <v>0</v>
      </c>
      <c r="CV178" s="10">
        <v>0</v>
      </c>
      <c r="CW178" s="10">
        <v>0</v>
      </c>
      <c r="CX178" s="10">
        <v>0</v>
      </c>
      <c r="CY178" s="10">
        <v>0</v>
      </c>
      <c r="CZ178" s="10">
        <v>0</v>
      </c>
      <c r="DA178" s="10">
        <v>0</v>
      </c>
      <c r="DB178" s="10">
        <v>0</v>
      </c>
      <c r="DC178" s="10">
        <v>0</v>
      </c>
      <c r="DD178" s="10">
        <v>0</v>
      </c>
      <c r="DE178" s="10">
        <v>0</v>
      </c>
      <c r="DF178" s="10">
        <v>0</v>
      </c>
      <c r="DG178" s="10">
        <v>0</v>
      </c>
      <c r="DH178" s="10">
        <v>0</v>
      </c>
      <c r="DI178" s="10">
        <v>0</v>
      </c>
      <c r="DJ178" s="10">
        <v>0</v>
      </c>
      <c r="DK178" s="10">
        <v>0</v>
      </c>
      <c r="DL178" s="10">
        <v>0</v>
      </c>
      <c r="DM178" s="10">
        <v>0</v>
      </c>
      <c r="DN178" s="10">
        <v>0</v>
      </c>
      <c r="DO178" s="10">
        <v>0</v>
      </c>
      <c r="DP178" s="10">
        <v>0</v>
      </c>
      <c r="DQ178" s="10">
        <v>0</v>
      </c>
      <c r="DR178" s="10">
        <v>0</v>
      </c>
      <c r="DS178" s="10">
        <v>0</v>
      </c>
      <c r="DT178" s="10">
        <v>0</v>
      </c>
      <c r="DU178" s="10">
        <v>0</v>
      </c>
      <c r="DV178" s="10">
        <v>0</v>
      </c>
      <c r="DW178" s="10">
        <v>0</v>
      </c>
      <c r="DX178" s="10">
        <v>0</v>
      </c>
      <c r="DY178" s="10">
        <v>0</v>
      </c>
      <c r="DZ178" s="10">
        <v>0</v>
      </c>
      <c r="EA178" s="10">
        <v>0</v>
      </c>
      <c r="EB178" s="10">
        <v>0</v>
      </c>
      <c r="EC178" s="10">
        <v>0</v>
      </c>
      <c r="ED178" s="10">
        <v>0</v>
      </c>
      <c r="EE178" s="10">
        <v>0</v>
      </c>
      <c r="EF178" s="10">
        <v>0</v>
      </c>
      <c r="EG178" s="10">
        <v>0</v>
      </c>
      <c r="EH178" s="10">
        <v>0</v>
      </c>
      <c r="EI178" s="10">
        <v>0</v>
      </c>
      <c r="EJ178" s="10">
        <v>0</v>
      </c>
      <c r="EK178" s="10">
        <v>0</v>
      </c>
      <c r="EL178" s="10">
        <v>0</v>
      </c>
    </row>
    <row r="179" spans="1:142" ht="15.75" customHeight="1">
      <c r="A179" s="10" t="s">
        <v>334</v>
      </c>
      <c r="B179" s="15" t="s">
        <v>352</v>
      </c>
      <c r="C179" s="10">
        <f t="shared" si="5"/>
        <v>3</v>
      </c>
      <c r="D179" s="16">
        <v>0.33300000000000002</v>
      </c>
      <c r="E179" s="16">
        <v>0.33300000000000002</v>
      </c>
      <c r="F179" s="10">
        <v>0</v>
      </c>
      <c r="G179" s="10">
        <v>0</v>
      </c>
      <c r="H179" s="1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1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1</v>
      </c>
      <c r="Z179" s="10">
        <v>0</v>
      </c>
      <c r="AA179" s="10">
        <v>0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  <c r="AG179" s="10">
        <v>0</v>
      </c>
      <c r="AH179" s="10">
        <v>0</v>
      </c>
      <c r="AI179" s="10">
        <v>0</v>
      </c>
      <c r="AJ179" s="10">
        <v>0</v>
      </c>
      <c r="AK179" s="10">
        <v>1</v>
      </c>
      <c r="AL179" s="10">
        <v>0</v>
      </c>
      <c r="AM179" s="10">
        <v>0</v>
      </c>
      <c r="AN179" s="10">
        <v>0</v>
      </c>
      <c r="AO179" s="10">
        <v>0</v>
      </c>
      <c r="AP179" s="10">
        <v>0</v>
      </c>
      <c r="AQ179" s="10">
        <v>0</v>
      </c>
      <c r="AR179" s="10">
        <v>0</v>
      </c>
      <c r="AS179" s="10">
        <v>0</v>
      </c>
      <c r="AT179" s="10">
        <v>0</v>
      </c>
      <c r="AU179" s="10">
        <v>0</v>
      </c>
      <c r="AV179" s="10">
        <v>0</v>
      </c>
      <c r="AW179" s="10">
        <v>0</v>
      </c>
      <c r="AX179" s="10">
        <v>0</v>
      </c>
      <c r="AY179" s="10">
        <v>0</v>
      </c>
      <c r="AZ179" s="10">
        <v>0</v>
      </c>
      <c r="BA179" s="10">
        <v>0</v>
      </c>
      <c r="BB179" s="10">
        <v>0</v>
      </c>
      <c r="BC179" s="10">
        <v>0</v>
      </c>
      <c r="BD179" s="10">
        <v>0</v>
      </c>
      <c r="BE179" s="10">
        <v>0</v>
      </c>
      <c r="BF179" s="10">
        <v>0</v>
      </c>
      <c r="BG179" s="10">
        <v>0</v>
      </c>
      <c r="BH179" s="10">
        <v>0</v>
      </c>
      <c r="BI179" s="10">
        <v>0</v>
      </c>
      <c r="BJ179" s="10">
        <v>0</v>
      </c>
      <c r="BK179" s="10">
        <v>0</v>
      </c>
      <c r="BL179" s="10">
        <v>0</v>
      </c>
      <c r="BM179" s="10">
        <v>0</v>
      </c>
      <c r="BN179" s="10">
        <v>0</v>
      </c>
      <c r="BO179" s="10">
        <v>0</v>
      </c>
      <c r="BP179" s="10">
        <v>0</v>
      </c>
      <c r="BQ179" s="10">
        <v>0</v>
      </c>
      <c r="BR179" s="10">
        <v>0</v>
      </c>
      <c r="BS179" s="10">
        <v>0</v>
      </c>
      <c r="BT179" s="10">
        <v>0</v>
      </c>
      <c r="BU179" s="10">
        <v>0</v>
      </c>
      <c r="BV179" s="10">
        <v>0</v>
      </c>
      <c r="BW179" s="10">
        <v>0</v>
      </c>
      <c r="BX179" s="10">
        <v>0</v>
      </c>
      <c r="BY179" s="10">
        <v>0</v>
      </c>
      <c r="BZ179" s="10">
        <v>0</v>
      </c>
      <c r="CA179" s="10">
        <v>0</v>
      </c>
      <c r="CB179" s="10">
        <v>0</v>
      </c>
      <c r="CC179" s="10">
        <v>0</v>
      </c>
      <c r="CD179" s="10">
        <v>0</v>
      </c>
      <c r="CE179" s="10">
        <v>0</v>
      </c>
      <c r="CF179" s="10">
        <v>0</v>
      </c>
      <c r="CG179" s="10">
        <v>0</v>
      </c>
      <c r="CH179" s="10">
        <v>0</v>
      </c>
      <c r="CI179" s="10">
        <v>0</v>
      </c>
      <c r="CJ179" s="10">
        <v>0</v>
      </c>
      <c r="CK179" s="10">
        <v>0</v>
      </c>
      <c r="CL179" s="10">
        <v>0</v>
      </c>
      <c r="CM179" s="10">
        <v>0</v>
      </c>
      <c r="CN179" s="10">
        <v>0</v>
      </c>
      <c r="CO179" s="10">
        <v>0</v>
      </c>
      <c r="CP179" s="10">
        <v>0</v>
      </c>
      <c r="CQ179" s="10">
        <v>0</v>
      </c>
      <c r="CR179" s="10">
        <v>0</v>
      </c>
      <c r="CS179" s="10">
        <v>0</v>
      </c>
      <c r="CT179" s="10">
        <v>0</v>
      </c>
      <c r="CU179" s="10">
        <v>0</v>
      </c>
      <c r="CV179" s="10">
        <v>0</v>
      </c>
      <c r="CW179" s="10">
        <v>0</v>
      </c>
      <c r="CX179" s="10">
        <v>0</v>
      </c>
      <c r="CY179" s="10">
        <v>0</v>
      </c>
      <c r="CZ179" s="10">
        <v>0</v>
      </c>
      <c r="DA179" s="10">
        <v>0</v>
      </c>
      <c r="DB179" s="10">
        <v>0</v>
      </c>
      <c r="DC179" s="10">
        <v>0</v>
      </c>
      <c r="DD179" s="10">
        <v>0</v>
      </c>
      <c r="DE179" s="10">
        <v>0</v>
      </c>
      <c r="DF179" s="10">
        <v>0</v>
      </c>
      <c r="DG179" s="10">
        <v>0</v>
      </c>
      <c r="DH179" s="10">
        <v>0</v>
      </c>
      <c r="DI179" s="10">
        <v>0</v>
      </c>
      <c r="DJ179" s="10">
        <v>0</v>
      </c>
      <c r="DK179" s="10">
        <v>0</v>
      </c>
      <c r="DL179" s="10">
        <v>0</v>
      </c>
      <c r="DM179" s="10">
        <v>0</v>
      </c>
      <c r="DN179" s="10">
        <v>0</v>
      </c>
      <c r="DO179" s="10">
        <v>0</v>
      </c>
      <c r="DP179" s="10">
        <v>0</v>
      </c>
      <c r="DQ179" s="10">
        <v>0</v>
      </c>
      <c r="DR179" s="10">
        <v>0</v>
      </c>
      <c r="DS179" s="10">
        <v>0</v>
      </c>
      <c r="DT179" s="10">
        <v>0</v>
      </c>
      <c r="DU179" s="10">
        <v>0</v>
      </c>
      <c r="DV179" s="10">
        <v>0</v>
      </c>
      <c r="DW179" s="10">
        <v>0</v>
      </c>
      <c r="DX179" s="10">
        <v>0</v>
      </c>
      <c r="DY179" s="10">
        <v>0</v>
      </c>
      <c r="DZ179" s="10">
        <v>0</v>
      </c>
      <c r="EA179" s="10">
        <v>0</v>
      </c>
      <c r="EB179" s="10">
        <v>0</v>
      </c>
      <c r="EC179" s="10">
        <v>0</v>
      </c>
      <c r="ED179" s="10">
        <v>0</v>
      </c>
      <c r="EE179" s="10">
        <v>0</v>
      </c>
      <c r="EF179" s="10">
        <v>0</v>
      </c>
      <c r="EG179" s="10">
        <v>0</v>
      </c>
      <c r="EH179" s="10">
        <v>0</v>
      </c>
      <c r="EI179" s="10">
        <v>0</v>
      </c>
      <c r="EJ179" s="10">
        <v>0</v>
      </c>
      <c r="EK179" s="10">
        <v>0</v>
      </c>
      <c r="EL179" s="10">
        <v>0</v>
      </c>
    </row>
    <row r="180" spans="1:142" ht="15.75" customHeight="1">
      <c r="A180" s="10" t="s">
        <v>334</v>
      </c>
      <c r="B180" s="15" t="s">
        <v>353</v>
      </c>
      <c r="C180" s="10">
        <f t="shared" si="5"/>
        <v>1</v>
      </c>
      <c r="D180" s="16">
        <v>1</v>
      </c>
      <c r="E180" s="16">
        <v>1</v>
      </c>
      <c r="F180" s="10">
        <v>0</v>
      </c>
      <c r="G180" s="10">
        <v>0</v>
      </c>
      <c r="H180" s="1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10">
        <v>0</v>
      </c>
      <c r="AI180" s="10">
        <v>0</v>
      </c>
      <c r="AJ180" s="10">
        <v>0</v>
      </c>
      <c r="AK180" s="10">
        <v>1</v>
      </c>
      <c r="AL180" s="10">
        <v>0</v>
      </c>
      <c r="AM180" s="10">
        <v>0</v>
      </c>
      <c r="AN180" s="10">
        <v>0</v>
      </c>
      <c r="AO180" s="10">
        <v>0</v>
      </c>
      <c r="AP180" s="10">
        <v>0</v>
      </c>
      <c r="AQ180" s="10">
        <v>0</v>
      </c>
      <c r="AR180" s="10">
        <v>0</v>
      </c>
      <c r="AS180" s="10">
        <v>0</v>
      </c>
      <c r="AT180" s="10">
        <v>0</v>
      </c>
      <c r="AU180" s="10">
        <v>0</v>
      </c>
      <c r="AV180" s="10">
        <v>0</v>
      </c>
      <c r="AW180" s="10">
        <v>0</v>
      </c>
      <c r="AX180" s="10">
        <v>0</v>
      </c>
      <c r="AY180" s="10">
        <v>0</v>
      </c>
      <c r="AZ180" s="10">
        <v>0</v>
      </c>
      <c r="BA180" s="10">
        <v>0</v>
      </c>
      <c r="BB180" s="10">
        <v>0</v>
      </c>
      <c r="BC180" s="10">
        <v>0</v>
      </c>
      <c r="BD180" s="10">
        <v>0</v>
      </c>
      <c r="BE180" s="10">
        <v>0</v>
      </c>
      <c r="BF180" s="10">
        <v>0</v>
      </c>
      <c r="BG180" s="10">
        <v>0</v>
      </c>
      <c r="BH180" s="10">
        <v>0</v>
      </c>
      <c r="BI180" s="10">
        <v>0</v>
      </c>
      <c r="BJ180" s="10">
        <v>0</v>
      </c>
      <c r="BK180" s="10">
        <v>0</v>
      </c>
      <c r="BL180" s="10">
        <v>0</v>
      </c>
      <c r="BM180" s="10">
        <v>0</v>
      </c>
      <c r="BN180" s="10">
        <v>0</v>
      </c>
      <c r="BO180" s="10">
        <v>0</v>
      </c>
      <c r="BP180" s="10">
        <v>0</v>
      </c>
      <c r="BQ180" s="10">
        <v>0</v>
      </c>
      <c r="BR180" s="10">
        <v>0</v>
      </c>
      <c r="BS180" s="10">
        <v>0</v>
      </c>
      <c r="BT180" s="10">
        <v>0</v>
      </c>
      <c r="BU180" s="10">
        <v>0</v>
      </c>
      <c r="BV180" s="10">
        <v>0</v>
      </c>
      <c r="BW180" s="10">
        <v>0</v>
      </c>
      <c r="BX180" s="10">
        <v>0</v>
      </c>
      <c r="BY180" s="10">
        <v>0</v>
      </c>
      <c r="BZ180" s="10">
        <v>0</v>
      </c>
      <c r="CA180" s="10">
        <v>0</v>
      </c>
      <c r="CB180" s="10">
        <v>0</v>
      </c>
      <c r="CC180" s="10">
        <v>0</v>
      </c>
      <c r="CD180" s="10">
        <v>0</v>
      </c>
      <c r="CE180" s="10">
        <v>0</v>
      </c>
      <c r="CF180" s="10">
        <v>0</v>
      </c>
      <c r="CG180" s="10">
        <v>0</v>
      </c>
      <c r="CH180" s="10">
        <v>0</v>
      </c>
      <c r="CI180" s="10">
        <v>0</v>
      </c>
      <c r="CJ180" s="10">
        <v>0</v>
      </c>
      <c r="CK180" s="10">
        <v>0</v>
      </c>
      <c r="CL180" s="10">
        <v>0</v>
      </c>
      <c r="CM180" s="10">
        <v>0</v>
      </c>
      <c r="CN180" s="10">
        <v>0</v>
      </c>
      <c r="CO180" s="10">
        <v>0</v>
      </c>
      <c r="CP180" s="10">
        <v>0</v>
      </c>
      <c r="CQ180" s="10">
        <v>0</v>
      </c>
      <c r="CR180" s="10">
        <v>0</v>
      </c>
      <c r="CS180" s="10">
        <v>0</v>
      </c>
      <c r="CT180" s="10">
        <v>0</v>
      </c>
      <c r="CU180" s="10">
        <v>0</v>
      </c>
      <c r="CV180" s="10">
        <v>0</v>
      </c>
      <c r="CW180" s="10">
        <v>0</v>
      </c>
      <c r="CX180" s="10">
        <v>0</v>
      </c>
      <c r="CY180" s="10">
        <v>0</v>
      </c>
      <c r="CZ180" s="10">
        <v>0</v>
      </c>
      <c r="DA180" s="10">
        <v>0</v>
      </c>
      <c r="DB180" s="10">
        <v>0</v>
      </c>
      <c r="DC180" s="10">
        <v>0</v>
      </c>
      <c r="DD180" s="10">
        <v>0</v>
      </c>
      <c r="DE180" s="10">
        <v>0</v>
      </c>
      <c r="DF180" s="10">
        <v>0</v>
      </c>
      <c r="DG180" s="10">
        <v>0</v>
      </c>
      <c r="DH180" s="10">
        <v>0</v>
      </c>
      <c r="DI180" s="10">
        <v>0</v>
      </c>
      <c r="DJ180" s="10">
        <v>0</v>
      </c>
      <c r="DK180" s="10">
        <v>0</v>
      </c>
      <c r="DL180" s="10">
        <v>0</v>
      </c>
      <c r="DM180" s="10">
        <v>0</v>
      </c>
      <c r="DN180" s="10">
        <v>0</v>
      </c>
      <c r="DO180" s="10">
        <v>0</v>
      </c>
      <c r="DP180" s="10">
        <v>0</v>
      </c>
      <c r="DQ180" s="10">
        <v>0</v>
      </c>
      <c r="DR180" s="10">
        <v>0</v>
      </c>
      <c r="DS180" s="10">
        <v>0</v>
      </c>
      <c r="DT180" s="10">
        <v>0</v>
      </c>
      <c r="DU180" s="10">
        <v>0</v>
      </c>
      <c r="DV180" s="10">
        <v>0</v>
      </c>
      <c r="DW180" s="10">
        <v>0</v>
      </c>
      <c r="DX180" s="10">
        <v>0</v>
      </c>
      <c r="DY180" s="10">
        <v>0</v>
      </c>
      <c r="DZ180" s="10">
        <v>0</v>
      </c>
      <c r="EA180" s="10">
        <v>0</v>
      </c>
      <c r="EB180" s="10">
        <v>0</v>
      </c>
      <c r="EC180" s="10">
        <v>0</v>
      </c>
      <c r="ED180" s="10">
        <v>0</v>
      </c>
      <c r="EE180" s="10">
        <v>0</v>
      </c>
      <c r="EF180" s="10">
        <v>0</v>
      </c>
      <c r="EG180" s="10">
        <v>0</v>
      </c>
      <c r="EH180" s="10">
        <v>0</v>
      </c>
      <c r="EI180" s="10">
        <v>0</v>
      </c>
      <c r="EJ180" s="10">
        <v>0</v>
      </c>
      <c r="EK180" s="10">
        <v>0</v>
      </c>
      <c r="EL180" s="10">
        <v>0</v>
      </c>
    </row>
    <row r="181" spans="1:142" ht="15.75" customHeight="1">
      <c r="A181" s="10" t="s">
        <v>334</v>
      </c>
      <c r="B181" s="15" t="s">
        <v>354</v>
      </c>
      <c r="C181" s="10">
        <f t="shared" si="5"/>
        <v>1</v>
      </c>
      <c r="D181" s="16">
        <v>1</v>
      </c>
      <c r="E181" s="16">
        <v>1</v>
      </c>
      <c r="F181" s="10">
        <v>0</v>
      </c>
      <c r="G181" s="10">
        <v>0</v>
      </c>
      <c r="H181" s="1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10">
        <v>0</v>
      </c>
      <c r="AI181" s="10">
        <v>0</v>
      </c>
      <c r="AJ181" s="10">
        <v>0</v>
      </c>
      <c r="AK181" s="10">
        <v>1</v>
      </c>
      <c r="AL181" s="10">
        <v>0</v>
      </c>
      <c r="AM181" s="10">
        <v>0</v>
      </c>
      <c r="AN181" s="10">
        <v>0</v>
      </c>
      <c r="AO181" s="10">
        <v>0</v>
      </c>
      <c r="AP181" s="10">
        <v>0</v>
      </c>
      <c r="AQ181" s="10">
        <v>0</v>
      </c>
      <c r="AR181" s="10">
        <v>0</v>
      </c>
      <c r="AS181" s="10">
        <v>0</v>
      </c>
      <c r="AT181" s="10">
        <v>0</v>
      </c>
      <c r="AU181" s="10">
        <v>0</v>
      </c>
      <c r="AV181" s="10">
        <v>0</v>
      </c>
      <c r="AW181" s="10">
        <v>0</v>
      </c>
      <c r="AX181" s="10">
        <v>0</v>
      </c>
      <c r="AY181" s="10">
        <v>0</v>
      </c>
      <c r="AZ181" s="10">
        <v>0</v>
      </c>
      <c r="BA181" s="10">
        <v>0</v>
      </c>
      <c r="BB181" s="10">
        <v>0</v>
      </c>
      <c r="BC181" s="10">
        <v>0</v>
      </c>
      <c r="BD181" s="10">
        <v>0</v>
      </c>
      <c r="BE181" s="10">
        <v>0</v>
      </c>
      <c r="BF181" s="10">
        <v>0</v>
      </c>
      <c r="BG181" s="10">
        <v>0</v>
      </c>
      <c r="BH181" s="10">
        <v>0</v>
      </c>
      <c r="BI181" s="10">
        <v>0</v>
      </c>
      <c r="BJ181" s="10">
        <v>0</v>
      </c>
      <c r="BK181" s="10">
        <v>0</v>
      </c>
      <c r="BL181" s="10">
        <v>0</v>
      </c>
      <c r="BM181" s="10">
        <v>0</v>
      </c>
      <c r="BN181" s="10">
        <v>0</v>
      </c>
      <c r="BO181" s="10">
        <v>0</v>
      </c>
      <c r="BP181" s="10">
        <v>0</v>
      </c>
      <c r="BQ181" s="10">
        <v>0</v>
      </c>
      <c r="BR181" s="10">
        <v>0</v>
      </c>
      <c r="BS181" s="10">
        <v>0</v>
      </c>
      <c r="BT181" s="10">
        <v>0</v>
      </c>
      <c r="BU181" s="10">
        <v>0</v>
      </c>
      <c r="BV181" s="10">
        <v>0</v>
      </c>
      <c r="BW181" s="10">
        <v>0</v>
      </c>
      <c r="BX181" s="10">
        <v>0</v>
      </c>
      <c r="BY181" s="10">
        <v>0</v>
      </c>
      <c r="BZ181" s="10">
        <v>0</v>
      </c>
      <c r="CA181" s="10">
        <v>0</v>
      </c>
      <c r="CB181" s="10">
        <v>0</v>
      </c>
      <c r="CC181" s="10">
        <v>0</v>
      </c>
      <c r="CD181" s="10">
        <v>0</v>
      </c>
      <c r="CE181" s="10">
        <v>0</v>
      </c>
      <c r="CF181" s="10">
        <v>0</v>
      </c>
      <c r="CG181" s="10">
        <v>0</v>
      </c>
      <c r="CH181" s="10">
        <v>0</v>
      </c>
      <c r="CI181" s="10">
        <v>0</v>
      </c>
      <c r="CJ181" s="10">
        <v>0</v>
      </c>
      <c r="CK181" s="10">
        <v>0</v>
      </c>
      <c r="CL181" s="10">
        <v>0</v>
      </c>
      <c r="CM181" s="10">
        <v>0</v>
      </c>
      <c r="CN181" s="10">
        <v>0</v>
      </c>
      <c r="CO181" s="10">
        <v>0</v>
      </c>
      <c r="CP181" s="10">
        <v>0</v>
      </c>
      <c r="CQ181" s="10">
        <v>0</v>
      </c>
      <c r="CR181" s="10">
        <v>0</v>
      </c>
      <c r="CS181" s="10">
        <v>0</v>
      </c>
      <c r="CT181" s="10">
        <v>0</v>
      </c>
      <c r="CU181" s="10">
        <v>0</v>
      </c>
      <c r="CV181" s="10">
        <v>0</v>
      </c>
      <c r="CW181" s="10">
        <v>0</v>
      </c>
      <c r="CX181" s="10">
        <v>0</v>
      </c>
      <c r="CY181" s="10">
        <v>0</v>
      </c>
      <c r="CZ181" s="10">
        <v>0</v>
      </c>
      <c r="DA181" s="10">
        <v>0</v>
      </c>
      <c r="DB181" s="10">
        <v>0</v>
      </c>
      <c r="DC181" s="10">
        <v>0</v>
      </c>
      <c r="DD181" s="10">
        <v>0</v>
      </c>
      <c r="DE181" s="10">
        <v>0</v>
      </c>
      <c r="DF181" s="10">
        <v>0</v>
      </c>
      <c r="DG181" s="10">
        <v>0</v>
      </c>
      <c r="DH181" s="10">
        <v>0</v>
      </c>
      <c r="DI181" s="10">
        <v>0</v>
      </c>
      <c r="DJ181" s="10">
        <v>0</v>
      </c>
      <c r="DK181" s="10">
        <v>0</v>
      </c>
      <c r="DL181" s="10">
        <v>0</v>
      </c>
      <c r="DM181" s="10">
        <v>0</v>
      </c>
      <c r="DN181" s="10">
        <v>0</v>
      </c>
      <c r="DO181" s="10">
        <v>0</v>
      </c>
      <c r="DP181" s="10">
        <v>0</v>
      </c>
      <c r="DQ181" s="10">
        <v>0</v>
      </c>
      <c r="DR181" s="10">
        <v>0</v>
      </c>
      <c r="DS181" s="10">
        <v>0</v>
      </c>
      <c r="DT181" s="10">
        <v>0</v>
      </c>
      <c r="DU181" s="10">
        <v>0</v>
      </c>
      <c r="DV181" s="10">
        <v>0</v>
      </c>
      <c r="DW181" s="10">
        <v>0</v>
      </c>
      <c r="DX181" s="10">
        <v>0</v>
      </c>
      <c r="DY181" s="10">
        <v>0</v>
      </c>
      <c r="DZ181" s="10">
        <v>0</v>
      </c>
      <c r="EA181" s="10">
        <v>0</v>
      </c>
      <c r="EB181" s="10">
        <v>0</v>
      </c>
      <c r="EC181" s="10">
        <v>0</v>
      </c>
      <c r="ED181" s="10">
        <v>0</v>
      </c>
      <c r="EE181" s="10">
        <v>0</v>
      </c>
      <c r="EF181" s="10">
        <v>0</v>
      </c>
      <c r="EG181" s="10">
        <v>0</v>
      </c>
      <c r="EH181" s="10">
        <v>0</v>
      </c>
      <c r="EI181" s="10">
        <v>0</v>
      </c>
      <c r="EJ181" s="10">
        <v>0</v>
      </c>
      <c r="EK181" s="10">
        <v>0</v>
      </c>
      <c r="EL181" s="10">
        <v>0</v>
      </c>
    </row>
    <row r="182" spans="1:142" ht="15.75" customHeight="1">
      <c r="A182" s="10" t="s">
        <v>334</v>
      </c>
      <c r="B182" s="15" t="s">
        <v>355</v>
      </c>
      <c r="C182" s="10">
        <f t="shared" si="5"/>
        <v>1</v>
      </c>
      <c r="D182" s="16">
        <v>0</v>
      </c>
      <c r="E182" s="16">
        <v>0</v>
      </c>
      <c r="F182" s="10">
        <v>0</v>
      </c>
      <c r="G182" s="10">
        <v>0</v>
      </c>
      <c r="H182" s="1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1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10">
        <v>0</v>
      </c>
      <c r="AI182" s="10">
        <v>0</v>
      </c>
      <c r="AJ182" s="10">
        <v>0</v>
      </c>
      <c r="AK182" s="10">
        <v>0</v>
      </c>
      <c r="AL182" s="10">
        <v>0</v>
      </c>
      <c r="AM182" s="10">
        <v>0</v>
      </c>
      <c r="AN182" s="10">
        <v>0</v>
      </c>
      <c r="AO182" s="10">
        <v>0</v>
      </c>
      <c r="AP182" s="10">
        <v>0</v>
      </c>
      <c r="AQ182" s="10">
        <v>0</v>
      </c>
      <c r="AR182" s="10">
        <v>0</v>
      </c>
      <c r="AS182" s="10">
        <v>0</v>
      </c>
      <c r="AT182" s="10">
        <v>0</v>
      </c>
      <c r="AU182" s="10">
        <v>0</v>
      </c>
      <c r="AV182" s="10">
        <v>0</v>
      </c>
      <c r="AW182" s="10">
        <v>0</v>
      </c>
      <c r="AX182" s="10">
        <v>0</v>
      </c>
      <c r="AY182" s="10">
        <v>0</v>
      </c>
      <c r="AZ182" s="10">
        <v>0</v>
      </c>
      <c r="BA182" s="10">
        <v>0</v>
      </c>
      <c r="BB182" s="10">
        <v>0</v>
      </c>
      <c r="BC182" s="10">
        <v>0</v>
      </c>
      <c r="BD182" s="10">
        <v>0</v>
      </c>
      <c r="BE182" s="10">
        <v>0</v>
      </c>
      <c r="BF182" s="10">
        <v>0</v>
      </c>
      <c r="BG182" s="10">
        <v>0</v>
      </c>
      <c r="BH182" s="10">
        <v>0</v>
      </c>
      <c r="BI182" s="10">
        <v>0</v>
      </c>
      <c r="BJ182" s="10">
        <v>0</v>
      </c>
      <c r="BK182" s="10">
        <v>0</v>
      </c>
      <c r="BL182" s="10">
        <v>0</v>
      </c>
      <c r="BM182" s="10">
        <v>0</v>
      </c>
      <c r="BN182" s="10">
        <v>0</v>
      </c>
      <c r="BO182" s="10">
        <v>0</v>
      </c>
      <c r="BP182" s="10">
        <v>0</v>
      </c>
      <c r="BQ182" s="10">
        <v>0</v>
      </c>
      <c r="BR182" s="10">
        <v>0</v>
      </c>
      <c r="BS182" s="10">
        <v>0</v>
      </c>
      <c r="BT182" s="10">
        <v>0</v>
      </c>
      <c r="BU182" s="10">
        <v>0</v>
      </c>
      <c r="BV182" s="10">
        <v>0</v>
      </c>
      <c r="BW182" s="10">
        <v>0</v>
      </c>
      <c r="BX182" s="10">
        <v>0</v>
      </c>
      <c r="BY182" s="10">
        <v>0</v>
      </c>
      <c r="BZ182" s="10">
        <v>0</v>
      </c>
      <c r="CA182" s="10">
        <v>0</v>
      </c>
      <c r="CB182" s="10">
        <v>0</v>
      </c>
      <c r="CC182" s="10">
        <v>0</v>
      </c>
      <c r="CD182" s="10">
        <v>0</v>
      </c>
      <c r="CE182" s="10">
        <v>0</v>
      </c>
      <c r="CF182" s="10">
        <v>0</v>
      </c>
      <c r="CG182" s="10">
        <v>0</v>
      </c>
      <c r="CH182" s="10">
        <v>0</v>
      </c>
      <c r="CI182" s="10">
        <v>0</v>
      </c>
      <c r="CJ182" s="10">
        <v>0</v>
      </c>
      <c r="CK182" s="10">
        <v>0</v>
      </c>
      <c r="CL182" s="10">
        <v>0</v>
      </c>
      <c r="CM182" s="10">
        <v>0</v>
      </c>
      <c r="CN182" s="10">
        <v>0</v>
      </c>
      <c r="CO182" s="10">
        <v>0</v>
      </c>
      <c r="CP182" s="10">
        <v>0</v>
      </c>
      <c r="CQ182" s="10">
        <v>0</v>
      </c>
      <c r="CR182" s="10">
        <v>0</v>
      </c>
      <c r="CS182" s="10">
        <v>0</v>
      </c>
      <c r="CT182" s="10">
        <v>0</v>
      </c>
      <c r="CU182" s="10">
        <v>0</v>
      </c>
      <c r="CV182" s="10">
        <v>0</v>
      </c>
      <c r="CW182" s="10">
        <v>0</v>
      </c>
      <c r="CX182" s="10">
        <v>0</v>
      </c>
      <c r="CY182" s="10">
        <v>0</v>
      </c>
      <c r="CZ182" s="10">
        <v>0</v>
      </c>
      <c r="DA182" s="10">
        <v>0</v>
      </c>
      <c r="DB182" s="10">
        <v>0</v>
      </c>
      <c r="DC182" s="10">
        <v>0</v>
      </c>
      <c r="DD182" s="10">
        <v>0</v>
      </c>
      <c r="DE182" s="10">
        <v>0</v>
      </c>
      <c r="DF182" s="10">
        <v>0</v>
      </c>
      <c r="DG182" s="10">
        <v>0</v>
      </c>
      <c r="DH182" s="10">
        <v>0</v>
      </c>
      <c r="DI182" s="10">
        <v>0</v>
      </c>
      <c r="DJ182" s="10">
        <v>0</v>
      </c>
      <c r="DK182" s="10">
        <v>0</v>
      </c>
      <c r="DL182" s="10">
        <v>0</v>
      </c>
      <c r="DM182" s="10">
        <v>0</v>
      </c>
      <c r="DN182" s="10">
        <v>0</v>
      </c>
      <c r="DO182" s="10">
        <v>0</v>
      </c>
      <c r="DP182" s="10">
        <v>0</v>
      </c>
      <c r="DQ182" s="10">
        <v>0</v>
      </c>
      <c r="DR182" s="10">
        <v>0</v>
      </c>
      <c r="DS182" s="10">
        <v>0</v>
      </c>
      <c r="DT182" s="10">
        <v>0</v>
      </c>
      <c r="DU182" s="10">
        <v>0</v>
      </c>
      <c r="DV182" s="10">
        <v>0</v>
      </c>
      <c r="DW182" s="10">
        <v>0</v>
      </c>
      <c r="DX182" s="10">
        <v>0</v>
      </c>
      <c r="DY182" s="10">
        <v>0</v>
      </c>
      <c r="DZ182" s="10">
        <v>0</v>
      </c>
      <c r="EA182" s="10">
        <v>0</v>
      </c>
      <c r="EB182" s="10">
        <v>0</v>
      </c>
      <c r="EC182" s="10">
        <v>0</v>
      </c>
      <c r="ED182" s="10">
        <v>0</v>
      </c>
      <c r="EE182" s="10">
        <v>0</v>
      </c>
      <c r="EF182" s="10">
        <v>0</v>
      </c>
      <c r="EG182" s="10">
        <v>0</v>
      </c>
      <c r="EH182" s="10">
        <v>0</v>
      </c>
      <c r="EI182" s="10">
        <v>0</v>
      </c>
      <c r="EJ182" s="10">
        <v>0</v>
      </c>
      <c r="EK182" s="10">
        <v>0</v>
      </c>
      <c r="EL182" s="10">
        <v>0</v>
      </c>
    </row>
    <row r="183" spans="1:142" ht="15.75" customHeight="1">
      <c r="A183" s="10" t="s">
        <v>334</v>
      </c>
      <c r="B183" s="15" t="s">
        <v>356</v>
      </c>
      <c r="C183" s="10">
        <f t="shared" si="5"/>
        <v>8</v>
      </c>
      <c r="D183" s="16">
        <v>0.25</v>
      </c>
      <c r="E183" s="16">
        <v>0.375</v>
      </c>
      <c r="F183" s="10">
        <v>0</v>
      </c>
      <c r="G183" s="10">
        <v>0</v>
      </c>
      <c r="H183" s="1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1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  <c r="AI183" s="10">
        <v>0</v>
      </c>
      <c r="AJ183" s="10">
        <v>1</v>
      </c>
      <c r="AK183" s="10">
        <v>0</v>
      </c>
      <c r="AL183" s="10">
        <v>0</v>
      </c>
      <c r="AM183" s="10">
        <v>0</v>
      </c>
      <c r="AN183" s="10">
        <v>0</v>
      </c>
      <c r="AO183" s="10">
        <v>0</v>
      </c>
      <c r="AP183" s="10">
        <v>0</v>
      </c>
      <c r="AQ183" s="10">
        <v>0</v>
      </c>
      <c r="AR183" s="10">
        <v>1</v>
      </c>
      <c r="AS183" s="10">
        <v>0</v>
      </c>
      <c r="AT183" s="10">
        <v>1</v>
      </c>
      <c r="AU183" s="10">
        <v>0</v>
      </c>
      <c r="AV183" s="10">
        <v>0</v>
      </c>
      <c r="AW183" s="10">
        <v>0</v>
      </c>
      <c r="AX183" s="10">
        <v>0</v>
      </c>
      <c r="AY183" s="10">
        <v>0</v>
      </c>
      <c r="AZ183" s="10">
        <v>1</v>
      </c>
      <c r="BA183" s="10">
        <v>0</v>
      </c>
      <c r="BB183" s="10">
        <v>0</v>
      </c>
      <c r="BC183" s="10">
        <v>0</v>
      </c>
      <c r="BD183" s="10">
        <v>0</v>
      </c>
      <c r="BE183" s="10">
        <v>1</v>
      </c>
      <c r="BF183" s="10">
        <v>0</v>
      </c>
      <c r="BG183" s="10">
        <v>0</v>
      </c>
      <c r="BH183" s="10">
        <v>0</v>
      </c>
      <c r="BI183" s="10">
        <v>0</v>
      </c>
      <c r="BJ183" s="10">
        <v>0</v>
      </c>
      <c r="BK183" s="10">
        <v>0</v>
      </c>
      <c r="BL183" s="10">
        <v>0</v>
      </c>
      <c r="BM183" s="10">
        <v>0</v>
      </c>
      <c r="BN183" s="10">
        <v>0</v>
      </c>
      <c r="BO183" s="10">
        <v>0</v>
      </c>
      <c r="BP183" s="10">
        <v>0</v>
      </c>
      <c r="BQ183" s="10">
        <v>0</v>
      </c>
      <c r="BR183" s="10">
        <v>0</v>
      </c>
      <c r="BS183" s="10">
        <v>0</v>
      </c>
      <c r="BT183" s="10">
        <v>0</v>
      </c>
      <c r="BU183" s="10">
        <v>0</v>
      </c>
      <c r="BV183" s="10">
        <v>0</v>
      </c>
      <c r="BW183" s="10">
        <v>0</v>
      </c>
      <c r="BX183" s="10">
        <v>0</v>
      </c>
      <c r="BY183" s="10">
        <v>0</v>
      </c>
      <c r="BZ183" s="10">
        <v>0</v>
      </c>
      <c r="CA183" s="10">
        <v>0</v>
      </c>
      <c r="CB183" s="10">
        <v>0</v>
      </c>
      <c r="CC183" s="10">
        <v>0</v>
      </c>
      <c r="CD183" s="10">
        <v>0</v>
      </c>
      <c r="CE183" s="10">
        <v>0</v>
      </c>
      <c r="CF183" s="10">
        <v>0</v>
      </c>
      <c r="CG183" s="10">
        <v>0</v>
      </c>
      <c r="CH183" s="10">
        <v>0</v>
      </c>
      <c r="CI183" s="10">
        <v>0</v>
      </c>
      <c r="CJ183" s="10">
        <v>0</v>
      </c>
      <c r="CK183" s="10">
        <v>0</v>
      </c>
      <c r="CL183" s="10">
        <v>0</v>
      </c>
      <c r="CM183" s="10">
        <v>0</v>
      </c>
      <c r="CN183" s="10">
        <v>0</v>
      </c>
      <c r="CO183" s="10">
        <v>0</v>
      </c>
      <c r="CP183" s="10">
        <v>0</v>
      </c>
      <c r="CQ183" s="10">
        <v>0</v>
      </c>
      <c r="CR183" s="10">
        <v>0</v>
      </c>
      <c r="CS183" s="10">
        <v>0</v>
      </c>
      <c r="CT183" s="10">
        <v>0</v>
      </c>
      <c r="CU183" s="10">
        <v>0</v>
      </c>
      <c r="CV183" s="10">
        <v>0</v>
      </c>
      <c r="CW183" s="10">
        <v>0</v>
      </c>
      <c r="CX183" s="10">
        <v>0</v>
      </c>
      <c r="CY183" s="10">
        <v>0</v>
      </c>
      <c r="CZ183" s="10">
        <v>0</v>
      </c>
      <c r="DA183" s="10">
        <v>0</v>
      </c>
      <c r="DB183" s="10">
        <v>1</v>
      </c>
      <c r="DC183" s="10">
        <v>0</v>
      </c>
      <c r="DD183" s="10">
        <v>0</v>
      </c>
      <c r="DE183" s="10">
        <v>1</v>
      </c>
      <c r="DF183" s="10">
        <v>0</v>
      </c>
      <c r="DG183" s="10">
        <v>0</v>
      </c>
      <c r="DH183" s="10">
        <v>0</v>
      </c>
      <c r="DI183" s="10">
        <v>0</v>
      </c>
      <c r="DJ183" s="10">
        <v>0</v>
      </c>
      <c r="DK183" s="10">
        <v>0</v>
      </c>
      <c r="DL183" s="10">
        <v>0</v>
      </c>
      <c r="DM183" s="10">
        <v>0</v>
      </c>
      <c r="DN183" s="10">
        <v>0</v>
      </c>
      <c r="DO183" s="10">
        <v>0</v>
      </c>
      <c r="DP183" s="10">
        <v>0</v>
      </c>
      <c r="DQ183" s="10">
        <v>0</v>
      </c>
      <c r="DR183" s="10">
        <v>0</v>
      </c>
      <c r="DS183" s="10">
        <v>0</v>
      </c>
      <c r="DT183" s="10">
        <v>0</v>
      </c>
      <c r="DU183" s="10">
        <v>0</v>
      </c>
      <c r="DV183" s="10">
        <v>0</v>
      </c>
      <c r="DW183" s="10">
        <v>0</v>
      </c>
      <c r="DX183" s="10">
        <v>0</v>
      </c>
      <c r="DY183" s="10">
        <v>0</v>
      </c>
      <c r="DZ183" s="10">
        <v>0</v>
      </c>
      <c r="EA183" s="10">
        <v>0</v>
      </c>
      <c r="EB183" s="10">
        <v>0</v>
      </c>
      <c r="EC183" s="10">
        <v>0</v>
      </c>
      <c r="ED183" s="10">
        <v>0</v>
      </c>
      <c r="EE183" s="10">
        <v>0</v>
      </c>
      <c r="EF183" s="10">
        <v>0</v>
      </c>
      <c r="EG183" s="10">
        <v>0</v>
      </c>
      <c r="EH183" s="10">
        <v>0</v>
      </c>
      <c r="EI183" s="10">
        <v>0</v>
      </c>
      <c r="EJ183" s="10">
        <v>0</v>
      </c>
      <c r="EK183" s="10">
        <v>0</v>
      </c>
      <c r="EL183" s="10">
        <v>0</v>
      </c>
    </row>
    <row r="184" spans="1:142" ht="15.75" customHeight="1">
      <c r="A184" s="10" t="s">
        <v>334</v>
      </c>
      <c r="B184" s="15" t="s">
        <v>357</v>
      </c>
      <c r="C184" s="10">
        <f t="shared" si="5"/>
        <v>1</v>
      </c>
      <c r="D184" s="16">
        <v>1</v>
      </c>
      <c r="E184" s="16">
        <v>1</v>
      </c>
      <c r="F184" s="10">
        <v>0</v>
      </c>
      <c r="G184" s="10">
        <v>0</v>
      </c>
      <c r="H184" s="1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0</v>
      </c>
      <c r="AI184" s="10">
        <v>0</v>
      </c>
      <c r="AJ184" s="10">
        <v>0</v>
      </c>
      <c r="AK184" s="10">
        <v>0</v>
      </c>
      <c r="AL184" s="10">
        <v>1</v>
      </c>
      <c r="AM184" s="10">
        <v>0</v>
      </c>
      <c r="AN184" s="10">
        <v>0</v>
      </c>
      <c r="AO184" s="10">
        <v>0</v>
      </c>
      <c r="AP184" s="10">
        <v>0</v>
      </c>
      <c r="AQ184" s="10">
        <v>0</v>
      </c>
      <c r="AR184" s="10">
        <v>0</v>
      </c>
      <c r="AS184" s="10">
        <v>0</v>
      </c>
      <c r="AT184" s="10">
        <v>0</v>
      </c>
      <c r="AU184" s="10">
        <v>0</v>
      </c>
      <c r="AV184" s="10">
        <v>0</v>
      </c>
      <c r="AW184" s="10">
        <v>0</v>
      </c>
      <c r="AX184" s="10">
        <v>0</v>
      </c>
      <c r="AY184" s="10">
        <v>0</v>
      </c>
      <c r="AZ184" s="10">
        <v>0</v>
      </c>
      <c r="BA184" s="10">
        <v>0</v>
      </c>
      <c r="BB184" s="10">
        <v>0</v>
      </c>
      <c r="BC184" s="10">
        <v>0</v>
      </c>
      <c r="BD184" s="10">
        <v>0</v>
      </c>
      <c r="BE184" s="10">
        <v>0</v>
      </c>
      <c r="BF184" s="10">
        <v>0</v>
      </c>
      <c r="BG184" s="10">
        <v>0</v>
      </c>
      <c r="BH184" s="10">
        <v>0</v>
      </c>
      <c r="BI184" s="10">
        <v>0</v>
      </c>
      <c r="BJ184" s="10">
        <v>0</v>
      </c>
      <c r="BK184" s="10">
        <v>0</v>
      </c>
      <c r="BL184" s="10">
        <v>0</v>
      </c>
      <c r="BM184" s="10">
        <v>0</v>
      </c>
      <c r="BN184" s="10">
        <v>0</v>
      </c>
      <c r="BO184" s="10">
        <v>0</v>
      </c>
      <c r="BP184" s="10">
        <v>0</v>
      </c>
      <c r="BQ184" s="10">
        <v>0</v>
      </c>
      <c r="BR184" s="10">
        <v>0</v>
      </c>
      <c r="BS184" s="10">
        <v>0</v>
      </c>
      <c r="BT184" s="10">
        <v>0</v>
      </c>
      <c r="BU184" s="10">
        <v>0</v>
      </c>
      <c r="BV184" s="10">
        <v>0</v>
      </c>
      <c r="BW184" s="10">
        <v>0</v>
      </c>
      <c r="BX184" s="10">
        <v>0</v>
      </c>
      <c r="BY184" s="10">
        <v>0</v>
      </c>
      <c r="BZ184" s="10">
        <v>0</v>
      </c>
      <c r="CA184" s="10">
        <v>0</v>
      </c>
      <c r="CB184" s="10">
        <v>0</v>
      </c>
      <c r="CC184" s="10">
        <v>0</v>
      </c>
      <c r="CD184" s="10">
        <v>0</v>
      </c>
      <c r="CE184" s="10">
        <v>0</v>
      </c>
      <c r="CF184" s="10">
        <v>0</v>
      </c>
      <c r="CG184" s="10">
        <v>0</v>
      </c>
      <c r="CH184" s="10">
        <v>0</v>
      </c>
      <c r="CI184" s="10">
        <v>0</v>
      </c>
      <c r="CJ184" s="10">
        <v>0</v>
      </c>
      <c r="CK184" s="10">
        <v>0</v>
      </c>
      <c r="CL184" s="10">
        <v>0</v>
      </c>
      <c r="CM184" s="10">
        <v>0</v>
      </c>
      <c r="CN184" s="10">
        <v>0</v>
      </c>
      <c r="CO184" s="10">
        <v>0</v>
      </c>
      <c r="CP184" s="10">
        <v>0</v>
      </c>
      <c r="CQ184" s="10">
        <v>0</v>
      </c>
      <c r="CR184" s="10">
        <v>0</v>
      </c>
      <c r="CS184" s="10">
        <v>0</v>
      </c>
      <c r="CT184" s="10">
        <v>0</v>
      </c>
      <c r="CU184" s="10">
        <v>0</v>
      </c>
      <c r="CV184" s="10">
        <v>0</v>
      </c>
      <c r="CW184" s="10">
        <v>0</v>
      </c>
      <c r="CX184" s="10">
        <v>0</v>
      </c>
      <c r="CY184" s="10">
        <v>0</v>
      </c>
      <c r="CZ184" s="10">
        <v>0</v>
      </c>
      <c r="DA184" s="10">
        <v>0</v>
      </c>
      <c r="DB184" s="10">
        <v>0</v>
      </c>
      <c r="DC184" s="10">
        <v>0</v>
      </c>
      <c r="DD184" s="10">
        <v>0</v>
      </c>
      <c r="DE184" s="10">
        <v>0</v>
      </c>
      <c r="DF184" s="10">
        <v>0</v>
      </c>
      <c r="DG184" s="10">
        <v>0</v>
      </c>
      <c r="DH184" s="10">
        <v>0</v>
      </c>
      <c r="DI184" s="10">
        <v>0</v>
      </c>
      <c r="DJ184" s="10">
        <v>0</v>
      </c>
      <c r="DK184" s="10">
        <v>0</v>
      </c>
      <c r="DL184" s="10">
        <v>0</v>
      </c>
      <c r="DM184" s="10">
        <v>0</v>
      </c>
      <c r="DN184" s="10">
        <v>0</v>
      </c>
      <c r="DO184" s="10">
        <v>0</v>
      </c>
      <c r="DP184" s="10">
        <v>0</v>
      </c>
      <c r="DQ184" s="10">
        <v>0</v>
      </c>
      <c r="DR184" s="10">
        <v>0</v>
      </c>
      <c r="DS184" s="10">
        <v>0</v>
      </c>
      <c r="DT184" s="10">
        <v>0</v>
      </c>
      <c r="DU184" s="10">
        <v>0</v>
      </c>
      <c r="DV184" s="10">
        <v>0</v>
      </c>
      <c r="DW184" s="10">
        <v>0</v>
      </c>
      <c r="DX184" s="10">
        <v>0</v>
      </c>
      <c r="DY184" s="10">
        <v>0</v>
      </c>
      <c r="DZ184" s="10">
        <v>0</v>
      </c>
      <c r="EA184" s="10">
        <v>0</v>
      </c>
      <c r="EB184" s="10">
        <v>0</v>
      </c>
      <c r="EC184" s="10">
        <v>0</v>
      </c>
      <c r="ED184" s="10">
        <v>0</v>
      </c>
      <c r="EE184" s="10">
        <v>0</v>
      </c>
      <c r="EF184" s="10">
        <v>0</v>
      </c>
      <c r="EG184" s="10">
        <v>0</v>
      </c>
      <c r="EH184" s="10">
        <v>0</v>
      </c>
      <c r="EI184" s="10">
        <v>0</v>
      </c>
      <c r="EJ184" s="10">
        <v>0</v>
      </c>
      <c r="EK184" s="10">
        <v>0</v>
      </c>
      <c r="EL184" s="10">
        <v>0</v>
      </c>
    </row>
    <row r="185" spans="1:142" ht="15.75" customHeight="1">
      <c r="A185" s="10" t="s">
        <v>334</v>
      </c>
      <c r="B185" s="15" t="s">
        <v>358</v>
      </c>
      <c r="C185" s="10">
        <f t="shared" si="5"/>
        <v>3</v>
      </c>
      <c r="D185" s="16">
        <v>1</v>
      </c>
      <c r="E185" s="16">
        <v>1</v>
      </c>
      <c r="F185" s="10">
        <v>0</v>
      </c>
      <c r="G185" s="10">
        <v>0</v>
      </c>
      <c r="H185" s="1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1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10">
        <v>0</v>
      </c>
      <c r="AI185" s="10">
        <v>0</v>
      </c>
      <c r="AJ185" s="10">
        <v>0</v>
      </c>
      <c r="AK185" s="10">
        <v>1</v>
      </c>
      <c r="AL185" s="10">
        <v>1</v>
      </c>
      <c r="AM185" s="10">
        <v>0</v>
      </c>
      <c r="AN185" s="10">
        <v>0</v>
      </c>
      <c r="AO185" s="10">
        <v>0</v>
      </c>
      <c r="AP185" s="10">
        <v>0</v>
      </c>
      <c r="AQ185" s="10">
        <v>0</v>
      </c>
      <c r="AR185" s="10">
        <v>0</v>
      </c>
      <c r="AS185" s="10">
        <v>0</v>
      </c>
      <c r="AT185" s="10">
        <v>0</v>
      </c>
      <c r="AU185" s="10">
        <v>0</v>
      </c>
      <c r="AV185" s="10">
        <v>0</v>
      </c>
      <c r="AW185" s="10">
        <v>0</v>
      </c>
      <c r="AX185" s="10">
        <v>0</v>
      </c>
      <c r="AY185" s="10">
        <v>0</v>
      </c>
      <c r="AZ185" s="10">
        <v>0</v>
      </c>
      <c r="BA185" s="10">
        <v>0</v>
      </c>
      <c r="BB185" s="10">
        <v>0</v>
      </c>
      <c r="BC185" s="10">
        <v>0</v>
      </c>
      <c r="BD185" s="10">
        <v>0</v>
      </c>
      <c r="BE185" s="10">
        <v>0</v>
      </c>
      <c r="BF185" s="10">
        <v>0</v>
      </c>
      <c r="BG185" s="10">
        <v>0</v>
      </c>
      <c r="BH185" s="10">
        <v>0</v>
      </c>
      <c r="BI185" s="10">
        <v>0</v>
      </c>
      <c r="BJ185" s="10">
        <v>0</v>
      </c>
      <c r="BK185" s="10">
        <v>0</v>
      </c>
      <c r="BL185" s="10">
        <v>0</v>
      </c>
      <c r="BM185" s="10">
        <v>0</v>
      </c>
      <c r="BN185" s="10">
        <v>0</v>
      </c>
      <c r="BO185" s="10">
        <v>0</v>
      </c>
      <c r="BP185" s="10">
        <v>0</v>
      </c>
      <c r="BQ185" s="10">
        <v>0</v>
      </c>
      <c r="BR185" s="10">
        <v>0</v>
      </c>
      <c r="BS185" s="10">
        <v>0</v>
      </c>
      <c r="BT185" s="10">
        <v>0</v>
      </c>
      <c r="BU185" s="10">
        <v>0</v>
      </c>
      <c r="BV185" s="10">
        <v>0</v>
      </c>
      <c r="BW185" s="10">
        <v>0</v>
      </c>
      <c r="BX185" s="10">
        <v>0</v>
      </c>
      <c r="BY185" s="10">
        <v>0</v>
      </c>
      <c r="BZ185" s="10">
        <v>0</v>
      </c>
      <c r="CA185" s="10">
        <v>0</v>
      </c>
      <c r="CB185" s="10">
        <v>0</v>
      </c>
      <c r="CC185" s="10">
        <v>0</v>
      </c>
      <c r="CD185" s="10">
        <v>0</v>
      </c>
      <c r="CE185" s="10">
        <v>0</v>
      </c>
      <c r="CF185" s="10">
        <v>0</v>
      </c>
      <c r="CG185" s="10">
        <v>0</v>
      </c>
      <c r="CH185" s="10">
        <v>0</v>
      </c>
      <c r="CI185" s="10">
        <v>0</v>
      </c>
      <c r="CJ185" s="10">
        <v>0</v>
      </c>
      <c r="CK185" s="10">
        <v>0</v>
      </c>
      <c r="CL185" s="10">
        <v>0</v>
      </c>
      <c r="CM185" s="10">
        <v>0</v>
      </c>
      <c r="CN185" s="10">
        <v>0</v>
      </c>
      <c r="CO185" s="10">
        <v>0</v>
      </c>
      <c r="CP185" s="10">
        <v>0</v>
      </c>
      <c r="CQ185" s="10">
        <v>0</v>
      </c>
      <c r="CR185" s="10">
        <v>0</v>
      </c>
      <c r="CS185" s="10">
        <v>0</v>
      </c>
      <c r="CT185" s="10">
        <v>0</v>
      </c>
      <c r="CU185" s="10">
        <v>0</v>
      </c>
      <c r="CV185" s="10">
        <v>0</v>
      </c>
      <c r="CW185" s="10">
        <v>0</v>
      </c>
      <c r="CX185" s="10">
        <v>0</v>
      </c>
      <c r="CY185" s="10">
        <v>0</v>
      </c>
      <c r="CZ185" s="10">
        <v>0</v>
      </c>
      <c r="DA185" s="10">
        <v>0</v>
      </c>
      <c r="DB185" s="10">
        <v>0</v>
      </c>
      <c r="DC185" s="10">
        <v>0</v>
      </c>
      <c r="DD185" s="10">
        <v>0</v>
      </c>
      <c r="DE185" s="10">
        <v>0</v>
      </c>
      <c r="DF185" s="10">
        <v>0</v>
      </c>
      <c r="DG185" s="10">
        <v>0</v>
      </c>
      <c r="DH185" s="10">
        <v>0</v>
      </c>
      <c r="DI185" s="10">
        <v>0</v>
      </c>
      <c r="DJ185" s="10">
        <v>0</v>
      </c>
      <c r="DK185" s="10">
        <v>0</v>
      </c>
      <c r="DL185" s="10">
        <v>0</v>
      </c>
      <c r="DM185" s="10">
        <v>0</v>
      </c>
      <c r="DN185" s="10">
        <v>0</v>
      </c>
      <c r="DO185" s="10">
        <v>0</v>
      </c>
      <c r="DP185" s="10">
        <v>0</v>
      </c>
      <c r="DQ185" s="10">
        <v>0</v>
      </c>
      <c r="DR185" s="10">
        <v>0</v>
      </c>
      <c r="DS185" s="10">
        <v>0</v>
      </c>
      <c r="DT185" s="10">
        <v>0</v>
      </c>
      <c r="DU185" s="10">
        <v>0</v>
      </c>
      <c r="DV185" s="10">
        <v>0</v>
      </c>
      <c r="DW185" s="10">
        <v>0</v>
      </c>
      <c r="DX185" s="10">
        <v>0</v>
      </c>
      <c r="DY185" s="10">
        <v>0</v>
      </c>
      <c r="DZ185" s="10">
        <v>0</v>
      </c>
      <c r="EA185" s="10">
        <v>0</v>
      </c>
      <c r="EB185" s="10">
        <v>0</v>
      </c>
      <c r="EC185" s="10">
        <v>0</v>
      </c>
      <c r="ED185" s="10">
        <v>0</v>
      </c>
      <c r="EE185" s="10">
        <v>0</v>
      </c>
      <c r="EF185" s="10">
        <v>0</v>
      </c>
      <c r="EG185" s="10">
        <v>0</v>
      </c>
      <c r="EH185" s="10">
        <v>0</v>
      </c>
      <c r="EI185" s="10">
        <v>0</v>
      </c>
      <c r="EJ185" s="10">
        <v>0</v>
      </c>
      <c r="EK185" s="10">
        <v>0</v>
      </c>
      <c r="EL185" s="10">
        <v>0</v>
      </c>
    </row>
    <row r="186" spans="1:142" ht="15.75" customHeight="1">
      <c r="A186" s="10" t="s">
        <v>334</v>
      </c>
      <c r="B186" s="15" t="s">
        <v>359</v>
      </c>
      <c r="C186" s="10">
        <f t="shared" si="5"/>
        <v>2</v>
      </c>
      <c r="D186" s="16">
        <v>0</v>
      </c>
      <c r="E186" s="16">
        <v>0</v>
      </c>
      <c r="F186" s="10">
        <v>0</v>
      </c>
      <c r="G186" s="10">
        <v>0</v>
      </c>
      <c r="H186" s="1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1</v>
      </c>
      <c r="X186" s="10">
        <v>1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10">
        <v>0</v>
      </c>
      <c r="AI186" s="10">
        <v>0</v>
      </c>
      <c r="AJ186" s="10">
        <v>0</v>
      </c>
      <c r="AK186" s="10">
        <v>0</v>
      </c>
      <c r="AL186" s="10">
        <v>0</v>
      </c>
      <c r="AM186" s="10">
        <v>0</v>
      </c>
      <c r="AN186" s="10">
        <v>0</v>
      </c>
      <c r="AO186" s="10">
        <v>0</v>
      </c>
      <c r="AP186" s="10">
        <v>0</v>
      </c>
      <c r="AQ186" s="10">
        <v>0</v>
      </c>
      <c r="AR186" s="10">
        <v>0</v>
      </c>
      <c r="AS186" s="10">
        <v>0</v>
      </c>
      <c r="AT186" s="10">
        <v>0</v>
      </c>
      <c r="AU186" s="10">
        <v>0</v>
      </c>
      <c r="AV186" s="10">
        <v>0</v>
      </c>
      <c r="AW186" s="10">
        <v>0</v>
      </c>
      <c r="AX186" s="10">
        <v>0</v>
      </c>
      <c r="AY186" s="10">
        <v>0</v>
      </c>
      <c r="AZ186" s="10">
        <v>0</v>
      </c>
      <c r="BA186" s="10">
        <v>0</v>
      </c>
      <c r="BB186" s="10">
        <v>0</v>
      </c>
      <c r="BC186" s="10">
        <v>0</v>
      </c>
      <c r="BD186" s="10">
        <v>0</v>
      </c>
      <c r="BE186" s="10">
        <v>0</v>
      </c>
      <c r="BF186" s="10">
        <v>0</v>
      </c>
      <c r="BG186" s="10">
        <v>0</v>
      </c>
      <c r="BH186" s="10">
        <v>0</v>
      </c>
      <c r="BI186" s="10">
        <v>0</v>
      </c>
      <c r="BJ186" s="10">
        <v>0</v>
      </c>
      <c r="BK186" s="10">
        <v>0</v>
      </c>
      <c r="BL186" s="10">
        <v>0</v>
      </c>
      <c r="BM186" s="10">
        <v>0</v>
      </c>
      <c r="BN186" s="10">
        <v>0</v>
      </c>
      <c r="BO186" s="10">
        <v>0</v>
      </c>
      <c r="BP186" s="10">
        <v>0</v>
      </c>
      <c r="BQ186" s="10">
        <v>0</v>
      </c>
      <c r="BR186" s="10">
        <v>0</v>
      </c>
      <c r="BS186" s="10">
        <v>0</v>
      </c>
      <c r="BT186" s="10">
        <v>0</v>
      </c>
      <c r="BU186" s="10">
        <v>0</v>
      </c>
      <c r="BV186" s="10">
        <v>0</v>
      </c>
      <c r="BW186" s="10">
        <v>0</v>
      </c>
      <c r="BX186" s="10">
        <v>0</v>
      </c>
      <c r="BY186" s="10">
        <v>0</v>
      </c>
      <c r="BZ186" s="10">
        <v>0</v>
      </c>
      <c r="CA186" s="10">
        <v>0</v>
      </c>
      <c r="CB186" s="10">
        <v>0</v>
      </c>
      <c r="CC186" s="10">
        <v>0</v>
      </c>
      <c r="CD186" s="10">
        <v>0</v>
      </c>
      <c r="CE186" s="10">
        <v>0</v>
      </c>
      <c r="CF186" s="10">
        <v>0</v>
      </c>
      <c r="CG186" s="10">
        <v>0</v>
      </c>
      <c r="CH186" s="10">
        <v>0</v>
      </c>
      <c r="CI186" s="10">
        <v>0</v>
      </c>
      <c r="CJ186" s="10">
        <v>0</v>
      </c>
      <c r="CK186" s="10">
        <v>0</v>
      </c>
      <c r="CL186" s="10">
        <v>0</v>
      </c>
      <c r="CM186" s="10">
        <v>0</v>
      </c>
      <c r="CN186" s="10">
        <v>0</v>
      </c>
      <c r="CO186" s="10">
        <v>0</v>
      </c>
      <c r="CP186" s="10">
        <v>0</v>
      </c>
      <c r="CQ186" s="10">
        <v>0</v>
      </c>
      <c r="CR186" s="10">
        <v>0</v>
      </c>
      <c r="CS186" s="10">
        <v>0</v>
      </c>
      <c r="CT186" s="10">
        <v>0</v>
      </c>
      <c r="CU186" s="10">
        <v>0</v>
      </c>
      <c r="CV186" s="10">
        <v>0</v>
      </c>
      <c r="CW186" s="10">
        <v>0</v>
      </c>
      <c r="CX186" s="10">
        <v>0</v>
      </c>
      <c r="CY186" s="10">
        <v>0</v>
      </c>
      <c r="CZ186" s="10">
        <v>0</v>
      </c>
      <c r="DA186" s="10">
        <v>0</v>
      </c>
      <c r="DB186" s="10">
        <v>0</v>
      </c>
      <c r="DC186" s="10">
        <v>0</v>
      </c>
      <c r="DD186" s="10">
        <v>0</v>
      </c>
      <c r="DE186" s="10">
        <v>0</v>
      </c>
      <c r="DF186" s="10">
        <v>0</v>
      </c>
      <c r="DG186" s="10">
        <v>0</v>
      </c>
      <c r="DH186" s="10">
        <v>0</v>
      </c>
      <c r="DI186" s="10">
        <v>0</v>
      </c>
      <c r="DJ186" s="10">
        <v>0</v>
      </c>
      <c r="DK186" s="10">
        <v>0</v>
      </c>
      <c r="DL186" s="10">
        <v>0</v>
      </c>
      <c r="DM186" s="10">
        <v>0</v>
      </c>
      <c r="DN186" s="10">
        <v>0</v>
      </c>
      <c r="DO186" s="10">
        <v>0</v>
      </c>
      <c r="DP186" s="10">
        <v>0</v>
      </c>
      <c r="DQ186" s="10">
        <v>0</v>
      </c>
      <c r="DR186" s="10">
        <v>0</v>
      </c>
      <c r="DS186" s="10">
        <v>0</v>
      </c>
      <c r="DT186" s="10">
        <v>0</v>
      </c>
      <c r="DU186" s="10">
        <v>0</v>
      </c>
      <c r="DV186" s="10">
        <v>0</v>
      </c>
      <c r="DW186" s="10">
        <v>0</v>
      </c>
      <c r="DX186" s="10">
        <v>0</v>
      </c>
      <c r="DY186" s="10">
        <v>0</v>
      </c>
      <c r="DZ186" s="10">
        <v>0</v>
      </c>
      <c r="EA186" s="10">
        <v>0</v>
      </c>
      <c r="EB186" s="10">
        <v>0</v>
      </c>
      <c r="EC186" s="10">
        <v>0</v>
      </c>
      <c r="ED186" s="10">
        <v>0</v>
      </c>
      <c r="EE186" s="10">
        <v>0</v>
      </c>
      <c r="EF186" s="10">
        <v>0</v>
      </c>
      <c r="EG186" s="10">
        <v>0</v>
      </c>
      <c r="EH186" s="10">
        <v>0</v>
      </c>
      <c r="EI186" s="10">
        <v>0</v>
      </c>
      <c r="EJ186" s="10">
        <v>0</v>
      </c>
      <c r="EK186" s="10">
        <v>0</v>
      </c>
      <c r="EL186" s="10">
        <v>0</v>
      </c>
    </row>
    <row r="187" spans="1:142" ht="15.75" customHeight="1">
      <c r="A187" s="10" t="s">
        <v>334</v>
      </c>
      <c r="B187" s="15" t="s">
        <v>360</v>
      </c>
      <c r="C187" s="10">
        <f t="shared" si="5"/>
        <v>3</v>
      </c>
      <c r="D187" s="16">
        <v>0</v>
      </c>
      <c r="E187" s="16">
        <v>0</v>
      </c>
      <c r="F187" s="10">
        <v>0</v>
      </c>
      <c r="G187" s="10">
        <v>0</v>
      </c>
      <c r="H187" s="1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1</v>
      </c>
      <c r="V187" s="10">
        <v>1</v>
      </c>
      <c r="W187" s="10">
        <v>0</v>
      </c>
      <c r="X187" s="10">
        <v>0</v>
      </c>
      <c r="Y187" s="10">
        <v>1</v>
      </c>
      <c r="Z187" s="10">
        <v>0</v>
      </c>
      <c r="AA187" s="10">
        <v>0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  <c r="AG187" s="10">
        <v>0</v>
      </c>
      <c r="AH187" s="10">
        <v>0</v>
      </c>
      <c r="AI187" s="10">
        <v>0</v>
      </c>
      <c r="AJ187" s="10">
        <v>0</v>
      </c>
      <c r="AK187" s="10">
        <v>0</v>
      </c>
      <c r="AL187" s="10">
        <v>0</v>
      </c>
      <c r="AM187" s="10">
        <v>0</v>
      </c>
      <c r="AN187" s="10">
        <v>0</v>
      </c>
      <c r="AO187" s="10">
        <v>0</v>
      </c>
      <c r="AP187" s="10">
        <v>0</v>
      </c>
      <c r="AQ187" s="10">
        <v>0</v>
      </c>
      <c r="AR187" s="10">
        <v>0</v>
      </c>
      <c r="AS187" s="10">
        <v>0</v>
      </c>
      <c r="AT187" s="10">
        <v>0</v>
      </c>
      <c r="AU187" s="10">
        <v>0</v>
      </c>
      <c r="AV187" s="10">
        <v>0</v>
      </c>
      <c r="AW187" s="10">
        <v>0</v>
      </c>
      <c r="AX187" s="10">
        <v>0</v>
      </c>
      <c r="AY187" s="10">
        <v>0</v>
      </c>
      <c r="AZ187" s="10">
        <v>0</v>
      </c>
      <c r="BA187" s="10">
        <v>0</v>
      </c>
      <c r="BB187" s="10">
        <v>0</v>
      </c>
      <c r="BC187" s="10">
        <v>0</v>
      </c>
      <c r="BD187" s="10">
        <v>0</v>
      </c>
      <c r="BE187" s="10">
        <v>0</v>
      </c>
      <c r="BF187" s="10">
        <v>0</v>
      </c>
      <c r="BG187" s="10">
        <v>0</v>
      </c>
      <c r="BH187" s="10">
        <v>0</v>
      </c>
      <c r="BI187" s="10">
        <v>0</v>
      </c>
      <c r="BJ187" s="10">
        <v>0</v>
      </c>
      <c r="BK187" s="10">
        <v>0</v>
      </c>
      <c r="BL187" s="10">
        <v>0</v>
      </c>
      <c r="BM187" s="10">
        <v>0</v>
      </c>
      <c r="BN187" s="10">
        <v>0</v>
      </c>
      <c r="BO187" s="10">
        <v>0</v>
      </c>
      <c r="BP187" s="10">
        <v>0</v>
      </c>
      <c r="BQ187" s="10">
        <v>0</v>
      </c>
      <c r="BR187" s="10">
        <v>0</v>
      </c>
      <c r="BS187" s="10">
        <v>0</v>
      </c>
      <c r="BT187" s="10">
        <v>0</v>
      </c>
      <c r="BU187" s="10">
        <v>0</v>
      </c>
      <c r="BV187" s="10">
        <v>0</v>
      </c>
      <c r="BW187" s="10">
        <v>0</v>
      </c>
      <c r="BX187" s="10">
        <v>0</v>
      </c>
      <c r="BY187" s="10">
        <v>0</v>
      </c>
      <c r="BZ187" s="10">
        <v>0</v>
      </c>
      <c r="CA187" s="10">
        <v>0</v>
      </c>
      <c r="CB187" s="10">
        <v>0</v>
      </c>
      <c r="CC187" s="10">
        <v>0</v>
      </c>
      <c r="CD187" s="10">
        <v>0</v>
      </c>
      <c r="CE187" s="10">
        <v>0</v>
      </c>
      <c r="CF187" s="10">
        <v>0</v>
      </c>
      <c r="CG187" s="10">
        <v>0</v>
      </c>
      <c r="CH187" s="10">
        <v>0</v>
      </c>
      <c r="CI187" s="10">
        <v>0</v>
      </c>
      <c r="CJ187" s="10">
        <v>0</v>
      </c>
      <c r="CK187" s="10">
        <v>0</v>
      </c>
      <c r="CL187" s="10">
        <v>0</v>
      </c>
      <c r="CM187" s="10">
        <v>0</v>
      </c>
      <c r="CN187" s="10">
        <v>0</v>
      </c>
      <c r="CO187" s="10">
        <v>0</v>
      </c>
      <c r="CP187" s="10">
        <v>0</v>
      </c>
      <c r="CQ187" s="10">
        <v>0</v>
      </c>
      <c r="CR187" s="10">
        <v>0</v>
      </c>
      <c r="CS187" s="10">
        <v>0</v>
      </c>
      <c r="CT187" s="10">
        <v>0</v>
      </c>
      <c r="CU187" s="10">
        <v>0</v>
      </c>
      <c r="CV187" s="10">
        <v>0</v>
      </c>
      <c r="CW187" s="10">
        <v>0</v>
      </c>
      <c r="CX187" s="10">
        <v>0</v>
      </c>
      <c r="CY187" s="10">
        <v>0</v>
      </c>
      <c r="CZ187" s="10">
        <v>0</v>
      </c>
      <c r="DA187" s="10">
        <v>0</v>
      </c>
      <c r="DB187" s="10">
        <v>0</v>
      </c>
      <c r="DC187" s="10">
        <v>0</v>
      </c>
      <c r="DD187" s="10">
        <v>0</v>
      </c>
      <c r="DE187" s="10">
        <v>0</v>
      </c>
      <c r="DF187" s="10">
        <v>0</v>
      </c>
      <c r="DG187" s="10">
        <v>0</v>
      </c>
      <c r="DH187" s="10">
        <v>0</v>
      </c>
      <c r="DI187" s="10">
        <v>0</v>
      </c>
      <c r="DJ187" s="10">
        <v>0</v>
      </c>
      <c r="DK187" s="10">
        <v>0</v>
      </c>
      <c r="DL187" s="10">
        <v>0</v>
      </c>
      <c r="DM187" s="10">
        <v>0</v>
      </c>
      <c r="DN187" s="10">
        <v>0</v>
      </c>
      <c r="DO187" s="10">
        <v>0</v>
      </c>
      <c r="DP187" s="10">
        <v>0</v>
      </c>
      <c r="DQ187" s="10">
        <v>0</v>
      </c>
      <c r="DR187" s="10">
        <v>0</v>
      </c>
      <c r="DS187" s="10">
        <v>0</v>
      </c>
      <c r="DT187" s="10">
        <v>0</v>
      </c>
      <c r="DU187" s="10">
        <v>0</v>
      </c>
      <c r="DV187" s="10">
        <v>0</v>
      </c>
      <c r="DW187" s="10">
        <v>0</v>
      </c>
      <c r="DX187" s="10">
        <v>0</v>
      </c>
      <c r="DY187" s="10">
        <v>0</v>
      </c>
      <c r="DZ187" s="10">
        <v>0</v>
      </c>
      <c r="EA187" s="10">
        <v>0</v>
      </c>
      <c r="EB187" s="10">
        <v>0</v>
      </c>
      <c r="EC187" s="10">
        <v>0</v>
      </c>
      <c r="ED187" s="10">
        <v>0</v>
      </c>
      <c r="EE187" s="10">
        <v>0</v>
      </c>
      <c r="EF187" s="10">
        <v>0</v>
      </c>
      <c r="EG187" s="10">
        <v>0</v>
      </c>
      <c r="EH187" s="10">
        <v>0</v>
      </c>
      <c r="EI187" s="10">
        <v>0</v>
      </c>
      <c r="EJ187" s="10">
        <v>0</v>
      </c>
      <c r="EK187" s="10">
        <v>0</v>
      </c>
      <c r="EL187" s="10">
        <v>0</v>
      </c>
    </row>
    <row r="188" spans="1:142" ht="15.75" customHeight="1">
      <c r="A188" s="10" t="s">
        <v>334</v>
      </c>
      <c r="B188" s="15" t="s">
        <v>361</v>
      </c>
      <c r="C188" s="10">
        <f t="shared" si="5"/>
        <v>2</v>
      </c>
      <c r="D188" s="16">
        <v>0.5</v>
      </c>
      <c r="E188" s="16">
        <v>0.5</v>
      </c>
      <c r="F188" s="10">
        <v>0</v>
      </c>
      <c r="G188" s="10">
        <v>0</v>
      </c>
      <c r="H188" s="1">
        <v>0</v>
      </c>
      <c r="I188" s="10">
        <v>0</v>
      </c>
      <c r="J188" s="10">
        <v>1</v>
      </c>
      <c r="K188" s="10">
        <v>1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  <c r="AC188" s="10">
        <v>0</v>
      </c>
      <c r="AD188" s="10">
        <v>0</v>
      </c>
      <c r="AE188" s="10">
        <v>0</v>
      </c>
      <c r="AF188" s="10">
        <v>0</v>
      </c>
      <c r="AG188" s="10">
        <v>0</v>
      </c>
      <c r="AH188" s="10">
        <v>0</v>
      </c>
      <c r="AI188" s="10">
        <v>0</v>
      </c>
      <c r="AJ188" s="10">
        <v>0</v>
      </c>
      <c r="AK188" s="10">
        <v>0</v>
      </c>
      <c r="AL188" s="10">
        <v>0</v>
      </c>
      <c r="AM188" s="10">
        <v>0</v>
      </c>
      <c r="AN188" s="10">
        <v>0</v>
      </c>
      <c r="AO188" s="10">
        <v>0</v>
      </c>
      <c r="AP188" s="10">
        <v>0</v>
      </c>
      <c r="AQ188" s="10">
        <v>0</v>
      </c>
      <c r="AR188" s="10">
        <v>0</v>
      </c>
      <c r="AS188" s="10">
        <v>0</v>
      </c>
      <c r="AT188" s="10">
        <v>0</v>
      </c>
      <c r="AU188" s="10">
        <v>0</v>
      </c>
      <c r="AV188" s="10">
        <v>0</v>
      </c>
      <c r="AW188" s="10">
        <v>0</v>
      </c>
      <c r="AX188" s="10">
        <v>0</v>
      </c>
      <c r="AY188" s="10">
        <v>0</v>
      </c>
      <c r="AZ188" s="10">
        <v>0</v>
      </c>
      <c r="BA188" s="10">
        <v>0</v>
      </c>
      <c r="BB188" s="10">
        <v>0</v>
      </c>
      <c r="BC188" s="10">
        <v>0</v>
      </c>
      <c r="BD188" s="10">
        <v>0</v>
      </c>
      <c r="BE188" s="10">
        <v>0</v>
      </c>
      <c r="BF188" s="10">
        <v>0</v>
      </c>
      <c r="BG188" s="10">
        <v>0</v>
      </c>
      <c r="BH188" s="10">
        <v>0</v>
      </c>
      <c r="BI188" s="10">
        <v>0</v>
      </c>
      <c r="BJ188" s="10">
        <v>0</v>
      </c>
      <c r="BK188" s="10">
        <v>0</v>
      </c>
      <c r="BL188" s="10">
        <v>0</v>
      </c>
      <c r="BM188" s="10">
        <v>0</v>
      </c>
      <c r="BN188" s="10">
        <v>0</v>
      </c>
      <c r="BO188" s="10">
        <v>0</v>
      </c>
      <c r="BP188" s="10">
        <v>0</v>
      </c>
      <c r="BQ188" s="10">
        <v>0</v>
      </c>
      <c r="BR188" s="10">
        <v>0</v>
      </c>
      <c r="BS188" s="10">
        <v>0</v>
      </c>
      <c r="BT188" s="10">
        <v>0</v>
      </c>
      <c r="BU188" s="10">
        <v>0</v>
      </c>
      <c r="BV188" s="10">
        <v>0</v>
      </c>
      <c r="BW188" s="10">
        <v>0</v>
      </c>
      <c r="BX188" s="10">
        <v>0</v>
      </c>
      <c r="BY188" s="10">
        <v>0</v>
      </c>
      <c r="BZ188" s="10">
        <v>0</v>
      </c>
      <c r="CA188" s="10">
        <v>0</v>
      </c>
      <c r="CB188" s="10">
        <v>0</v>
      </c>
      <c r="CC188" s="10">
        <v>0</v>
      </c>
      <c r="CD188" s="10">
        <v>0</v>
      </c>
      <c r="CE188" s="10">
        <v>0</v>
      </c>
      <c r="CF188" s="10">
        <v>0</v>
      </c>
      <c r="CG188" s="10">
        <v>0</v>
      </c>
      <c r="CH188" s="10">
        <v>0</v>
      </c>
      <c r="CI188" s="10">
        <v>0</v>
      </c>
      <c r="CJ188" s="10">
        <v>0</v>
      </c>
      <c r="CK188" s="10">
        <v>0</v>
      </c>
      <c r="CL188" s="10">
        <v>0</v>
      </c>
      <c r="CM188" s="10">
        <v>0</v>
      </c>
      <c r="CN188" s="10">
        <v>0</v>
      </c>
      <c r="CO188" s="10">
        <v>0</v>
      </c>
      <c r="CP188" s="10">
        <v>0</v>
      </c>
      <c r="CQ188" s="10">
        <v>0</v>
      </c>
      <c r="CR188" s="10">
        <v>0</v>
      </c>
      <c r="CS188" s="10">
        <v>0</v>
      </c>
      <c r="CT188" s="10">
        <v>0</v>
      </c>
      <c r="CU188" s="10">
        <v>0</v>
      </c>
      <c r="CV188" s="10">
        <v>0</v>
      </c>
      <c r="CW188" s="10">
        <v>0</v>
      </c>
      <c r="CX188" s="10">
        <v>0</v>
      </c>
      <c r="CY188" s="10">
        <v>0</v>
      </c>
      <c r="CZ188" s="10">
        <v>0</v>
      </c>
      <c r="DA188" s="10">
        <v>0</v>
      </c>
      <c r="DB188" s="10">
        <v>0</v>
      </c>
      <c r="DC188" s="10">
        <v>0</v>
      </c>
      <c r="DD188" s="10">
        <v>0</v>
      </c>
      <c r="DE188" s="10">
        <v>0</v>
      </c>
      <c r="DF188" s="10">
        <v>0</v>
      </c>
      <c r="DG188" s="10">
        <v>0</v>
      </c>
      <c r="DH188" s="10">
        <v>0</v>
      </c>
      <c r="DI188" s="10">
        <v>0</v>
      </c>
      <c r="DJ188" s="10">
        <v>0</v>
      </c>
      <c r="DK188" s="10">
        <v>0</v>
      </c>
      <c r="DL188" s="10">
        <v>0</v>
      </c>
      <c r="DM188" s="10">
        <v>0</v>
      </c>
      <c r="DN188" s="10">
        <v>0</v>
      </c>
      <c r="DO188" s="10">
        <v>0</v>
      </c>
      <c r="DP188" s="10">
        <v>0</v>
      </c>
      <c r="DQ188" s="10">
        <v>0</v>
      </c>
      <c r="DR188" s="10">
        <v>0</v>
      </c>
      <c r="DS188" s="10">
        <v>0</v>
      </c>
      <c r="DT188" s="10">
        <v>0</v>
      </c>
      <c r="DU188" s="10">
        <v>0</v>
      </c>
      <c r="DV188" s="10">
        <v>0</v>
      </c>
      <c r="DW188" s="10">
        <v>0</v>
      </c>
      <c r="DX188" s="10">
        <v>0</v>
      </c>
      <c r="DY188" s="10">
        <v>0</v>
      </c>
      <c r="DZ188" s="10">
        <v>0</v>
      </c>
      <c r="EA188" s="10">
        <v>0</v>
      </c>
      <c r="EB188" s="10">
        <v>0</v>
      </c>
      <c r="EC188" s="10">
        <v>0</v>
      </c>
      <c r="ED188" s="10">
        <v>0</v>
      </c>
      <c r="EE188" s="10">
        <v>0</v>
      </c>
      <c r="EF188" s="10">
        <v>0</v>
      </c>
      <c r="EG188" s="10">
        <v>0</v>
      </c>
      <c r="EH188" s="10">
        <v>0</v>
      </c>
      <c r="EI188" s="10">
        <v>0</v>
      </c>
      <c r="EJ188" s="10">
        <v>0</v>
      </c>
      <c r="EK188" s="10">
        <v>0</v>
      </c>
      <c r="EL188" s="10">
        <v>0</v>
      </c>
    </row>
    <row r="189" spans="1:142" ht="15.75" customHeight="1">
      <c r="A189" s="10" t="s">
        <v>334</v>
      </c>
      <c r="B189" s="15" t="s">
        <v>362</v>
      </c>
      <c r="C189" s="10">
        <f t="shared" si="5"/>
        <v>11</v>
      </c>
      <c r="D189" s="16">
        <v>9.0999999999999998E-2</v>
      </c>
      <c r="E189" s="16">
        <v>9.0999999999999998E-2</v>
      </c>
      <c r="F189" s="10">
        <v>0</v>
      </c>
      <c r="G189" s="10">
        <v>0</v>
      </c>
      <c r="H189" s="1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0</v>
      </c>
      <c r="AC189" s="10">
        <v>0</v>
      </c>
      <c r="AD189" s="10">
        <v>0</v>
      </c>
      <c r="AE189" s="10">
        <v>0</v>
      </c>
      <c r="AF189" s="10">
        <v>0</v>
      </c>
      <c r="AG189" s="10">
        <v>0</v>
      </c>
      <c r="AH189" s="10">
        <v>0</v>
      </c>
      <c r="AI189" s="10">
        <v>0</v>
      </c>
      <c r="AJ189" s="10">
        <v>0</v>
      </c>
      <c r="AK189" s="10">
        <v>0</v>
      </c>
      <c r="AL189" s="10">
        <v>0</v>
      </c>
      <c r="AM189" s="10">
        <v>0</v>
      </c>
      <c r="AN189" s="10">
        <v>0</v>
      </c>
      <c r="AO189" s="10">
        <v>0</v>
      </c>
      <c r="AP189" s="10">
        <v>0</v>
      </c>
      <c r="AQ189" s="10">
        <v>0</v>
      </c>
      <c r="AR189" s="10">
        <v>0</v>
      </c>
      <c r="AS189" s="10">
        <v>0</v>
      </c>
      <c r="AT189" s="10">
        <v>0</v>
      </c>
      <c r="AU189" s="10">
        <v>0</v>
      </c>
      <c r="AV189" s="10">
        <v>0</v>
      </c>
      <c r="AW189" s="10">
        <v>0</v>
      </c>
      <c r="AX189" s="10">
        <v>0</v>
      </c>
      <c r="AY189" s="10">
        <v>0</v>
      </c>
      <c r="AZ189" s="10">
        <v>0</v>
      </c>
      <c r="BA189" s="10">
        <v>0</v>
      </c>
      <c r="BB189" s="10">
        <v>1</v>
      </c>
      <c r="BC189" s="10">
        <v>1</v>
      </c>
      <c r="BD189" s="10">
        <v>0</v>
      </c>
      <c r="BE189" s="10">
        <v>0</v>
      </c>
      <c r="BF189" s="10">
        <v>1</v>
      </c>
      <c r="BG189" s="10">
        <v>0</v>
      </c>
      <c r="BH189" s="10">
        <v>0</v>
      </c>
      <c r="BI189" s="10">
        <v>0</v>
      </c>
      <c r="BJ189" s="10">
        <v>0</v>
      </c>
      <c r="BK189" s="10">
        <v>1</v>
      </c>
      <c r="BL189" s="10">
        <v>0</v>
      </c>
      <c r="BM189" s="10">
        <v>1</v>
      </c>
      <c r="BN189" s="10">
        <v>0</v>
      </c>
      <c r="BO189" s="10">
        <v>1</v>
      </c>
      <c r="BP189" s="10">
        <v>0</v>
      </c>
      <c r="BQ189" s="10">
        <v>1</v>
      </c>
      <c r="BR189" s="10">
        <v>0</v>
      </c>
      <c r="BS189" s="10">
        <v>0</v>
      </c>
      <c r="BT189" s="10">
        <v>0</v>
      </c>
      <c r="BU189" s="10">
        <v>0</v>
      </c>
      <c r="BV189" s="10">
        <v>0</v>
      </c>
      <c r="BW189" s="10">
        <v>0</v>
      </c>
      <c r="BX189" s="10">
        <v>0</v>
      </c>
      <c r="BY189" s="10">
        <v>0</v>
      </c>
      <c r="BZ189" s="10">
        <v>0</v>
      </c>
      <c r="CA189" s="10">
        <v>0</v>
      </c>
      <c r="CB189" s="10">
        <v>0</v>
      </c>
      <c r="CC189" s="10">
        <v>0</v>
      </c>
      <c r="CD189" s="10">
        <v>0</v>
      </c>
      <c r="CE189" s="10">
        <v>0</v>
      </c>
      <c r="CF189" s="10">
        <v>0</v>
      </c>
      <c r="CG189" s="10">
        <v>0</v>
      </c>
      <c r="CH189" s="10">
        <v>0</v>
      </c>
      <c r="CI189" s="10">
        <v>0</v>
      </c>
      <c r="CJ189" s="10">
        <v>0</v>
      </c>
      <c r="CK189" s="10">
        <v>0</v>
      </c>
      <c r="CL189" s="10">
        <v>0</v>
      </c>
      <c r="CM189" s="10">
        <v>1</v>
      </c>
      <c r="CN189" s="10">
        <v>1</v>
      </c>
      <c r="CO189" s="10">
        <v>1</v>
      </c>
      <c r="CP189" s="10">
        <v>0</v>
      </c>
      <c r="CQ189" s="10">
        <v>0</v>
      </c>
      <c r="CR189" s="10">
        <v>0</v>
      </c>
      <c r="CS189" s="10">
        <v>0</v>
      </c>
      <c r="CT189" s="10">
        <v>1</v>
      </c>
      <c r="CU189" s="10">
        <v>0</v>
      </c>
      <c r="CV189" s="10">
        <v>0</v>
      </c>
      <c r="CW189" s="10">
        <v>0</v>
      </c>
      <c r="CX189" s="10">
        <v>0</v>
      </c>
      <c r="CY189" s="10">
        <v>0</v>
      </c>
      <c r="CZ189" s="10">
        <v>0</v>
      </c>
      <c r="DA189" s="10">
        <v>0</v>
      </c>
      <c r="DB189" s="10">
        <v>0</v>
      </c>
      <c r="DC189" s="10">
        <v>0</v>
      </c>
      <c r="DD189" s="10">
        <v>0</v>
      </c>
      <c r="DE189" s="10">
        <v>0</v>
      </c>
      <c r="DF189" s="10">
        <v>0</v>
      </c>
      <c r="DG189" s="10">
        <v>0</v>
      </c>
      <c r="DH189" s="10">
        <v>0</v>
      </c>
      <c r="DI189" s="10">
        <v>0</v>
      </c>
      <c r="DJ189" s="10">
        <v>0</v>
      </c>
      <c r="DK189" s="10">
        <v>0</v>
      </c>
      <c r="DL189" s="10">
        <v>0</v>
      </c>
      <c r="DM189" s="10">
        <v>0</v>
      </c>
      <c r="DN189" s="10">
        <v>0</v>
      </c>
      <c r="DO189" s="10">
        <v>0</v>
      </c>
      <c r="DP189" s="10">
        <v>0</v>
      </c>
      <c r="DQ189" s="10">
        <v>0</v>
      </c>
      <c r="DR189" s="10">
        <v>0</v>
      </c>
      <c r="DS189" s="10">
        <v>0</v>
      </c>
      <c r="DT189" s="10">
        <v>0</v>
      </c>
      <c r="DU189" s="10">
        <v>0</v>
      </c>
      <c r="DV189" s="10">
        <v>0</v>
      </c>
      <c r="DW189" s="10">
        <v>0</v>
      </c>
      <c r="DX189" s="10">
        <v>0</v>
      </c>
      <c r="DY189" s="10">
        <v>0</v>
      </c>
      <c r="DZ189" s="10">
        <v>0</v>
      </c>
      <c r="EA189" s="10">
        <v>0</v>
      </c>
      <c r="EB189" s="10">
        <v>0</v>
      </c>
      <c r="EC189" s="10">
        <v>0</v>
      </c>
      <c r="ED189" s="10">
        <v>0</v>
      </c>
      <c r="EE189" s="10">
        <v>0</v>
      </c>
      <c r="EF189" s="10">
        <v>0</v>
      </c>
      <c r="EG189" s="10">
        <v>0</v>
      </c>
      <c r="EH189" s="10">
        <v>0</v>
      </c>
      <c r="EI189" s="10">
        <v>0</v>
      </c>
      <c r="EJ189" s="10">
        <v>0</v>
      </c>
      <c r="EK189" s="10">
        <v>0</v>
      </c>
      <c r="EL189" s="10">
        <v>0</v>
      </c>
    </row>
    <row r="190" spans="1:142" ht="15.75" customHeight="1">
      <c r="A190" s="10" t="s">
        <v>334</v>
      </c>
      <c r="B190" s="15" t="s">
        <v>363</v>
      </c>
      <c r="C190" s="10">
        <f t="shared" si="5"/>
        <v>7</v>
      </c>
      <c r="D190" s="16">
        <v>0.14299999999999999</v>
      </c>
      <c r="E190" s="16">
        <v>0.14299999999999999</v>
      </c>
      <c r="F190" s="10">
        <v>0</v>
      </c>
      <c r="G190" s="10">
        <v>0</v>
      </c>
      <c r="H190" s="1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1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1</v>
      </c>
      <c r="Y190" s="10">
        <v>1</v>
      </c>
      <c r="Z190" s="10">
        <v>0</v>
      </c>
      <c r="AA190" s="10">
        <v>0</v>
      </c>
      <c r="AB190" s="10">
        <v>0</v>
      </c>
      <c r="AC190" s="10">
        <v>0</v>
      </c>
      <c r="AD190" s="10">
        <v>0</v>
      </c>
      <c r="AE190" s="10">
        <v>1</v>
      </c>
      <c r="AF190" s="10">
        <v>0</v>
      </c>
      <c r="AG190" s="10">
        <v>1</v>
      </c>
      <c r="AH190" s="10">
        <v>0</v>
      </c>
      <c r="AI190" s="10">
        <v>0</v>
      </c>
      <c r="AJ190" s="10">
        <v>0</v>
      </c>
      <c r="AK190" s="10">
        <v>0</v>
      </c>
      <c r="AL190" s="10">
        <v>0</v>
      </c>
      <c r="AM190" s="10">
        <v>1</v>
      </c>
      <c r="AN190" s="10">
        <v>0</v>
      </c>
      <c r="AO190" s="10">
        <v>0</v>
      </c>
      <c r="AP190" s="10">
        <v>0</v>
      </c>
      <c r="AQ190" s="10">
        <v>0</v>
      </c>
      <c r="AR190" s="10">
        <v>1</v>
      </c>
      <c r="AS190" s="10">
        <v>0</v>
      </c>
      <c r="AT190" s="10">
        <v>0</v>
      </c>
      <c r="AU190" s="10">
        <v>0</v>
      </c>
      <c r="AV190" s="10">
        <v>0</v>
      </c>
      <c r="AW190" s="10">
        <v>0</v>
      </c>
      <c r="AX190" s="10">
        <v>0</v>
      </c>
      <c r="AY190" s="10">
        <v>0</v>
      </c>
      <c r="AZ190" s="10">
        <v>0</v>
      </c>
      <c r="BA190" s="10">
        <v>0</v>
      </c>
      <c r="BB190" s="10">
        <v>0</v>
      </c>
      <c r="BC190" s="10">
        <v>0</v>
      </c>
      <c r="BD190" s="10">
        <v>0</v>
      </c>
      <c r="BE190" s="10">
        <v>0</v>
      </c>
      <c r="BF190" s="10">
        <v>0</v>
      </c>
      <c r="BG190" s="10">
        <v>0</v>
      </c>
      <c r="BH190" s="10">
        <v>0</v>
      </c>
      <c r="BI190" s="10">
        <v>0</v>
      </c>
      <c r="BJ190" s="10">
        <v>0</v>
      </c>
      <c r="BK190" s="10">
        <v>0</v>
      </c>
      <c r="BL190" s="10">
        <v>0</v>
      </c>
      <c r="BM190" s="10">
        <v>0</v>
      </c>
      <c r="BN190" s="10">
        <v>0</v>
      </c>
      <c r="BO190" s="10">
        <v>0</v>
      </c>
      <c r="BP190" s="10">
        <v>0</v>
      </c>
      <c r="BQ190" s="10">
        <v>0</v>
      </c>
      <c r="BR190" s="10">
        <v>0</v>
      </c>
      <c r="BS190" s="10">
        <v>0</v>
      </c>
      <c r="BT190" s="10">
        <v>0</v>
      </c>
      <c r="BU190" s="10">
        <v>0</v>
      </c>
      <c r="BV190" s="10">
        <v>0</v>
      </c>
      <c r="BW190" s="10">
        <v>0</v>
      </c>
      <c r="BX190" s="10">
        <v>0</v>
      </c>
      <c r="BY190" s="10">
        <v>0</v>
      </c>
      <c r="BZ190" s="10">
        <v>0</v>
      </c>
      <c r="CA190" s="10">
        <v>0</v>
      </c>
      <c r="CB190" s="10">
        <v>0</v>
      </c>
      <c r="CC190" s="10">
        <v>0</v>
      </c>
      <c r="CD190" s="10">
        <v>0</v>
      </c>
      <c r="CE190" s="10">
        <v>0</v>
      </c>
      <c r="CF190" s="10">
        <v>0</v>
      </c>
      <c r="CG190" s="10">
        <v>0</v>
      </c>
      <c r="CH190" s="10">
        <v>0</v>
      </c>
      <c r="CI190" s="10">
        <v>0</v>
      </c>
      <c r="CJ190" s="10">
        <v>0</v>
      </c>
      <c r="CK190" s="10">
        <v>0</v>
      </c>
      <c r="CL190" s="10">
        <v>0</v>
      </c>
      <c r="CM190" s="10">
        <v>0</v>
      </c>
      <c r="CN190" s="10">
        <v>0</v>
      </c>
      <c r="CO190" s="10">
        <v>0</v>
      </c>
      <c r="CP190" s="10">
        <v>0</v>
      </c>
      <c r="CQ190" s="10">
        <v>0</v>
      </c>
      <c r="CR190" s="10">
        <v>0</v>
      </c>
      <c r="CS190" s="10">
        <v>0</v>
      </c>
      <c r="CT190" s="10">
        <v>0</v>
      </c>
      <c r="CU190" s="10">
        <v>0</v>
      </c>
      <c r="CV190" s="10">
        <v>0</v>
      </c>
      <c r="CW190" s="10">
        <v>0</v>
      </c>
      <c r="CX190" s="10">
        <v>0</v>
      </c>
      <c r="CY190" s="10">
        <v>0</v>
      </c>
      <c r="CZ190" s="10">
        <v>0</v>
      </c>
      <c r="DA190" s="10">
        <v>0</v>
      </c>
      <c r="DB190" s="10">
        <v>0</v>
      </c>
      <c r="DC190" s="10">
        <v>0</v>
      </c>
      <c r="DD190" s="10">
        <v>0</v>
      </c>
      <c r="DE190" s="10">
        <v>0</v>
      </c>
      <c r="DF190" s="10">
        <v>0</v>
      </c>
      <c r="DG190" s="10">
        <v>0</v>
      </c>
      <c r="DH190" s="10">
        <v>0</v>
      </c>
      <c r="DI190" s="10">
        <v>0</v>
      </c>
      <c r="DJ190" s="10">
        <v>0</v>
      </c>
      <c r="DK190" s="10">
        <v>0</v>
      </c>
      <c r="DL190" s="10">
        <v>0</v>
      </c>
      <c r="DM190" s="10">
        <v>0</v>
      </c>
      <c r="DN190" s="10">
        <v>0</v>
      </c>
      <c r="DO190" s="10">
        <v>0</v>
      </c>
      <c r="DP190" s="10">
        <v>0</v>
      </c>
      <c r="DQ190" s="10">
        <v>0</v>
      </c>
      <c r="DR190" s="10">
        <v>0</v>
      </c>
      <c r="DS190" s="10">
        <v>0</v>
      </c>
      <c r="DT190" s="10">
        <v>0</v>
      </c>
      <c r="DU190" s="10">
        <v>0</v>
      </c>
      <c r="DV190" s="10">
        <v>0</v>
      </c>
      <c r="DW190" s="10">
        <v>0</v>
      </c>
      <c r="DX190" s="10">
        <v>0</v>
      </c>
      <c r="DY190" s="10">
        <v>0</v>
      </c>
      <c r="DZ190" s="10">
        <v>0</v>
      </c>
      <c r="EA190" s="10">
        <v>0</v>
      </c>
      <c r="EB190" s="10">
        <v>0</v>
      </c>
      <c r="EC190" s="10">
        <v>0</v>
      </c>
      <c r="ED190" s="10">
        <v>0</v>
      </c>
      <c r="EE190" s="10">
        <v>0</v>
      </c>
      <c r="EF190" s="10">
        <v>0</v>
      </c>
      <c r="EG190" s="10">
        <v>0</v>
      </c>
      <c r="EH190" s="10">
        <v>0</v>
      </c>
      <c r="EI190" s="10">
        <v>0</v>
      </c>
      <c r="EJ190" s="10">
        <v>0</v>
      </c>
      <c r="EK190" s="10">
        <v>0</v>
      </c>
      <c r="EL190" s="10">
        <v>0</v>
      </c>
    </row>
    <row r="191" spans="1:142" ht="15.75" customHeight="1">
      <c r="A191" s="10" t="s">
        <v>334</v>
      </c>
      <c r="B191" s="15" t="s">
        <v>364</v>
      </c>
      <c r="C191" s="10">
        <f t="shared" si="5"/>
        <v>2</v>
      </c>
      <c r="D191" s="16">
        <v>0.5</v>
      </c>
      <c r="E191" s="16">
        <v>0.5</v>
      </c>
      <c r="F191" s="10">
        <v>0</v>
      </c>
      <c r="G191" s="10">
        <v>0</v>
      </c>
      <c r="H191" s="1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1</v>
      </c>
      <c r="Z191" s="10">
        <v>0</v>
      </c>
      <c r="AA191" s="10">
        <v>0</v>
      </c>
      <c r="AB191" s="10">
        <v>0</v>
      </c>
      <c r="AC191" s="10">
        <v>0</v>
      </c>
      <c r="AD191" s="10">
        <v>0</v>
      </c>
      <c r="AE191" s="10">
        <v>0</v>
      </c>
      <c r="AF191" s="10">
        <v>0</v>
      </c>
      <c r="AG191" s="10">
        <v>0</v>
      </c>
      <c r="AH191" s="10">
        <v>0</v>
      </c>
      <c r="AI191" s="10">
        <v>0</v>
      </c>
      <c r="AJ191" s="10">
        <v>0</v>
      </c>
      <c r="AK191" s="10">
        <v>1</v>
      </c>
      <c r="AL191" s="10">
        <v>0</v>
      </c>
      <c r="AM191" s="10">
        <v>0</v>
      </c>
      <c r="AN191" s="10">
        <v>0</v>
      </c>
      <c r="AO191" s="10">
        <v>0</v>
      </c>
      <c r="AP191" s="10">
        <v>0</v>
      </c>
      <c r="AQ191" s="10">
        <v>0</v>
      </c>
      <c r="AR191" s="10">
        <v>0</v>
      </c>
      <c r="AS191" s="10">
        <v>0</v>
      </c>
      <c r="AT191" s="10">
        <v>0</v>
      </c>
      <c r="AU191" s="10">
        <v>0</v>
      </c>
      <c r="AV191" s="10">
        <v>0</v>
      </c>
      <c r="AW191" s="10">
        <v>0</v>
      </c>
      <c r="AX191" s="10">
        <v>0</v>
      </c>
      <c r="AY191" s="10">
        <v>0</v>
      </c>
      <c r="AZ191" s="10">
        <v>0</v>
      </c>
      <c r="BA191" s="10">
        <v>0</v>
      </c>
      <c r="BB191" s="10">
        <v>0</v>
      </c>
      <c r="BC191" s="10">
        <v>0</v>
      </c>
      <c r="BD191" s="10">
        <v>0</v>
      </c>
      <c r="BE191" s="10">
        <v>0</v>
      </c>
      <c r="BF191" s="10">
        <v>0</v>
      </c>
      <c r="BG191" s="10">
        <v>0</v>
      </c>
      <c r="BH191" s="10">
        <v>0</v>
      </c>
      <c r="BI191" s="10">
        <v>0</v>
      </c>
      <c r="BJ191" s="10">
        <v>0</v>
      </c>
      <c r="BK191" s="10">
        <v>0</v>
      </c>
      <c r="BL191" s="10">
        <v>0</v>
      </c>
      <c r="BM191" s="10">
        <v>0</v>
      </c>
      <c r="BN191" s="10">
        <v>0</v>
      </c>
      <c r="BO191" s="10">
        <v>0</v>
      </c>
      <c r="BP191" s="10">
        <v>0</v>
      </c>
      <c r="BQ191" s="10">
        <v>0</v>
      </c>
      <c r="BR191" s="10">
        <v>0</v>
      </c>
      <c r="BS191" s="10">
        <v>0</v>
      </c>
      <c r="BT191" s="10">
        <v>0</v>
      </c>
      <c r="BU191" s="10">
        <v>0</v>
      </c>
      <c r="BV191" s="10">
        <v>0</v>
      </c>
      <c r="BW191" s="10">
        <v>0</v>
      </c>
      <c r="BX191" s="10">
        <v>0</v>
      </c>
      <c r="BY191" s="10">
        <v>0</v>
      </c>
      <c r="BZ191" s="10">
        <v>0</v>
      </c>
      <c r="CA191" s="10">
        <v>0</v>
      </c>
      <c r="CB191" s="10">
        <v>0</v>
      </c>
      <c r="CC191" s="10">
        <v>0</v>
      </c>
      <c r="CD191" s="10">
        <v>0</v>
      </c>
      <c r="CE191" s="10">
        <v>0</v>
      </c>
      <c r="CF191" s="10">
        <v>0</v>
      </c>
      <c r="CG191" s="10">
        <v>0</v>
      </c>
      <c r="CH191" s="10">
        <v>0</v>
      </c>
      <c r="CI191" s="10">
        <v>0</v>
      </c>
      <c r="CJ191" s="10">
        <v>0</v>
      </c>
      <c r="CK191" s="10">
        <v>0</v>
      </c>
      <c r="CL191" s="10">
        <v>0</v>
      </c>
      <c r="CM191" s="10">
        <v>0</v>
      </c>
      <c r="CN191" s="10">
        <v>0</v>
      </c>
      <c r="CO191" s="10">
        <v>0</v>
      </c>
      <c r="CP191" s="10">
        <v>0</v>
      </c>
      <c r="CQ191" s="10">
        <v>0</v>
      </c>
      <c r="CR191" s="10">
        <v>0</v>
      </c>
      <c r="CS191" s="10">
        <v>0</v>
      </c>
      <c r="CT191" s="10">
        <v>0</v>
      </c>
      <c r="CU191" s="10">
        <v>0</v>
      </c>
      <c r="CV191" s="10">
        <v>0</v>
      </c>
      <c r="CW191" s="10">
        <v>0</v>
      </c>
      <c r="CX191" s="10">
        <v>0</v>
      </c>
      <c r="CY191" s="10">
        <v>0</v>
      </c>
      <c r="CZ191" s="10">
        <v>0</v>
      </c>
      <c r="DA191" s="10">
        <v>0</v>
      </c>
      <c r="DB191" s="10">
        <v>0</v>
      </c>
      <c r="DC191" s="10">
        <v>0</v>
      </c>
      <c r="DD191" s="10">
        <v>0</v>
      </c>
      <c r="DE191" s="10">
        <v>0</v>
      </c>
      <c r="DF191" s="10">
        <v>0</v>
      </c>
      <c r="DG191" s="10">
        <v>0</v>
      </c>
      <c r="DH191" s="10">
        <v>0</v>
      </c>
      <c r="DI191" s="10">
        <v>0</v>
      </c>
      <c r="DJ191" s="10">
        <v>0</v>
      </c>
      <c r="DK191" s="10">
        <v>0</v>
      </c>
      <c r="DL191" s="10">
        <v>0</v>
      </c>
      <c r="DM191" s="10">
        <v>0</v>
      </c>
      <c r="DN191" s="10">
        <v>0</v>
      </c>
      <c r="DO191" s="10">
        <v>0</v>
      </c>
      <c r="DP191" s="10">
        <v>0</v>
      </c>
      <c r="DQ191" s="10">
        <v>0</v>
      </c>
      <c r="DR191" s="10">
        <v>0</v>
      </c>
      <c r="DS191" s="10">
        <v>0</v>
      </c>
      <c r="DT191" s="10">
        <v>0</v>
      </c>
      <c r="DU191" s="10">
        <v>0</v>
      </c>
      <c r="DV191" s="10">
        <v>0</v>
      </c>
      <c r="DW191" s="10">
        <v>0</v>
      </c>
      <c r="DX191" s="10">
        <v>0</v>
      </c>
      <c r="DY191" s="10">
        <v>0</v>
      </c>
      <c r="DZ191" s="10">
        <v>0</v>
      </c>
      <c r="EA191" s="10">
        <v>0</v>
      </c>
      <c r="EB191" s="10">
        <v>0</v>
      </c>
      <c r="EC191" s="10">
        <v>0</v>
      </c>
      <c r="ED191" s="10">
        <v>0</v>
      </c>
      <c r="EE191" s="10">
        <v>0</v>
      </c>
      <c r="EF191" s="10">
        <v>0</v>
      </c>
      <c r="EG191" s="10">
        <v>0</v>
      </c>
      <c r="EH191" s="10">
        <v>0</v>
      </c>
      <c r="EI191" s="10">
        <v>0</v>
      </c>
      <c r="EJ191" s="10">
        <v>0</v>
      </c>
      <c r="EK191" s="10">
        <v>0</v>
      </c>
      <c r="EL191" s="10">
        <v>0</v>
      </c>
    </row>
    <row r="192" spans="1:142" ht="15.75" customHeight="1">
      <c r="A192" s="10" t="s">
        <v>334</v>
      </c>
      <c r="B192" s="15" t="s">
        <v>365</v>
      </c>
      <c r="C192" s="10">
        <f t="shared" si="5"/>
        <v>1</v>
      </c>
      <c r="D192" s="16">
        <v>0</v>
      </c>
      <c r="E192" s="16">
        <v>0</v>
      </c>
      <c r="F192" s="10">
        <v>1</v>
      </c>
      <c r="G192" s="10">
        <v>0</v>
      </c>
      <c r="H192" s="1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10">
        <v>0</v>
      </c>
      <c r="AI192" s="10">
        <v>0</v>
      </c>
      <c r="AJ192" s="10">
        <v>0</v>
      </c>
      <c r="AK192" s="10">
        <v>0</v>
      </c>
      <c r="AL192" s="10">
        <v>0</v>
      </c>
      <c r="AM192" s="10">
        <v>0</v>
      </c>
      <c r="AN192" s="10">
        <v>0</v>
      </c>
      <c r="AO192" s="10">
        <v>0</v>
      </c>
      <c r="AP192" s="10">
        <v>0</v>
      </c>
      <c r="AQ192" s="10">
        <v>0</v>
      </c>
      <c r="AR192" s="10">
        <v>0</v>
      </c>
      <c r="AS192" s="10">
        <v>0</v>
      </c>
      <c r="AT192" s="10">
        <v>0</v>
      </c>
      <c r="AU192" s="10">
        <v>0</v>
      </c>
      <c r="AV192" s="10">
        <v>0</v>
      </c>
      <c r="AW192" s="10">
        <v>0</v>
      </c>
      <c r="AX192" s="10">
        <v>0</v>
      </c>
      <c r="AY192" s="10">
        <v>0</v>
      </c>
      <c r="AZ192" s="10">
        <v>0</v>
      </c>
      <c r="BA192" s="10">
        <v>0</v>
      </c>
      <c r="BB192" s="10">
        <v>0</v>
      </c>
      <c r="BC192" s="10">
        <v>0</v>
      </c>
      <c r="BD192" s="10">
        <v>0</v>
      </c>
      <c r="BE192" s="10">
        <v>0</v>
      </c>
      <c r="BF192" s="10">
        <v>0</v>
      </c>
      <c r="BG192" s="10">
        <v>0</v>
      </c>
      <c r="BH192" s="10">
        <v>0</v>
      </c>
      <c r="BI192" s="10">
        <v>0</v>
      </c>
      <c r="BJ192" s="10">
        <v>0</v>
      </c>
      <c r="BK192" s="10">
        <v>0</v>
      </c>
      <c r="BL192" s="10">
        <v>0</v>
      </c>
      <c r="BM192" s="10">
        <v>0</v>
      </c>
      <c r="BN192" s="10">
        <v>0</v>
      </c>
      <c r="BO192" s="10">
        <v>0</v>
      </c>
      <c r="BP192" s="10">
        <v>0</v>
      </c>
      <c r="BQ192" s="10">
        <v>0</v>
      </c>
      <c r="BR192" s="10">
        <v>0</v>
      </c>
      <c r="BS192" s="10">
        <v>0</v>
      </c>
      <c r="BT192" s="10">
        <v>0</v>
      </c>
      <c r="BU192" s="10">
        <v>0</v>
      </c>
      <c r="BV192" s="10">
        <v>0</v>
      </c>
      <c r="BW192" s="10">
        <v>0</v>
      </c>
      <c r="BX192" s="10">
        <v>0</v>
      </c>
      <c r="BY192" s="10">
        <v>0</v>
      </c>
      <c r="BZ192" s="10">
        <v>0</v>
      </c>
      <c r="CA192" s="10">
        <v>0</v>
      </c>
      <c r="CB192" s="10">
        <v>0</v>
      </c>
      <c r="CC192" s="10">
        <v>0</v>
      </c>
      <c r="CD192" s="10">
        <v>0</v>
      </c>
      <c r="CE192" s="10">
        <v>0</v>
      </c>
      <c r="CF192" s="10">
        <v>0</v>
      </c>
      <c r="CG192" s="10">
        <v>0</v>
      </c>
      <c r="CH192" s="10">
        <v>0</v>
      </c>
      <c r="CI192" s="10">
        <v>0</v>
      </c>
      <c r="CJ192" s="10">
        <v>0</v>
      </c>
      <c r="CK192" s="10">
        <v>0</v>
      </c>
      <c r="CL192" s="10">
        <v>0</v>
      </c>
      <c r="CM192" s="10">
        <v>0</v>
      </c>
      <c r="CN192" s="10">
        <v>0</v>
      </c>
      <c r="CO192" s="10">
        <v>0</v>
      </c>
      <c r="CP192" s="10">
        <v>0</v>
      </c>
      <c r="CQ192" s="10">
        <v>0</v>
      </c>
      <c r="CR192" s="10">
        <v>0</v>
      </c>
      <c r="CS192" s="10">
        <v>0</v>
      </c>
      <c r="CT192" s="10">
        <v>0</v>
      </c>
      <c r="CU192" s="10">
        <v>0</v>
      </c>
      <c r="CV192" s="10">
        <v>0</v>
      </c>
      <c r="CW192" s="10">
        <v>0</v>
      </c>
      <c r="CX192" s="10">
        <v>0</v>
      </c>
      <c r="CY192" s="10">
        <v>0</v>
      </c>
      <c r="CZ192" s="10">
        <v>0</v>
      </c>
      <c r="DA192" s="10">
        <v>0</v>
      </c>
      <c r="DB192" s="10">
        <v>0</v>
      </c>
      <c r="DC192" s="10">
        <v>0</v>
      </c>
      <c r="DD192" s="10">
        <v>0</v>
      </c>
      <c r="DE192" s="10">
        <v>0</v>
      </c>
      <c r="DF192" s="10">
        <v>0</v>
      </c>
      <c r="DG192" s="10">
        <v>0</v>
      </c>
      <c r="DH192" s="10">
        <v>0</v>
      </c>
      <c r="DI192" s="10">
        <v>0</v>
      </c>
      <c r="DJ192" s="10">
        <v>0</v>
      </c>
      <c r="DK192" s="10">
        <v>0</v>
      </c>
      <c r="DL192" s="10">
        <v>0</v>
      </c>
      <c r="DM192" s="10">
        <v>0</v>
      </c>
      <c r="DN192" s="10">
        <v>0</v>
      </c>
      <c r="DO192" s="10">
        <v>0</v>
      </c>
      <c r="DP192" s="10">
        <v>0</v>
      </c>
      <c r="DQ192" s="10">
        <v>0</v>
      </c>
      <c r="DR192" s="10">
        <v>0</v>
      </c>
      <c r="DS192" s="10">
        <v>0</v>
      </c>
      <c r="DT192" s="10">
        <v>0</v>
      </c>
      <c r="DU192" s="10">
        <v>0</v>
      </c>
      <c r="DV192" s="10">
        <v>0</v>
      </c>
      <c r="DW192" s="10">
        <v>0</v>
      </c>
      <c r="DX192" s="10">
        <v>0</v>
      </c>
      <c r="DY192" s="10">
        <v>0</v>
      </c>
      <c r="DZ192" s="10">
        <v>0</v>
      </c>
      <c r="EA192" s="10">
        <v>0</v>
      </c>
      <c r="EB192" s="10">
        <v>0</v>
      </c>
      <c r="EC192" s="10">
        <v>0</v>
      </c>
      <c r="ED192" s="10">
        <v>0</v>
      </c>
      <c r="EE192" s="10">
        <v>0</v>
      </c>
      <c r="EF192" s="10">
        <v>0</v>
      </c>
      <c r="EG192" s="10">
        <v>0</v>
      </c>
      <c r="EH192" s="10">
        <v>0</v>
      </c>
      <c r="EI192" s="10">
        <v>0</v>
      </c>
      <c r="EJ192" s="10">
        <v>0</v>
      </c>
      <c r="EK192" s="10">
        <v>0</v>
      </c>
      <c r="EL192" s="10">
        <v>0</v>
      </c>
    </row>
    <row r="193" spans="1:142" ht="15.75" customHeight="1">
      <c r="A193" s="10" t="s">
        <v>334</v>
      </c>
      <c r="B193" s="15" t="s">
        <v>245</v>
      </c>
      <c r="C193" s="10">
        <f t="shared" si="5"/>
        <v>1</v>
      </c>
      <c r="D193" s="16">
        <v>0</v>
      </c>
      <c r="E193" s="16">
        <v>0</v>
      </c>
      <c r="F193" s="10">
        <v>0</v>
      </c>
      <c r="G193" s="10">
        <v>0</v>
      </c>
      <c r="H193" s="1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0">
        <v>0</v>
      </c>
      <c r="AD193" s="10">
        <v>0</v>
      </c>
      <c r="AE193" s="10">
        <v>0</v>
      </c>
      <c r="AF193" s="10">
        <v>0</v>
      </c>
      <c r="AG193" s="10">
        <v>0</v>
      </c>
      <c r="AH193" s="10">
        <v>0</v>
      </c>
      <c r="AI193" s="10">
        <v>0</v>
      </c>
      <c r="AJ193" s="10">
        <v>0</v>
      </c>
      <c r="AK193" s="10">
        <v>0</v>
      </c>
      <c r="AL193" s="10">
        <v>0</v>
      </c>
      <c r="AM193" s="10">
        <v>0</v>
      </c>
      <c r="AN193" s="10">
        <v>0</v>
      </c>
      <c r="AO193" s="10">
        <v>0</v>
      </c>
      <c r="AP193" s="10">
        <v>0</v>
      </c>
      <c r="AQ193" s="10">
        <v>0</v>
      </c>
      <c r="AR193" s="10">
        <v>0</v>
      </c>
      <c r="AS193" s="10">
        <v>0</v>
      </c>
      <c r="AT193" s="10">
        <v>1</v>
      </c>
      <c r="AU193" s="10">
        <v>0</v>
      </c>
      <c r="AV193" s="10">
        <v>0</v>
      </c>
      <c r="AW193" s="10">
        <v>0</v>
      </c>
      <c r="AX193" s="10">
        <v>0</v>
      </c>
      <c r="AY193" s="10">
        <v>0</v>
      </c>
      <c r="AZ193" s="10">
        <v>0</v>
      </c>
      <c r="BA193" s="10">
        <v>0</v>
      </c>
      <c r="BB193" s="10">
        <v>0</v>
      </c>
      <c r="BC193" s="10">
        <v>0</v>
      </c>
      <c r="BD193" s="10">
        <v>0</v>
      </c>
      <c r="BE193" s="10">
        <v>0</v>
      </c>
      <c r="BF193" s="10">
        <v>0</v>
      </c>
      <c r="BG193" s="10">
        <v>0</v>
      </c>
      <c r="BH193" s="10">
        <v>0</v>
      </c>
      <c r="BI193" s="10">
        <v>0</v>
      </c>
      <c r="BJ193" s="10">
        <v>0</v>
      </c>
      <c r="BK193" s="10">
        <v>0</v>
      </c>
      <c r="BL193" s="10">
        <v>0</v>
      </c>
      <c r="BM193" s="10">
        <v>0</v>
      </c>
      <c r="BN193" s="10">
        <v>0</v>
      </c>
      <c r="BO193" s="10">
        <v>0</v>
      </c>
      <c r="BP193" s="10">
        <v>0</v>
      </c>
      <c r="BQ193" s="10">
        <v>0</v>
      </c>
      <c r="BR193" s="10">
        <v>0</v>
      </c>
      <c r="BS193" s="10">
        <v>0</v>
      </c>
      <c r="BT193" s="10">
        <v>0</v>
      </c>
      <c r="BU193" s="10">
        <v>0</v>
      </c>
      <c r="BV193" s="10">
        <v>0</v>
      </c>
      <c r="BW193" s="10">
        <v>0</v>
      </c>
      <c r="BX193" s="10">
        <v>0</v>
      </c>
      <c r="BY193" s="10">
        <v>0</v>
      </c>
      <c r="BZ193" s="10">
        <v>0</v>
      </c>
      <c r="CA193" s="10">
        <v>0</v>
      </c>
      <c r="CB193" s="10">
        <v>0</v>
      </c>
      <c r="CC193" s="10">
        <v>0</v>
      </c>
      <c r="CD193" s="10">
        <v>0</v>
      </c>
      <c r="CE193" s="10">
        <v>0</v>
      </c>
      <c r="CF193" s="10">
        <v>0</v>
      </c>
      <c r="CG193" s="10">
        <v>0</v>
      </c>
      <c r="CH193" s="10">
        <v>0</v>
      </c>
      <c r="CI193" s="10">
        <v>0</v>
      </c>
      <c r="CJ193" s="10">
        <v>0</v>
      </c>
      <c r="CK193" s="10">
        <v>0</v>
      </c>
      <c r="CL193" s="10">
        <v>0</v>
      </c>
      <c r="CM193" s="10">
        <v>0</v>
      </c>
      <c r="CN193" s="10">
        <v>0</v>
      </c>
      <c r="CO193" s="10">
        <v>0</v>
      </c>
      <c r="CP193" s="10">
        <v>0</v>
      </c>
      <c r="CQ193" s="10">
        <v>0</v>
      </c>
      <c r="CR193" s="10">
        <v>0</v>
      </c>
      <c r="CS193" s="10">
        <v>0</v>
      </c>
      <c r="CT193" s="10">
        <v>0</v>
      </c>
      <c r="CU193" s="10">
        <v>0</v>
      </c>
      <c r="CV193" s="10">
        <v>0</v>
      </c>
      <c r="CW193" s="10">
        <v>0</v>
      </c>
      <c r="CX193" s="10">
        <v>0</v>
      </c>
      <c r="CY193" s="10">
        <v>0</v>
      </c>
      <c r="CZ193" s="10">
        <v>0</v>
      </c>
      <c r="DA193" s="10">
        <v>0</v>
      </c>
      <c r="DB193" s="10">
        <v>0</v>
      </c>
      <c r="DC193" s="10">
        <v>0</v>
      </c>
      <c r="DD193" s="10">
        <v>0</v>
      </c>
      <c r="DE193" s="10">
        <v>0</v>
      </c>
      <c r="DF193" s="10">
        <v>0</v>
      </c>
      <c r="DG193" s="10">
        <v>0</v>
      </c>
      <c r="DH193" s="10">
        <v>0</v>
      </c>
      <c r="DI193" s="10">
        <v>0</v>
      </c>
      <c r="DJ193" s="10">
        <v>0</v>
      </c>
      <c r="DK193" s="10">
        <v>0</v>
      </c>
      <c r="DL193" s="10">
        <v>0</v>
      </c>
      <c r="DM193" s="10">
        <v>0</v>
      </c>
      <c r="DN193" s="10">
        <v>0</v>
      </c>
      <c r="DO193" s="10">
        <v>0</v>
      </c>
      <c r="DP193" s="10">
        <v>0</v>
      </c>
      <c r="DQ193" s="10">
        <v>0</v>
      </c>
      <c r="DR193" s="10">
        <v>0</v>
      </c>
      <c r="DS193" s="10">
        <v>0</v>
      </c>
      <c r="DT193" s="10">
        <v>0</v>
      </c>
      <c r="DU193" s="10">
        <v>0</v>
      </c>
      <c r="DV193" s="10">
        <v>0</v>
      </c>
      <c r="DW193" s="10">
        <v>0</v>
      </c>
      <c r="DX193" s="10">
        <v>0</v>
      </c>
      <c r="DY193" s="10">
        <v>0</v>
      </c>
      <c r="DZ193" s="10">
        <v>0</v>
      </c>
      <c r="EA193" s="10">
        <v>0</v>
      </c>
      <c r="EB193" s="10">
        <v>0</v>
      </c>
      <c r="EC193" s="10">
        <v>0</v>
      </c>
      <c r="ED193" s="10">
        <v>0</v>
      </c>
      <c r="EE193" s="10">
        <v>0</v>
      </c>
      <c r="EF193" s="10">
        <v>0</v>
      </c>
      <c r="EG193" s="10">
        <v>0</v>
      </c>
      <c r="EH193" s="10">
        <v>0</v>
      </c>
      <c r="EI193" s="10">
        <v>0</v>
      </c>
      <c r="EJ193" s="10">
        <v>0</v>
      </c>
      <c r="EK193" s="10">
        <v>0</v>
      </c>
      <c r="EL193" s="10">
        <v>0</v>
      </c>
    </row>
    <row r="194" spans="1:142" ht="15.75" customHeight="1">
      <c r="A194" s="10" t="s">
        <v>334</v>
      </c>
      <c r="B194" s="15" t="s">
        <v>245</v>
      </c>
      <c r="C194" s="10">
        <f t="shared" si="5"/>
        <v>2</v>
      </c>
      <c r="D194" s="16">
        <v>0</v>
      </c>
      <c r="E194" s="16">
        <v>0</v>
      </c>
      <c r="F194" s="10">
        <v>0</v>
      </c>
      <c r="G194" s="10">
        <v>0</v>
      </c>
      <c r="H194" s="1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  <c r="AI194" s="10">
        <v>0</v>
      </c>
      <c r="AJ194" s="10">
        <v>0</v>
      </c>
      <c r="AK194" s="10">
        <v>0</v>
      </c>
      <c r="AL194" s="10">
        <v>0</v>
      </c>
      <c r="AM194" s="10">
        <v>0</v>
      </c>
      <c r="AN194" s="10">
        <v>0</v>
      </c>
      <c r="AO194" s="10">
        <v>0</v>
      </c>
      <c r="AP194" s="10">
        <v>0</v>
      </c>
      <c r="AQ194" s="10">
        <v>0</v>
      </c>
      <c r="AR194" s="10">
        <v>0</v>
      </c>
      <c r="AS194" s="10">
        <v>0</v>
      </c>
      <c r="AT194" s="10">
        <v>1</v>
      </c>
      <c r="AU194" s="10">
        <v>0</v>
      </c>
      <c r="AV194" s="10">
        <v>0</v>
      </c>
      <c r="AW194" s="10">
        <v>0</v>
      </c>
      <c r="AX194" s="10">
        <v>0</v>
      </c>
      <c r="AY194" s="10">
        <v>0</v>
      </c>
      <c r="AZ194" s="10">
        <v>0</v>
      </c>
      <c r="BA194" s="10">
        <v>0</v>
      </c>
      <c r="BB194" s="10">
        <v>0</v>
      </c>
      <c r="BC194" s="10">
        <v>0</v>
      </c>
      <c r="BD194" s="10">
        <v>0</v>
      </c>
      <c r="BE194" s="10">
        <v>0</v>
      </c>
      <c r="BF194" s="10">
        <v>0</v>
      </c>
      <c r="BG194" s="10">
        <v>0</v>
      </c>
      <c r="BH194" s="10">
        <v>0</v>
      </c>
      <c r="BI194" s="10">
        <v>0</v>
      </c>
      <c r="BJ194" s="10">
        <v>0</v>
      </c>
      <c r="BK194" s="10">
        <v>1</v>
      </c>
      <c r="BL194" s="10">
        <v>0</v>
      </c>
      <c r="BM194" s="10">
        <v>0</v>
      </c>
      <c r="BN194" s="10">
        <v>0</v>
      </c>
      <c r="BO194" s="10">
        <v>0</v>
      </c>
      <c r="BP194" s="10">
        <v>0</v>
      </c>
      <c r="BQ194" s="10">
        <v>0</v>
      </c>
      <c r="BR194" s="10">
        <v>0</v>
      </c>
      <c r="BS194" s="10">
        <v>0</v>
      </c>
      <c r="BT194" s="10">
        <v>0</v>
      </c>
      <c r="BU194" s="10">
        <v>0</v>
      </c>
      <c r="BV194" s="10">
        <v>0</v>
      </c>
      <c r="BW194" s="10">
        <v>0</v>
      </c>
      <c r="BX194" s="10">
        <v>0</v>
      </c>
      <c r="BY194" s="10">
        <v>0</v>
      </c>
      <c r="BZ194" s="10">
        <v>0</v>
      </c>
      <c r="CA194" s="10">
        <v>0</v>
      </c>
      <c r="CB194" s="10">
        <v>0</v>
      </c>
      <c r="CC194" s="10">
        <v>0</v>
      </c>
      <c r="CD194" s="10">
        <v>0</v>
      </c>
      <c r="CE194" s="10">
        <v>0</v>
      </c>
      <c r="CF194" s="10">
        <v>0</v>
      </c>
      <c r="CG194" s="10">
        <v>0</v>
      </c>
      <c r="CH194" s="10">
        <v>0</v>
      </c>
      <c r="CI194" s="10">
        <v>0</v>
      </c>
      <c r="CJ194" s="10">
        <v>0</v>
      </c>
      <c r="CK194" s="10">
        <v>0</v>
      </c>
      <c r="CL194" s="10">
        <v>0</v>
      </c>
      <c r="CM194" s="10">
        <v>0</v>
      </c>
      <c r="CN194" s="10">
        <v>0</v>
      </c>
      <c r="CO194" s="10">
        <v>0</v>
      </c>
      <c r="CP194" s="10">
        <v>0</v>
      </c>
      <c r="CQ194" s="10">
        <v>0</v>
      </c>
      <c r="CR194" s="10">
        <v>0</v>
      </c>
      <c r="CS194" s="10">
        <v>0</v>
      </c>
      <c r="CT194" s="10">
        <v>0</v>
      </c>
      <c r="CU194" s="10">
        <v>0</v>
      </c>
      <c r="CV194" s="10">
        <v>0</v>
      </c>
      <c r="CW194" s="10">
        <v>0</v>
      </c>
      <c r="CX194" s="10">
        <v>0</v>
      </c>
      <c r="CY194" s="10">
        <v>0</v>
      </c>
      <c r="CZ194" s="10">
        <v>0</v>
      </c>
      <c r="DA194" s="10">
        <v>0</v>
      </c>
      <c r="DB194" s="10">
        <v>0</v>
      </c>
      <c r="DC194" s="10">
        <v>0</v>
      </c>
      <c r="DD194" s="10">
        <v>0</v>
      </c>
      <c r="DE194" s="10">
        <v>0</v>
      </c>
      <c r="DF194" s="10">
        <v>0</v>
      </c>
      <c r="DG194" s="10">
        <v>0</v>
      </c>
      <c r="DH194" s="10">
        <v>0</v>
      </c>
      <c r="DI194" s="10">
        <v>0</v>
      </c>
      <c r="DJ194" s="10">
        <v>0</v>
      </c>
      <c r="DK194" s="10">
        <v>0</v>
      </c>
      <c r="DL194" s="10">
        <v>0</v>
      </c>
      <c r="DM194" s="10">
        <v>0</v>
      </c>
      <c r="DN194" s="10">
        <v>0</v>
      </c>
      <c r="DO194" s="10">
        <v>0</v>
      </c>
      <c r="DP194" s="10">
        <v>0</v>
      </c>
      <c r="DQ194" s="10">
        <v>0</v>
      </c>
      <c r="DR194" s="10">
        <v>0</v>
      </c>
      <c r="DS194" s="10">
        <v>0</v>
      </c>
      <c r="DT194" s="10">
        <v>0</v>
      </c>
      <c r="DU194" s="10">
        <v>0</v>
      </c>
      <c r="DV194" s="10">
        <v>0</v>
      </c>
      <c r="DW194" s="10">
        <v>0</v>
      </c>
      <c r="DX194" s="10">
        <v>0</v>
      </c>
      <c r="DY194" s="10">
        <v>0</v>
      </c>
      <c r="DZ194" s="10">
        <v>0</v>
      </c>
      <c r="EA194" s="10">
        <v>0</v>
      </c>
      <c r="EB194" s="10">
        <v>0</v>
      </c>
      <c r="EC194" s="10">
        <v>0</v>
      </c>
      <c r="ED194" s="10">
        <v>0</v>
      </c>
      <c r="EE194" s="10">
        <v>0</v>
      </c>
      <c r="EF194" s="10">
        <v>0</v>
      </c>
      <c r="EG194" s="10">
        <v>0</v>
      </c>
      <c r="EH194" s="10">
        <v>0</v>
      </c>
      <c r="EI194" s="10">
        <v>0</v>
      </c>
      <c r="EJ194" s="10">
        <v>0</v>
      </c>
      <c r="EK194" s="10">
        <v>0</v>
      </c>
      <c r="EL194" s="10">
        <v>0</v>
      </c>
    </row>
    <row r="195" spans="1:142" ht="15.75" customHeight="1">
      <c r="A195" s="10" t="s">
        <v>334</v>
      </c>
      <c r="B195" s="15" t="s">
        <v>366</v>
      </c>
      <c r="C195" s="10">
        <f t="shared" si="5"/>
        <v>2</v>
      </c>
      <c r="D195" s="16">
        <v>0.5</v>
      </c>
      <c r="E195" s="16">
        <v>0.5</v>
      </c>
      <c r="F195" s="10">
        <v>0</v>
      </c>
      <c r="G195" s="10">
        <v>0</v>
      </c>
      <c r="H195" s="1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10">
        <v>0</v>
      </c>
      <c r="AI195" s="10">
        <v>0</v>
      </c>
      <c r="AJ195" s="10">
        <v>0</v>
      </c>
      <c r="AK195" s="10">
        <v>0</v>
      </c>
      <c r="AL195" s="10">
        <v>0</v>
      </c>
      <c r="AM195" s="10">
        <v>0</v>
      </c>
      <c r="AN195" s="10">
        <v>0</v>
      </c>
      <c r="AO195" s="10">
        <v>0</v>
      </c>
      <c r="AP195" s="10">
        <v>0</v>
      </c>
      <c r="AQ195" s="10">
        <v>0</v>
      </c>
      <c r="AR195" s="10">
        <v>0</v>
      </c>
      <c r="AS195" s="10">
        <v>0</v>
      </c>
      <c r="AT195" s="10">
        <v>0</v>
      </c>
      <c r="AU195" s="10">
        <v>0</v>
      </c>
      <c r="AV195" s="10">
        <v>0</v>
      </c>
      <c r="AW195" s="10">
        <v>0</v>
      </c>
      <c r="AX195" s="10">
        <v>0</v>
      </c>
      <c r="AY195" s="10">
        <v>0</v>
      </c>
      <c r="AZ195" s="10">
        <v>0</v>
      </c>
      <c r="BA195" s="10">
        <v>0</v>
      </c>
      <c r="BB195" s="10">
        <v>0</v>
      </c>
      <c r="BC195" s="10">
        <v>0</v>
      </c>
      <c r="BD195" s="10">
        <v>0</v>
      </c>
      <c r="BE195" s="10">
        <v>0</v>
      </c>
      <c r="BF195" s="10">
        <v>0</v>
      </c>
      <c r="BG195" s="10">
        <v>0</v>
      </c>
      <c r="BH195" s="10">
        <v>0</v>
      </c>
      <c r="BI195" s="10">
        <v>1</v>
      </c>
      <c r="BJ195" s="10">
        <v>0</v>
      </c>
      <c r="BK195" s="10">
        <v>0</v>
      </c>
      <c r="BL195" s="10">
        <v>0</v>
      </c>
      <c r="BM195" s="10">
        <v>0</v>
      </c>
      <c r="BN195" s="10">
        <v>1</v>
      </c>
      <c r="BO195" s="10">
        <v>0</v>
      </c>
      <c r="BP195" s="10">
        <v>0</v>
      </c>
      <c r="BQ195" s="10">
        <v>0</v>
      </c>
      <c r="BR195" s="10">
        <v>0</v>
      </c>
      <c r="BS195" s="10">
        <v>0</v>
      </c>
      <c r="BT195" s="10">
        <v>0</v>
      </c>
      <c r="BU195" s="10">
        <v>0</v>
      </c>
      <c r="BV195" s="10">
        <v>0</v>
      </c>
      <c r="BW195" s="10">
        <v>0</v>
      </c>
      <c r="BX195" s="10">
        <v>0</v>
      </c>
      <c r="BY195" s="10">
        <v>0</v>
      </c>
      <c r="BZ195" s="10">
        <v>0</v>
      </c>
      <c r="CA195" s="10">
        <v>0</v>
      </c>
      <c r="CB195" s="10">
        <v>0</v>
      </c>
      <c r="CC195" s="10">
        <v>0</v>
      </c>
      <c r="CD195" s="10">
        <v>0</v>
      </c>
      <c r="CE195" s="10">
        <v>0</v>
      </c>
      <c r="CF195" s="10">
        <v>0</v>
      </c>
      <c r="CG195" s="10">
        <v>0</v>
      </c>
      <c r="CH195" s="10">
        <v>0</v>
      </c>
      <c r="CI195" s="10">
        <v>0</v>
      </c>
      <c r="CJ195" s="10">
        <v>0</v>
      </c>
      <c r="CK195" s="10">
        <v>0</v>
      </c>
      <c r="CL195" s="10">
        <v>0</v>
      </c>
      <c r="CM195" s="10">
        <v>0</v>
      </c>
      <c r="CN195" s="10">
        <v>0</v>
      </c>
      <c r="CO195" s="10">
        <v>0</v>
      </c>
      <c r="CP195" s="10">
        <v>0</v>
      </c>
      <c r="CQ195" s="10">
        <v>0</v>
      </c>
      <c r="CR195" s="10">
        <v>0</v>
      </c>
      <c r="CS195" s="10">
        <v>0</v>
      </c>
      <c r="CT195" s="10">
        <v>0</v>
      </c>
      <c r="CU195" s="10">
        <v>0</v>
      </c>
      <c r="CV195" s="10">
        <v>0</v>
      </c>
      <c r="CW195" s="10">
        <v>0</v>
      </c>
      <c r="CX195" s="10">
        <v>0</v>
      </c>
      <c r="CY195" s="10">
        <v>0</v>
      </c>
      <c r="CZ195" s="10">
        <v>0</v>
      </c>
      <c r="DA195" s="10">
        <v>0</v>
      </c>
      <c r="DB195" s="10">
        <v>0</v>
      </c>
      <c r="DC195" s="10">
        <v>0</v>
      </c>
      <c r="DD195" s="10">
        <v>0</v>
      </c>
      <c r="DE195" s="10">
        <v>0</v>
      </c>
      <c r="DF195" s="10">
        <v>0</v>
      </c>
      <c r="DG195" s="10">
        <v>0</v>
      </c>
      <c r="DH195" s="10">
        <v>0</v>
      </c>
      <c r="DI195" s="10">
        <v>0</v>
      </c>
      <c r="DJ195" s="10">
        <v>0</v>
      </c>
      <c r="DK195" s="10">
        <v>0</v>
      </c>
      <c r="DL195" s="10">
        <v>0</v>
      </c>
      <c r="DM195" s="10">
        <v>0</v>
      </c>
      <c r="DN195" s="10">
        <v>0</v>
      </c>
      <c r="DO195" s="10">
        <v>0</v>
      </c>
      <c r="DP195" s="10">
        <v>0</v>
      </c>
      <c r="DQ195" s="10">
        <v>0</v>
      </c>
      <c r="DR195" s="10">
        <v>0</v>
      </c>
      <c r="DS195" s="10">
        <v>0</v>
      </c>
      <c r="DT195" s="10">
        <v>0</v>
      </c>
      <c r="DU195" s="10">
        <v>0</v>
      </c>
      <c r="DV195" s="10">
        <v>0</v>
      </c>
      <c r="DW195" s="10">
        <v>0</v>
      </c>
      <c r="DX195" s="10">
        <v>0</v>
      </c>
      <c r="DY195" s="10">
        <v>0</v>
      </c>
      <c r="DZ195" s="10">
        <v>0</v>
      </c>
      <c r="EA195" s="10">
        <v>0</v>
      </c>
      <c r="EB195" s="10">
        <v>0</v>
      </c>
      <c r="EC195" s="10">
        <v>0</v>
      </c>
      <c r="ED195" s="10">
        <v>0</v>
      </c>
      <c r="EE195" s="10">
        <v>0</v>
      </c>
      <c r="EF195" s="10">
        <v>0</v>
      </c>
      <c r="EG195" s="10">
        <v>0</v>
      </c>
      <c r="EH195" s="10">
        <v>0</v>
      </c>
      <c r="EI195" s="10">
        <v>0</v>
      </c>
      <c r="EJ195" s="10">
        <v>0</v>
      </c>
      <c r="EK195" s="10">
        <v>0</v>
      </c>
      <c r="EL195" s="10">
        <v>0</v>
      </c>
    </row>
    <row r="196" spans="1:142" ht="15.75" customHeight="1">
      <c r="A196" s="10" t="s">
        <v>25</v>
      </c>
      <c r="B196" s="15" t="s">
        <v>367</v>
      </c>
      <c r="C196" s="10">
        <f t="shared" si="5"/>
        <v>1</v>
      </c>
      <c r="D196" s="16">
        <v>0</v>
      </c>
      <c r="E196" s="16">
        <v>0</v>
      </c>
      <c r="F196" s="10">
        <v>0</v>
      </c>
      <c r="G196" s="10">
        <v>0</v>
      </c>
      <c r="H196" s="1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  <c r="AI196" s="10">
        <v>0</v>
      </c>
      <c r="AJ196" s="10">
        <v>0</v>
      </c>
      <c r="AK196" s="10">
        <v>0</v>
      </c>
      <c r="AL196" s="10">
        <v>0</v>
      </c>
      <c r="AM196" s="10">
        <v>0</v>
      </c>
      <c r="AN196" s="10">
        <v>0</v>
      </c>
      <c r="AO196" s="10">
        <v>0</v>
      </c>
      <c r="AP196" s="10">
        <v>0</v>
      </c>
      <c r="AQ196" s="10">
        <v>0</v>
      </c>
      <c r="AR196" s="10">
        <v>0</v>
      </c>
      <c r="AS196" s="10">
        <v>0</v>
      </c>
      <c r="AT196" s="10">
        <v>1</v>
      </c>
      <c r="AU196" s="10">
        <v>0</v>
      </c>
      <c r="AV196" s="10">
        <v>0</v>
      </c>
      <c r="AW196" s="10">
        <v>0</v>
      </c>
      <c r="AX196" s="10">
        <v>0</v>
      </c>
      <c r="AY196" s="10">
        <v>0</v>
      </c>
      <c r="AZ196" s="10">
        <v>0</v>
      </c>
      <c r="BA196" s="10">
        <v>0</v>
      </c>
      <c r="BB196" s="10">
        <v>0</v>
      </c>
      <c r="BC196" s="10">
        <v>0</v>
      </c>
      <c r="BD196" s="10">
        <v>0</v>
      </c>
      <c r="BE196" s="10">
        <v>0</v>
      </c>
      <c r="BF196" s="10">
        <v>0</v>
      </c>
      <c r="BG196" s="10">
        <v>0</v>
      </c>
      <c r="BH196" s="10">
        <v>0</v>
      </c>
      <c r="BI196" s="10">
        <v>0</v>
      </c>
      <c r="BJ196" s="10">
        <v>0</v>
      </c>
      <c r="BK196" s="10">
        <v>0</v>
      </c>
      <c r="BL196" s="10">
        <v>0</v>
      </c>
      <c r="BM196" s="10">
        <v>0</v>
      </c>
      <c r="BN196" s="10">
        <v>0</v>
      </c>
      <c r="BO196" s="10">
        <v>0</v>
      </c>
      <c r="BP196" s="10">
        <v>0</v>
      </c>
      <c r="BQ196" s="10">
        <v>0</v>
      </c>
      <c r="BR196" s="10">
        <v>0</v>
      </c>
      <c r="BS196" s="10">
        <v>0</v>
      </c>
      <c r="BT196" s="10">
        <v>0</v>
      </c>
      <c r="BU196" s="10">
        <v>0</v>
      </c>
      <c r="BV196" s="10">
        <v>0</v>
      </c>
      <c r="BW196" s="10">
        <v>0</v>
      </c>
      <c r="BX196" s="10">
        <v>0</v>
      </c>
      <c r="BY196" s="10">
        <v>0</v>
      </c>
      <c r="BZ196" s="10">
        <v>0</v>
      </c>
      <c r="CA196" s="10">
        <v>0</v>
      </c>
      <c r="CB196" s="10">
        <v>0</v>
      </c>
      <c r="CC196" s="10">
        <v>0</v>
      </c>
      <c r="CD196" s="10">
        <v>0</v>
      </c>
      <c r="CE196" s="10">
        <v>0</v>
      </c>
      <c r="CF196" s="10">
        <v>0</v>
      </c>
      <c r="CG196" s="10">
        <v>0</v>
      </c>
      <c r="CH196" s="10">
        <v>0</v>
      </c>
      <c r="CI196" s="10">
        <v>0</v>
      </c>
      <c r="CJ196" s="10">
        <v>0</v>
      </c>
      <c r="CK196" s="10">
        <v>0</v>
      </c>
      <c r="CL196" s="10">
        <v>0</v>
      </c>
      <c r="CM196" s="10">
        <v>0</v>
      </c>
      <c r="CN196" s="10">
        <v>0</v>
      </c>
      <c r="CO196" s="10">
        <v>0</v>
      </c>
      <c r="CP196" s="10">
        <v>0</v>
      </c>
      <c r="CQ196" s="10">
        <v>0</v>
      </c>
      <c r="CR196" s="10">
        <v>0</v>
      </c>
      <c r="CS196" s="10">
        <v>0</v>
      </c>
      <c r="CT196" s="10">
        <v>0</v>
      </c>
      <c r="CU196" s="10">
        <v>0</v>
      </c>
      <c r="CV196" s="10">
        <v>0</v>
      </c>
      <c r="CW196" s="10">
        <v>0</v>
      </c>
      <c r="CX196" s="10">
        <v>0</v>
      </c>
      <c r="CY196" s="10">
        <v>0</v>
      </c>
      <c r="CZ196" s="10">
        <v>0</v>
      </c>
      <c r="DA196" s="10">
        <v>0</v>
      </c>
      <c r="DB196" s="10">
        <v>0</v>
      </c>
      <c r="DC196" s="10">
        <v>0</v>
      </c>
      <c r="DD196" s="10">
        <v>0</v>
      </c>
      <c r="DE196" s="10">
        <v>0</v>
      </c>
      <c r="DF196" s="10">
        <v>0</v>
      </c>
      <c r="DG196" s="10">
        <v>0</v>
      </c>
      <c r="DH196" s="10">
        <v>0</v>
      </c>
      <c r="DI196" s="10">
        <v>0</v>
      </c>
      <c r="DJ196" s="10">
        <v>0</v>
      </c>
      <c r="DK196" s="10">
        <v>0</v>
      </c>
      <c r="DL196" s="10">
        <v>0</v>
      </c>
      <c r="DM196" s="10">
        <v>0</v>
      </c>
      <c r="DN196" s="10">
        <v>0</v>
      </c>
      <c r="DO196" s="10">
        <v>0</v>
      </c>
      <c r="DP196" s="10">
        <v>0</v>
      </c>
      <c r="DQ196" s="10">
        <v>0</v>
      </c>
      <c r="DR196" s="10">
        <v>0</v>
      </c>
      <c r="DS196" s="10">
        <v>0</v>
      </c>
      <c r="DT196" s="10">
        <v>0</v>
      </c>
      <c r="DU196" s="10">
        <v>0</v>
      </c>
      <c r="DV196" s="10">
        <v>0</v>
      </c>
      <c r="DW196" s="10">
        <v>0</v>
      </c>
      <c r="DX196" s="10">
        <v>0</v>
      </c>
      <c r="DY196" s="10">
        <v>0</v>
      </c>
      <c r="DZ196" s="10">
        <v>0</v>
      </c>
      <c r="EA196" s="10">
        <v>0</v>
      </c>
      <c r="EB196" s="10">
        <v>0</v>
      </c>
      <c r="EC196" s="10">
        <v>0</v>
      </c>
      <c r="ED196" s="10">
        <v>0</v>
      </c>
      <c r="EE196" s="10">
        <v>0</v>
      </c>
      <c r="EF196" s="10">
        <v>0</v>
      </c>
      <c r="EG196" s="10">
        <v>0</v>
      </c>
      <c r="EH196" s="10">
        <v>0</v>
      </c>
      <c r="EI196" s="10">
        <v>0</v>
      </c>
      <c r="EJ196" s="10">
        <v>0</v>
      </c>
      <c r="EK196" s="10">
        <v>0</v>
      </c>
      <c r="EL196" s="10">
        <v>0</v>
      </c>
    </row>
    <row r="197" spans="1:142" ht="15.75" customHeight="1">
      <c r="A197" s="10" t="s">
        <v>25</v>
      </c>
      <c r="B197" s="15" t="s">
        <v>368</v>
      </c>
      <c r="C197" s="10">
        <f t="shared" si="5"/>
        <v>3</v>
      </c>
      <c r="D197" s="16">
        <v>0</v>
      </c>
      <c r="E197" s="16">
        <v>0</v>
      </c>
      <c r="F197" s="10">
        <v>0</v>
      </c>
      <c r="G197" s="10">
        <v>0</v>
      </c>
      <c r="H197" s="1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0</v>
      </c>
      <c r="AI197" s="10">
        <v>0</v>
      </c>
      <c r="AJ197" s="10">
        <v>0</v>
      </c>
      <c r="AK197" s="10">
        <v>0</v>
      </c>
      <c r="AL197" s="10">
        <v>0</v>
      </c>
      <c r="AM197" s="10">
        <v>0</v>
      </c>
      <c r="AN197" s="10">
        <v>0</v>
      </c>
      <c r="AO197" s="10">
        <v>0</v>
      </c>
      <c r="AP197" s="10">
        <v>0</v>
      </c>
      <c r="AQ197" s="10">
        <v>0</v>
      </c>
      <c r="AR197" s="10">
        <v>0</v>
      </c>
      <c r="AS197" s="10">
        <v>0</v>
      </c>
      <c r="AT197" s="10">
        <v>0</v>
      </c>
      <c r="AU197" s="10">
        <v>0</v>
      </c>
      <c r="AV197" s="10">
        <v>0</v>
      </c>
      <c r="AW197" s="10">
        <v>0</v>
      </c>
      <c r="AX197" s="10">
        <v>0</v>
      </c>
      <c r="AY197" s="10">
        <v>0</v>
      </c>
      <c r="AZ197" s="10">
        <v>0</v>
      </c>
      <c r="BA197" s="10">
        <v>0</v>
      </c>
      <c r="BB197" s="10">
        <v>0</v>
      </c>
      <c r="BC197" s="10">
        <v>0</v>
      </c>
      <c r="BD197" s="10">
        <v>0</v>
      </c>
      <c r="BE197" s="10">
        <v>0</v>
      </c>
      <c r="BF197" s="10">
        <v>0</v>
      </c>
      <c r="BG197" s="10">
        <v>0</v>
      </c>
      <c r="BH197" s="10">
        <v>0</v>
      </c>
      <c r="BI197" s="10">
        <v>0</v>
      </c>
      <c r="BJ197" s="10">
        <v>0</v>
      </c>
      <c r="BK197" s="10">
        <v>0</v>
      </c>
      <c r="BL197" s="10">
        <v>0</v>
      </c>
      <c r="BM197" s="10">
        <v>0</v>
      </c>
      <c r="BN197" s="10">
        <v>0</v>
      </c>
      <c r="BO197" s="10">
        <v>0</v>
      </c>
      <c r="BP197" s="10">
        <v>0</v>
      </c>
      <c r="BQ197" s="10">
        <v>0</v>
      </c>
      <c r="BR197" s="10">
        <v>0</v>
      </c>
      <c r="BS197" s="10">
        <v>0</v>
      </c>
      <c r="BT197" s="10">
        <v>0</v>
      </c>
      <c r="BU197" s="10">
        <v>0</v>
      </c>
      <c r="BV197" s="10">
        <v>0</v>
      </c>
      <c r="BW197" s="10">
        <v>0</v>
      </c>
      <c r="BX197" s="10">
        <v>0</v>
      </c>
      <c r="BY197" s="10">
        <v>0</v>
      </c>
      <c r="BZ197" s="10">
        <v>0</v>
      </c>
      <c r="CA197" s="10">
        <v>0</v>
      </c>
      <c r="CB197" s="10">
        <v>0</v>
      </c>
      <c r="CC197" s="10">
        <v>0</v>
      </c>
      <c r="CD197" s="10">
        <v>0</v>
      </c>
      <c r="CE197" s="10">
        <v>0</v>
      </c>
      <c r="CF197" s="10">
        <v>0</v>
      </c>
      <c r="CG197" s="10">
        <v>0</v>
      </c>
      <c r="CH197" s="10">
        <v>0</v>
      </c>
      <c r="CI197" s="10">
        <v>0</v>
      </c>
      <c r="CJ197" s="10">
        <v>0</v>
      </c>
      <c r="CK197" s="10">
        <v>0</v>
      </c>
      <c r="CL197" s="10">
        <v>0</v>
      </c>
      <c r="CM197" s="10">
        <v>0</v>
      </c>
      <c r="CN197" s="10">
        <v>0</v>
      </c>
      <c r="CO197" s="10">
        <v>0</v>
      </c>
      <c r="CP197" s="10">
        <v>0</v>
      </c>
      <c r="CQ197" s="10">
        <v>0</v>
      </c>
      <c r="CR197" s="10">
        <v>0</v>
      </c>
      <c r="CS197" s="10">
        <v>0</v>
      </c>
      <c r="CT197" s="10">
        <v>0</v>
      </c>
      <c r="CU197" s="10">
        <v>1</v>
      </c>
      <c r="CV197" s="10">
        <v>1</v>
      </c>
      <c r="CW197" s="10">
        <v>0</v>
      </c>
      <c r="CX197" s="10">
        <v>0</v>
      </c>
      <c r="CY197" s="10">
        <v>0</v>
      </c>
      <c r="CZ197" s="10">
        <v>0</v>
      </c>
      <c r="DA197" s="10">
        <v>0</v>
      </c>
      <c r="DB197" s="10">
        <v>0</v>
      </c>
      <c r="DC197" s="10">
        <v>0</v>
      </c>
      <c r="DD197" s="10">
        <v>0</v>
      </c>
      <c r="DE197" s="10">
        <v>0</v>
      </c>
      <c r="DF197" s="10">
        <v>0</v>
      </c>
      <c r="DG197" s="10">
        <v>0</v>
      </c>
      <c r="DH197" s="10">
        <v>0</v>
      </c>
      <c r="DI197" s="10">
        <v>0</v>
      </c>
      <c r="DJ197" s="10">
        <v>0</v>
      </c>
      <c r="DK197" s="10">
        <v>0</v>
      </c>
      <c r="DL197" s="10">
        <v>0</v>
      </c>
      <c r="DM197" s="10">
        <v>0</v>
      </c>
      <c r="DN197" s="10">
        <v>0</v>
      </c>
      <c r="DO197" s="10">
        <v>0</v>
      </c>
      <c r="DP197" s="10">
        <v>0</v>
      </c>
      <c r="DQ197" s="10">
        <v>0</v>
      </c>
      <c r="DR197" s="10">
        <v>0</v>
      </c>
      <c r="DS197" s="10">
        <v>0</v>
      </c>
      <c r="DT197" s="10">
        <v>0</v>
      </c>
      <c r="DU197" s="10">
        <v>0</v>
      </c>
      <c r="DV197" s="10">
        <v>0</v>
      </c>
      <c r="DW197" s="10">
        <v>0</v>
      </c>
      <c r="DX197" s="10">
        <v>1</v>
      </c>
      <c r="DY197" s="10">
        <v>0</v>
      </c>
      <c r="DZ197" s="10">
        <v>0</v>
      </c>
      <c r="EA197" s="10">
        <v>0</v>
      </c>
      <c r="EB197" s="10">
        <v>0</v>
      </c>
      <c r="EC197" s="10">
        <v>0</v>
      </c>
      <c r="ED197" s="10">
        <v>0</v>
      </c>
      <c r="EE197" s="10">
        <v>0</v>
      </c>
      <c r="EF197" s="10">
        <v>0</v>
      </c>
      <c r="EG197" s="10">
        <v>0</v>
      </c>
      <c r="EH197" s="10">
        <v>0</v>
      </c>
      <c r="EI197" s="10">
        <v>0</v>
      </c>
      <c r="EJ197" s="10">
        <v>0</v>
      </c>
      <c r="EK197" s="10">
        <v>0</v>
      </c>
      <c r="EL197" s="10">
        <v>0</v>
      </c>
    </row>
    <row r="198" spans="1:142" ht="15.75" customHeight="1">
      <c r="A198" s="10" t="s">
        <v>25</v>
      </c>
      <c r="B198" s="15" t="s">
        <v>369</v>
      </c>
      <c r="C198" s="10">
        <f t="shared" si="5"/>
        <v>3</v>
      </c>
      <c r="D198" s="16">
        <v>0.33300000000000002</v>
      </c>
      <c r="E198" s="16">
        <v>0.33300000000000002</v>
      </c>
      <c r="F198" s="10">
        <v>0</v>
      </c>
      <c r="G198" s="10">
        <v>0</v>
      </c>
      <c r="H198" s="1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  <c r="AC198" s="10">
        <v>0</v>
      </c>
      <c r="AD198" s="10">
        <v>0</v>
      </c>
      <c r="AE198" s="10">
        <v>0</v>
      </c>
      <c r="AF198" s="10">
        <v>0</v>
      </c>
      <c r="AG198" s="10">
        <v>0</v>
      </c>
      <c r="AH198" s="10">
        <v>0</v>
      </c>
      <c r="AI198" s="10">
        <v>0</v>
      </c>
      <c r="AJ198" s="10">
        <v>0</v>
      </c>
      <c r="AK198" s="10">
        <v>0</v>
      </c>
      <c r="AL198" s="10">
        <v>0</v>
      </c>
      <c r="AM198" s="10">
        <v>0</v>
      </c>
      <c r="AN198" s="10">
        <v>0</v>
      </c>
      <c r="AO198" s="10">
        <v>0</v>
      </c>
      <c r="AP198" s="10">
        <v>0</v>
      </c>
      <c r="AQ198" s="10">
        <v>0</v>
      </c>
      <c r="AR198" s="10">
        <v>0</v>
      </c>
      <c r="AS198" s="10">
        <v>0</v>
      </c>
      <c r="AT198" s="10">
        <v>0</v>
      </c>
      <c r="AU198" s="10">
        <v>0</v>
      </c>
      <c r="AV198" s="10">
        <v>0</v>
      </c>
      <c r="AW198" s="10">
        <v>0</v>
      </c>
      <c r="AX198" s="10">
        <v>0</v>
      </c>
      <c r="AY198" s="10">
        <v>0</v>
      </c>
      <c r="AZ198" s="10">
        <v>0</v>
      </c>
      <c r="BA198" s="10">
        <v>0</v>
      </c>
      <c r="BB198" s="10">
        <v>0</v>
      </c>
      <c r="BC198" s="10">
        <v>0</v>
      </c>
      <c r="BD198" s="10">
        <v>0</v>
      </c>
      <c r="BE198" s="10">
        <v>0</v>
      </c>
      <c r="BF198" s="10">
        <v>0</v>
      </c>
      <c r="BG198" s="10">
        <v>0</v>
      </c>
      <c r="BH198" s="10">
        <v>0</v>
      </c>
      <c r="BI198" s="10">
        <v>0</v>
      </c>
      <c r="BJ198" s="10">
        <v>0</v>
      </c>
      <c r="BK198" s="10">
        <v>0</v>
      </c>
      <c r="BL198" s="10">
        <v>0</v>
      </c>
      <c r="BM198" s="10">
        <v>0</v>
      </c>
      <c r="BN198" s="10">
        <v>0</v>
      </c>
      <c r="BO198" s="10">
        <v>0</v>
      </c>
      <c r="BP198" s="10">
        <v>0</v>
      </c>
      <c r="BQ198" s="10">
        <v>0</v>
      </c>
      <c r="BR198" s="10">
        <v>0</v>
      </c>
      <c r="BS198" s="10">
        <v>0</v>
      </c>
      <c r="BT198" s="10">
        <v>0</v>
      </c>
      <c r="BU198" s="10">
        <v>0</v>
      </c>
      <c r="BV198" s="10">
        <v>0</v>
      </c>
      <c r="BW198" s="10">
        <v>1</v>
      </c>
      <c r="BX198" s="10">
        <v>0</v>
      </c>
      <c r="BY198" s="10">
        <v>0</v>
      </c>
      <c r="BZ198" s="10">
        <v>0</v>
      </c>
      <c r="CA198" s="10">
        <v>0</v>
      </c>
      <c r="CB198" s="10">
        <v>0</v>
      </c>
      <c r="CC198" s="10">
        <v>0</v>
      </c>
      <c r="CD198" s="10">
        <v>0</v>
      </c>
      <c r="CE198" s="10">
        <v>0</v>
      </c>
      <c r="CF198" s="10">
        <v>0</v>
      </c>
      <c r="CG198" s="10">
        <v>0</v>
      </c>
      <c r="CH198" s="10">
        <v>0</v>
      </c>
      <c r="CI198" s="10">
        <v>0</v>
      </c>
      <c r="CJ198" s="10">
        <v>0</v>
      </c>
      <c r="CK198" s="10">
        <v>0</v>
      </c>
      <c r="CL198" s="10">
        <v>0</v>
      </c>
      <c r="CM198" s="10">
        <v>0</v>
      </c>
      <c r="CN198" s="10">
        <v>0</v>
      </c>
      <c r="CO198" s="10">
        <v>0</v>
      </c>
      <c r="CP198" s="10">
        <v>0</v>
      </c>
      <c r="CQ198" s="10">
        <v>0</v>
      </c>
      <c r="CR198" s="10">
        <v>0</v>
      </c>
      <c r="CS198" s="10">
        <v>0</v>
      </c>
      <c r="CT198" s="10">
        <v>0</v>
      </c>
      <c r="CU198" s="10">
        <v>0</v>
      </c>
      <c r="CV198" s="10">
        <v>0</v>
      </c>
      <c r="CW198" s="10">
        <v>0</v>
      </c>
      <c r="CX198" s="10">
        <v>0</v>
      </c>
      <c r="CY198" s="10">
        <v>0</v>
      </c>
      <c r="CZ198" s="10">
        <v>0</v>
      </c>
      <c r="DA198" s="10">
        <v>0</v>
      </c>
      <c r="DB198" s="10">
        <v>1</v>
      </c>
      <c r="DC198" s="10">
        <v>0</v>
      </c>
      <c r="DD198" s="10">
        <v>0</v>
      </c>
      <c r="DE198" s="10">
        <v>1</v>
      </c>
      <c r="DF198" s="10">
        <v>0</v>
      </c>
      <c r="DG198" s="10">
        <v>0</v>
      </c>
      <c r="DH198" s="10">
        <v>0</v>
      </c>
      <c r="DI198" s="10">
        <v>0</v>
      </c>
      <c r="DJ198" s="10">
        <v>0</v>
      </c>
      <c r="DK198" s="10">
        <v>0</v>
      </c>
      <c r="DL198" s="10">
        <v>0</v>
      </c>
      <c r="DM198" s="10">
        <v>0</v>
      </c>
      <c r="DN198" s="10">
        <v>0</v>
      </c>
      <c r="DO198" s="10">
        <v>0</v>
      </c>
      <c r="DP198" s="10">
        <v>0</v>
      </c>
      <c r="DQ198" s="10">
        <v>0</v>
      </c>
      <c r="DR198" s="10">
        <v>0</v>
      </c>
      <c r="DS198" s="10">
        <v>0</v>
      </c>
      <c r="DT198" s="10">
        <v>0</v>
      </c>
      <c r="DU198" s="10">
        <v>0</v>
      </c>
      <c r="DV198" s="10">
        <v>0</v>
      </c>
      <c r="DW198" s="10">
        <v>0</v>
      </c>
      <c r="DX198" s="10">
        <v>0</v>
      </c>
      <c r="DY198" s="10">
        <v>0</v>
      </c>
      <c r="DZ198" s="10">
        <v>0</v>
      </c>
      <c r="EA198" s="10">
        <v>0</v>
      </c>
      <c r="EB198" s="10">
        <v>0</v>
      </c>
      <c r="EC198" s="10">
        <v>0</v>
      </c>
      <c r="ED198" s="10">
        <v>0</v>
      </c>
      <c r="EE198" s="10">
        <v>0</v>
      </c>
      <c r="EF198" s="10">
        <v>0</v>
      </c>
      <c r="EG198" s="10">
        <v>0</v>
      </c>
      <c r="EH198" s="10">
        <v>0</v>
      </c>
      <c r="EI198" s="10">
        <v>0</v>
      </c>
      <c r="EJ198" s="10">
        <v>0</v>
      </c>
      <c r="EK198" s="10">
        <v>0</v>
      </c>
      <c r="EL198" s="10">
        <v>0</v>
      </c>
    </row>
    <row r="199" spans="1:142" ht="15.75" customHeight="1">
      <c r="A199" s="10" t="s">
        <v>25</v>
      </c>
      <c r="B199" s="15" t="s">
        <v>370</v>
      </c>
      <c r="C199" s="10">
        <f t="shared" si="5"/>
        <v>2</v>
      </c>
      <c r="D199" s="16">
        <v>0</v>
      </c>
      <c r="E199" s="16">
        <v>0</v>
      </c>
      <c r="F199" s="10">
        <v>0</v>
      </c>
      <c r="G199" s="10">
        <v>0</v>
      </c>
      <c r="H199" s="1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0</v>
      </c>
      <c r="AH199" s="10">
        <v>0</v>
      </c>
      <c r="AI199" s="10">
        <v>0</v>
      </c>
      <c r="AJ199" s="10">
        <v>0</v>
      </c>
      <c r="AK199" s="10">
        <v>0</v>
      </c>
      <c r="AL199" s="10">
        <v>0</v>
      </c>
      <c r="AM199" s="10">
        <v>0</v>
      </c>
      <c r="AN199" s="10">
        <v>0</v>
      </c>
      <c r="AO199" s="10">
        <v>0</v>
      </c>
      <c r="AP199" s="10">
        <v>0</v>
      </c>
      <c r="AQ199" s="10">
        <v>0</v>
      </c>
      <c r="AR199" s="10">
        <v>0</v>
      </c>
      <c r="AS199" s="10">
        <v>0</v>
      </c>
      <c r="AT199" s="10">
        <v>0</v>
      </c>
      <c r="AU199" s="10">
        <v>0</v>
      </c>
      <c r="AV199" s="10">
        <v>0</v>
      </c>
      <c r="AW199" s="10">
        <v>0</v>
      </c>
      <c r="AX199" s="10">
        <v>0</v>
      </c>
      <c r="AY199" s="10">
        <v>0</v>
      </c>
      <c r="AZ199" s="10">
        <v>0</v>
      </c>
      <c r="BA199" s="10">
        <v>0</v>
      </c>
      <c r="BB199" s="10">
        <v>0</v>
      </c>
      <c r="BC199" s="10">
        <v>0</v>
      </c>
      <c r="BD199" s="10">
        <v>0</v>
      </c>
      <c r="BE199" s="10">
        <v>0</v>
      </c>
      <c r="BF199" s="10">
        <v>0</v>
      </c>
      <c r="BG199" s="10">
        <v>0</v>
      </c>
      <c r="BH199" s="10">
        <v>0</v>
      </c>
      <c r="BI199" s="10">
        <v>0</v>
      </c>
      <c r="BJ199" s="10">
        <v>0</v>
      </c>
      <c r="BK199" s="10">
        <v>0</v>
      </c>
      <c r="BL199" s="10">
        <v>0</v>
      </c>
      <c r="BM199" s="10">
        <v>0</v>
      </c>
      <c r="BN199" s="10">
        <v>0</v>
      </c>
      <c r="BO199" s="10">
        <v>0</v>
      </c>
      <c r="BP199" s="10">
        <v>0</v>
      </c>
      <c r="BQ199" s="10">
        <v>0</v>
      </c>
      <c r="BR199" s="10">
        <v>0</v>
      </c>
      <c r="BS199" s="10">
        <v>0</v>
      </c>
      <c r="BT199" s="10">
        <v>0</v>
      </c>
      <c r="BU199" s="10">
        <v>0</v>
      </c>
      <c r="BV199" s="10">
        <v>0</v>
      </c>
      <c r="BW199" s="10">
        <v>0</v>
      </c>
      <c r="BX199" s="10">
        <v>0</v>
      </c>
      <c r="BY199" s="10">
        <v>0</v>
      </c>
      <c r="BZ199" s="10">
        <v>0</v>
      </c>
      <c r="CA199" s="10">
        <v>0</v>
      </c>
      <c r="CB199" s="10">
        <v>0</v>
      </c>
      <c r="CC199" s="10">
        <v>0</v>
      </c>
      <c r="CD199" s="10">
        <v>0</v>
      </c>
      <c r="CE199" s="10">
        <v>0</v>
      </c>
      <c r="CF199" s="10">
        <v>0</v>
      </c>
      <c r="CG199" s="10">
        <v>0</v>
      </c>
      <c r="CH199" s="10">
        <v>0</v>
      </c>
      <c r="CI199" s="10">
        <v>0</v>
      </c>
      <c r="CJ199" s="10">
        <v>0</v>
      </c>
      <c r="CK199" s="10">
        <v>0</v>
      </c>
      <c r="CL199" s="10">
        <v>0</v>
      </c>
      <c r="CM199" s="10">
        <v>0</v>
      </c>
      <c r="CN199" s="10">
        <v>0</v>
      </c>
      <c r="CO199" s="10">
        <v>0</v>
      </c>
      <c r="CP199" s="10">
        <v>0</v>
      </c>
      <c r="CQ199" s="10">
        <v>0</v>
      </c>
      <c r="CR199" s="10">
        <v>0</v>
      </c>
      <c r="CS199" s="10">
        <v>0</v>
      </c>
      <c r="CT199" s="10">
        <v>0</v>
      </c>
      <c r="CU199" s="10">
        <v>1</v>
      </c>
      <c r="CV199" s="10">
        <v>1</v>
      </c>
      <c r="CW199" s="10">
        <v>0</v>
      </c>
      <c r="CX199" s="10">
        <v>0</v>
      </c>
      <c r="CY199" s="10">
        <v>0</v>
      </c>
      <c r="CZ199" s="10">
        <v>0</v>
      </c>
      <c r="DA199" s="10">
        <v>0</v>
      </c>
      <c r="DB199" s="10">
        <v>0</v>
      </c>
      <c r="DC199" s="10">
        <v>0</v>
      </c>
      <c r="DD199" s="10">
        <v>0</v>
      </c>
      <c r="DE199" s="10">
        <v>0</v>
      </c>
      <c r="DF199" s="10">
        <v>0</v>
      </c>
      <c r="DG199" s="10">
        <v>0</v>
      </c>
      <c r="DH199" s="10">
        <v>0</v>
      </c>
      <c r="DI199" s="10">
        <v>0</v>
      </c>
      <c r="DJ199" s="10">
        <v>0</v>
      </c>
      <c r="DK199" s="10">
        <v>0</v>
      </c>
      <c r="DL199" s="10">
        <v>0</v>
      </c>
      <c r="DM199" s="10">
        <v>0</v>
      </c>
      <c r="DN199" s="10">
        <v>0</v>
      </c>
      <c r="DO199" s="10">
        <v>0</v>
      </c>
      <c r="DP199" s="10">
        <v>0</v>
      </c>
      <c r="DQ199" s="10">
        <v>0</v>
      </c>
      <c r="DR199" s="10">
        <v>0</v>
      </c>
      <c r="DS199" s="10">
        <v>0</v>
      </c>
      <c r="DT199" s="10">
        <v>0</v>
      </c>
      <c r="DU199" s="10">
        <v>0</v>
      </c>
      <c r="DV199" s="10">
        <v>0</v>
      </c>
      <c r="DW199" s="10">
        <v>0</v>
      </c>
      <c r="DX199" s="10">
        <v>0</v>
      </c>
      <c r="DY199" s="10">
        <v>0</v>
      </c>
      <c r="DZ199" s="10">
        <v>0</v>
      </c>
      <c r="EA199" s="10">
        <v>0</v>
      </c>
      <c r="EB199" s="10">
        <v>0</v>
      </c>
      <c r="EC199" s="10">
        <v>0</v>
      </c>
      <c r="ED199" s="10">
        <v>0</v>
      </c>
      <c r="EE199" s="10">
        <v>0</v>
      </c>
      <c r="EF199" s="10">
        <v>0</v>
      </c>
      <c r="EG199" s="10">
        <v>0</v>
      </c>
      <c r="EH199" s="10">
        <v>0</v>
      </c>
      <c r="EI199" s="10">
        <v>0</v>
      </c>
      <c r="EJ199" s="10">
        <v>0</v>
      </c>
      <c r="EK199" s="10">
        <v>0</v>
      </c>
      <c r="EL199" s="10">
        <v>0</v>
      </c>
    </row>
    <row r="200" spans="1:142" ht="15.75" customHeight="1">
      <c r="A200" s="17"/>
      <c r="B200" s="18"/>
      <c r="C200" s="17"/>
      <c r="D200" s="19"/>
      <c r="E200" s="19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</row>
    <row r="201" spans="1:142" ht="15.75" customHeight="1">
      <c r="A201" s="17"/>
      <c r="B201" s="18"/>
      <c r="C201" s="17"/>
      <c r="D201" s="19"/>
      <c r="E201" s="19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</row>
    <row r="202" spans="1:142" ht="15.75" customHeight="1">
      <c r="A202" s="17"/>
      <c r="B202" s="18"/>
      <c r="C202" s="17"/>
      <c r="D202" s="19"/>
      <c r="E202" s="19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</row>
    <row r="203" spans="1:142" ht="15.75" customHeight="1">
      <c r="A203" s="17"/>
      <c r="B203" s="18"/>
      <c r="C203" s="17"/>
      <c r="D203" s="19"/>
      <c r="E203" s="19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</row>
    <row r="204" spans="1:142" ht="15.75" customHeight="1">
      <c r="A204" s="17"/>
      <c r="B204" s="18"/>
      <c r="C204" s="17"/>
      <c r="D204" s="19"/>
      <c r="E204" s="19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</row>
    <row r="205" spans="1:142" ht="15.75" customHeight="1">
      <c r="A205" s="17"/>
      <c r="B205" s="18"/>
      <c r="C205" s="17"/>
      <c r="D205" s="19"/>
      <c r="E205" s="19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</row>
    <row r="206" spans="1:142" ht="15.75" customHeight="1">
      <c r="A206" s="17"/>
      <c r="B206" s="18"/>
      <c r="C206" s="17"/>
      <c r="D206" s="19"/>
      <c r="E206" s="19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</row>
    <row r="207" spans="1:142" ht="15.75" customHeight="1">
      <c r="A207" s="17"/>
      <c r="B207" s="18"/>
      <c r="C207" s="17"/>
      <c r="D207" s="19"/>
      <c r="E207" s="19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</row>
    <row r="208" spans="1:142" ht="15.75" customHeight="1">
      <c r="A208" s="17"/>
      <c r="B208" s="18"/>
      <c r="C208" s="17"/>
      <c r="D208" s="19"/>
      <c r="E208" s="19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</row>
    <row r="209" spans="1:142" ht="15.75" customHeight="1">
      <c r="A209" s="17"/>
      <c r="B209" s="18"/>
      <c r="C209" s="17"/>
      <c r="D209" s="19"/>
      <c r="E209" s="19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</row>
    <row r="210" spans="1:142" ht="15.75" customHeight="1">
      <c r="A210" s="17"/>
      <c r="B210" s="18"/>
      <c r="C210" s="17"/>
      <c r="D210" s="19"/>
      <c r="E210" s="19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</row>
    <row r="211" spans="1:142" ht="15.75" customHeight="1">
      <c r="A211" s="17"/>
      <c r="B211" s="18"/>
      <c r="C211" s="17"/>
      <c r="D211" s="19"/>
      <c r="E211" s="19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</row>
    <row r="212" spans="1:142" ht="15.75" customHeight="1">
      <c r="A212" s="17"/>
      <c r="B212" s="18"/>
      <c r="C212" s="17"/>
      <c r="D212" s="19"/>
      <c r="E212" s="19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</row>
    <row r="213" spans="1:142" ht="15.75" customHeight="1">
      <c r="A213" s="17"/>
      <c r="B213" s="18"/>
      <c r="C213" s="17"/>
      <c r="D213" s="19"/>
      <c r="E213" s="19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</row>
    <row r="214" spans="1:142" ht="15.75" customHeight="1">
      <c r="A214" s="17"/>
      <c r="B214" s="18"/>
      <c r="C214" s="17"/>
      <c r="D214" s="19"/>
      <c r="E214" s="19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</row>
    <row r="215" spans="1:142" ht="15.75" customHeight="1">
      <c r="A215" s="17"/>
      <c r="B215" s="18"/>
      <c r="C215" s="17"/>
      <c r="D215" s="19"/>
      <c r="E215" s="19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</row>
    <row r="216" spans="1:142" ht="15.75" customHeight="1">
      <c r="A216" s="17"/>
      <c r="B216" s="18"/>
      <c r="C216" s="17"/>
      <c r="D216" s="19"/>
      <c r="E216" s="19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</row>
    <row r="217" spans="1:142" ht="15.75" customHeight="1">
      <c r="A217" s="17"/>
      <c r="B217" s="18"/>
      <c r="C217" s="17"/>
      <c r="D217" s="19"/>
      <c r="E217" s="19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</row>
    <row r="218" spans="1:142" ht="15.75" customHeight="1">
      <c r="A218" s="17"/>
      <c r="B218" s="18"/>
      <c r="C218" s="17"/>
      <c r="D218" s="19"/>
      <c r="E218" s="19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</row>
    <row r="219" spans="1:142" ht="15.75" customHeight="1">
      <c r="A219" s="17"/>
      <c r="B219" s="18"/>
      <c r="C219" s="17"/>
      <c r="D219" s="19"/>
      <c r="E219" s="19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</row>
    <row r="220" spans="1:142" ht="15.75" customHeight="1">
      <c r="A220" s="17"/>
      <c r="B220" s="18"/>
      <c r="C220" s="17"/>
      <c r="D220" s="19"/>
      <c r="E220" s="19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</row>
    <row r="221" spans="1:142" ht="15.75" customHeight="1">
      <c r="A221" s="17"/>
      <c r="B221" s="18"/>
      <c r="C221" s="17"/>
      <c r="D221" s="19"/>
      <c r="E221" s="19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</row>
    <row r="222" spans="1:142" ht="15.75" customHeight="1">
      <c r="A222" s="17"/>
      <c r="B222" s="18"/>
      <c r="C222" s="17"/>
      <c r="D222" s="19"/>
      <c r="E222" s="19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</row>
    <row r="223" spans="1:142" ht="15.75" customHeight="1">
      <c r="A223" s="17"/>
      <c r="B223" s="18"/>
      <c r="C223" s="17"/>
      <c r="D223" s="19"/>
      <c r="E223" s="19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</row>
    <row r="224" spans="1:142" ht="15.75" customHeight="1">
      <c r="A224" s="17"/>
      <c r="B224" s="18"/>
      <c r="C224" s="17"/>
      <c r="D224" s="19"/>
      <c r="E224" s="19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</row>
    <row r="225" spans="1:142" ht="15.75" customHeight="1">
      <c r="A225" s="17"/>
      <c r="B225" s="18"/>
      <c r="C225" s="17"/>
      <c r="D225" s="19"/>
      <c r="E225" s="19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</row>
    <row r="226" spans="1:142" ht="15.75" customHeight="1">
      <c r="A226" s="17"/>
      <c r="B226" s="18"/>
      <c r="C226" s="17"/>
      <c r="D226" s="19"/>
      <c r="E226" s="19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</row>
    <row r="227" spans="1:142" ht="15.75" customHeight="1">
      <c r="A227" s="17"/>
      <c r="B227" s="18"/>
      <c r="C227" s="17"/>
      <c r="D227" s="19"/>
      <c r="E227" s="19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</row>
    <row r="228" spans="1:142" ht="15.75" customHeight="1">
      <c r="A228" s="17"/>
      <c r="B228" s="18"/>
      <c r="C228" s="17"/>
      <c r="D228" s="19"/>
      <c r="E228" s="19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</row>
    <row r="229" spans="1:142" ht="15.75" customHeight="1">
      <c r="A229" s="17"/>
      <c r="B229" s="18"/>
      <c r="C229" s="17"/>
      <c r="D229" s="19"/>
      <c r="E229" s="19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</row>
    <row r="230" spans="1:142" ht="15.75" customHeight="1">
      <c r="A230" s="17"/>
      <c r="B230" s="18"/>
      <c r="C230" s="17"/>
      <c r="D230" s="19"/>
      <c r="E230" s="19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</row>
    <row r="231" spans="1:142" ht="15.75" customHeight="1">
      <c r="A231" s="17"/>
      <c r="B231" s="18"/>
      <c r="C231" s="17"/>
      <c r="D231" s="19"/>
      <c r="E231" s="19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</row>
    <row r="232" spans="1:142" ht="15.75" customHeight="1">
      <c r="A232" s="17"/>
      <c r="B232" s="18"/>
      <c r="C232" s="17"/>
      <c r="D232" s="19"/>
      <c r="E232" s="19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</row>
    <row r="233" spans="1:142" ht="15.75" customHeight="1">
      <c r="A233" s="17"/>
      <c r="B233" s="18"/>
      <c r="C233" s="17"/>
      <c r="D233" s="19"/>
      <c r="E233" s="19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</row>
    <row r="234" spans="1:142" ht="15.75" customHeight="1">
      <c r="A234" s="17"/>
      <c r="B234" s="18"/>
      <c r="C234" s="17"/>
      <c r="D234" s="19"/>
      <c r="E234" s="19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</row>
    <row r="235" spans="1:142" ht="15.75" customHeight="1">
      <c r="A235" s="17"/>
      <c r="B235" s="18"/>
      <c r="C235" s="17"/>
      <c r="D235" s="19"/>
      <c r="E235" s="19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</row>
    <row r="236" spans="1:142" ht="15.75" customHeight="1">
      <c r="A236" s="17"/>
      <c r="B236" s="18"/>
      <c r="C236" s="17"/>
      <c r="D236" s="19"/>
      <c r="E236" s="19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</row>
    <row r="237" spans="1:142" ht="15.75" customHeight="1">
      <c r="A237" s="17"/>
      <c r="B237" s="18"/>
      <c r="C237" s="17"/>
      <c r="D237" s="19"/>
      <c r="E237" s="19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</row>
    <row r="238" spans="1:142" ht="15.75" customHeight="1">
      <c r="A238" s="17"/>
      <c r="B238" s="18"/>
      <c r="C238" s="17"/>
      <c r="D238" s="19"/>
      <c r="E238" s="19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</row>
    <row r="239" spans="1:142" ht="15.75" customHeight="1">
      <c r="A239" s="17"/>
      <c r="B239" s="18"/>
      <c r="C239" s="17"/>
      <c r="D239" s="19"/>
      <c r="E239" s="19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</row>
    <row r="240" spans="1:142" ht="15.75" customHeight="1">
      <c r="A240" s="17"/>
      <c r="B240" s="18"/>
      <c r="C240" s="17"/>
      <c r="D240" s="19"/>
      <c r="E240" s="19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</row>
    <row r="241" spans="1:142" ht="15.75" customHeight="1">
      <c r="A241" s="17"/>
      <c r="B241" s="18"/>
      <c r="C241" s="17"/>
      <c r="D241" s="19"/>
      <c r="E241" s="19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</row>
    <row r="242" spans="1:142" ht="15.75" customHeight="1">
      <c r="A242" s="17"/>
      <c r="B242" s="18"/>
      <c r="C242" s="17"/>
      <c r="D242" s="19"/>
      <c r="E242" s="19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</row>
    <row r="243" spans="1:142" ht="15.75" customHeight="1">
      <c r="A243" s="17"/>
      <c r="B243" s="18"/>
      <c r="C243" s="17"/>
      <c r="D243" s="19"/>
      <c r="E243" s="19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</row>
    <row r="244" spans="1:142" ht="15.75" customHeight="1">
      <c r="A244" s="17"/>
      <c r="B244" s="18"/>
      <c r="C244" s="17"/>
      <c r="D244" s="19"/>
      <c r="E244" s="19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</row>
    <row r="245" spans="1:142" ht="15.75" customHeight="1">
      <c r="A245" s="17"/>
      <c r="B245" s="18"/>
      <c r="C245" s="17"/>
      <c r="D245" s="19"/>
      <c r="E245" s="19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</row>
    <row r="246" spans="1:142" ht="15.75" customHeight="1">
      <c r="A246" s="17"/>
      <c r="B246" s="18"/>
      <c r="C246" s="17"/>
      <c r="D246" s="19"/>
      <c r="E246" s="19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</row>
    <row r="247" spans="1:142" ht="15.75" customHeight="1">
      <c r="A247" s="17"/>
      <c r="B247" s="18"/>
      <c r="C247" s="17"/>
      <c r="D247" s="19"/>
      <c r="E247" s="19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</row>
    <row r="248" spans="1:142" ht="15.75" customHeight="1">
      <c r="A248" s="17"/>
      <c r="B248" s="18"/>
      <c r="C248" s="17"/>
      <c r="D248" s="19"/>
      <c r="E248" s="19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</row>
    <row r="249" spans="1:142" ht="15.75" customHeight="1">
      <c r="A249" s="17"/>
      <c r="B249" s="18"/>
      <c r="C249" s="17"/>
      <c r="D249" s="19"/>
      <c r="E249" s="19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</row>
    <row r="250" spans="1:142" ht="15.75" customHeight="1">
      <c r="A250" s="17"/>
      <c r="B250" s="18"/>
      <c r="C250" s="17"/>
      <c r="D250" s="19"/>
      <c r="E250" s="19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</row>
    <row r="251" spans="1:142" ht="15.75" customHeight="1">
      <c r="A251" s="17"/>
      <c r="B251" s="18"/>
      <c r="C251" s="17"/>
      <c r="D251" s="19"/>
      <c r="E251" s="19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</row>
    <row r="252" spans="1:142" ht="15.75" customHeight="1">
      <c r="A252" s="17"/>
      <c r="B252" s="18"/>
      <c r="C252" s="17"/>
      <c r="D252" s="19"/>
      <c r="E252" s="19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</row>
    <row r="253" spans="1:142" ht="15.75" customHeight="1">
      <c r="A253" s="17"/>
      <c r="B253" s="18"/>
      <c r="C253" s="17"/>
      <c r="D253" s="19"/>
      <c r="E253" s="19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</row>
    <row r="254" spans="1:142" ht="15.75" customHeight="1">
      <c r="A254" s="17"/>
      <c r="B254" s="18"/>
      <c r="C254" s="17"/>
      <c r="D254" s="19"/>
      <c r="E254" s="19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</row>
    <row r="255" spans="1:142" ht="15.75" customHeight="1">
      <c r="A255" s="17"/>
      <c r="B255" s="18"/>
      <c r="C255" s="17"/>
      <c r="D255" s="19"/>
      <c r="E255" s="19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</row>
    <row r="256" spans="1:142" ht="15.75" customHeight="1">
      <c r="A256" s="17"/>
      <c r="B256" s="18"/>
      <c r="C256" s="17"/>
      <c r="D256" s="19"/>
      <c r="E256" s="19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</row>
    <row r="257" spans="1:142" ht="15.75" customHeight="1">
      <c r="A257" s="17"/>
      <c r="B257" s="18"/>
      <c r="C257" s="17"/>
      <c r="D257" s="19"/>
      <c r="E257" s="19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</row>
    <row r="258" spans="1:142" ht="15.75" customHeight="1">
      <c r="A258" s="17"/>
      <c r="B258" s="18"/>
      <c r="C258" s="17"/>
      <c r="D258" s="19"/>
      <c r="E258" s="19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</row>
    <row r="259" spans="1:142" ht="15.75" customHeight="1">
      <c r="A259" s="17"/>
      <c r="B259" s="18"/>
      <c r="C259" s="17"/>
      <c r="D259" s="19"/>
      <c r="E259" s="19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</row>
    <row r="260" spans="1:142" ht="15.75" customHeight="1">
      <c r="A260" s="17"/>
      <c r="B260" s="18"/>
      <c r="C260" s="17"/>
      <c r="D260" s="19"/>
      <c r="E260" s="19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</row>
    <row r="261" spans="1:142" ht="15.75" customHeight="1">
      <c r="A261" s="17"/>
      <c r="B261" s="18"/>
      <c r="C261" s="17"/>
      <c r="D261" s="19"/>
      <c r="E261" s="19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/>
      <c r="DU261" s="17"/>
      <c r="DV261" s="17"/>
      <c r="DW261" s="17"/>
      <c r="DX261" s="17"/>
      <c r="DY261" s="17"/>
      <c r="DZ261" s="17"/>
      <c r="EA261" s="17"/>
      <c r="EB261" s="17"/>
      <c r="EC261" s="17"/>
      <c r="ED261" s="17"/>
      <c r="EE261" s="17"/>
      <c r="EF261" s="17"/>
      <c r="EG261" s="17"/>
      <c r="EH261" s="17"/>
      <c r="EI261" s="17"/>
      <c r="EJ261" s="17"/>
      <c r="EK261" s="17"/>
      <c r="EL261" s="17"/>
    </row>
    <row r="262" spans="1:142" ht="15.75" customHeight="1">
      <c r="A262" s="17"/>
      <c r="B262" s="18"/>
      <c r="C262" s="17"/>
      <c r="D262" s="19"/>
      <c r="E262" s="19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  <c r="DV262" s="17"/>
      <c r="DW262" s="17"/>
      <c r="DX262" s="17"/>
      <c r="DY262" s="17"/>
      <c r="DZ262" s="17"/>
      <c r="EA262" s="17"/>
      <c r="EB262" s="17"/>
      <c r="EC262" s="17"/>
      <c r="ED262" s="17"/>
      <c r="EE262" s="17"/>
      <c r="EF262" s="17"/>
      <c r="EG262" s="17"/>
      <c r="EH262" s="17"/>
      <c r="EI262" s="17"/>
      <c r="EJ262" s="17"/>
      <c r="EK262" s="17"/>
      <c r="EL262" s="17"/>
    </row>
    <row r="263" spans="1:142" ht="15.75" customHeight="1">
      <c r="A263" s="17"/>
      <c r="B263" s="18"/>
      <c r="C263" s="17"/>
      <c r="D263" s="19"/>
      <c r="E263" s="19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7"/>
      <c r="DX263" s="17"/>
      <c r="DY263" s="17"/>
      <c r="DZ263" s="17"/>
      <c r="EA263" s="17"/>
      <c r="EB263" s="17"/>
      <c r="EC263" s="17"/>
      <c r="ED263" s="17"/>
      <c r="EE263" s="17"/>
      <c r="EF263" s="17"/>
      <c r="EG263" s="17"/>
      <c r="EH263" s="17"/>
      <c r="EI263" s="17"/>
      <c r="EJ263" s="17"/>
      <c r="EK263" s="17"/>
      <c r="EL263" s="17"/>
    </row>
    <row r="264" spans="1:142" ht="15.75" customHeight="1">
      <c r="A264" s="17"/>
      <c r="B264" s="18"/>
      <c r="C264" s="17"/>
      <c r="D264" s="19"/>
      <c r="E264" s="19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  <c r="DV264" s="17"/>
      <c r="DW264" s="17"/>
      <c r="DX264" s="17"/>
      <c r="DY264" s="17"/>
      <c r="DZ264" s="17"/>
      <c r="EA264" s="17"/>
      <c r="EB264" s="17"/>
      <c r="EC264" s="17"/>
      <c r="ED264" s="17"/>
      <c r="EE264" s="17"/>
      <c r="EF264" s="17"/>
      <c r="EG264" s="17"/>
      <c r="EH264" s="17"/>
      <c r="EI264" s="17"/>
      <c r="EJ264" s="17"/>
      <c r="EK264" s="17"/>
      <c r="EL264" s="17"/>
    </row>
    <row r="265" spans="1:142" ht="15.75" customHeight="1">
      <c r="A265" s="17"/>
      <c r="B265" s="18"/>
      <c r="C265" s="17"/>
      <c r="D265" s="19"/>
      <c r="E265" s="19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  <c r="DJ265" s="17"/>
      <c r="DK265" s="17"/>
      <c r="DL265" s="17"/>
      <c r="DM265" s="17"/>
      <c r="DN265" s="17"/>
      <c r="DO265" s="17"/>
      <c r="DP265" s="17"/>
      <c r="DQ265" s="17"/>
      <c r="DR265" s="17"/>
      <c r="DS265" s="17"/>
      <c r="DT265" s="17"/>
      <c r="DU265" s="17"/>
      <c r="DV265" s="17"/>
      <c r="DW265" s="17"/>
      <c r="DX265" s="17"/>
      <c r="DY265" s="17"/>
      <c r="DZ265" s="17"/>
      <c r="EA265" s="17"/>
      <c r="EB265" s="17"/>
      <c r="EC265" s="17"/>
      <c r="ED265" s="17"/>
      <c r="EE265" s="17"/>
      <c r="EF265" s="17"/>
      <c r="EG265" s="17"/>
      <c r="EH265" s="17"/>
      <c r="EI265" s="17"/>
      <c r="EJ265" s="17"/>
      <c r="EK265" s="17"/>
      <c r="EL265" s="17"/>
    </row>
    <row r="266" spans="1:142" ht="15.75" customHeight="1">
      <c r="A266" s="17"/>
      <c r="B266" s="18"/>
      <c r="C266" s="17"/>
      <c r="D266" s="19"/>
      <c r="E266" s="19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  <c r="DQ266" s="17"/>
      <c r="DR266" s="17"/>
      <c r="DS266" s="17"/>
      <c r="DT266" s="17"/>
      <c r="DU266" s="17"/>
      <c r="DV266" s="17"/>
      <c r="DW266" s="17"/>
      <c r="DX266" s="17"/>
      <c r="DY266" s="17"/>
      <c r="DZ266" s="17"/>
      <c r="EA266" s="17"/>
      <c r="EB266" s="17"/>
      <c r="EC266" s="17"/>
      <c r="ED266" s="17"/>
      <c r="EE266" s="17"/>
      <c r="EF266" s="17"/>
      <c r="EG266" s="17"/>
      <c r="EH266" s="17"/>
      <c r="EI266" s="17"/>
      <c r="EJ266" s="17"/>
      <c r="EK266" s="17"/>
      <c r="EL266" s="17"/>
    </row>
    <row r="267" spans="1:142" ht="15.75" customHeight="1">
      <c r="A267" s="17"/>
      <c r="B267" s="18"/>
      <c r="C267" s="17"/>
      <c r="D267" s="19"/>
      <c r="E267" s="19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  <c r="DK267" s="17"/>
      <c r="DL267" s="17"/>
      <c r="DM267" s="17"/>
      <c r="DN267" s="17"/>
      <c r="DO267" s="17"/>
      <c r="DP267" s="17"/>
      <c r="DQ267" s="17"/>
      <c r="DR267" s="17"/>
      <c r="DS267" s="17"/>
      <c r="DT267" s="17"/>
      <c r="DU267" s="17"/>
      <c r="DV267" s="17"/>
      <c r="DW267" s="17"/>
      <c r="DX267" s="17"/>
      <c r="DY267" s="17"/>
      <c r="DZ267" s="17"/>
      <c r="EA267" s="17"/>
      <c r="EB267" s="17"/>
      <c r="EC267" s="17"/>
      <c r="ED267" s="17"/>
      <c r="EE267" s="17"/>
      <c r="EF267" s="17"/>
      <c r="EG267" s="17"/>
      <c r="EH267" s="17"/>
      <c r="EI267" s="17"/>
      <c r="EJ267" s="17"/>
      <c r="EK267" s="17"/>
      <c r="EL267" s="17"/>
    </row>
    <row r="268" spans="1:142" ht="15.75" customHeight="1">
      <c r="A268" s="17"/>
      <c r="B268" s="18"/>
      <c r="C268" s="17"/>
      <c r="D268" s="19"/>
      <c r="E268" s="19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7"/>
      <c r="DE268" s="17"/>
      <c r="DF268" s="17"/>
      <c r="DG268" s="17"/>
      <c r="DH268" s="17"/>
      <c r="DI268" s="17"/>
      <c r="DJ268" s="17"/>
      <c r="DK268" s="17"/>
      <c r="DL268" s="17"/>
      <c r="DM268" s="17"/>
      <c r="DN268" s="17"/>
      <c r="DO268" s="17"/>
      <c r="DP268" s="17"/>
      <c r="DQ268" s="17"/>
      <c r="DR268" s="17"/>
      <c r="DS268" s="17"/>
      <c r="DT268" s="17"/>
      <c r="DU268" s="17"/>
      <c r="DV268" s="17"/>
      <c r="DW268" s="17"/>
      <c r="DX268" s="17"/>
      <c r="DY268" s="17"/>
      <c r="DZ268" s="17"/>
      <c r="EA268" s="17"/>
      <c r="EB268" s="17"/>
      <c r="EC268" s="17"/>
      <c r="ED268" s="17"/>
      <c r="EE268" s="17"/>
      <c r="EF268" s="17"/>
      <c r="EG268" s="17"/>
      <c r="EH268" s="17"/>
      <c r="EI268" s="17"/>
      <c r="EJ268" s="17"/>
      <c r="EK268" s="17"/>
      <c r="EL268" s="17"/>
    </row>
    <row r="269" spans="1:142" ht="15.75" customHeight="1">
      <c r="A269" s="17"/>
      <c r="B269" s="18"/>
      <c r="C269" s="17"/>
      <c r="D269" s="19"/>
      <c r="E269" s="19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  <c r="DK269" s="17"/>
      <c r="DL269" s="17"/>
      <c r="DM269" s="17"/>
      <c r="DN269" s="17"/>
      <c r="DO269" s="17"/>
      <c r="DP269" s="17"/>
      <c r="DQ269" s="17"/>
      <c r="DR269" s="17"/>
      <c r="DS269" s="17"/>
      <c r="DT269" s="17"/>
      <c r="DU269" s="17"/>
      <c r="DV269" s="17"/>
      <c r="DW269" s="17"/>
      <c r="DX269" s="17"/>
      <c r="DY269" s="17"/>
      <c r="DZ269" s="17"/>
      <c r="EA269" s="17"/>
      <c r="EB269" s="17"/>
      <c r="EC269" s="17"/>
      <c r="ED269" s="17"/>
      <c r="EE269" s="17"/>
      <c r="EF269" s="17"/>
      <c r="EG269" s="17"/>
      <c r="EH269" s="17"/>
      <c r="EI269" s="17"/>
      <c r="EJ269" s="17"/>
      <c r="EK269" s="17"/>
      <c r="EL269" s="17"/>
    </row>
    <row r="270" spans="1:142" ht="15.75" customHeight="1">
      <c r="A270" s="17"/>
      <c r="B270" s="18"/>
      <c r="C270" s="17"/>
      <c r="D270" s="19"/>
      <c r="E270" s="19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  <c r="DJ270" s="17"/>
      <c r="DK270" s="17"/>
      <c r="DL270" s="17"/>
      <c r="DM270" s="17"/>
      <c r="DN270" s="17"/>
      <c r="DO270" s="17"/>
      <c r="DP270" s="17"/>
      <c r="DQ270" s="17"/>
      <c r="DR270" s="17"/>
      <c r="DS270" s="17"/>
      <c r="DT270" s="17"/>
      <c r="DU270" s="17"/>
      <c r="DV270" s="17"/>
      <c r="DW270" s="17"/>
      <c r="DX270" s="17"/>
      <c r="DY270" s="17"/>
      <c r="DZ270" s="17"/>
      <c r="EA270" s="17"/>
      <c r="EB270" s="17"/>
      <c r="EC270" s="17"/>
      <c r="ED270" s="17"/>
      <c r="EE270" s="17"/>
      <c r="EF270" s="17"/>
      <c r="EG270" s="17"/>
      <c r="EH270" s="17"/>
      <c r="EI270" s="17"/>
      <c r="EJ270" s="17"/>
      <c r="EK270" s="17"/>
      <c r="EL270" s="17"/>
    </row>
    <row r="271" spans="1:142" ht="15.75" customHeight="1">
      <c r="A271" s="17"/>
      <c r="B271" s="18"/>
      <c r="C271" s="17"/>
      <c r="D271" s="19"/>
      <c r="E271" s="19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  <c r="DA271" s="17"/>
      <c r="DB271" s="17"/>
      <c r="DC271" s="17"/>
      <c r="DD271" s="17"/>
      <c r="DE271" s="17"/>
      <c r="DF271" s="17"/>
      <c r="DG271" s="17"/>
      <c r="DH271" s="17"/>
      <c r="DI271" s="17"/>
      <c r="DJ271" s="17"/>
      <c r="DK271" s="17"/>
      <c r="DL271" s="17"/>
      <c r="DM271" s="17"/>
      <c r="DN271" s="17"/>
      <c r="DO271" s="17"/>
      <c r="DP271" s="17"/>
      <c r="DQ271" s="17"/>
      <c r="DR271" s="17"/>
      <c r="DS271" s="17"/>
      <c r="DT271" s="17"/>
      <c r="DU271" s="17"/>
      <c r="DV271" s="17"/>
      <c r="DW271" s="17"/>
      <c r="DX271" s="17"/>
      <c r="DY271" s="17"/>
      <c r="DZ271" s="17"/>
      <c r="EA271" s="17"/>
      <c r="EB271" s="17"/>
      <c r="EC271" s="17"/>
      <c r="ED271" s="17"/>
      <c r="EE271" s="17"/>
      <c r="EF271" s="17"/>
      <c r="EG271" s="17"/>
      <c r="EH271" s="17"/>
      <c r="EI271" s="17"/>
      <c r="EJ271" s="17"/>
      <c r="EK271" s="17"/>
      <c r="EL271" s="17"/>
    </row>
    <row r="272" spans="1:142" ht="15.75" customHeight="1">
      <c r="A272" s="17"/>
      <c r="B272" s="18"/>
      <c r="C272" s="17"/>
      <c r="D272" s="19"/>
      <c r="E272" s="19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  <c r="DA272" s="17"/>
      <c r="DB272" s="17"/>
      <c r="DC272" s="17"/>
      <c r="DD272" s="17"/>
      <c r="DE272" s="17"/>
      <c r="DF272" s="17"/>
      <c r="DG272" s="17"/>
      <c r="DH272" s="17"/>
      <c r="DI272" s="17"/>
      <c r="DJ272" s="17"/>
      <c r="DK272" s="17"/>
      <c r="DL272" s="17"/>
      <c r="DM272" s="17"/>
      <c r="DN272" s="17"/>
      <c r="DO272" s="17"/>
      <c r="DP272" s="17"/>
      <c r="DQ272" s="17"/>
      <c r="DR272" s="17"/>
      <c r="DS272" s="17"/>
      <c r="DT272" s="17"/>
      <c r="DU272" s="17"/>
      <c r="DV272" s="17"/>
      <c r="DW272" s="17"/>
      <c r="DX272" s="17"/>
      <c r="DY272" s="17"/>
      <c r="DZ272" s="17"/>
      <c r="EA272" s="17"/>
      <c r="EB272" s="17"/>
      <c r="EC272" s="17"/>
      <c r="ED272" s="17"/>
      <c r="EE272" s="17"/>
      <c r="EF272" s="17"/>
      <c r="EG272" s="17"/>
      <c r="EH272" s="17"/>
      <c r="EI272" s="17"/>
      <c r="EJ272" s="17"/>
      <c r="EK272" s="17"/>
      <c r="EL272" s="17"/>
    </row>
    <row r="273" spans="1:142" ht="15.75" customHeight="1">
      <c r="A273" s="17"/>
      <c r="B273" s="18"/>
      <c r="C273" s="17"/>
      <c r="D273" s="19"/>
      <c r="E273" s="19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  <c r="DA273" s="17"/>
      <c r="DB273" s="17"/>
      <c r="DC273" s="17"/>
      <c r="DD273" s="17"/>
      <c r="DE273" s="17"/>
      <c r="DF273" s="17"/>
      <c r="DG273" s="17"/>
      <c r="DH273" s="17"/>
      <c r="DI273" s="17"/>
      <c r="DJ273" s="17"/>
      <c r="DK273" s="17"/>
      <c r="DL273" s="17"/>
      <c r="DM273" s="17"/>
      <c r="DN273" s="17"/>
      <c r="DO273" s="17"/>
      <c r="DP273" s="17"/>
      <c r="DQ273" s="17"/>
      <c r="DR273" s="17"/>
      <c r="DS273" s="17"/>
      <c r="DT273" s="17"/>
      <c r="DU273" s="17"/>
      <c r="DV273" s="17"/>
      <c r="DW273" s="17"/>
      <c r="DX273" s="17"/>
      <c r="DY273" s="17"/>
      <c r="DZ273" s="17"/>
      <c r="EA273" s="17"/>
      <c r="EB273" s="17"/>
      <c r="EC273" s="17"/>
      <c r="ED273" s="17"/>
      <c r="EE273" s="17"/>
      <c r="EF273" s="17"/>
      <c r="EG273" s="17"/>
      <c r="EH273" s="17"/>
      <c r="EI273" s="17"/>
      <c r="EJ273" s="17"/>
      <c r="EK273" s="17"/>
      <c r="EL273" s="17"/>
    </row>
    <row r="274" spans="1:142" ht="15.75" customHeight="1">
      <c r="A274" s="17"/>
      <c r="B274" s="18"/>
      <c r="C274" s="17"/>
      <c r="D274" s="19"/>
      <c r="E274" s="19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  <c r="DA274" s="17"/>
      <c r="DB274" s="17"/>
      <c r="DC274" s="17"/>
      <c r="DD274" s="17"/>
      <c r="DE274" s="17"/>
      <c r="DF274" s="17"/>
      <c r="DG274" s="17"/>
      <c r="DH274" s="17"/>
      <c r="DI274" s="17"/>
      <c r="DJ274" s="17"/>
      <c r="DK274" s="17"/>
      <c r="DL274" s="17"/>
      <c r="DM274" s="17"/>
      <c r="DN274" s="17"/>
      <c r="DO274" s="17"/>
      <c r="DP274" s="17"/>
      <c r="DQ274" s="17"/>
      <c r="DR274" s="17"/>
      <c r="DS274" s="17"/>
      <c r="DT274" s="17"/>
      <c r="DU274" s="17"/>
      <c r="DV274" s="17"/>
      <c r="DW274" s="17"/>
      <c r="DX274" s="17"/>
      <c r="DY274" s="17"/>
      <c r="DZ274" s="17"/>
      <c r="EA274" s="17"/>
      <c r="EB274" s="17"/>
      <c r="EC274" s="17"/>
      <c r="ED274" s="17"/>
      <c r="EE274" s="17"/>
      <c r="EF274" s="17"/>
      <c r="EG274" s="17"/>
      <c r="EH274" s="17"/>
      <c r="EI274" s="17"/>
      <c r="EJ274" s="17"/>
      <c r="EK274" s="17"/>
      <c r="EL274" s="17"/>
    </row>
    <row r="275" spans="1:142" ht="15.75" customHeight="1">
      <c r="A275" s="17"/>
      <c r="B275" s="18"/>
      <c r="C275" s="17"/>
      <c r="D275" s="19"/>
      <c r="E275" s="19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  <c r="DA275" s="17"/>
      <c r="DB275" s="17"/>
      <c r="DC275" s="17"/>
      <c r="DD275" s="17"/>
      <c r="DE275" s="17"/>
      <c r="DF275" s="17"/>
      <c r="DG275" s="17"/>
      <c r="DH275" s="17"/>
      <c r="DI275" s="17"/>
      <c r="DJ275" s="17"/>
      <c r="DK275" s="17"/>
      <c r="DL275" s="17"/>
      <c r="DM275" s="17"/>
      <c r="DN275" s="17"/>
      <c r="DO275" s="17"/>
      <c r="DP275" s="17"/>
      <c r="DQ275" s="17"/>
      <c r="DR275" s="17"/>
      <c r="DS275" s="17"/>
      <c r="DT275" s="17"/>
      <c r="DU275" s="17"/>
      <c r="DV275" s="17"/>
      <c r="DW275" s="17"/>
      <c r="DX275" s="17"/>
      <c r="DY275" s="17"/>
      <c r="DZ275" s="17"/>
      <c r="EA275" s="17"/>
      <c r="EB275" s="17"/>
      <c r="EC275" s="17"/>
      <c r="ED275" s="17"/>
      <c r="EE275" s="17"/>
      <c r="EF275" s="17"/>
      <c r="EG275" s="17"/>
      <c r="EH275" s="17"/>
      <c r="EI275" s="17"/>
      <c r="EJ275" s="17"/>
      <c r="EK275" s="17"/>
      <c r="EL275" s="17"/>
    </row>
    <row r="276" spans="1:142" ht="15.75" customHeight="1">
      <c r="A276" s="17"/>
      <c r="B276" s="18"/>
      <c r="C276" s="17"/>
      <c r="D276" s="19"/>
      <c r="E276" s="19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  <c r="DA276" s="17"/>
      <c r="DB276" s="17"/>
      <c r="DC276" s="17"/>
      <c r="DD276" s="17"/>
      <c r="DE276" s="17"/>
      <c r="DF276" s="17"/>
      <c r="DG276" s="17"/>
      <c r="DH276" s="17"/>
      <c r="DI276" s="17"/>
      <c r="DJ276" s="17"/>
      <c r="DK276" s="17"/>
      <c r="DL276" s="17"/>
      <c r="DM276" s="17"/>
      <c r="DN276" s="17"/>
      <c r="DO276" s="17"/>
      <c r="DP276" s="17"/>
      <c r="DQ276" s="17"/>
      <c r="DR276" s="17"/>
      <c r="DS276" s="17"/>
      <c r="DT276" s="17"/>
      <c r="DU276" s="17"/>
      <c r="DV276" s="17"/>
      <c r="DW276" s="17"/>
      <c r="DX276" s="17"/>
      <c r="DY276" s="17"/>
      <c r="DZ276" s="17"/>
      <c r="EA276" s="17"/>
      <c r="EB276" s="17"/>
      <c r="EC276" s="17"/>
      <c r="ED276" s="17"/>
      <c r="EE276" s="17"/>
      <c r="EF276" s="17"/>
      <c r="EG276" s="17"/>
      <c r="EH276" s="17"/>
      <c r="EI276" s="17"/>
      <c r="EJ276" s="17"/>
      <c r="EK276" s="17"/>
      <c r="EL276" s="17"/>
    </row>
    <row r="277" spans="1:142" ht="15.75" customHeight="1">
      <c r="A277" s="17"/>
      <c r="B277" s="18"/>
      <c r="C277" s="17"/>
      <c r="D277" s="19"/>
      <c r="E277" s="19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  <c r="DA277" s="17"/>
      <c r="DB277" s="17"/>
      <c r="DC277" s="17"/>
      <c r="DD277" s="17"/>
      <c r="DE277" s="17"/>
      <c r="DF277" s="17"/>
      <c r="DG277" s="17"/>
      <c r="DH277" s="17"/>
      <c r="DI277" s="17"/>
      <c r="DJ277" s="17"/>
      <c r="DK277" s="17"/>
      <c r="DL277" s="17"/>
      <c r="DM277" s="17"/>
      <c r="DN277" s="17"/>
      <c r="DO277" s="17"/>
      <c r="DP277" s="17"/>
      <c r="DQ277" s="17"/>
      <c r="DR277" s="17"/>
      <c r="DS277" s="17"/>
      <c r="DT277" s="17"/>
      <c r="DU277" s="17"/>
      <c r="DV277" s="17"/>
      <c r="DW277" s="17"/>
      <c r="DX277" s="17"/>
      <c r="DY277" s="17"/>
      <c r="DZ277" s="17"/>
      <c r="EA277" s="17"/>
      <c r="EB277" s="17"/>
      <c r="EC277" s="17"/>
      <c r="ED277" s="17"/>
      <c r="EE277" s="17"/>
      <c r="EF277" s="17"/>
      <c r="EG277" s="17"/>
      <c r="EH277" s="17"/>
      <c r="EI277" s="17"/>
      <c r="EJ277" s="17"/>
      <c r="EK277" s="17"/>
      <c r="EL277" s="17"/>
    </row>
    <row r="278" spans="1:142" ht="15.75" customHeight="1">
      <c r="A278" s="17"/>
      <c r="B278" s="18"/>
      <c r="C278" s="17"/>
      <c r="D278" s="19"/>
      <c r="E278" s="19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  <c r="DA278" s="17"/>
      <c r="DB278" s="17"/>
      <c r="DC278" s="17"/>
      <c r="DD278" s="17"/>
      <c r="DE278" s="17"/>
      <c r="DF278" s="17"/>
      <c r="DG278" s="17"/>
      <c r="DH278" s="17"/>
      <c r="DI278" s="17"/>
      <c r="DJ278" s="17"/>
      <c r="DK278" s="17"/>
      <c r="DL278" s="17"/>
      <c r="DM278" s="17"/>
      <c r="DN278" s="17"/>
      <c r="DO278" s="17"/>
      <c r="DP278" s="17"/>
      <c r="DQ278" s="17"/>
      <c r="DR278" s="17"/>
      <c r="DS278" s="17"/>
      <c r="DT278" s="17"/>
      <c r="DU278" s="17"/>
      <c r="DV278" s="17"/>
      <c r="DW278" s="17"/>
      <c r="DX278" s="17"/>
      <c r="DY278" s="17"/>
      <c r="DZ278" s="17"/>
      <c r="EA278" s="17"/>
      <c r="EB278" s="17"/>
      <c r="EC278" s="17"/>
      <c r="ED278" s="17"/>
      <c r="EE278" s="17"/>
      <c r="EF278" s="17"/>
      <c r="EG278" s="17"/>
      <c r="EH278" s="17"/>
      <c r="EI278" s="17"/>
      <c r="EJ278" s="17"/>
      <c r="EK278" s="17"/>
      <c r="EL278" s="17"/>
    </row>
    <row r="279" spans="1:142" ht="15.75" customHeight="1">
      <c r="A279" s="17"/>
      <c r="B279" s="18"/>
      <c r="C279" s="17"/>
      <c r="D279" s="19"/>
      <c r="E279" s="19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  <c r="DA279" s="17"/>
      <c r="DB279" s="17"/>
      <c r="DC279" s="17"/>
      <c r="DD279" s="17"/>
      <c r="DE279" s="17"/>
      <c r="DF279" s="17"/>
      <c r="DG279" s="17"/>
      <c r="DH279" s="17"/>
      <c r="DI279" s="17"/>
      <c r="DJ279" s="17"/>
      <c r="DK279" s="17"/>
      <c r="DL279" s="17"/>
      <c r="DM279" s="17"/>
      <c r="DN279" s="17"/>
      <c r="DO279" s="17"/>
      <c r="DP279" s="17"/>
      <c r="DQ279" s="17"/>
      <c r="DR279" s="17"/>
      <c r="DS279" s="17"/>
      <c r="DT279" s="17"/>
      <c r="DU279" s="17"/>
      <c r="DV279" s="17"/>
      <c r="DW279" s="17"/>
      <c r="DX279" s="17"/>
      <c r="DY279" s="17"/>
      <c r="DZ279" s="17"/>
      <c r="EA279" s="17"/>
      <c r="EB279" s="17"/>
      <c r="EC279" s="17"/>
      <c r="ED279" s="17"/>
      <c r="EE279" s="17"/>
      <c r="EF279" s="17"/>
      <c r="EG279" s="17"/>
      <c r="EH279" s="17"/>
      <c r="EI279" s="17"/>
      <c r="EJ279" s="17"/>
      <c r="EK279" s="17"/>
      <c r="EL279" s="17"/>
    </row>
    <row r="280" spans="1:142" ht="15.75" customHeight="1">
      <c r="A280" s="17"/>
      <c r="B280" s="18"/>
      <c r="C280" s="17"/>
      <c r="D280" s="19"/>
      <c r="E280" s="19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  <c r="CY280" s="17"/>
      <c r="CZ280" s="17"/>
      <c r="DA280" s="17"/>
      <c r="DB280" s="17"/>
      <c r="DC280" s="17"/>
      <c r="DD280" s="17"/>
      <c r="DE280" s="17"/>
      <c r="DF280" s="17"/>
      <c r="DG280" s="17"/>
      <c r="DH280" s="17"/>
      <c r="DI280" s="17"/>
      <c r="DJ280" s="17"/>
      <c r="DK280" s="17"/>
      <c r="DL280" s="17"/>
      <c r="DM280" s="17"/>
      <c r="DN280" s="17"/>
      <c r="DO280" s="17"/>
      <c r="DP280" s="17"/>
      <c r="DQ280" s="17"/>
      <c r="DR280" s="17"/>
      <c r="DS280" s="17"/>
      <c r="DT280" s="17"/>
      <c r="DU280" s="17"/>
      <c r="DV280" s="17"/>
      <c r="DW280" s="17"/>
      <c r="DX280" s="17"/>
      <c r="DY280" s="17"/>
      <c r="DZ280" s="17"/>
      <c r="EA280" s="17"/>
      <c r="EB280" s="17"/>
      <c r="EC280" s="17"/>
      <c r="ED280" s="17"/>
      <c r="EE280" s="17"/>
      <c r="EF280" s="17"/>
      <c r="EG280" s="17"/>
      <c r="EH280" s="17"/>
      <c r="EI280" s="17"/>
      <c r="EJ280" s="17"/>
      <c r="EK280" s="17"/>
      <c r="EL280" s="17"/>
    </row>
    <row r="281" spans="1:142" ht="15.75" customHeight="1">
      <c r="A281" s="17"/>
      <c r="B281" s="18"/>
      <c r="C281" s="17"/>
      <c r="D281" s="19"/>
      <c r="E281" s="19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  <c r="DA281" s="17"/>
      <c r="DB281" s="17"/>
      <c r="DC281" s="17"/>
      <c r="DD281" s="17"/>
      <c r="DE281" s="17"/>
      <c r="DF281" s="17"/>
      <c r="DG281" s="17"/>
      <c r="DH281" s="17"/>
      <c r="DI281" s="17"/>
      <c r="DJ281" s="17"/>
      <c r="DK281" s="17"/>
      <c r="DL281" s="17"/>
      <c r="DM281" s="17"/>
      <c r="DN281" s="17"/>
      <c r="DO281" s="17"/>
      <c r="DP281" s="17"/>
      <c r="DQ281" s="17"/>
      <c r="DR281" s="17"/>
      <c r="DS281" s="17"/>
      <c r="DT281" s="17"/>
      <c r="DU281" s="17"/>
      <c r="DV281" s="17"/>
      <c r="DW281" s="17"/>
      <c r="DX281" s="17"/>
      <c r="DY281" s="17"/>
      <c r="DZ281" s="17"/>
      <c r="EA281" s="17"/>
      <c r="EB281" s="17"/>
      <c r="EC281" s="17"/>
      <c r="ED281" s="17"/>
      <c r="EE281" s="17"/>
      <c r="EF281" s="17"/>
      <c r="EG281" s="17"/>
      <c r="EH281" s="17"/>
      <c r="EI281" s="17"/>
      <c r="EJ281" s="17"/>
      <c r="EK281" s="17"/>
      <c r="EL281" s="17"/>
    </row>
    <row r="282" spans="1:142" ht="15.75" customHeight="1">
      <c r="A282" s="17"/>
      <c r="B282" s="18"/>
      <c r="C282" s="17"/>
      <c r="D282" s="19"/>
      <c r="E282" s="19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  <c r="DA282" s="17"/>
      <c r="DB282" s="17"/>
      <c r="DC282" s="17"/>
      <c r="DD282" s="17"/>
      <c r="DE282" s="17"/>
      <c r="DF282" s="17"/>
      <c r="DG282" s="17"/>
      <c r="DH282" s="17"/>
      <c r="DI282" s="17"/>
      <c r="DJ282" s="17"/>
      <c r="DK282" s="17"/>
      <c r="DL282" s="17"/>
      <c r="DM282" s="17"/>
      <c r="DN282" s="17"/>
      <c r="DO282" s="17"/>
      <c r="DP282" s="17"/>
      <c r="DQ282" s="17"/>
      <c r="DR282" s="17"/>
      <c r="DS282" s="17"/>
      <c r="DT282" s="17"/>
      <c r="DU282" s="17"/>
      <c r="DV282" s="17"/>
      <c r="DW282" s="17"/>
      <c r="DX282" s="17"/>
      <c r="DY282" s="17"/>
      <c r="DZ282" s="17"/>
      <c r="EA282" s="17"/>
      <c r="EB282" s="17"/>
      <c r="EC282" s="17"/>
      <c r="ED282" s="17"/>
      <c r="EE282" s="17"/>
      <c r="EF282" s="17"/>
      <c r="EG282" s="17"/>
      <c r="EH282" s="17"/>
      <c r="EI282" s="17"/>
      <c r="EJ282" s="17"/>
      <c r="EK282" s="17"/>
      <c r="EL282" s="17"/>
    </row>
    <row r="283" spans="1:142" ht="15.75" customHeight="1">
      <c r="A283" s="17"/>
      <c r="B283" s="18"/>
      <c r="C283" s="17"/>
      <c r="D283" s="19"/>
      <c r="E283" s="19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  <c r="DA283" s="17"/>
      <c r="DB283" s="17"/>
      <c r="DC283" s="17"/>
      <c r="DD283" s="17"/>
      <c r="DE283" s="17"/>
      <c r="DF283" s="17"/>
      <c r="DG283" s="17"/>
      <c r="DH283" s="17"/>
      <c r="DI283" s="17"/>
      <c r="DJ283" s="17"/>
      <c r="DK283" s="17"/>
      <c r="DL283" s="17"/>
      <c r="DM283" s="17"/>
      <c r="DN283" s="17"/>
      <c r="DO283" s="17"/>
      <c r="DP283" s="17"/>
      <c r="DQ283" s="17"/>
      <c r="DR283" s="17"/>
      <c r="DS283" s="17"/>
      <c r="DT283" s="17"/>
      <c r="DU283" s="17"/>
      <c r="DV283" s="17"/>
      <c r="DW283" s="17"/>
      <c r="DX283" s="17"/>
      <c r="DY283" s="17"/>
      <c r="DZ283" s="17"/>
      <c r="EA283" s="17"/>
      <c r="EB283" s="17"/>
      <c r="EC283" s="17"/>
      <c r="ED283" s="17"/>
      <c r="EE283" s="17"/>
      <c r="EF283" s="17"/>
      <c r="EG283" s="17"/>
      <c r="EH283" s="17"/>
      <c r="EI283" s="17"/>
      <c r="EJ283" s="17"/>
      <c r="EK283" s="17"/>
      <c r="EL283" s="17"/>
    </row>
    <row r="284" spans="1:142" ht="15.75" customHeight="1">
      <c r="A284" s="17"/>
      <c r="B284" s="18"/>
      <c r="C284" s="17"/>
      <c r="D284" s="19"/>
      <c r="E284" s="19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  <c r="DA284" s="17"/>
      <c r="DB284" s="17"/>
      <c r="DC284" s="17"/>
      <c r="DD284" s="17"/>
      <c r="DE284" s="17"/>
      <c r="DF284" s="17"/>
      <c r="DG284" s="17"/>
      <c r="DH284" s="17"/>
      <c r="DI284" s="17"/>
      <c r="DJ284" s="17"/>
      <c r="DK284" s="17"/>
      <c r="DL284" s="17"/>
      <c r="DM284" s="17"/>
      <c r="DN284" s="17"/>
      <c r="DO284" s="17"/>
      <c r="DP284" s="17"/>
      <c r="DQ284" s="17"/>
      <c r="DR284" s="17"/>
      <c r="DS284" s="17"/>
      <c r="DT284" s="17"/>
      <c r="DU284" s="17"/>
      <c r="DV284" s="17"/>
      <c r="DW284" s="17"/>
      <c r="DX284" s="17"/>
      <c r="DY284" s="17"/>
      <c r="DZ284" s="17"/>
      <c r="EA284" s="17"/>
      <c r="EB284" s="17"/>
      <c r="EC284" s="17"/>
      <c r="ED284" s="17"/>
      <c r="EE284" s="17"/>
      <c r="EF284" s="17"/>
      <c r="EG284" s="17"/>
      <c r="EH284" s="17"/>
      <c r="EI284" s="17"/>
      <c r="EJ284" s="17"/>
      <c r="EK284" s="17"/>
      <c r="EL284" s="17"/>
    </row>
    <row r="285" spans="1:142" ht="15.75" customHeight="1">
      <c r="A285" s="17"/>
      <c r="B285" s="18"/>
      <c r="C285" s="17"/>
      <c r="D285" s="19"/>
      <c r="E285" s="19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  <c r="DA285" s="17"/>
      <c r="DB285" s="17"/>
      <c r="DC285" s="17"/>
      <c r="DD285" s="17"/>
      <c r="DE285" s="17"/>
      <c r="DF285" s="17"/>
      <c r="DG285" s="17"/>
      <c r="DH285" s="17"/>
      <c r="DI285" s="17"/>
      <c r="DJ285" s="17"/>
      <c r="DK285" s="17"/>
      <c r="DL285" s="17"/>
      <c r="DM285" s="17"/>
      <c r="DN285" s="17"/>
      <c r="DO285" s="17"/>
      <c r="DP285" s="17"/>
      <c r="DQ285" s="17"/>
      <c r="DR285" s="17"/>
      <c r="DS285" s="17"/>
      <c r="DT285" s="17"/>
      <c r="DU285" s="17"/>
      <c r="DV285" s="17"/>
      <c r="DW285" s="17"/>
      <c r="DX285" s="17"/>
      <c r="DY285" s="17"/>
      <c r="DZ285" s="17"/>
      <c r="EA285" s="17"/>
      <c r="EB285" s="17"/>
      <c r="EC285" s="17"/>
      <c r="ED285" s="17"/>
      <c r="EE285" s="17"/>
      <c r="EF285" s="17"/>
      <c r="EG285" s="17"/>
      <c r="EH285" s="17"/>
      <c r="EI285" s="17"/>
      <c r="EJ285" s="17"/>
      <c r="EK285" s="17"/>
      <c r="EL285" s="17"/>
    </row>
    <row r="286" spans="1:142" ht="15.75" customHeight="1">
      <c r="A286" s="17"/>
      <c r="B286" s="18"/>
      <c r="C286" s="17"/>
      <c r="D286" s="19"/>
      <c r="E286" s="19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  <c r="DA286" s="17"/>
      <c r="DB286" s="17"/>
      <c r="DC286" s="17"/>
      <c r="DD286" s="17"/>
      <c r="DE286" s="17"/>
      <c r="DF286" s="17"/>
      <c r="DG286" s="17"/>
      <c r="DH286" s="17"/>
      <c r="DI286" s="17"/>
      <c r="DJ286" s="17"/>
      <c r="DK286" s="17"/>
      <c r="DL286" s="17"/>
      <c r="DM286" s="17"/>
      <c r="DN286" s="17"/>
      <c r="DO286" s="17"/>
      <c r="DP286" s="17"/>
      <c r="DQ286" s="17"/>
      <c r="DR286" s="17"/>
      <c r="DS286" s="17"/>
      <c r="DT286" s="17"/>
      <c r="DU286" s="17"/>
      <c r="DV286" s="17"/>
      <c r="DW286" s="17"/>
      <c r="DX286" s="17"/>
      <c r="DY286" s="17"/>
      <c r="DZ286" s="17"/>
      <c r="EA286" s="17"/>
      <c r="EB286" s="17"/>
      <c r="EC286" s="17"/>
      <c r="ED286" s="17"/>
      <c r="EE286" s="17"/>
      <c r="EF286" s="17"/>
      <c r="EG286" s="17"/>
      <c r="EH286" s="17"/>
      <c r="EI286" s="17"/>
      <c r="EJ286" s="17"/>
      <c r="EK286" s="17"/>
      <c r="EL286" s="17"/>
    </row>
    <row r="287" spans="1:142" ht="15.75" customHeight="1">
      <c r="A287" s="17"/>
      <c r="B287" s="18"/>
      <c r="C287" s="17"/>
      <c r="D287" s="19"/>
      <c r="E287" s="19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  <c r="DA287" s="17"/>
      <c r="DB287" s="17"/>
      <c r="DC287" s="17"/>
      <c r="DD287" s="17"/>
      <c r="DE287" s="17"/>
      <c r="DF287" s="17"/>
      <c r="DG287" s="17"/>
      <c r="DH287" s="17"/>
      <c r="DI287" s="17"/>
      <c r="DJ287" s="17"/>
      <c r="DK287" s="17"/>
      <c r="DL287" s="17"/>
      <c r="DM287" s="17"/>
      <c r="DN287" s="17"/>
      <c r="DO287" s="17"/>
      <c r="DP287" s="17"/>
      <c r="DQ287" s="17"/>
      <c r="DR287" s="17"/>
      <c r="DS287" s="17"/>
      <c r="DT287" s="17"/>
      <c r="DU287" s="17"/>
      <c r="DV287" s="17"/>
      <c r="DW287" s="17"/>
      <c r="DX287" s="17"/>
      <c r="DY287" s="17"/>
      <c r="DZ287" s="17"/>
      <c r="EA287" s="17"/>
      <c r="EB287" s="17"/>
      <c r="EC287" s="17"/>
      <c r="ED287" s="17"/>
      <c r="EE287" s="17"/>
      <c r="EF287" s="17"/>
      <c r="EG287" s="17"/>
      <c r="EH287" s="17"/>
      <c r="EI287" s="17"/>
      <c r="EJ287" s="17"/>
      <c r="EK287" s="17"/>
      <c r="EL287" s="17"/>
    </row>
    <row r="288" spans="1:142" ht="15.75" customHeight="1">
      <c r="A288" s="17"/>
      <c r="B288" s="18"/>
      <c r="C288" s="17"/>
      <c r="D288" s="19"/>
      <c r="E288" s="19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  <c r="CX288" s="17"/>
      <c r="CY288" s="17"/>
      <c r="CZ288" s="17"/>
      <c r="DA288" s="17"/>
      <c r="DB288" s="17"/>
      <c r="DC288" s="17"/>
      <c r="DD288" s="17"/>
      <c r="DE288" s="17"/>
      <c r="DF288" s="17"/>
      <c r="DG288" s="17"/>
      <c r="DH288" s="17"/>
      <c r="DI288" s="17"/>
      <c r="DJ288" s="17"/>
      <c r="DK288" s="17"/>
      <c r="DL288" s="17"/>
      <c r="DM288" s="17"/>
      <c r="DN288" s="17"/>
      <c r="DO288" s="17"/>
      <c r="DP288" s="17"/>
      <c r="DQ288" s="17"/>
      <c r="DR288" s="17"/>
      <c r="DS288" s="17"/>
      <c r="DT288" s="17"/>
      <c r="DU288" s="17"/>
      <c r="DV288" s="17"/>
      <c r="DW288" s="17"/>
      <c r="DX288" s="17"/>
      <c r="DY288" s="17"/>
      <c r="DZ288" s="17"/>
      <c r="EA288" s="17"/>
      <c r="EB288" s="17"/>
      <c r="EC288" s="17"/>
      <c r="ED288" s="17"/>
      <c r="EE288" s="17"/>
      <c r="EF288" s="17"/>
      <c r="EG288" s="17"/>
      <c r="EH288" s="17"/>
      <c r="EI288" s="17"/>
      <c r="EJ288" s="17"/>
      <c r="EK288" s="17"/>
      <c r="EL288" s="17"/>
    </row>
    <row r="289" spans="1:142" ht="15.75" customHeight="1">
      <c r="A289" s="17"/>
      <c r="B289" s="18"/>
      <c r="C289" s="17"/>
      <c r="D289" s="19"/>
      <c r="E289" s="19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  <c r="CX289" s="17"/>
      <c r="CY289" s="17"/>
      <c r="CZ289" s="17"/>
      <c r="DA289" s="17"/>
      <c r="DB289" s="17"/>
      <c r="DC289" s="17"/>
      <c r="DD289" s="17"/>
      <c r="DE289" s="17"/>
      <c r="DF289" s="17"/>
      <c r="DG289" s="17"/>
      <c r="DH289" s="17"/>
      <c r="DI289" s="17"/>
      <c r="DJ289" s="17"/>
      <c r="DK289" s="17"/>
      <c r="DL289" s="17"/>
      <c r="DM289" s="17"/>
      <c r="DN289" s="17"/>
      <c r="DO289" s="17"/>
      <c r="DP289" s="17"/>
      <c r="DQ289" s="17"/>
      <c r="DR289" s="17"/>
      <c r="DS289" s="17"/>
      <c r="DT289" s="17"/>
      <c r="DU289" s="17"/>
      <c r="DV289" s="17"/>
      <c r="DW289" s="17"/>
      <c r="DX289" s="17"/>
      <c r="DY289" s="17"/>
      <c r="DZ289" s="17"/>
      <c r="EA289" s="17"/>
      <c r="EB289" s="17"/>
      <c r="EC289" s="17"/>
      <c r="ED289" s="17"/>
      <c r="EE289" s="17"/>
      <c r="EF289" s="17"/>
      <c r="EG289" s="17"/>
      <c r="EH289" s="17"/>
      <c r="EI289" s="17"/>
      <c r="EJ289" s="17"/>
      <c r="EK289" s="17"/>
      <c r="EL289" s="17"/>
    </row>
    <row r="290" spans="1:142" ht="15.75" customHeight="1">
      <c r="A290" s="17"/>
      <c r="B290" s="18"/>
      <c r="C290" s="17"/>
      <c r="D290" s="19"/>
      <c r="E290" s="19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  <c r="CV290" s="17"/>
      <c r="CW290" s="17"/>
      <c r="CX290" s="17"/>
      <c r="CY290" s="17"/>
      <c r="CZ290" s="17"/>
      <c r="DA290" s="17"/>
      <c r="DB290" s="17"/>
      <c r="DC290" s="17"/>
      <c r="DD290" s="17"/>
      <c r="DE290" s="17"/>
      <c r="DF290" s="17"/>
      <c r="DG290" s="17"/>
      <c r="DH290" s="17"/>
      <c r="DI290" s="17"/>
      <c r="DJ290" s="17"/>
      <c r="DK290" s="17"/>
      <c r="DL290" s="17"/>
      <c r="DM290" s="17"/>
      <c r="DN290" s="17"/>
      <c r="DO290" s="17"/>
      <c r="DP290" s="17"/>
      <c r="DQ290" s="17"/>
      <c r="DR290" s="17"/>
      <c r="DS290" s="17"/>
      <c r="DT290" s="17"/>
      <c r="DU290" s="17"/>
      <c r="DV290" s="17"/>
      <c r="DW290" s="17"/>
      <c r="DX290" s="17"/>
      <c r="DY290" s="17"/>
      <c r="DZ290" s="17"/>
      <c r="EA290" s="17"/>
      <c r="EB290" s="17"/>
      <c r="EC290" s="17"/>
      <c r="ED290" s="17"/>
      <c r="EE290" s="17"/>
      <c r="EF290" s="17"/>
      <c r="EG290" s="17"/>
      <c r="EH290" s="17"/>
      <c r="EI290" s="17"/>
      <c r="EJ290" s="17"/>
      <c r="EK290" s="17"/>
      <c r="EL290" s="17"/>
    </row>
    <row r="291" spans="1:142" ht="15.75" customHeight="1">
      <c r="A291" s="17"/>
      <c r="B291" s="18"/>
      <c r="C291" s="17"/>
      <c r="D291" s="19"/>
      <c r="E291" s="19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17"/>
      <c r="CY291" s="17"/>
      <c r="CZ291" s="17"/>
      <c r="DA291" s="17"/>
      <c r="DB291" s="17"/>
      <c r="DC291" s="17"/>
      <c r="DD291" s="17"/>
      <c r="DE291" s="17"/>
      <c r="DF291" s="17"/>
      <c r="DG291" s="17"/>
      <c r="DH291" s="17"/>
      <c r="DI291" s="17"/>
      <c r="DJ291" s="17"/>
      <c r="DK291" s="17"/>
      <c r="DL291" s="17"/>
      <c r="DM291" s="17"/>
      <c r="DN291" s="17"/>
      <c r="DO291" s="17"/>
      <c r="DP291" s="17"/>
      <c r="DQ291" s="17"/>
      <c r="DR291" s="17"/>
      <c r="DS291" s="17"/>
      <c r="DT291" s="17"/>
      <c r="DU291" s="17"/>
      <c r="DV291" s="17"/>
      <c r="DW291" s="17"/>
      <c r="DX291" s="17"/>
      <c r="DY291" s="17"/>
      <c r="DZ291" s="17"/>
      <c r="EA291" s="17"/>
      <c r="EB291" s="17"/>
      <c r="EC291" s="17"/>
      <c r="ED291" s="17"/>
      <c r="EE291" s="17"/>
      <c r="EF291" s="17"/>
      <c r="EG291" s="17"/>
      <c r="EH291" s="17"/>
      <c r="EI291" s="17"/>
      <c r="EJ291" s="17"/>
      <c r="EK291" s="17"/>
      <c r="EL291" s="17"/>
    </row>
    <row r="292" spans="1:142" ht="15.75" customHeight="1">
      <c r="A292" s="17"/>
      <c r="B292" s="18"/>
      <c r="C292" s="17"/>
      <c r="D292" s="19"/>
      <c r="E292" s="19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  <c r="DA292" s="17"/>
      <c r="DB292" s="17"/>
      <c r="DC292" s="17"/>
      <c r="DD292" s="17"/>
      <c r="DE292" s="17"/>
      <c r="DF292" s="17"/>
      <c r="DG292" s="17"/>
      <c r="DH292" s="17"/>
      <c r="DI292" s="17"/>
      <c r="DJ292" s="17"/>
      <c r="DK292" s="17"/>
      <c r="DL292" s="17"/>
      <c r="DM292" s="17"/>
      <c r="DN292" s="17"/>
      <c r="DO292" s="17"/>
      <c r="DP292" s="17"/>
      <c r="DQ292" s="17"/>
      <c r="DR292" s="17"/>
      <c r="DS292" s="17"/>
      <c r="DT292" s="17"/>
      <c r="DU292" s="17"/>
      <c r="DV292" s="17"/>
      <c r="DW292" s="17"/>
      <c r="DX292" s="17"/>
      <c r="DY292" s="17"/>
      <c r="DZ292" s="17"/>
      <c r="EA292" s="17"/>
      <c r="EB292" s="17"/>
      <c r="EC292" s="17"/>
      <c r="ED292" s="17"/>
      <c r="EE292" s="17"/>
      <c r="EF292" s="17"/>
      <c r="EG292" s="17"/>
      <c r="EH292" s="17"/>
      <c r="EI292" s="17"/>
      <c r="EJ292" s="17"/>
      <c r="EK292" s="17"/>
      <c r="EL292" s="17"/>
    </row>
    <row r="293" spans="1:142" ht="15.75" customHeight="1">
      <c r="A293" s="17"/>
      <c r="B293" s="18"/>
      <c r="C293" s="17"/>
      <c r="D293" s="19"/>
      <c r="E293" s="19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17"/>
      <c r="CU293" s="17"/>
      <c r="CV293" s="17"/>
      <c r="CW293" s="17"/>
      <c r="CX293" s="17"/>
      <c r="CY293" s="17"/>
      <c r="CZ293" s="17"/>
      <c r="DA293" s="17"/>
      <c r="DB293" s="17"/>
      <c r="DC293" s="17"/>
      <c r="DD293" s="17"/>
      <c r="DE293" s="17"/>
      <c r="DF293" s="17"/>
      <c r="DG293" s="17"/>
      <c r="DH293" s="17"/>
      <c r="DI293" s="17"/>
      <c r="DJ293" s="17"/>
      <c r="DK293" s="17"/>
      <c r="DL293" s="17"/>
      <c r="DM293" s="17"/>
      <c r="DN293" s="17"/>
      <c r="DO293" s="17"/>
      <c r="DP293" s="17"/>
      <c r="DQ293" s="17"/>
      <c r="DR293" s="17"/>
      <c r="DS293" s="17"/>
      <c r="DT293" s="17"/>
      <c r="DU293" s="17"/>
      <c r="DV293" s="17"/>
      <c r="DW293" s="17"/>
      <c r="DX293" s="17"/>
      <c r="DY293" s="17"/>
      <c r="DZ293" s="17"/>
      <c r="EA293" s="17"/>
      <c r="EB293" s="17"/>
      <c r="EC293" s="17"/>
      <c r="ED293" s="17"/>
      <c r="EE293" s="17"/>
      <c r="EF293" s="17"/>
      <c r="EG293" s="17"/>
      <c r="EH293" s="17"/>
      <c r="EI293" s="17"/>
      <c r="EJ293" s="17"/>
      <c r="EK293" s="17"/>
      <c r="EL293" s="17"/>
    </row>
    <row r="294" spans="1:142" ht="15.75" customHeight="1">
      <c r="A294" s="17"/>
      <c r="B294" s="18"/>
      <c r="C294" s="17"/>
      <c r="D294" s="19"/>
      <c r="E294" s="19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  <c r="CT294" s="17"/>
      <c r="CU294" s="17"/>
      <c r="CV294" s="17"/>
      <c r="CW294" s="17"/>
      <c r="CX294" s="17"/>
      <c r="CY294" s="17"/>
      <c r="CZ294" s="17"/>
      <c r="DA294" s="17"/>
      <c r="DB294" s="17"/>
      <c r="DC294" s="17"/>
      <c r="DD294" s="17"/>
      <c r="DE294" s="17"/>
      <c r="DF294" s="17"/>
      <c r="DG294" s="17"/>
      <c r="DH294" s="17"/>
      <c r="DI294" s="17"/>
      <c r="DJ294" s="17"/>
      <c r="DK294" s="17"/>
      <c r="DL294" s="17"/>
      <c r="DM294" s="17"/>
      <c r="DN294" s="17"/>
      <c r="DO294" s="17"/>
      <c r="DP294" s="17"/>
      <c r="DQ294" s="17"/>
      <c r="DR294" s="17"/>
      <c r="DS294" s="17"/>
      <c r="DT294" s="17"/>
      <c r="DU294" s="17"/>
      <c r="DV294" s="17"/>
      <c r="DW294" s="17"/>
      <c r="DX294" s="17"/>
      <c r="DY294" s="17"/>
      <c r="DZ294" s="17"/>
      <c r="EA294" s="17"/>
      <c r="EB294" s="17"/>
      <c r="EC294" s="17"/>
      <c r="ED294" s="17"/>
      <c r="EE294" s="17"/>
      <c r="EF294" s="17"/>
      <c r="EG294" s="17"/>
      <c r="EH294" s="17"/>
      <c r="EI294" s="17"/>
      <c r="EJ294" s="17"/>
      <c r="EK294" s="17"/>
      <c r="EL294" s="17"/>
    </row>
    <row r="295" spans="1:142" ht="15.75" customHeight="1">
      <c r="A295" s="17"/>
      <c r="B295" s="18"/>
      <c r="C295" s="17"/>
      <c r="D295" s="19"/>
      <c r="E295" s="19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  <c r="CX295" s="17"/>
      <c r="CY295" s="17"/>
      <c r="CZ295" s="17"/>
      <c r="DA295" s="17"/>
      <c r="DB295" s="17"/>
      <c r="DC295" s="17"/>
      <c r="DD295" s="17"/>
      <c r="DE295" s="17"/>
      <c r="DF295" s="17"/>
      <c r="DG295" s="17"/>
      <c r="DH295" s="17"/>
      <c r="DI295" s="17"/>
      <c r="DJ295" s="17"/>
      <c r="DK295" s="17"/>
      <c r="DL295" s="17"/>
      <c r="DM295" s="17"/>
      <c r="DN295" s="17"/>
      <c r="DO295" s="17"/>
      <c r="DP295" s="17"/>
      <c r="DQ295" s="17"/>
      <c r="DR295" s="17"/>
      <c r="DS295" s="17"/>
      <c r="DT295" s="17"/>
      <c r="DU295" s="17"/>
      <c r="DV295" s="17"/>
      <c r="DW295" s="17"/>
      <c r="DX295" s="17"/>
      <c r="DY295" s="17"/>
      <c r="DZ295" s="17"/>
      <c r="EA295" s="17"/>
      <c r="EB295" s="17"/>
      <c r="EC295" s="17"/>
      <c r="ED295" s="17"/>
      <c r="EE295" s="17"/>
      <c r="EF295" s="17"/>
      <c r="EG295" s="17"/>
      <c r="EH295" s="17"/>
      <c r="EI295" s="17"/>
      <c r="EJ295" s="17"/>
      <c r="EK295" s="17"/>
      <c r="EL295" s="17"/>
    </row>
    <row r="296" spans="1:142" ht="15.75" customHeight="1">
      <c r="A296" s="17"/>
      <c r="B296" s="18"/>
      <c r="C296" s="17"/>
      <c r="D296" s="19"/>
      <c r="E296" s="19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  <c r="CX296" s="17"/>
      <c r="CY296" s="17"/>
      <c r="CZ296" s="17"/>
      <c r="DA296" s="17"/>
      <c r="DB296" s="17"/>
      <c r="DC296" s="17"/>
      <c r="DD296" s="17"/>
      <c r="DE296" s="17"/>
      <c r="DF296" s="17"/>
      <c r="DG296" s="17"/>
      <c r="DH296" s="17"/>
      <c r="DI296" s="17"/>
      <c r="DJ296" s="17"/>
      <c r="DK296" s="17"/>
      <c r="DL296" s="17"/>
      <c r="DM296" s="17"/>
      <c r="DN296" s="17"/>
      <c r="DO296" s="17"/>
      <c r="DP296" s="17"/>
      <c r="DQ296" s="17"/>
      <c r="DR296" s="17"/>
      <c r="DS296" s="17"/>
      <c r="DT296" s="17"/>
      <c r="DU296" s="17"/>
      <c r="DV296" s="17"/>
      <c r="DW296" s="17"/>
      <c r="DX296" s="17"/>
      <c r="DY296" s="17"/>
      <c r="DZ296" s="17"/>
      <c r="EA296" s="17"/>
      <c r="EB296" s="17"/>
      <c r="EC296" s="17"/>
      <c r="ED296" s="17"/>
      <c r="EE296" s="17"/>
      <c r="EF296" s="17"/>
      <c r="EG296" s="17"/>
      <c r="EH296" s="17"/>
      <c r="EI296" s="17"/>
      <c r="EJ296" s="17"/>
      <c r="EK296" s="17"/>
      <c r="EL296" s="17"/>
    </row>
    <row r="297" spans="1:142" ht="15.75" customHeight="1">
      <c r="A297" s="17"/>
      <c r="B297" s="18"/>
      <c r="C297" s="17"/>
      <c r="D297" s="19"/>
      <c r="E297" s="19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  <c r="CV297" s="17"/>
      <c r="CW297" s="17"/>
      <c r="CX297" s="17"/>
      <c r="CY297" s="17"/>
      <c r="CZ297" s="17"/>
      <c r="DA297" s="17"/>
      <c r="DB297" s="17"/>
      <c r="DC297" s="17"/>
      <c r="DD297" s="17"/>
      <c r="DE297" s="17"/>
      <c r="DF297" s="17"/>
      <c r="DG297" s="17"/>
      <c r="DH297" s="17"/>
      <c r="DI297" s="17"/>
      <c r="DJ297" s="17"/>
      <c r="DK297" s="17"/>
      <c r="DL297" s="17"/>
      <c r="DM297" s="17"/>
      <c r="DN297" s="17"/>
      <c r="DO297" s="17"/>
      <c r="DP297" s="17"/>
      <c r="DQ297" s="17"/>
      <c r="DR297" s="17"/>
      <c r="DS297" s="17"/>
      <c r="DT297" s="17"/>
      <c r="DU297" s="17"/>
      <c r="DV297" s="17"/>
      <c r="DW297" s="17"/>
      <c r="DX297" s="17"/>
      <c r="DY297" s="17"/>
      <c r="DZ297" s="17"/>
      <c r="EA297" s="17"/>
      <c r="EB297" s="17"/>
      <c r="EC297" s="17"/>
      <c r="ED297" s="17"/>
      <c r="EE297" s="17"/>
      <c r="EF297" s="17"/>
      <c r="EG297" s="17"/>
      <c r="EH297" s="17"/>
      <c r="EI297" s="17"/>
      <c r="EJ297" s="17"/>
      <c r="EK297" s="17"/>
      <c r="EL297" s="17"/>
    </row>
    <row r="298" spans="1:142" ht="15.75" customHeight="1">
      <c r="A298" s="17"/>
      <c r="B298" s="18"/>
      <c r="C298" s="17"/>
      <c r="D298" s="19"/>
      <c r="E298" s="19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17"/>
      <c r="CU298" s="17"/>
      <c r="CV298" s="17"/>
      <c r="CW298" s="17"/>
      <c r="CX298" s="17"/>
      <c r="CY298" s="17"/>
      <c r="CZ298" s="17"/>
      <c r="DA298" s="17"/>
      <c r="DB298" s="17"/>
      <c r="DC298" s="17"/>
      <c r="DD298" s="17"/>
      <c r="DE298" s="17"/>
      <c r="DF298" s="17"/>
      <c r="DG298" s="17"/>
      <c r="DH298" s="17"/>
      <c r="DI298" s="17"/>
      <c r="DJ298" s="17"/>
      <c r="DK298" s="17"/>
      <c r="DL298" s="17"/>
      <c r="DM298" s="17"/>
      <c r="DN298" s="17"/>
      <c r="DO298" s="17"/>
      <c r="DP298" s="17"/>
      <c r="DQ298" s="17"/>
      <c r="DR298" s="17"/>
      <c r="DS298" s="17"/>
      <c r="DT298" s="17"/>
      <c r="DU298" s="17"/>
      <c r="DV298" s="17"/>
      <c r="DW298" s="17"/>
      <c r="DX298" s="17"/>
      <c r="DY298" s="17"/>
      <c r="DZ298" s="17"/>
      <c r="EA298" s="17"/>
      <c r="EB298" s="17"/>
      <c r="EC298" s="17"/>
      <c r="ED298" s="17"/>
      <c r="EE298" s="17"/>
      <c r="EF298" s="17"/>
      <c r="EG298" s="17"/>
      <c r="EH298" s="17"/>
      <c r="EI298" s="17"/>
      <c r="EJ298" s="17"/>
      <c r="EK298" s="17"/>
      <c r="EL298" s="17"/>
    </row>
    <row r="299" spans="1:142" ht="15.75" customHeight="1">
      <c r="A299" s="17"/>
      <c r="B299" s="18"/>
      <c r="C299" s="17"/>
      <c r="D299" s="19"/>
      <c r="E299" s="19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7"/>
      <c r="CV299" s="17"/>
      <c r="CW299" s="17"/>
      <c r="CX299" s="17"/>
      <c r="CY299" s="17"/>
      <c r="CZ299" s="17"/>
      <c r="DA299" s="17"/>
      <c r="DB299" s="17"/>
      <c r="DC299" s="17"/>
      <c r="DD299" s="17"/>
      <c r="DE299" s="17"/>
      <c r="DF299" s="17"/>
      <c r="DG299" s="17"/>
      <c r="DH299" s="17"/>
      <c r="DI299" s="17"/>
      <c r="DJ299" s="17"/>
      <c r="DK299" s="17"/>
      <c r="DL299" s="17"/>
      <c r="DM299" s="17"/>
      <c r="DN299" s="17"/>
      <c r="DO299" s="17"/>
      <c r="DP299" s="17"/>
      <c r="DQ299" s="17"/>
      <c r="DR299" s="17"/>
      <c r="DS299" s="17"/>
      <c r="DT299" s="17"/>
      <c r="DU299" s="17"/>
      <c r="DV299" s="17"/>
      <c r="DW299" s="17"/>
      <c r="DX299" s="17"/>
      <c r="DY299" s="17"/>
      <c r="DZ299" s="17"/>
      <c r="EA299" s="17"/>
      <c r="EB299" s="17"/>
      <c r="EC299" s="17"/>
      <c r="ED299" s="17"/>
      <c r="EE299" s="17"/>
      <c r="EF299" s="17"/>
      <c r="EG299" s="17"/>
      <c r="EH299" s="17"/>
      <c r="EI299" s="17"/>
      <c r="EJ299" s="17"/>
      <c r="EK299" s="17"/>
      <c r="EL299" s="17"/>
    </row>
    <row r="300" spans="1:142" ht="15.75" customHeight="1">
      <c r="A300" s="17"/>
      <c r="B300" s="18"/>
      <c r="C300" s="17"/>
      <c r="D300" s="19"/>
      <c r="E300" s="19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  <c r="CT300" s="17"/>
      <c r="CU300" s="17"/>
      <c r="CV300" s="17"/>
      <c r="CW300" s="17"/>
      <c r="CX300" s="17"/>
      <c r="CY300" s="17"/>
      <c r="CZ300" s="17"/>
      <c r="DA300" s="17"/>
      <c r="DB300" s="17"/>
      <c r="DC300" s="17"/>
      <c r="DD300" s="17"/>
      <c r="DE300" s="17"/>
      <c r="DF300" s="17"/>
      <c r="DG300" s="17"/>
      <c r="DH300" s="17"/>
      <c r="DI300" s="17"/>
      <c r="DJ300" s="17"/>
      <c r="DK300" s="17"/>
      <c r="DL300" s="17"/>
      <c r="DM300" s="17"/>
      <c r="DN300" s="17"/>
      <c r="DO300" s="17"/>
      <c r="DP300" s="17"/>
      <c r="DQ300" s="17"/>
      <c r="DR300" s="17"/>
      <c r="DS300" s="17"/>
      <c r="DT300" s="17"/>
      <c r="DU300" s="17"/>
      <c r="DV300" s="17"/>
      <c r="DW300" s="17"/>
      <c r="DX300" s="17"/>
      <c r="DY300" s="17"/>
      <c r="DZ300" s="17"/>
      <c r="EA300" s="17"/>
      <c r="EB300" s="17"/>
      <c r="EC300" s="17"/>
      <c r="ED300" s="17"/>
      <c r="EE300" s="17"/>
      <c r="EF300" s="17"/>
      <c r="EG300" s="17"/>
      <c r="EH300" s="17"/>
      <c r="EI300" s="17"/>
      <c r="EJ300" s="17"/>
      <c r="EK300" s="17"/>
      <c r="EL300" s="17"/>
    </row>
    <row r="301" spans="1:142" ht="15.75" customHeight="1">
      <c r="A301" s="17"/>
      <c r="B301" s="18"/>
      <c r="C301" s="17"/>
      <c r="D301" s="19"/>
      <c r="E301" s="19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17"/>
      <c r="CY301" s="17"/>
      <c r="CZ301" s="17"/>
      <c r="DA301" s="17"/>
      <c r="DB301" s="17"/>
      <c r="DC301" s="17"/>
      <c r="DD301" s="17"/>
      <c r="DE301" s="17"/>
      <c r="DF301" s="17"/>
      <c r="DG301" s="17"/>
      <c r="DH301" s="17"/>
      <c r="DI301" s="17"/>
      <c r="DJ301" s="17"/>
      <c r="DK301" s="17"/>
      <c r="DL301" s="17"/>
      <c r="DM301" s="17"/>
      <c r="DN301" s="17"/>
      <c r="DO301" s="17"/>
      <c r="DP301" s="17"/>
      <c r="DQ301" s="17"/>
      <c r="DR301" s="17"/>
      <c r="DS301" s="17"/>
      <c r="DT301" s="17"/>
      <c r="DU301" s="17"/>
      <c r="DV301" s="17"/>
      <c r="DW301" s="17"/>
      <c r="DX301" s="17"/>
      <c r="DY301" s="17"/>
      <c r="DZ301" s="17"/>
      <c r="EA301" s="17"/>
      <c r="EB301" s="17"/>
      <c r="EC301" s="17"/>
      <c r="ED301" s="17"/>
      <c r="EE301" s="17"/>
      <c r="EF301" s="17"/>
      <c r="EG301" s="17"/>
      <c r="EH301" s="17"/>
      <c r="EI301" s="17"/>
      <c r="EJ301" s="17"/>
      <c r="EK301" s="17"/>
      <c r="EL301" s="17"/>
    </row>
    <row r="302" spans="1:142" ht="15.75" customHeight="1">
      <c r="A302" s="17"/>
      <c r="B302" s="18"/>
      <c r="C302" s="17"/>
      <c r="D302" s="19"/>
      <c r="E302" s="19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17"/>
      <c r="CY302" s="17"/>
      <c r="CZ302" s="17"/>
      <c r="DA302" s="17"/>
      <c r="DB302" s="17"/>
      <c r="DC302" s="17"/>
      <c r="DD302" s="17"/>
      <c r="DE302" s="17"/>
      <c r="DF302" s="17"/>
      <c r="DG302" s="17"/>
      <c r="DH302" s="17"/>
      <c r="DI302" s="17"/>
      <c r="DJ302" s="17"/>
      <c r="DK302" s="17"/>
      <c r="DL302" s="17"/>
      <c r="DM302" s="17"/>
      <c r="DN302" s="17"/>
      <c r="DO302" s="17"/>
      <c r="DP302" s="17"/>
      <c r="DQ302" s="17"/>
      <c r="DR302" s="17"/>
      <c r="DS302" s="17"/>
      <c r="DT302" s="17"/>
      <c r="DU302" s="17"/>
      <c r="DV302" s="17"/>
      <c r="DW302" s="17"/>
      <c r="DX302" s="17"/>
      <c r="DY302" s="17"/>
      <c r="DZ302" s="17"/>
      <c r="EA302" s="17"/>
      <c r="EB302" s="17"/>
      <c r="EC302" s="17"/>
      <c r="ED302" s="17"/>
      <c r="EE302" s="17"/>
      <c r="EF302" s="17"/>
      <c r="EG302" s="17"/>
      <c r="EH302" s="17"/>
      <c r="EI302" s="17"/>
      <c r="EJ302" s="17"/>
      <c r="EK302" s="17"/>
      <c r="EL302" s="17"/>
    </row>
    <row r="303" spans="1:142" ht="15.75" customHeight="1">
      <c r="A303" s="17"/>
      <c r="B303" s="18"/>
      <c r="C303" s="17"/>
      <c r="D303" s="19"/>
      <c r="E303" s="19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  <c r="CV303" s="17"/>
      <c r="CW303" s="17"/>
      <c r="CX303" s="17"/>
      <c r="CY303" s="17"/>
      <c r="CZ303" s="17"/>
      <c r="DA303" s="17"/>
      <c r="DB303" s="17"/>
      <c r="DC303" s="17"/>
      <c r="DD303" s="17"/>
      <c r="DE303" s="17"/>
      <c r="DF303" s="17"/>
      <c r="DG303" s="17"/>
      <c r="DH303" s="17"/>
      <c r="DI303" s="17"/>
      <c r="DJ303" s="17"/>
      <c r="DK303" s="17"/>
      <c r="DL303" s="17"/>
      <c r="DM303" s="17"/>
      <c r="DN303" s="17"/>
      <c r="DO303" s="17"/>
      <c r="DP303" s="17"/>
      <c r="DQ303" s="17"/>
      <c r="DR303" s="17"/>
      <c r="DS303" s="17"/>
      <c r="DT303" s="17"/>
      <c r="DU303" s="17"/>
      <c r="DV303" s="17"/>
      <c r="DW303" s="17"/>
      <c r="DX303" s="17"/>
      <c r="DY303" s="17"/>
      <c r="DZ303" s="17"/>
      <c r="EA303" s="17"/>
      <c r="EB303" s="17"/>
      <c r="EC303" s="17"/>
      <c r="ED303" s="17"/>
      <c r="EE303" s="17"/>
      <c r="EF303" s="17"/>
      <c r="EG303" s="17"/>
      <c r="EH303" s="17"/>
      <c r="EI303" s="17"/>
      <c r="EJ303" s="17"/>
      <c r="EK303" s="17"/>
      <c r="EL303" s="17"/>
    </row>
    <row r="304" spans="1:142" ht="15.75" customHeight="1">
      <c r="A304" s="17"/>
      <c r="B304" s="18"/>
      <c r="C304" s="17"/>
      <c r="D304" s="19"/>
      <c r="E304" s="19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17"/>
      <c r="CY304" s="17"/>
      <c r="CZ304" s="17"/>
      <c r="DA304" s="17"/>
      <c r="DB304" s="17"/>
      <c r="DC304" s="17"/>
      <c r="DD304" s="17"/>
      <c r="DE304" s="17"/>
      <c r="DF304" s="17"/>
      <c r="DG304" s="17"/>
      <c r="DH304" s="17"/>
      <c r="DI304" s="17"/>
      <c r="DJ304" s="17"/>
      <c r="DK304" s="17"/>
      <c r="DL304" s="17"/>
      <c r="DM304" s="17"/>
      <c r="DN304" s="17"/>
      <c r="DO304" s="17"/>
      <c r="DP304" s="17"/>
      <c r="DQ304" s="17"/>
      <c r="DR304" s="17"/>
      <c r="DS304" s="17"/>
      <c r="DT304" s="17"/>
      <c r="DU304" s="17"/>
      <c r="DV304" s="17"/>
      <c r="DW304" s="17"/>
      <c r="DX304" s="17"/>
      <c r="DY304" s="17"/>
      <c r="DZ304" s="17"/>
      <c r="EA304" s="17"/>
      <c r="EB304" s="17"/>
      <c r="EC304" s="17"/>
      <c r="ED304" s="17"/>
      <c r="EE304" s="17"/>
      <c r="EF304" s="17"/>
      <c r="EG304" s="17"/>
      <c r="EH304" s="17"/>
      <c r="EI304" s="17"/>
      <c r="EJ304" s="17"/>
      <c r="EK304" s="17"/>
      <c r="EL304" s="17"/>
    </row>
    <row r="305" spans="1:142" ht="15.75" customHeight="1">
      <c r="A305" s="17"/>
      <c r="B305" s="18"/>
      <c r="C305" s="17"/>
      <c r="D305" s="19"/>
      <c r="E305" s="19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17"/>
      <c r="CU305" s="17"/>
      <c r="CV305" s="17"/>
      <c r="CW305" s="17"/>
      <c r="CX305" s="17"/>
      <c r="CY305" s="17"/>
      <c r="CZ305" s="17"/>
      <c r="DA305" s="17"/>
      <c r="DB305" s="17"/>
      <c r="DC305" s="17"/>
      <c r="DD305" s="17"/>
      <c r="DE305" s="17"/>
      <c r="DF305" s="17"/>
      <c r="DG305" s="17"/>
      <c r="DH305" s="17"/>
      <c r="DI305" s="17"/>
      <c r="DJ305" s="17"/>
      <c r="DK305" s="17"/>
      <c r="DL305" s="17"/>
      <c r="DM305" s="17"/>
      <c r="DN305" s="17"/>
      <c r="DO305" s="17"/>
      <c r="DP305" s="17"/>
      <c r="DQ305" s="17"/>
      <c r="DR305" s="17"/>
      <c r="DS305" s="17"/>
      <c r="DT305" s="17"/>
      <c r="DU305" s="17"/>
      <c r="DV305" s="17"/>
      <c r="DW305" s="17"/>
      <c r="DX305" s="17"/>
      <c r="DY305" s="17"/>
      <c r="DZ305" s="17"/>
      <c r="EA305" s="17"/>
      <c r="EB305" s="17"/>
      <c r="EC305" s="17"/>
      <c r="ED305" s="17"/>
      <c r="EE305" s="17"/>
      <c r="EF305" s="17"/>
      <c r="EG305" s="17"/>
      <c r="EH305" s="17"/>
      <c r="EI305" s="17"/>
      <c r="EJ305" s="17"/>
      <c r="EK305" s="17"/>
      <c r="EL305" s="17"/>
    </row>
    <row r="306" spans="1:142" ht="15.75" customHeight="1">
      <c r="A306" s="17"/>
      <c r="B306" s="18"/>
      <c r="C306" s="17"/>
      <c r="D306" s="19"/>
      <c r="E306" s="19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7"/>
      <c r="CT306" s="17"/>
      <c r="CU306" s="17"/>
      <c r="CV306" s="17"/>
      <c r="CW306" s="17"/>
      <c r="CX306" s="17"/>
      <c r="CY306" s="17"/>
      <c r="CZ306" s="17"/>
      <c r="DA306" s="17"/>
      <c r="DB306" s="17"/>
      <c r="DC306" s="17"/>
      <c r="DD306" s="17"/>
      <c r="DE306" s="17"/>
      <c r="DF306" s="17"/>
      <c r="DG306" s="17"/>
      <c r="DH306" s="17"/>
      <c r="DI306" s="17"/>
      <c r="DJ306" s="17"/>
      <c r="DK306" s="17"/>
      <c r="DL306" s="17"/>
      <c r="DM306" s="17"/>
      <c r="DN306" s="17"/>
      <c r="DO306" s="17"/>
      <c r="DP306" s="17"/>
      <c r="DQ306" s="17"/>
      <c r="DR306" s="17"/>
      <c r="DS306" s="17"/>
      <c r="DT306" s="17"/>
      <c r="DU306" s="17"/>
      <c r="DV306" s="17"/>
      <c r="DW306" s="17"/>
      <c r="DX306" s="17"/>
      <c r="DY306" s="17"/>
      <c r="DZ306" s="17"/>
      <c r="EA306" s="17"/>
      <c r="EB306" s="17"/>
      <c r="EC306" s="17"/>
      <c r="ED306" s="17"/>
      <c r="EE306" s="17"/>
      <c r="EF306" s="17"/>
      <c r="EG306" s="17"/>
      <c r="EH306" s="17"/>
      <c r="EI306" s="17"/>
      <c r="EJ306" s="17"/>
      <c r="EK306" s="17"/>
      <c r="EL306" s="17"/>
    </row>
    <row r="307" spans="1:142" ht="15.75" customHeight="1">
      <c r="A307" s="17"/>
      <c r="B307" s="18"/>
      <c r="C307" s="17"/>
      <c r="D307" s="19"/>
      <c r="E307" s="19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17"/>
      <c r="CY307" s="17"/>
      <c r="CZ307" s="17"/>
      <c r="DA307" s="17"/>
      <c r="DB307" s="17"/>
      <c r="DC307" s="17"/>
      <c r="DD307" s="17"/>
      <c r="DE307" s="17"/>
      <c r="DF307" s="17"/>
      <c r="DG307" s="17"/>
      <c r="DH307" s="17"/>
      <c r="DI307" s="17"/>
      <c r="DJ307" s="17"/>
      <c r="DK307" s="17"/>
      <c r="DL307" s="17"/>
      <c r="DM307" s="17"/>
      <c r="DN307" s="17"/>
      <c r="DO307" s="17"/>
      <c r="DP307" s="17"/>
      <c r="DQ307" s="17"/>
      <c r="DR307" s="17"/>
      <c r="DS307" s="17"/>
      <c r="DT307" s="17"/>
      <c r="DU307" s="17"/>
      <c r="DV307" s="17"/>
      <c r="DW307" s="17"/>
      <c r="DX307" s="17"/>
      <c r="DY307" s="17"/>
      <c r="DZ307" s="17"/>
      <c r="EA307" s="17"/>
      <c r="EB307" s="17"/>
      <c r="EC307" s="17"/>
      <c r="ED307" s="17"/>
      <c r="EE307" s="17"/>
      <c r="EF307" s="17"/>
      <c r="EG307" s="17"/>
      <c r="EH307" s="17"/>
      <c r="EI307" s="17"/>
      <c r="EJ307" s="17"/>
      <c r="EK307" s="17"/>
      <c r="EL307" s="17"/>
    </row>
    <row r="308" spans="1:142" ht="15.75" customHeight="1">
      <c r="A308" s="17"/>
      <c r="B308" s="18"/>
      <c r="C308" s="17"/>
      <c r="D308" s="19"/>
      <c r="E308" s="19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17"/>
      <c r="CU308" s="17"/>
      <c r="CV308" s="17"/>
      <c r="CW308" s="17"/>
      <c r="CX308" s="17"/>
      <c r="CY308" s="17"/>
      <c r="CZ308" s="17"/>
      <c r="DA308" s="17"/>
      <c r="DB308" s="17"/>
      <c r="DC308" s="17"/>
      <c r="DD308" s="17"/>
      <c r="DE308" s="17"/>
      <c r="DF308" s="17"/>
      <c r="DG308" s="17"/>
      <c r="DH308" s="17"/>
      <c r="DI308" s="17"/>
      <c r="DJ308" s="17"/>
      <c r="DK308" s="17"/>
      <c r="DL308" s="17"/>
      <c r="DM308" s="17"/>
      <c r="DN308" s="17"/>
      <c r="DO308" s="17"/>
      <c r="DP308" s="17"/>
      <c r="DQ308" s="17"/>
      <c r="DR308" s="17"/>
      <c r="DS308" s="17"/>
      <c r="DT308" s="17"/>
      <c r="DU308" s="17"/>
      <c r="DV308" s="17"/>
      <c r="DW308" s="17"/>
      <c r="DX308" s="17"/>
      <c r="DY308" s="17"/>
      <c r="DZ308" s="17"/>
      <c r="EA308" s="17"/>
      <c r="EB308" s="17"/>
      <c r="EC308" s="17"/>
      <c r="ED308" s="17"/>
      <c r="EE308" s="17"/>
      <c r="EF308" s="17"/>
      <c r="EG308" s="17"/>
      <c r="EH308" s="17"/>
      <c r="EI308" s="17"/>
      <c r="EJ308" s="17"/>
      <c r="EK308" s="17"/>
      <c r="EL308" s="17"/>
    </row>
    <row r="309" spans="1:142" ht="15.75" customHeight="1">
      <c r="A309" s="17"/>
      <c r="B309" s="18"/>
      <c r="C309" s="17"/>
      <c r="D309" s="19"/>
      <c r="E309" s="19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17"/>
      <c r="CJ309" s="17"/>
      <c r="CK309" s="17"/>
      <c r="CL309" s="17"/>
      <c r="CM309" s="17"/>
      <c r="CN309" s="17"/>
      <c r="CO309" s="17"/>
      <c r="CP309" s="17"/>
      <c r="CQ309" s="17"/>
      <c r="CR309" s="17"/>
      <c r="CS309" s="17"/>
      <c r="CT309" s="17"/>
      <c r="CU309" s="17"/>
      <c r="CV309" s="17"/>
      <c r="CW309" s="17"/>
      <c r="CX309" s="17"/>
      <c r="CY309" s="17"/>
      <c r="CZ309" s="17"/>
      <c r="DA309" s="17"/>
      <c r="DB309" s="17"/>
      <c r="DC309" s="17"/>
      <c r="DD309" s="17"/>
      <c r="DE309" s="17"/>
      <c r="DF309" s="17"/>
      <c r="DG309" s="17"/>
      <c r="DH309" s="17"/>
      <c r="DI309" s="17"/>
      <c r="DJ309" s="17"/>
      <c r="DK309" s="17"/>
      <c r="DL309" s="17"/>
      <c r="DM309" s="17"/>
      <c r="DN309" s="17"/>
      <c r="DO309" s="17"/>
      <c r="DP309" s="17"/>
      <c r="DQ309" s="17"/>
      <c r="DR309" s="17"/>
      <c r="DS309" s="17"/>
      <c r="DT309" s="17"/>
      <c r="DU309" s="17"/>
      <c r="DV309" s="17"/>
      <c r="DW309" s="17"/>
      <c r="DX309" s="17"/>
      <c r="DY309" s="17"/>
      <c r="DZ309" s="17"/>
      <c r="EA309" s="17"/>
      <c r="EB309" s="17"/>
      <c r="EC309" s="17"/>
      <c r="ED309" s="17"/>
      <c r="EE309" s="17"/>
      <c r="EF309" s="17"/>
      <c r="EG309" s="17"/>
      <c r="EH309" s="17"/>
      <c r="EI309" s="17"/>
      <c r="EJ309" s="17"/>
      <c r="EK309" s="17"/>
      <c r="EL309" s="17"/>
    </row>
    <row r="310" spans="1:142" ht="15.75" customHeight="1">
      <c r="A310" s="17"/>
      <c r="B310" s="18"/>
      <c r="C310" s="17"/>
      <c r="D310" s="19"/>
      <c r="E310" s="19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CK310" s="17"/>
      <c r="CL310" s="17"/>
      <c r="CM310" s="17"/>
      <c r="CN310" s="17"/>
      <c r="CO310" s="17"/>
      <c r="CP310" s="17"/>
      <c r="CQ310" s="17"/>
      <c r="CR310" s="17"/>
      <c r="CS310" s="17"/>
      <c r="CT310" s="17"/>
      <c r="CU310" s="17"/>
      <c r="CV310" s="17"/>
      <c r="CW310" s="17"/>
      <c r="CX310" s="17"/>
      <c r="CY310" s="17"/>
      <c r="CZ310" s="17"/>
      <c r="DA310" s="17"/>
      <c r="DB310" s="17"/>
      <c r="DC310" s="17"/>
      <c r="DD310" s="17"/>
      <c r="DE310" s="17"/>
      <c r="DF310" s="17"/>
      <c r="DG310" s="17"/>
      <c r="DH310" s="17"/>
      <c r="DI310" s="17"/>
      <c r="DJ310" s="17"/>
      <c r="DK310" s="17"/>
      <c r="DL310" s="17"/>
      <c r="DM310" s="17"/>
      <c r="DN310" s="17"/>
      <c r="DO310" s="17"/>
      <c r="DP310" s="17"/>
      <c r="DQ310" s="17"/>
      <c r="DR310" s="17"/>
      <c r="DS310" s="17"/>
      <c r="DT310" s="17"/>
      <c r="DU310" s="17"/>
      <c r="DV310" s="17"/>
      <c r="DW310" s="17"/>
      <c r="DX310" s="17"/>
      <c r="DY310" s="17"/>
      <c r="DZ310" s="17"/>
      <c r="EA310" s="17"/>
      <c r="EB310" s="17"/>
      <c r="EC310" s="17"/>
      <c r="ED310" s="17"/>
      <c r="EE310" s="17"/>
      <c r="EF310" s="17"/>
      <c r="EG310" s="17"/>
      <c r="EH310" s="17"/>
      <c r="EI310" s="17"/>
      <c r="EJ310" s="17"/>
      <c r="EK310" s="17"/>
      <c r="EL310" s="17"/>
    </row>
    <row r="311" spans="1:142" ht="15.75" customHeight="1">
      <c r="A311" s="17"/>
      <c r="B311" s="18"/>
      <c r="C311" s="17"/>
      <c r="D311" s="19"/>
      <c r="E311" s="19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  <c r="CV311" s="17"/>
      <c r="CW311" s="17"/>
      <c r="CX311" s="17"/>
      <c r="CY311" s="17"/>
      <c r="CZ311" s="17"/>
      <c r="DA311" s="17"/>
      <c r="DB311" s="17"/>
      <c r="DC311" s="17"/>
      <c r="DD311" s="17"/>
      <c r="DE311" s="17"/>
      <c r="DF311" s="17"/>
      <c r="DG311" s="17"/>
      <c r="DH311" s="17"/>
      <c r="DI311" s="17"/>
      <c r="DJ311" s="17"/>
      <c r="DK311" s="17"/>
      <c r="DL311" s="17"/>
      <c r="DM311" s="17"/>
      <c r="DN311" s="17"/>
      <c r="DO311" s="17"/>
      <c r="DP311" s="17"/>
      <c r="DQ311" s="17"/>
      <c r="DR311" s="17"/>
      <c r="DS311" s="17"/>
      <c r="DT311" s="17"/>
      <c r="DU311" s="17"/>
      <c r="DV311" s="17"/>
      <c r="DW311" s="17"/>
      <c r="DX311" s="17"/>
      <c r="DY311" s="17"/>
      <c r="DZ311" s="17"/>
      <c r="EA311" s="17"/>
      <c r="EB311" s="17"/>
      <c r="EC311" s="17"/>
      <c r="ED311" s="17"/>
      <c r="EE311" s="17"/>
      <c r="EF311" s="17"/>
      <c r="EG311" s="17"/>
      <c r="EH311" s="17"/>
      <c r="EI311" s="17"/>
      <c r="EJ311" s="17"/>
      <c r="EK311" s="17"/>
      <c r="EL311" s="17"/>
    </row>
    <row r="312" spans="1:142" ht="15.75" customHeight="1">
      <c r="A312" s="17"/>
      <c r="B312" s="18"/>
      <c r="C312" s="17"/>
      <c r="D312" s="19"/>
      <c r="E312" s="19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17"/>
      <c r="CU312" s="17"/>
      <c r="CV312" s="17"/>
      <c r="CW312" s="17"/>
      <c r="CX312" s="17"/>
      <c r="CY312" s="17"/>
      <c r="CZ312" s="17"/>
      <c r="DA312" s="17"/>
      <c r="DB312" s="17"/>
      <c r="DC312" s="17"/>
      <c r="DD312" s="17"/>
      <c r="DE312" s="17"/>
      <c r="DF312" s="17"/>
      <c r="DG312" s="17"/>
      <c r="DH312" s="17"/>
      <c r="DI312" s="17"/>
      <c r="DJ312" s="17"/>
      <c r="DK312" s="17"/>
      <c r="DL312" s="17"/>
      <c r="DM312" s="17"/>
      <c r="DN312" s="17"/>
      <c r="DO312" s="17"/>
      <c r="DP312" s="17"/>
      <c r="DQ312" s="17"/>
      <c r="DR312" s="17"/>
      <c r="DS312" s="17"/>
      <c r="DT312" s="17"/>
      <c r="DU312" s="17"/>
      <c r="DV312" s="17"/>
      <c r="DW312" s="17"/>
      <c r="DX312" s="17"/>
      <c r="DY312" s="17"/>
      <c r="DZ312" s="17"/>
      <c r="EA312" s="17"/>
      <c r="EB312" s="17"/>
      <c r="EC312" s="17"/>
      <c r="ED312" s="17"/>
      <c r="EE312" s="17"/>
      <c r="EF312" s="17"/>
      <c r="EG312" s="17"/>
      <c r="EH312" s="17"/>
      <c r="EI312" s="17"/>
      <c r="EJ312" s="17"/>
      <c r="EK312" s="17"/>
      <c r="EL312" s="17"/>
    </row>
    <row r="313" spans="1:142" ht="15.75" customHeight="1">
      <c r="A313" s="17"/>
      <c r="B313" s="18"/>
      <c r="C313" s="17"/>
      <c r="D313" s="19"/>
      <c r="E313" s="19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  <c r="CX313" s="17"/>
      <c r="CY313" s="17"/>
      <c r="CZ313" s="17"/>
      <c r="DA313" s="17"/>
      <c r="DB313" s="17"/>
      <c r="DC313" s="17"/>
      <c r="DD313" s="17"/>
      <c r="DE313" s="17"/>
      <c r="DF313" s="17"/>
      <c r="DG313" s="17"/>
      <c r="DH313" s="17"/>
      <c r="DI313" s="17"/>
      <c r="DJ313" s="17"/>
      <c r="DK313" s="17"/>
      <c r="DL313" s="17"/>
      <c r="DM313" s="17"/>
      <c r="DN313" s="17"/>
      <c r="DO313" s="17"/>
      <c r="DP313" s="17"/>
      <c r="DQ313" s="17"/>
      <c r="DR313" s="17"/>
      <c r="DS313" s="17"/>
      <c r="DT313" s="17"/>
      <c r="DU313" s="17"/>
      <c r="DV313" s="17"/>
      <c r="DW313" s="17"/>
      <c r="DX313" s="17"/>
      <c r="DY313" s="17"/>
      <c r="DZ313" s="17"/>
      <c r="EA313" s="17"/>
      <c r="EB313" s="17"/>
      <c r="EC313" s="17"/>
      <c r="ED313" s="17"/>
      <c r="EE313" s="17"/>
      <c r="EF313" s="17"/>
      <c r="EG313" s="17"/>
      <c r="EH313" s="17"/>
      <c r="EI313" s="17"/>
      <c r="EJ313" s="17"/>
      <c r="EK313" s="17"/>
      <c r="EL313" s="17"/>
    </row>
    <row r="314" spans="1:142" ht="15.75" customHeight="1">
      <c r="A314" s="17"/>
      <c r="B314" s="18"/>
      <c r="C314" s="17"/>
      <c r="D314" s="19"/>
      <c r="E314" s="19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17"/>
      <c r="CU314" s="17"/>
      <c r="CV314" s="17"/>
      <c r="CW314" s="17"/>
      <c r="CX314" s="17"/>
      <c r="CY314" s="17"/>
      <c r="CZ314" s="17"/>
      <c r="DA314" s="17"/>
      <c r="DB314" s="17"/>
      <c r="DC314" s="17"/>
      <c r="DD314" s="17"/>
      <c r="DE314" s="17"/>
      <c r="DF314" s="17"/>
      <c r="DG314" s="17"/>
      <c r="DH314" s="17"/>
      <c r="DI314" s="17"/>
      <c r="DJ314" s="17"/>
      <c r="DK314" s="17"/>
      <c r="DL314" s="17"/>
      <c r="DM314" s="17"/>
      <c r="DN314" s="17"/>
      <c r="DO314" s="17"/>
      <c r="DP314" s="17"/>
      <c r="DQ314" s="17"/>
      <c r="DR314" s="17"/>
      <c r="DS314" s="17"/>
      <c r="DT314" s="17"/>
      <c r="DU314" s="17"/>
      <c r="DV314" s="17"/>
      <c r="DW314" s="17"/>
      <c r="DX314" s="17"/>
      <c r="DY314" s="17"/>
      <c r="DZ314" s="17"/>
      <c r="EA314" s="17"/>
      <c r="EB314" s="17"/>
      <c r="EC314" s="17"/>
      <c r="ED314" s="17"/>
      <c r="EE314" s="17"/>
      <c r="EF314" s="17"/>
      <c r="EG314" s="17"/>
      <c r="EH314" s="17"/>
      <c r="EI314" s="17"/>
      <c r="EJ314" s="17"/>
      <c r="EK314" s="17"/>
      <c r="EL314" s="17"/>
    </row>
    <row r="315" spans="1:142" ht="15.75" customHeight="1">
      <c r="A315" s="17"/>
      <c r="B315" s="18"/>
      <c r="C315" s="17"/>
      <c r="D315" s="19"/>
      <c r="E315" s="19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17"/>
      <c r="CU315" s="17"/>
      <c r="CV315" s="17"/>
      <c r="CW315" s="17"/>
      <c r="CX315" s="17"/>
      <c r="CY315" s="17"/>
      <c r="CZ315" s="17"/>
      <c r="DA315" s="17"/>
      <c r="DB315" s="17"/>
      <c r="DC315" s="17"/>
      <c r="DD315" s="17"/>
      <c r="DE315" s="17"/>
      <c r="DF315" s="17"/>
      <c r="DG315" s="17"/>
      <c r="DH315" s="17"/>
      <c r="DI315" s="17"/>
      <c r="DJ315" s="17"/>
      <c r="DK315" s="17"/>
      <c r="DL315" s="17"/>
      <c r="DM315" s="17"/>
      <c r="DN315" s="17"/>
      <c r="DO315" s="17"/>
      <c r="DP315" s="17"/>
      <c r="DQ315" s="17"/>
      <c r="DR315" s="17"/>
      <c r="DS315" s="17"/>
      <c r="DT315" s="17"/>
      <c r="DU315" s="17"/>
      <c r="DV315" s="17"/>
      <c r="DW315" s="17"/>
      <c r="DX315" s="17"/>
      <c r="DY315" s="17"/>
      <c r="DZ315" s="17"/>
      <c r="EA315" s="17"/>
      <c r="EB315" s="17"/>
      <c r="EC315" s="17"/>
      <c r="ED315" s="17"/>
      <c r="EE315" s="17"/>
      <c r="EF315" s="17"/>
      <c r="EG315" s="17"/>
      <c r="EH315" s="17"/>
      <c r="EI315" s="17"/>
      <c r="EJ315" s="17"/>
      <c r="EK315" s="17"/>
      <c r="EL315" s="17"/>
    </row>
    <row r="316" spans="1:142" ht="15.75" customHeight="1">
      <c r="A316" s="17"/>
      <c r="B316" s="18"/>
      <c r="C316" s="17"/>
      <c r="D316" s="19"/>
      <c r="E316" s="19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  <c r="CT316" s="17"/>
      <c r="CU316" s="17"/>
      <c r="CV316" s="17"/>
      <c r="CW316" s="17"/>
      <c r="CX316" s="17"/>
      <c r="CY316" s="17"/>
      <c r="CZ316" s="17"/>
      <c r="DA316" s="17"/>
      <c r="DB316" s="17"/>
      <c r="DC316" s="17"/>
      <c r="DD316" s="17"/>
      <c r="DE316" s="17"/>
      <c r="DF316" s="17"/>
      <c r="DG316" s="17"/>
      <c r="DH316" s="17"/>
      <c r="DI316" s="17"/>
      <c r="DJ316" s="17"/>
      <c r="DK316" s="17"/>
      <c r="DL316" s="17"/>
      <c r="DM316" s="17"/>
      <c r="DN316" s="17"/>
      <c r="DO316" s="17"/>
      <c r="DP316" s="17"/>
      <c r="DQ316" s="17"/>
      <c r="DR316" s="17"/>
      <c r="DS316" s="17"/>
      <c r="DT316" s="17"/>
      <c r="DU316" s="17"/>
      <c r="DV316" s="17"/>
      <c r="DW316" s="17"/>
      <c r="DX316" s="17"/>
      <c r="DY316" s="17"/>
      <c r="DZ316" s="17"/>
      <c r="EA316" s="17"/>
      <c r="EB316" s="17"/>
      <c r="EC316" s="17"/>
      <c r="ED316" s="17"/>
      <c r="EE316" s="17"/>
      <c r="EF316" s="17"/>
      <c r="EG316" s="17"/>
      <c r="EH316" s="17"/>
      <c r="EI316" s="17"/>
      <c r="EJ316" s="17"/>
      <c r="EK316" s="17"/>
      <c r="EL316" s="17"/>
    </row>
    <row r="317" spans="1:142" ht="15.75" customHeight="1">
      <c r="A317" s="17"/>
      <c r="B317" s="18"/>
      <c r="C317" s="17"/>
      <c r="D317" s="19"/>
      <c r="E317" s="19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17"/>
      <c r="CY317" s="17"/>
      <c r="CZ317" s="17"/>
      <c r="DA317" s="17"/>
      <c r="DB317" s="17"/>
      <c r="DC317" s="17"/>
      <c r="DD317" s="17"/>
      <c r="DE317" s="17"/>
      <c r="DF317" s="17"/>
      <c r="DG317" s="17"/>
      <c r="DH317" s="17"/>
      <c r="DI317" s="17"/>
      <c r="DJ317" s="17"/>
      <c r="DK317" s="17"/>
      <c r="DL317" s="17"/>
      <c r="DM317" s="17"/>
      <c r="DN317" s="17"/>
      <c r="DO317" s="17"/>
      <c r="DP317" s="17"/>
      <c r="DQ317" s="17"/>
      <c r="DR317" s="17"/>
      <c r="DS317" s="17"/>
      <c r="DT317" s="17"/>
      <c r="DU317" s="17"/>
      <c r="DV317" s="17"/>
      <c r="DW317" s="17"/>
      <c r="DX317" s="17"/>
      <c r="DY317" s="17"/>
      <c r="DZ317" s="17"/>
      <c r="EA317" s="17"/>
      <c r="EB317" s="17"/>
      <c r="EC317" s="17"/>
      <c r="ED317" s="17"/>
      <c r="EE317" s="17"/>
      <c r="EF317" s="17"/>
      <c r="EG317" s="17"/>
      <c r="EH317" s="17"/>
      <c r="EI317" s="17"/>
      <c r="EJ317" s="17"/>
      <c r="EK317" s="17"/>
      <c r="EL317" s="17"/>
    </row>
    <row r="318" spans="1:142" ht="15.75" customHeight="1">
      <c r="A318" s="17"/>
      <c r="B318" s="18"/>
      <c r="C318" s="17"/>
      <c r="D318" s="19"/>
      <c r="E318" s="19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  <c r="CV318" s="17"/>
      <c r="CW318" s="17"/>
      <c r="CX318" s="17"/>
      <c r="CY318" s="17"/>
      <c r="CZ318" s="17"/>
      <c r="DA318" s="17"/>
      <c r="DB318" s="17"/>
      <c r="DC318" s="17"/>
      <c r="DD318" s="17"/>
      <c r="DE318" s="17"/>
      <c r="DF318" s="17"/>
      <c r="DG318" s="17"/>
      <c r="DH318" s="17"/>
      <c r="DI318" s="17"/>
      <c r="DJ318" s="17"/>
      <c r="DK318" s="17"/>
      <c r="DL318" s="17"/>
      <c r="DM318" s="17"/>
      <c r="DN318" s="17"/>
      <c r="DO318" s="17"/>
      <c r="DP318" s="17"/>
      <c r="DQ318" s="17"/>
      <c r="DR318" s="17"/>
      <c r="DS318" s="17"/>
      <c r="DT318" s="17"/>
      <c r="DU318" s="17"/>
      <c r="DV318" s="17"/>
      <c r="DW318" s="17"/>
      <c r="DX318" s="17"/>
      <c r="DY318" s="17"/>
      <c r="DZ318" s="17"/>
      <c r="EA318" s="17"/>
      <c r="EB318" s="17"/>
      <c r="EC318" s="17"/>
      <c r="ED318" s="17"/>
      <c r="EE318" s="17"/>
      <c r="EF318" s="17"/>
      <c r="EG318" s="17"/>
      <c r="EH318" s="17"/>
      <c r="EI318" s="17"/>
      <c r="EJ318" s="17"/>
      <c r="EK318" s="17"/>
      <c r="EL318" s="17"/>
    </row>
    <row r="319" spans="1:142" ht="15.75" customHeight="1">
      <c r="A319" s="17"/>
      <c r="B319" s="18"/>
      <c r="C319" s="17"/>
      <c r="D319" s="19"/>
      <c r="E319" s="19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  <c r="CT319" s="17"/>
      <c r="CU319" s="17"/>
      <c r="CV319" s="17"/>
      <c r="CW319" s="17"/>
      <c r="CX319" s="17"/>
      <c r="CY319" s="17"/>
      <c r="CZ319" s="17"/>
      <c r="DA319" s="17"/>
      <c r="DB319" s="17"/>
      <c r="DC319" s="17"/>
      <c r="DD319" s="17"/>
      <c r="DE319" s="17"/>
      <c r="DF319" s="17"/>
      <c r="DG319" s="17"/>
      <c r="DH319" s="17"/>
      <c r="DI319" s="17"/>
      <c r="DJ319" s="17"/>
      <c r="DK319" s="17"/>
      <c r="DL319" s="17"/>
      <c r="DM319" s="17"/>
      <c r="DN319" s="17"/>
      <c r="DO319" s="17"/>
      <c r="DP319" s="17"/>
      <c r="DQ319" s="17"/>
      <c r="DR319" s="17"/>
      <c r="DS319" s="17"/>
      <c r="DT319" s="17"/>
      <c r="DU319" s="17"/>
      <c r="DV319" s="17"/>
      <c r="DW319" s="17"/>
      <c r="DX319" s="17"/>
      <c r="DY319" s="17"/>
      <c r="DZ319" s="17"/>
      <c r="EA319" s="17"/>
      <c r="EB319" s="17"/>
      <c r="EC319" s="17"/>
      <c r="ED319" s="17"/>
      <c r="EE319" s="17"/>
      <c r="EF319" s="17"/>
      <c r="EG319" s="17"/>
      <c r="EH319" s="17"/>
      <c r="EI319" s="17"/>
      <c r="EJ319" s="17"/>
      <c r="EK319" s="17"/>
      <c r="EL319" s="17"/>
    </row>
    <row r="320" spans="1:142" ht="15.75" customHeight="1">
      <c r="A320" s="17"/>
      <c r="B320" s="18"/>
      <c r="C320" s="17"/>
      <c r="D320" s="19"/>
      <c r="E320" s="19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  <c r="CJ320" s="17"/>
      <c r="CK320" s="17"/>
      <c r="CL320" s="17"/>
      <c r="CM320" s="17"/>
      <c r="CN320" s="17"/>
      <c r="CO320" s="17"/>
      <c r="CP320" s="17"/>
      <c r="CQ320" s="17"/>
      <c r="CR320" s="17"/>
      <c r="CS320" s="17"/>
      <c r="CT320" s="17"/>
      <c r="CU320" s="17"/>
      <c r="CV320" s="17"/>
      <c r="CW320" s="17"/>
      <c r="CX320" s="17"/>
      <c r="CY320" s="17"/>
      <c r="CZ320" s="17"/>
      <c r="DA320" s="17"/>
      <c r="DB320" s="17"/>
      <c r="DC320" s="17"/>
      <c r="DD320" s="17"/>
      <c r="DE320" s="17"/>
      <c r="DF320" s="17"/>
      <c r="DG320" s="17"/>
      <c r="DH320" s="17"/>
      <c r="DI320" s="17"/>
      <c r="DJ320" s="17"/>
      <c r="DK320" s="17"/>
      <c r="DL320" s="17"/>
      <c r="DM320" s="17"/>
      <c r="DN320" s="17"/>
      <c r="DO320" s="17"/>
      <c r="DP320" s="17"/>
      <c r="DQ320" s="17"/>
      <c r="DR320" s="17"/>
      <c r="DS320" s="17"/>
      <c r="DT320" s="17"/>
      <c r="DU320" s="17"/>
      <c r="DV320" s="17"/>
      <c r="DW320" s="17"/>
      <c r="DX320" s="17"/>
      <c r="DY320" s="17"/>
      <c r="DZ320" s="17"/>
      <c r="EA320" s="17"/>
      <c r="EB320" s="17"/>
      <c r="EC320" s="17"/>
      <c r="ED320" s="17"/>
      <c r="EE320" s="17"/>
      <c r="EF320" s="17"/>
      <c r="EG320" s="17"/>
      <c r="EH320" s="17"/>
      <c r="EI320" s="17"/>
      <c r="EJ320" s="17"/>
      <c r="EK320" s="17"/>
      <c r="EL320" s="17"/>
    </row>
    <row r="321" spans="1:142" ht="15.75" customHeight="1">
      <c r="A321" s="17"/>
      <c r="B321" s="18"/>
      <c r="C321" s="17"/>
      <c r="D321" s="19"/>
      <c r="E321" s="19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  <c r="CJ321" s="17"/>
      <c r="CK321" s="17"/>
      <c r="CL321" s="17"/>
      <c r="CM321" s="17"/>
      <c r="CN321" s="17"/>
      <c r="CO321" s="17"/>
      <c r="CP321" s="17"/>
      <c r="CQ321" s="17"/>
      <c r="CR321" s="17"/>
      <c r="CS321" s="17"/>
      <c r="CT321" s="17"/>
      <c r="CU321" s="17"/>
      <c r="CV321" s="17"/>
      <c r="CW321" s="17"/>
      <c r="CX321" s="17"/>
      <c r="CY321" s="17"/>
      <c r="CZ321" s="17"/>
      <c r="DA321" s="17"/>
      <c r="DB321" s="17"/>
      <c r="DC321" s="17"/>
      <c r="DD321" s="17"/>
      <c r="DE321" s="17"/>
      <c r="DF321" s="17"/>
      <c r="DG321" s="17"/>
      <c r="DH321" s="17"/>
      <c r="DI321" s="17"/>
      <c r="DJ321" s="17"/>
      <c r="DK321" s="17"/>
      <c r="DL321" s="17"/>
      <c r="DM321" s="17"/>
      <c r="DN321" s="17"/>
      <c r="DO321" s="17"/>
      <c r="DP321" s="17"/>
      <c r="DQ321" s="17"/>
      <c r="DR321" s="17"/>
      <c r="DS321" s="17"/>
      <c r="DT321" s="17"/>
      <c r="DU321" s="17"/>
      <c r="DV321" s="17"/>
      <c r="DW321" s="17"/>
      <c r="DX321" s="17"/>
      <c r="DY321" s="17"/>
      <c r="DZ321" s="17"/>
      <c r="EA321" s="17"/>
      <c r="EB321" s="17"/>
      <c r="EC321" s="17"/>
      <c r="ED321" s="17"/>
      <c r="EE321" s="17"/>
      <c r="EF321" s="17"/>
      <c r="EG321" s="17"/>
      <c r="EH321" s="17"/>
      <c r="EI321" s="17"/>
      <c r="EJ321" s="17"/>
      <c r="EK321" s="17"/>
      <c r="EL321" s="17"/>
    </row>
    <row r="322" spans="1:142" ht="15.75" customHeight="1">
      <c r="A322" s="17"/>
      <c r="B322" s="18"/>
      <c r="C322" s="17"/>
      <c r="D322" s="19"/>
      <c r="E322" s="19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17"/>
      <c r="CJ322" s="17"/>
      <c r="CK322" s="17"/>
      <c r="CL322" s="17"/>
      <c r="CM322" s="17"/>
      <c r="CN322" s="17"/>
      <c r="CO322" s="17"/>
      <c r="CP322" s="17"/>
      <c r="CQ322" s="17"/>
      <c r="CR322" s="17"/>
      <c r="CS322" s="17"/>
      <c r="CT322" s="17"/>
      <c r="CU322" s="17"/>
      <c r="CV322" s="17"/>
      <c r="CW322" s="17"/>
      <c r="CX322" s="17"/>
      <c r="CY322" s="17"/>
      <c r="CZ322" s="17"/>
      <c r="DA322" s="17"/>
      <c r="DB322" s="17"/>
      <c r="DC322" s="17"/>
      <c r="DD322" s="17"/>
      <c r="DE322" s="17"/>
      <c r="DF322" s="17"/>
      <c r="DG322" s="17"/>
      <c r="DH322" s="17"/>
      <c r="DI322" s="17"/>
      <c r="DJ322" s="17"/>
      <c r="DK322" s="17"/>
      <c r="DL322" s="17"/>
      <c r="DM322" s="17"/>
      <c r="DN322" s="17"/>
      <c r="DO322" s="17"/>
      <c r="DP322" s="17"/>
      <c r="DQ322" s="17"/>
      <c r="DR322" s="17"/>
      <c r="DS322" s="17"/>
      <c r="DT322" s="17"/>
      <c r="DU322" s="17"/>
      <c r="DV322" s="17"/>
      <c r="DW322" s="17"/>
      <c r="DX322" s="17"/>
      <c r="DY322" s="17"/>
      <c r="DZ322" s="17"/>
      <c r="EA322" s="17"/>
      <c r="EB322" s="17"/>
      <c r="EC322" s="17"/>
      <c r="ED322" s="17"/>
      <c r="EE322" s="17"/>
      <c r="EF322" s="17"/>
      <c r="EG322" s="17"/>
      <c r="EH322" s="17"/>
      <c r="EI322" s="17"/>
      <c r="EJ322" s="17"/>
      <c r="EK322" s="17"/>
      <c r="EL322" s="17"/>
    </row>
    <row r="323" spans="1:142" ht="15.75" customHeight="1">
      <c r="A323" s="17"/>
      <c r="B323" s="18"/>
      <c r="C323" s="17"/>
      <c r="D323" s="19"/>
      <c r="E323" s="19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17"/>
      <c r="CJ323" s="17"/>
      <c r="CK323" s="17"/>
      <c r="CL323" s="17"/>
      <c r="CM323" s="17"/>
      <c r="CN323" s="17"/>
      <c r="CO323" s="17"/>
      <c r="CP323" s="17"/>
      <c r="CQ323" s="17"/>
      <c r="CR323" s="17"/>
      <c r="CS323" s="17"/>
      <c r="CT323" s="17"/>
      <c r="CU323" s="17"/>
      <c r="CV323" s="17"/>
      <c r="CW323" s="17"/>
      <c r="CX323" s="17"/>
      <c r="CY323" s="17"/>
      <c r="CZ323" s="17"/>
      <c r="DA323" s="17"/>
      <c r="DB323" s="17"/>
      <c r="DC323" s="17"/>
      <c r="DD323" s="17"/>
      <c r="DE323" s="17"/>
      <c r="DF323" s="17"/>
      <c r="DG323" s="17"/>
      <c r="DH323" s="17"/>
      <c r="DI323" s="17"/>
      <c r="DJ323" s="17"/>
      <c r="DK323" s="17"/>
      <c r="DL323" s="17"/>
      <c r="DM323" s="17"/>
      <c r="DN323" s="17"/>
      <c r="DO323" s="17"/>
      <c r="DP323" s="17"/>
      <c r="DQ323" s="17"/>
      <c r="DR323" s="17"/>
      <c r="DS323" s="17"/>
      <c r="DT323" s="17"/>
      <c r="DU323" s="17"/>
      <c r="DV323" s="17"/>
      <c r="DW323" s="17"/>
      <c r="DX323" s="17"/>
      <c r="DY323" s="17"/>
      <c r="DZ323" s="17"/>
      <c r="EA323" s="17"/>
      <c r="EB323" s="17"/>
      <c r="EC323" s="17"/>
      <c r="ED323" s="17"/>
      <c r="EE323" s="17"/>
      <c r="EF323" s="17"/>
      <c r="EG323" s="17"/>
      <c r="EH323" s="17"/>
      <c r="EI323" s="17"/>
      <c r="EJ323" s="17"/>
      <c r="EK323" s="17"/>
      <c r="EL323" s="17"/>
    </row>
    <row r="324" spans="1:142" ht="15.75" customHeight="1">
      <c r="A324" s="17"/>
      <c r="B324" s="18"/>
      <c r="C324" s="17"/>
      <c r="D324" s="19"/>
      <c r="E324" s="19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CK324" s="17"/>
      <c r="CL324" s="17"/>
      <c r="CM324" s="17"/>
      <c r="CN324" s="17"/>
      <c r="CO324" s="17"/>
      <c r="CP324" s="17"/>
      <c r="CQ324" s="17"/>
      <c r="CR324" s="17"/>
      <c r="CS324" s="17"/>
      <c r="CT324" s="17"/>
      <c r="CU324" s="17"/>
      <c r="CV324" s="17"/>
      <c r="CW324" s="17"/>
      <c r="CX324" s="17"/>
      <c r="CY324" s="17"/>
      <c r="CZ324" s="17"/>
      <c r="DA324" s="17"/>
      <c r="DB324" s="17"/>
      <c r="DC324" s="17"/>
      <c r="DD324" s="17"/>
      <c r="DE324" s="17"/>
      <c r="DF324" s="17"/>
      <c r="DG324" s="17"/>
      <c r="DH324" s="17"/>
      <c r="DI324" s="17"/>
      <c r="DJ324" s="17"/>
      <c r="DK324" s="17"/>
      <c r="DL324" s="17"/>
      <c r="DM324" s="17"/>
      <c r="DN324" s="17"/>
      <c r="DO324" s="17"/>
      <c r="DP324" s="17"/>
      <c r="DQ324" s="17"/>
      <c r="DR324" s="17"/>
      <c r="DS324" s="17"/>
      <c r="DT324" s="17"/>
      <c r="DU324" s="17"/>
      <c r="DV324" s="17"/>
      <c r="DW324" s="17"/>
      <c r="DX324" s="17"/>
      <c r="DY324" s="17"/>
      <c r="DZ324" s="17"/>
      <c r="EA324" s="17"/>
      <c r="EB324" s="17"/>
      <c r="EC324" s="17"/>
      <c r="ED324" s="17"/>
      <c r="EE324" s="17"/>
      <c r="EF324" s="17"/>
      <c r="EG324" s="17"/>
      <c r="EH324" s="17"/>
      <c r="EI324" s="17"/>
      <c r="EJ324" s="17"/>
      <c r="EK324" s="17"/>
      <c r="EL324" s="17"/>
    </row>
    <row r="325" spans="1:142" ht="15.75" customHeight="1">
      <c r="A325" s="17"/>
      <c r="B325" s="18"/>
      <c r="C325" s="17"/>
      <c r="D325" s="19"/>
      <c r="E325" s="19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17"/>
      <c r="CJ325" s="17"/>
      <c r="CK325" s="17"/>
      <c r="CL325" s="17"/>
      <c r="CM325" s="17"/>
      <c r="CN325" s="17"/>
      <c r="CO325" s="17"/>
      <c r="CP325" s="17"/>
      <c r="CQ325" s="17"/>
      <c r="CR325" s="17"/>
      <c r="CS325" s="17"/>
      <c r="CT325" s="17"/>
      <c r="CU325" s="17"/>
      <c r="CV325" s="17"/>
      <c r="CW325" s="17"/>
      <c r="CX325" s="17"/>
      <c r="CY325" s="17"/>
      <c r="CZ325" s="17"/>
      <c r="DA325" s="17"/>
      <c r="DB325" s="17"/>
      <c r="DC325" s="17"/>
      <c r="DD325" s="17"/>
      <c r="DE325" s="17"/>
      <c r="DF325" s="17"/>
      <c r="DG325" s="17"/>
      <c r="DH325" s="17"/>
      <c r="DI325" s="17"/>
      <c r="DJ325" s="17"/>
      <c r="DK325" s="17"/>
      <c r="DL325" s="17"/>
      <c r="DM325" s="17"/>
      <c r="DN325" s="17"/>
      <c r="DO325" s="17"/>
      <c r="DP325" s="17"/>
      <c r="DQ325" s="17"/>
      <c r="DR325" s="17"/>
      <c r="DS325" s="17"/>
      <c r="DT325" s="17"/>
      <c r="DU325" s="17"/>
      <c r="DV325" s="17"/>
      <c r="DW325" s="17"/>
      <c r="DX325" s="17"/>
      <c r="DY325" s="17"/>
      <c r="DZ325" s="17"/>
      <c r="EA325" s="17"/>
      <c r="EB325" s="17"/>
      <c r="EC325" s="17"/>
      <c r="ED325" s="17"/>
      <c r="EE325" s="17"/>
      <c r="EF325" s="17"/>
      <c r="EG325" s="17"/>
      <c r="EH325" s="17"/>
      <c r="EI325" s="17"/>
      <c r="EJ325" s="17"/>
      <c r="EK325" s="17"/>
      <c r="EL325" s="17"/>
    </row>
    <row r="326" spans="1:142" ht="15.75" customHeight="1">
      <c r="A326" s="17"/>
      <c r="B326" s="18"/>
      <c r="C326" s="17"/>
      <c r="D326" s="19"/>
      <c r="E326" s="19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17"/>
      <c r="CJ326" s="17"/>
      <c r="CK326" s="17"/>
      <c r="CL326" s="17"/>
      <c r="CM326" s="17"/>
      <c r="CN326" s="17"/>
      <c r="CO326" s="17"/>
      <c r="CP326" s="17"/>
      <c r="CQ326" s="17"/>
      <c r="CR326" s="17"/>
      <c r="CS326" s="17"/>
      <c r="CT326" s="17"/>
      <c r="CU326" s="17"/>
      <c r="CV326" s="17"/>
      <c r="CW326" s="17"/>
      <c r="CX326" s="17"/>
      <c r="CY326" s="17"/>
      <c r="CZ326" s="17"/>
      <c r="DA326" s="17"/>
      <c r="DB326" s="17"/>
      <c r="DC326" s="17"/>
      <c r="DD326" s="17"/>
      <c r="DE326" s="17"/>
      <c r="DF326" s="17"/>
      <c r="DG326" s="17"/>
      <c r="DH326" s="17"/>
      <c r="DI326" s="17"/>
      <c r="DJ326" s="17"/>
      <c r="DK326" s="17"/>
      <c r="DL326" s="17"/>
      <c r="DM326" s="17"/>
      <c r="DN326" s="17"/>
      <c r="DO326" s="17"/>
      <c r="DP326" s="17"/>
      <c r="DQ326" s="17"/>
      <c r="DR326" s="17"/>
      <c r="DS326" s="17"/>
      <c r="DT326" s="17"/>
      <c r="DU326" s="17"/>
      <c r="DV326" s="17"/>
      <c r="DW326" s="17"/>
      <c r="DX326" s="17"/>
      <c r="DY326" s="17"/>
      <c r="DZ326" s="17"/>
      <c r="EA326" s="17"/>
      <c r="EB326" s="17"/>
      <c r="EC326" s="17"/>
      <c r="ED326" s="17"/>
      <c r="EE326" s="17"/>
      <c r="EF326" s="17"/>
      <c r="EG326" s="17"/>
      <c r="EH326" s="17"/>
      <c r="EI326" s="17"/>
      <c r="EJ326" s="17"/>
      <c r="EK326" s="17"/>
      <c r="EL326" s="17"/>
    </row>
    <row r="327" spans="1:142" ht="15.75" customHeight="1">
      <c r="A327" s="17"/>
      <c r="B327" s="18"/>
      <c r="C327" s="17"/>
      <c r="D327" s="19"/>
      <c r="E327" s="19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  <c r="CV327" s="17"/>
      <c r="CW327" s="17"/>
      <c r="CX327" s="17"/>
      <c r="CY327" s="17"/>
      <c r="CZ327" s="17"/>
      <c r="DA327" s="17"/>
      <c r="DB327" s="17"/>
      <c r="DC327" s="17"/>
      <c r="DD327" s="17"/>
      <c r="DE327" s="17"/>
      <c r="DF327" s="17"/>
      <c r="DG327" s="17"/>
      <c r="DH327" s="17"/>
      <c r="DI327" s="17"/>
      <c r="DJ327" s="17"/>
      <c r="DK327" s="17"/>
      <c r="DL327" s="17"/>
      <c r="DM327" s="17"/>
      <c r="DN327" s="17"/>
      <c r="DO327" s="17"/>
      <c r="DP327" s="17"/>
      <c r="DQ327" s="17"/>
      <c r="DR327" s="17"/>
      <c r="DS327" s="17"/>
      <c r="DT327" s="17"/>
      <c r="DU327" s="17"/>
      <c r="DV327" s="17"/>
      <c r="DW327" s="17"/>
      <c r="DX327" s="17"/>
      <c r="DY327" s="17"/>
      <c r="DZ327" s="17"/>
      <c r="EA327" s="17"/>
      <c r="EB327" s="17"/>
      <c r="EC327" s="17"/>
      <c r="ED327" s="17"/>
      <c r="EE327" s="17"/>
      <c r="EF327" s="17"/>
      <c r="EG327" s="17"/>
      <c r="EH327" s="17"/>
      <c r="EI327" s="17"/>
      <c r="EJ327" s="17"/>
      <c r="EK327" s="17"/>
      <c r="EL327" s="17"/>
    </row>
    <row r="328" spans="1:142" ht="15.75" customHeight="1">
      <c r="A328" s="17"/>
      <c r="B328" s="18"/>
      <c r="C328" s="17"/>
      <c r="D328" s="19"/>
      <c r="E328" s="19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17"/>
      <c r="CU328" s="17"/>
      <c r="CV328" s="17"/>
      <c r="CW328" s="17"/>
      <c r="CX328" s="17"/>
      <c r="CY328" s="17"/>
      <c r="CZ328" s="17"/>
      <c r="DA328" s="17"/>
      <c r="DB328" s="17"/>
      <c r="DC328" s="17"/>
      <c r="DD328" s="17"/>
      <c r="DE328" s="17"/>
      <c r="DF328" s="17"/>
      <c r="DG328" s="17"/>
      <c r="DH328" s="17"/>
      <c r="DI328" s="17"/>
      <c r="DJ328" s="17"/>
      <c r="DK328" s="17"/>
      <c r="DL328" s="17"/>
      <c r="DM328" s="17"/>
      <c r="DN328" s="17"/>
      <c r="DO328" s="17"/>
      <c r="DP328" s="17"/>
      <c r="DQ328" s="17"/>
      <c r="DR328" s="17"/>
      <c r="DS328" s="17"/>
      <c r="DT328" s="17"/>
      <c r="DU328" s="17"/>
      <c r="DV328" s="17"/>
      <c r="DW328" s="17"/>
      <c r="DX328" s="17"/>
      <c r="DY328" s="17"/>
      <c r="DZ328" s="17"/>
      <c r="EA328" s="17"/>
      <c r="EB328" s="17"/>
      <c r="EC328" s="17"/>
      <c r="ED328" s="17"/>
      <c r="EE328" s="17"/>
      <c r="EF328" s="17"/>
      <c r="EG328" s="17"/>
      <c r="EH328" s="17"/>
      <c r="EI328" s="17"/>
      <c r="EJ328" s="17"/>
      <c r="EK328" s="17"/>
      <c r="EL328" s="17"/>
    </row>
    <row r="329" spans="1:142" ht="15.75" customHeight="1">
      <c r="A329" s="17"/>
      <c r="B329" s="18"/>
      <c r="C329" s="17"/>
      <c r="D329" s="19"/>
      <c r="E329" s="19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17"/>
      <c r="CU329" s="17"/>
      <c r="CV329" s="17"/>
      <c r="CW329" s="17"/>
      <c r="CX329" s="17"/>
      <c r="CY329" s="17"/>
      <c r="CZ329" s="17"/>
      <c r="DA329" s="17"/>
      <c r="DB329" s="17"/>
      <c r="DC329" s="17"/>
      <c r="DD329" s="17"/>
      <c r="DE329" s="17"/>
      <c r="DF329" s="17"/>
      <c r="DG329" s="17"/>
      <c r="DH329" s="17"/>
      <c r="DI329" s="17"/>
      <c r="DJ329" s="17"/>
      <c r="DK329" s="17"/>
      <c r="DL329" s="17"/>
      <c r="DM329" s="17"/>
      <c r="DN329" s="17"/>
      <c r="DO329" s="17"/>
      <c r="DP329" s="17"/>
      <c r="DQ329" s="17"/>
      <c r="DR329" s="17"/>
      <c r="DS329" s="17"/>
      <c r="DT329" s="17"/>
      <c r="DU329" s="17"/>
      <c r="DV329" s="17"/>
      <c r="DW329" s="17"/>
      <c r="DX329" s="17"/>
      <c r="DY329" s="17"/>
      <c r="DZ329" s="17"/>
      <c r="EA329" s="17"/>
      <c r="EB329" s="17"/>
      <c r="EC329" s="17"/>
      <c r="ED329" s="17"/>
      <c r="EE329" s="17"/>
      <c r="EF329" s="17"/>
      <c r="EG329" s="17"/>
      <c r="EH329" s="17"/>
      <c r="EI329" s="17"/>
      <c r="EJ329" s="17"/>
      <c r="EK329" s="17"/>
      <c r="EL329" s="17"/>
    </row>
    <row r="330" spans="1:142" ht="15.75" customHeight="1">
      <c r="A330" s="17"/>
      <c r="B330" s="18"/>
      <c r="C330" s="17"/>
      <c r="D330" s="19"/>
      <c r="E330" s="19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17"/>
      <c r="CJ330" s="17"/>
      <c r="CK330" s="17"/>
      <c r="CL330" s="17"/>
      <c r="CM330" s="17"/>
      <c r="CN330" s="17"/>
      <c r="CO330" s="17"/>
      <c r="CP330" s="17"/>
      <c r="CQ330" s="17"/>
      <c r="CR330" s="17"/>
      <c r="CS330" s="17"/>
      <c r="CT330" s="17"/>
      <c r="CU330" s="17"/>
      <c r="CV330" s="17"/>
      <c r="CW330" s="17"/>
      <c r="CX330" s="17"/>
      <c r="CY330" s="17"/>
      <c r="CZ330" s="17"/>
      <c r="DA330" s="17"/>
      <c r="DB330" s="17"/>
      <c r="DC330" s="17"/>
      <c r="DD330" s="17"/>
      <c r="DE330" s="17"/>
      <c r="DF330" s="17"/>
      <c r="DG330" s="17"/>
      <c r="DH330" s="17"/>
      <c r="DI330" s="17"/>
      <c r="DJ330" s="17"/>
      <c r="DK330" s="17"/>
      <c r="DL330" s="17"/>
      <c r="DM330" s="17"/>
      <c r="DN330" s="17"/>
      <c r="DO330" s="17"/>
      <c r="DP330" s="17"/>
      <c r="DQ330" s="17"/>
      <c r="DR330" s="17"/>
      <c r="DS330" s="17"/>
      <c r="DT330" s="17"/>
      <c r="DU330" s="17"/>
      <c r="DV330" s="17"/>
      <c r="DW330" s="17"/>
      <c r="DX330" s="17"/>
      <c r="DY330" s="17"/>
      <c r="DZ330" s="17"/>
      <c r="EA330" s="17"/>
      <c r="EB330" s="17"/>
      <c r="EC330" s="17"/>
      <c r="ED330" s="17"/>
      <c r="EE330" s="17"/>
      <c r="EF330" s="17"/>
      <c r="EG330" s="17"/>
      <c r="EH330" s="17"/>
      <c r="EI330" s="17"/>
      <c r="EJ330" s="17"/>
      <c r="EK330" s="17"/>
      <c r="EL330" s="17"/>
    </row>
    <row r="331" spans="1:142" ht="15.75" customHeight="1">
      <c r="A331" s="17"/>
      <c r="B331" s="18"/>
      <c r="C331" s="17"/>
      <c r="D331" s="19"/>
      <c r="E331" s="19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  <c r="CT331" s="17"/>
      <c r="CU331" s="17"/>
      <c r="CV331" s="17"/>
      <c r="CW331" s="17"/>
      <c r="CX331" s="17"/>
      <c r="CY331" s="17"/>
      <c r="CZ331" s="17"/>
      <c r="DA331" s="17"/>
      <c r="DB331" s="17"/>
      <c r="DC331" s="17"/>
      <c r="DD331" s="17"/>
      <c r="DE331" s="17"/>
      <c r="DF331" s="17"/>
      <c r="DG331" s="17"/>
      <c r="DH331" s="17"/>
      <c r="DI331" s="17"/>
      <c r="DJ331" s="17"/>
      <c r="DK331" s="17"/>
      <c r="DL331" s="17"/>
      <c r="DM331" s="17"/>
      <c r="DN331" s="17"/>
      <c r="DO331" s="17"/>
      <c r="DP331" s="17"/>
      <c r="DQ331" s="17"/>
      <c r="DR331" s="17"/>
      <c r="DS331" s="17"/>
      <c r="DT331" s="17"/>
      <c r="DU331" s="17"/>
      <c r="DV331" s="17"/>
      <c r="DW331" s="17"/>
      <c r="DX331" s="17"/>
      <c r="DY331" s="17"/>
      <c r="DZ331" s="17"/>
      <c r="EA331" s="17"/>
      <c r="EB331" s="17"/>
      <c r="EC331" s="17"/>
      <c r="ED331" s="17"/>
      <c r="EE331" s="17"/>
      <c r="EF331" s="17"/>
      <c r="EG331" s="17"/>
      <c r="EH331" s="17"/>
      <c r="EI331" s="17"/>
      <c r="EJ331" s="17"/>
      <c r="EK331" s="17"/>
      <c r="EL331" s="17"/>
    </row>
    <row r="332" spans="1:142" ht="15.75" customHeight="1">
      <c r="A332" s="17"/>
      <c r="B332" s="18"/>
      <c r="C332" s="17"/>
      <c r="D332" s="19"/>
      <c r="E332" s="19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  <c r="CT332" s="17"/>
      <c r="CU332" s="17"/>
      <c r="CV332" s="17"/>
      <c r="CW332" s="17"/>
      <c r="CX332" s="17"/>
      <c r="CY332" s="17"/>
      <c r="CZ332" s="17"/>
      <c r="DA332" s="17"/>
      <c r="DB332" s="17"/>
      <c r="DC332" s="17"/>
      <c r="DD332" s="17"/>
      <c r="DE332" s="17"/>
      <c r="DF332" s="17"/>
      <c r="DG332" s="17"/>
      <c r="DH332" s="17"/>
      <c r="DI332" s="17"/>
      <c r="DJ332" s="17"/>
      <c r="DK332" s="17"/>
      <c r="DL332" s="17"/>
      <c r="DM332" s="17"/>
      <c r="DN332" s="17"/>
      <c r="DO332" s="17"/>
      <c r="DP332" s="17"/>
      <c r="DQ332" s="17"/>
      <c r="DR332" s="17"/>
      <c r="DS332" s="17"/>
      <c r="DT332" s="17"/>
      <c r="DU332" s="17"/>
      <c r="DV332" s="17"/>
      <c r="DW332" s="17"/>
      <c r="DX332" s="17"/>
      <c r="DY332" s="17"/>
      <c r="DZ332" s="17"/>
      <c r="EA332" s="17"/>
      <c r="EB332" s="17"/>
      <c r="EC332" s="17"/>
      <c r="ED332" s="17"/>
      <c r="EE332" s="17"/>
      <c r="EF332" s="17"/>
      <c r="EG332" s="17"/>
      <c r="EH332" s="17"/>
      <c r="EI332" s="17"/>
      <c r="EJ332" s="17"/>
      <c r="EK332" s="17"/>
      <c r="EL332" s="17"/>
    </row>
    <row r="333" spans="1:142" ht="15.75" customHeight="1">
      <c r="A333" s="17"/>
      <c r="B333" s="18"/>
      <c r="C333" s="17"/>
      <c r="D333" s="19"/>
      <c r="E333" s="19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CK333" s="17"/>
      <c r="CL333" s="17"/>
      <c r="CM333" s="17"/>
      <c r="CN333" s="17"/>
      <c r="CO333" s="17"/>
      <c r="CP333" s="17"/>
      <c r="CQ333" s="17"/>
      <c r="CR333" s="17"/>
      <c r="CS333" s="17"/>
      <c r="CT333" s="17"/>
      <c r="CU333" s="17"/>
      <c r="CV333" s="17"/>
      <c r="CW333" s="17"/>
      <c r="CX333" s="17"/>
      <c r="CY333" s="17"/>
      <c r="CZ333" s="17"/>
      <c r="DA333" s="17"/>
      <c r="DB333" s="17"/>
      <c r="DC333" s="17"/>
      <c r="DD333" s="17"/>
      <c r="DE333" s="17"/>
      <c r="DF333" s="17"/>
      <c r="DG333" s="17"/>
      <c r="DH333" s="17"/>
      <c r="DI333" s="17"/>
      <c r="DJ333" s="17"/>
      <c r="DK333" s="17"/>
      <c r="DL333" s="17"/>
      <c r="DM333" s="17"/>
      <c r="DN333" s="17"/>
      <c r="DO333" s="17"/>
      <c r="DP333" s="17"/>
      <c r="DQ333" s="17"/>
      <c r="DR333" s="17"/>
      <c r="DS333" s="17"/>
      <c r="DT333" s="17"/>
      <c r="DU333" s="17"/>
      <c r="DV333" s="17"/>
      <c r="DW333" s="17"/>
      <c r="DX333" s="17"/>
      <c r="DY333" s="17"/>
      <c r="DZ333" s="17"/>
      <c r="EA333" s="17"/>
      <c r="EB333" s="17"/>
      <c r="EC333" s="17"/>
      <c r="ED333" s="17"/>
      <c r="EE333" s="17"/>
      <c r="EF333" s="17"/>
      <c r="EG333" s="17"/>
      <c r="EH333" s="17"/>
      <c r="EI333" s="17"/>
      <c r="EJ333" s="17"/>
      <c r="EK333" s="17"/>
      <c r="EL333" s="17"/>
    </row>
    <row r="334" spans="1:142" ht="15.75" customHeight="1">
      <c r="A334" s="17"/>
      <c r="B334" s="18"/>
      <c r="C334" s="17"/>
      <c r="D334" s="19"/>
      <c r="E334" s="19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17"/>
      <c r="CJ334" s="17"/>
      <c r="CK334" s="17"/>
      <c r="CL334" s="17"/>
      <c r="CM334" s="17"/>
      <c r="CN334" s="17"/>
      <c r="CO334" s="17"/>
      <c r="CP334" s="17"/>
      <c r="CQ334" s="17"/>
      <c r="CR334" s="17"/>
      <c r="CS334" s="17"/>
      <c r="CT334" s="17"/>
      <c r="CU334" s="17"/>
      <c r="CV334" s="17"/>
      <c r="CW334" s="17"/>
      <c r="CX334" s="17"/>
      <c r="CY334" s="17"/>
      <c r="CZ334" s="17"/>
      <c r="DA334" s="17"/>
      <c r="DB334" s="17"/>
      <c r="DC334" s="17"/>
      <c r="DD334" s="17"/>
      <c r="DE334" s="17"/>
      <c r="DF334" s="17"/>
      <c r="DG334" s="17"/>
      <c r="DH334" s="17"/>
      <c r="DI334" s="17"/>
      <c r="DJ334" s="17"/>
      <c r="DK334" s="17"/>
      <c r="DL334" s="17"/>
      <c r="DM334" s="17"/>
      <c r="DN334" s="17"/>
      <c r="DO334" s="17"/>
      <c r="DP334" s="17"/>
      <c r="DQ334" s="17"/>
      <c r="DR334" s="17"/>
      <c r="DS334" s="17"/>
      <c r="DT334" s="17"/>
      <c r="DU334" s="17"/>
      <c r="DV334" s="17"/>
      <c r="DW334" s="17"/>
      <c r="DX334" s="17"/>
      <c r="DY334" s="17"/>
      <c r="DZ334" s="17"/>
      <c r="EA334" s="17"/>
      <c r="EB334" s="17"/>
      <c r="EC334" s="17"/>
      <c r="ED334" s="17"/>
      <c r="EE334" s="17"/>
      <c r="EF334" s="17"/>
      <c r="EG334" s="17"/>
      <c r="EH334" s="17"/>
      <c r="EI334" s="17"/>
      <c r="EJ334" s="17"/>
      <c r="EK334" s="17"/>
      <c r="EL334" s="17"/>
    </row>
    <row r="335" spans="1:142" ht="15.75" customHeight="1">
      <c r="A335" s="17"/>
      <c r="B335" s="18"/>
      <c r="C335" s="17"/>
      <c r="D335" s="19"/>
      <c r="E335" s="19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17"/>
      <c r="CJ335" s="17"/>
      <c r="CK335" s="17"/>
      <c r="CL335" s="17"/>
      <c r="CM335" s="17"/>
      <c r="CN335" s="17"/>
      <c r="CO335" s="17"/>
      <c r="CP335" s="17"/>
      <c r="CQ335" s="17"/>
      <c r="CR335" s="17"/>
      <c r="CS335" s="17"/>
      <c r="CT335" s="17"/>
      <c r="CU335" s="17"/>
      <c r="CV335" s="17"/>
      <c r="CW335" s="17"/>
      <c r="CX335" s="17"/>
      <c r="CY335" s="17"/>
      <c r="CZ335" s="17"/>
      <c r="DA335" s="17"/>
      <c r="DB335" s="17"/>
      <c r="DC335" s="17"/>
      <c r="DD335" s="17"/>
      <c r="DE335" s="17"/>
      <c r="DF335" s="17"/>
      <c r="DG335" s="17"/>
      <c r="DH335" s="17"/>
      <c r="DI335" s="17"/>
      <c r="DJ335" s="17"/>
      <c r="DK335" s="17"/>
      <c r="DL335" s="17"/>
      <c r="DM335" s="17"/>
      <c r="DN335" s="17"/>
      <c r="DO335" s="17"/>
      <c r="DP335" s="17"/>
      <c r="DQ335" s="17"/>
      <c r="DR335" s="17"/>
      <c r="DS335" s="17"/>
      <c r="DT335" s="17"/>
      <c r="DU335" s="17"/>
      <c r="DV335" s="17"/>
      <c r="DW335" s="17"/>
      <c r="DX335" s="17"/>
      <c r="DY335" s="17"/>
      <c r="DZ335" s="17"/>
      <c r="EA335" s="17"/>
      <c r="EB335" s="17"/>
      <c r="EC335" s="17"/>
      <c r="ED335" s="17"/>
      <c r="EE335" s="17"/>
      <c r="EF335" s="17"/>
      <c r="EG335" s="17"/>
      <c r="EH335" s="17"/>
      <c r="EI335" s="17"/>
      <c r="EJ335" s="17"/>
      <c r="EK335" s="17"/>
      <c r="EL335" s="17"/>
    </row>
    <row r="336" spans="1:142" ht="15.75" customHeight="1">
      <c r="A336" s="17"/>
      <c r="B336" s="18"/>
      <c r="C336" s="17"/>
      <c r="D336" s="19"/>
      <c r="E336" s="19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17"/>
      <c r="CJ336" s="17"/>
      <c r="CK336" s="17"/>
      <c r="CL336" s="17"/>
      <c r="CM336" s="17"/>
      <c r="CN336" s="17"/>
      <c r="CO336" s="17"/>
      <c r="CP336" s="17"/>
      <c r="CQ336" s="17"/>
      <c r="CR336" s="17"/>
      <c r="CS336" s="17"/>
      <c r="CT336" s="17"/>
      <c r="CU336" s="17"/>
      <c r="CV336" s="17"/>
      <c r="CW336" s="17"/>
      <c r="CX336" s="17"/>
      <c r="CY336" s="17"/>
      <c r="CZ336" s="17"/>
      <c r="DA336" s="17"/>
      <c r="DB336" s="17"/>
      <c r="DC336" s="17"/>
      <c r="DD336" s="17"/>
      <c r="DE336" s="17"/>
      <c r="DF336" s="17"/>
      <c r="DG336" s="17"/>
      <c r="DH336" s="17"/>
      <c r="DI336" s="17"/>
      <c r="DJ336" s="17"/>
      <c r="DK336" s="17"/>
      <c r="DL336" s="17"/>
      <c r="DM336" s="17"/>
      <c r="DN336" s="17"/>
      <c r="DO336" s="17"/>
      <c r="DP336" s="17"/>
      <c r="DQ336" s="17"/>
      <c r="DR336" s="17"/>
      <c r="DS336" s="17"/>
      <c r="DT336" s="17"/>
      <c r="DU336" s="17"/>
      <c r="DV336" s="17"/>
      <c r="DW336" s="17"/>
      <c r="DX336" s="17"/>
      <c r="DY336" s="17"/>
      <c r="DZ336" s="17"/>
      <c r="EA336" s="17"/>
      <c r="EB336" s="17"/>
      <c r="EC336" s="17"/>
      <c r="ED336" s="17"/>
      <c r="EE336" s="17"/>
      <c r="EF336" s="17"/>
      <c r="EG336" s="17"/>
      <c r="EH336" s="17"/>
      <c r="EI336" s="17"/>
      <c r="EJ336" s="17"/>
      <c r="EK336" s="17"/>
      <c r="EL336" s="17"/>
    </row>
    <row r="337" spans="1:142" ht="15.75" customHeight="1">
      <c r="A337" s="17"/>
      <c r="B337" s="18"/>
      <c r="C337" s="17"/>
      <c r="D337" s="19"/>
      <c r="E337" s="19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17"/>
      <c r="CJ337" s="17"/>
      <c r="CK337" s="17"/>
      <c r="CL337" s="17"/>
      <c r="CM337" s="17"/>
      <c r="CN337" s="17"/>
      <c r="CO337" s="17"/>
      <c r="CP337" s="17"/>
      <c r="CQ337" s="17"/>
      <c r="CR337" s="17"/>
      <c r="CS337" s="17"/>
      <c r="CT337" s="17"/>
      <c r="CU337" s="17"/>
      <c r="CV337" s="17"/>
      <c r="CW337" s="17"/>
      <c r="CX337" s="17"/>
      <c r="CY337" s="17"/>
      <c r="CZ337" s="17"/>
      <c r="DA337" s="17"/>
      <c r="DB337" s="17"/>
      <c r="DC337" s="17"/>
      <c r="DD337" s="17"/>
      <c r="DE337" s="17"/>
      <c r="DF337" s="17"/>
      <c r="DG337" s="17"/>
      <c r="DH337" s="17"/>
      <c r="DI337" s="17"/>
      <c r="DJ337" s="17"/>
      <c r="DK337" s="17"/>
      <c r="DL337" s="17"/>
      <c r="DM337" s="17"/>
      <c r="DN337" s="17"/>
      <c r="DO337" s="17"/>
      <c r="DP337" s="17"/>
      <c r="DQ337" s="17"/>
      <c r="DR337" s="17"/>
      <c r="DS337" s="17"/>
      <c r="DT337" s="17"/>
      <c r="DU337" s="17"/>
      <c r="DV337" s="17"/>
      <c r="DW337" s="17"/>
      <c r="DX337" s="17"/>
      <c r="DY337" s="17"/>
      <c r="DZ337" s="17"/>
      <c r="EA337" s="17"/>
      <c r="EB337" s="17"/>
      <c r="EC337" s="17"/>
      <c r="ED337" s="17"/>
      <c r="EE337" s="17"/>
      <c r="EF337" s="17"/>
      <c r="EG337" s="17"/>
      <c r="EH337" s="17"/>
      <c r="EI337" s="17"/>
      <c r="EJ337" s="17"/>
      <c r="EK337" s="17"/>
      <c r="EL337" s="17"/>
    </row>
    <row r="338" spans="1:142" ht="15.75" customHeight="1">
      <c r="A338" s="17"/>
      <c r="B338" s="18"/>
      <c r="C338" s="17"/>
      <c r="D338" s="19"/>
      <c r="E338" s="19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17"/>
      <c r="CJ338" s="17"/>
      <c r="CK338" s="17"/>
      <c r="CL338" s="17"/>
      <c r="CM338" s="17"/>
      <c r="CN338" s="17"/>
      <c r="CO338" s="17"/>
      <c r="CP338" s="17"/>
      <c r="CQ338" s="17"/>
      <c r="CR338" s="17"/>
      <c r="CS338" s="17"/>
      <c r="CT338" s="17"/>
      <c r="CU338" s="17"/>
      <c r="CV338" s="17"/>
      <c r="CW338" s="17"/>
      <c r="CX338" s="17"/>
      <c r="CY338" s="17"/>
      <c r="CZ338" s="17"/>
      <c r="DA338" s="17"/>
      <c r="DB338" s="17"/>
      <c r="DC338" s="17"/>
      <c r="DD338" s="17"/>
      <c r="DE338" s="17"/>
      <c r="DF338" s="17"/>
      <c r="DG338" s="17"/>
      <c r="DH338" s="17"/>
      <c r="DI338" s="17"/>
      <c r="DJ338" s="17"/>
      <c r="DK338" s="17"/>
      <c r="DL338" s="17"/>
      <c r="DM338" s="17"/>
      <c r="DN338" s="17"/>
      <c r="DO338" s="17"/>
      <c r="DP338" s="17"/>
      <c r="DQ338" s="17"/>
      <c r="DR338" s="17"/>
      <c r="DS338" s="17"/>
      <c r="DT338" s="17"/>
      <c r="DU338" s="17"/>
      <c r="DV338" s="17"/>
      <c r="DW338" s="17"/>
      <c r="DX338" s="17"/>
      <c r="DY338" s="17"/>
      <c r="DZ338" s="17"/>
      <c r="EA338" s="17"/>
      <c r="EB338" s="17"/>
      <c r="EC338" s="17"/>
      <c r="ED338" s="17"/>
      <c r="EE338" s="17"/>
      <c r="EF338" s="17"/>
      <c r="EG338" s="17"/>
      <c r="EH338" s="17"/>
      <c r="EI338" s="17"/>
      <c r="EJ338" s="17"/>
      <c r="EK338" s="17"/>
      <c r="EL338" s="17"/>
    </row>
    <row r="339" spans="1:142" ht="15.75" customHeight="1">
      <c r="A339" s="17"/>
      <c r="B339" s="18"/>
      <c r="C339" s="17"/>
      <c r="D339" s="19"/>
      <c r="E339" s="19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17"/>
      <c r="CJ339" s="17"/>
      <c r="CK339" s="17"/>
      <c r="CL339" s="17"/>
      <c r="CM339" s="17"/>
      <c r="CN339" s="17"/>
      <c r="CO339" s="17"/>
      <c r="CP339" s="17"/>
      <c r="CQ339" s="17"/>
      <c r="CR339" s="17"/>
      <c r="CS339" s="17"/>
      <c r="CT339" s="17"/>
      <c r="CU339" s="17"/>
      <c r="CV339" s="17"/>
      <c r="CW339" s="17"/>
      <c r="CX339" s="17"/>
      <c r="CY339" s="17"/>
      <c r="CZ339" s="17"/>
      <c r="DA339" s="17"/>
      <c r="DB339" s="17"/>
      <c r="DC339" s="17"/>
      <c r="DD339" s="17"/>
      <c r="DE339" s="17"/>
      <c r="DF339" s="17"/>
      <c r="DG339" s="17"/>
      <c r="DH339" s="17"/>
      <c r="DI339" s="17"/>
      <c r="DJ339" s="17"/>
      <c r="DK339" s="17"/>
      <c r="DL339" s="17"/>
      <c r="DM339" s="17"/>
      <c r="DN339" s="17"/>
      <c r="DO339" s="17"/>
      <c r="DP339" s="17"/>
      <c r="DQ339" s="17"/>
      <c r="DR339" s="17"/>
      <c r="DS339" s="17"/>
      <c r="DT339" s="17"/>
      <c r="DU339" s="17"/>
      <c r="DV339" s="17"/>
      <c r="DW339" s="17"/>
      <c r="DX339" s="17"/>
      <c r="DY339" s="17"/>
      <c r="DZ339" s="17"/>
      <c r="EA339" s="17"/>
      <c r="EB339" s="17"/>
      <c r="EC339" s="17"/>
      <c r="ED339" s="17"/>
      <c r="EE339" s="17"/>
      <c r="EF339" s="17"/>
      <c r="EG339" s="17"/>
      <c r="EH339" s="17"/>
      <c r="EI339" s="17"/>
      <c r="EJ339" s="17"/>
      <c r="EK339" s="17"/>
      <c r="EL339" s="17"/>
    </row>
    <row r="340" spans="1:142" ht="15.75" customHeight="1">
      <c r="A340" s="17"/>
      <c r="B340" s="18"/>
      <c r="C340" s="17"/>
      <c r="D340" s="19"/>
      <c r="E340" s="19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17"/>
      <c r="CJ340" s="17"/>
      <c r="CK340" s="17"/>
      <c r="CL340" s="17"/>
      <c r="CM340" s="17"/>
      <c r="CN340" s="17"/>
      <c r="CO340" s="17"/>
      <c r="CP340" s="17"/>
      <c r="CQ340" s="17"/>
      <c r="CR340" s="17"/>
      <c r="CS340" s="17"/>
      <c r="CT340" s="17"/>
      <c r="CU340" s="17"/>
      <c r="CV340" s="17"/>
      <c r="CW340" s="17"/>
      <c r="CX340" s="17"/>
      <c r="CY340" s="17"/>
      <c r="CZ340" s="17"/>
      <c r="DA340" s="17"/>
      <c r="DB340" s="17"/>
      <c r="DC340" s="17"/>
      <c r="DD340" s="17"/>
      <c r="DE340" s="17"/>
      <c r="DF340" s="17"/>
      <c r="DG340" s="17"/>
      <c r="DH340" s="17"/>
      <c r="DI340" s="17"/>
      <c r="DJ340" s="17"/>
      <c r="DK340" s="17"/>
      <c r="DL340" s="17"/>
      <c r="DM340" s="17"/>
      <c r="DN340" s="17"/>
      <c r="DO340" s="17"/>
      <c r="DP340" s="17"/>
      <c r="DQ340" s="17"/>
      <c r="DR340" s="17"/>
      <c r="DS340" s="17"/>
      <c r="DT340" s="17"/>
      <c r="DU340" s="17"/>
      <c r="DV340" s="17"/>
      <c r="DW340" s="17"/>
      <c r="DX340" s="17"/>
      <c r="DY340" s="17"/>
      <c r="DZ340" s="17"/>
      <c r="EA340" s="17"/>
      <c r="EB340" s="17"/>
      <c r="EC340" s="17"/>
      <c r="ED340" s="17"/>
      <c r="EE340" s="17"/>
      <c r="EF340" s="17"/>
      <c r="EG340" s="17"/>
      <c r="EH340" s="17"/>
      <c r="EI340" s="17"/>
      <c r="EJ340" s="17"/>
      <c r="EK340" s="17"/>
      <c r="EL340" s="17"/>
    </row>
    <row r="341" spans="1:142" ht="15.75" customHeight="1">
      <c r="A341" s="17"/>
      <c r="B341" s="18"/>
      <c r="C341" s="17"/>
      <c r="D341" s="19"/>
      <c r="E341" s="19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17"/>
      <c r="CJ341" s="17"/>
      <c r="CK341" s="17"/>
      <c r="CL341" s="17"/>
      <c r="CM341" s="17"/>
      <c r="CN341" s="17"/>
      <c r="CO341" s="17"/>
      <c r="CP341" s="17"/>
      <c r="CQ341" s="17"/>
      <c r="CR341" s="17"/>
      <c r="CS341" s="17"/>
      <c r="CT341" s="17"/>
      <c r="CU341" s="17"/>
      <c r="CV341" s="17"/>
      <c r="CW341" s="17"/>
      <c r="CX341" s="17"/>
      <c r="CY341" s="17"/>
      <c r="CZ341" s="17"/>
      <c r="DA341" s="17"/>
      <c r="DB341" s="17"/>
      <c r="DC341" s="17"/>
      <c r="DD341" s="17"/>
      <c r="DE341" s="17"/>
      <c r="DF341" s="17"/>
      <c r="DG341" s="17"/>
      <c r="DH341" s="17"/>
      <c r="DI341" s="17"/>
      <c r="DJ341" s="17"/>
      <c r="DK341" s="17"/>
      <c r="DL341" s="17"/>
      <c r="DM341" s="17"/>
      <c r="DN341" s="17"/>
      <c r="DO341" s="17"/>
      <c r="DP341" s="17"/>
      <c r="DQ341" s="17"/>
      <c r="DR341" s="17"/>
      <c r="DS341" s="17"/>
      <c r="DT341" s="17"/>
      <c r="DU341" s="17"/>
      <c r="DV341" s="17"/>
      <c r="DW341" s="17"/>
      <c r="DX341" s="17"/>
      <c r="DY341" s="17"/>
      <c r="DZ341" s="17"/>
      <c r="EA341" s="17"/>
      <c r="EB341" s="17"/>
      <c r="EC341" s="17"/>
      <c r="ED341" s="17"/>
      <c r="EE341" s="17"/>
      <c r="EF341" s="17"/>
      <c r="EG341" s="17"/>
      <c r="EH341" s="17"/>
      <c r="EI341" s="17"/>
      <c r="EJ341" s="17"/>
      <c r="EK341" s="17"/>
      <c r="EL341" s="17"/>
    </row>
    <row r="342" spans="1:142" ht="15.75" customHeight="1">
      <c r="A342" s="17"/>
      <c r="B342" s="18"/>
      <c r="C342" s="17"/>
      <c r="D342" s="19"/>
      <c r="E342" s="19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17"/>
      <c r="CJ342" s="17"/>
      <c r="CK342" s="17"/>
      <c r="CL342" s="17"/>
      <c r="CM342" s="17"/>
      <c r="CN342" s="17"/>
      <c r="CO342" s="17"/>
      <c r="CP342" s="17"/>
      <c r="CQ342" s="17"/>
      <c r="CR342" s="17"/>
      <c r="CS342" s="17"/>
      <c r="CT342" s="17"/>
      <c r="CU342" s="17"/>
      <c r="CV342" s="17"/>
      <c r="CW342" s="17"/>
      <c r="CX342" s="17"/>
      <c r="CY342" s="17"/>
      <c r="CZ342" s="17"/>
      <c r="DA342" s="17"/>
      <c r="DB342" s="17"/>
      <c r="DC342" s="17"/>
      <c r="DD342" s="17"/>
      <c r="DE342" s="17"/>
      <c r="DF342" s="17"/>
      <c r="DG342" s="17"/>
      <c r="DH342" s="17"/>
      <c r="DI342" s="17"/>
      <c r="DJ342" s="17"/>
      <c r="DK342" s="17"/>
      <c r="DL342" s="17"/>
      <c r="DM342" s="17"/>
      <c r="DN342" s="17"/>
      <c r="DO342" s="17"/>
      <c r="DP342" s="17"/>
      <c r="DQ342" s="17"/>
      <c r="DR342" s="17"/>
      <c r="DS342" s="17"/>
      <c r="DT342" s="17"/>
      <c r="DU342" s="17"/>
      <c r="DV342" s="17"/>
      <c r="DW342" s="17"/>
      <c r="DX342" s="17"/>
      <c r="DY342" s="17"/>
      <c r="DZ342" s="17"/>
      <c r="EA342" s="17"/>
      <c r="EB342" s="17"/>
      <c r="EC342" s="17"/>
      <c r="ED342" s="17"/>
      <c r="EE342" s="17"/>
      <c r="EF342" s="17"/>
      <c r="EG342" s="17"/>
      <c r="EH342" s="17"/>
      <c r="EI342" s="17"/>
      <c r="EJ342" s="17"/>
      <c r="EK342" s="17"/>
      <c r="EL342" s="17"/>
    </row>
    <row r="343" spans="1:142" ht="15.75" customHeight="1">
      <c r="A343" s="17"/>
      <c r="B343" s="18"/>
      <c r="C343" s="17"/>
      <c r="D343" s="19"/>
      <c r="E343" s="19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17"/>
      <c r="CJ343" s="17"/>
      <c r="CK343" s="17"/>
      <c r="CL343" s="17"/>
      <c r="CM343" s="17"/>
      <c r="CN343" s="17"/>
      <c r="CO343" s="17"/>
      <c r="CP343" s="17"/>
      <c r="CQ343" s="17"/>
      <c r="CR343" s="17"/>
      <c r="CS343" s="17"/>
      <c r="CT343" s="17"/>
      <c r="CU343" s="17"/>
      <c r="CV343" s="17"/>
      <c r="CW343" s="17"/>
      <c r="CX343" s="17"/>
      <c r="CY343" s="17"/>
      <c r="CZ343" s="17"/>
      <c r="DA343" s="17"/>
      <c r="DB343" s="17"/>
      <c r="DC343" s="17"/>
      <c r="DD343" s="17"/>
      <c r="DE343" s="17"/>
      <c r="DF343" s="17"/>
      <c r="DG343" s="17"/>
      <c r="DH343" s="17"/>
      <c r="DI343" s="17"/>
      <c r="DJ343" s="17"/>
      <c r="DK343" s="17"/>
      <c r="DL343" s="17"/>
      <c r="DM343" s="17"/>
      <c r="DN343" s="17"/>
      <c r="DO343" s="17"/>
      <c r="DP343" s="17"/>
      <c r="DQ343" s="17"/>
      <c r="DR343" s="17"/>
      <c r="DS343" s="17"/>
      <c r="DT343" s="17"/>
      <c r="DU343" s="17"/>
      <c r="DV343" s="17"/>
      <c r="DW343" s="17"/>
      <c r="DX343" s="17"/>
      <c r="DY343" s="17"/>
      <c r="DZ343" s="17"/>
      <c r="EA343" s="17"/>
      <c r="EB343" s="17"/>
      <c r="EC343" s="17"/>
      <c r="ED343" s="17"/>
      <c r="EE343" s="17"/>
      <c r="EF343" s="17"/>
      <c r="EG343" s="17"/>
      <c r="EH343" s="17"/>
      <c r="EI343" s="17"/>
      <c r="EJ343" s="17"/>
      <c r="EK343" s="17"/>
      <c r="EL343" s="17"/>
    </row>
    <row r="344" spans="1:142" ht="15.75" customHeight="1">
      <c r="A344" s="17"/>
      <c r="B344" s="18"/>
      <c r="C344" s="17"/>
      <c r="D344" s="19"/>
      <c r="E344" s="19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17"/>
      <c r="CJ344" s="17"/>
      <c r="CK344" s="17"/>
      <c r="CL344" s="17"/>
      <c r="CM344" s="17"/>
      <c r="CN344" s="17"/>
      <c r="CO344" s="17"/>
      <c r="CP344" s="17"/>
      <c r="CQ344" s="17"/>
      <c r="CR344" s="17"/>
      <c r="CS344" s="17"/>
      <c r="CT344" s="17"/>
      <c r="CU344" s="17"/>
      <c r="CV344" s="17"/>
      <c r="CW344" s="17"/>
      <c r="CX344" s="17"/>
      <c r="CY344" s="17"/>
      <c r="CZ344" s="17"/>
      <c r="DA344" s="17"/>
      <c r="DB344" s="17"/>
      <c r="DC344" s="17"/>
      <c r="DD344" s="17"/>
      <c r="DE344" s="17"/>
      <c r="DF344" s="17"/>
      <c r="DG344" s="17"/>
      <c r="DH344" s="17"/>
      <c r="DI344" s="17"/>
      <c r="DJ344" s="17"/>
      <c r="DK344" s="17"/>
      <c r="DL344" s="17"/>
      <c r="DM344" s="17"/>
      <c r="DN344" s="17"/>
      <c r="DO344" s="17"/>
      <c r="DP344" s="17"/>
      <c r="DQ344" s="17"/>
      <c r="DR344" s="17"/>
      <c r="DS344" s="17"/>
      <c r="DT344" s="17"/>
      <c r="DU344" s="17"/>
      <c r="DV344" s="17"/>
      <c r="DW344" s="17"/>
      <c r="DX344" s="17"/>
      <c r="DY344" s="17"/>
      <c r="DZ344" s="17"/>
      <c r="EA344" s="17"/>
      <c r="EB344" s="17"/>
      <c r="EC344" s="17"/>
      <c r="ED344" s="17"/>
      <c r="EE344" s="17"/>
      <c r="EF344" s="17"/>
      <c r="EG344" s="17"/>
      <c r="EH344" s="17"/>
      <c r="EI344" s="17"/>
      <c r="EJ344" s="17"/>
      <c r="EK344" s="17"/>
      <c r="EL344" s="17"/>
    </row>
    <row r="345" spans="1:142" ht="15.75" customHeight="1">
      <c r="A345" s="17"/>
      <c r="B345" s="18"/>
      <c r="C345" s="17"/>
      <c r="D345" s="19"/>
      <c r="E345" s="19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17"/>
      <c r="CJ345" s="17"/>
      <c r="CK345" s="17"/>
      <c r="CL345" s="17"/>
      <c r="CM345" s="17"/>
      <c r="CN345" s="17"/>
      <c r="CO345" s="17"/>
      <c r="CP345" s="17"/>
      <c r="CQ345" s="17"/>
      <c r="CR345" s="17"/>
      <c r="CS345" s="17"/>
      <c r="CT345" s="17"/>
      <c r="CU345" s="17"/>
      <c r="CV345" s="17"/>
      <c r="CW345" s="17"/>
      <c r="CX345" s="17"/>
      <c r="CY345" s="17"/>
      <c r="CZ345" s="17"/>
      <c r="DA345" s="17"/>
      <c r="DB345" s="17"/>
      <c r="DC345" s="17"/>
      <c r="DD345" s="17"/>
      <c r="DE345" s="17"/>
      <c r="DF345" s="17"/>
      <c r="DG345" s="17"/>
      <c r="DH345" s="17"/>
      <c r="DI345" s="17"/>
      <c r="DJ345" s="17"/>
      <c r="DK345" s="17"/>
      <c r="DL345" s="17"/>
      <c r="DM345" s="17"/>
      <c r="DN345" s="17"/>
      <c r="DO345" s="17"/>
      <c r="DP345" s="17"/>
      <c r="DQ345" s="17"/>
      <c r="DR345" s="17"/>
      <c r="DS345" s="17"/>
      <c r="DT345" s="17"/>
      <c r="DU345" s="17"/>
      <c r="DV345" s="17"/>
      <c r="DW345" s="17"/>
      <c r="DX345" s="17"/>
      <c r="DY345" s="17"/>
      <c r="DZ345" s="17"/>
      <c r="EA345" s="17"/>
      <c r="EB345" s="17"/>
      <c r="EC345" s="17"/>
      <c r="ED345" s="17"/>
      <c r="EE345" s="17"/>
      <c r="EF345" s="17"/>
      <c r="EG345" s="17"/>
      <c r="EH345" s="17"/>
      <c r="EI345" s="17"/>
      <c r="EJ345" s="17"/>
      <c r="EK345" s="17"/>
      <c r="EL345" s="17"/>
    </row>
    <row r="346" spans="1:142" ht="15.75" customHeight="1">
      <c r="A346" s="17"/>
      <c r="B346" s="18"/>
      <c r="C346" s="17"/>
      <c r="D346" s="19"/>
      <c r="E346" s="19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17"/>
      <c r="CJ346" s="17"/>
      <c r="CK346" s="17"/>
      <c r="CL346" s="17"/>
      <c r="CM346" s="17"/>
      <c r="CN346" s="17"/>
      <c r="CO346" s="17"/>
      <c r="CP346" s="17"/>
      <c r="CQ346" s="17"/>
      <c r="CR346" s="17"/>
      <c r="CS346" s="17"/>
      <c r="CT346" s="17"/>
      <c r="CU346" s="17"/>
      <c r="CV346" s="17"/>
      <c r="CW346" s="17"/>
      <c r="CX346" s="17"/>
      <c r="CY346" s="17"/>
      <c r="CZ346" s="17"/>
      <c r="DA346" s="17"/>
      <c r="DB346" s="17"/>
      <c r="DC346" s="17"/>
      <c r="DD346" s="17"/>
      <c r="DE346" s="17"/>
      <c r="DF346" s="17"/>
      <c r="DG346" s="17"/>
      <c r="DH346" s="17"/>
      <c r="DI346" s="17"/>
      <c r="DJ346" s="17"/>
      <c r="DK346" s="17"/>
      <c r="DL346" s="17"/>
      <c r="DM346" s="17"/>
      <c r="DN346" s="17"/>
      <c r="DO346" s="17"/>
      <c r="DP346" s="17"/>
      <c r="DQ346" s="17"/>
      <c r="DR346" s="17"/>
      <c r="DS346" s="17"/>
      <c r="DT346" s="17"/>
      <c r="DU346" s="17"/>
      <c r="DV346" s="17"/>
      <c r="DW346" s="17"/>
      <c r="DX346" s="17"/>
      <c r="DY346" s="17"/>
      <c r="DZ346" s="17"/>
      <c r="EA346" s="17"/>
      <c r="EB346" s="17"/>
      <c r="EC346" s="17"/>
      <c r="ED346" s="17"/>
      <c r="EE346" s="17"/>
      <c r="EF346" s="17"/>
      <c r="EG346" s="17"/>
      <c r="EH346" s="17"/>
      <c r="EI346" s="17"/>
      <c r="EJ346" s="17"/>
      <c r="EK346" s="17"/>
      <c r="EL346" s="17"/>
    </row>
    <row r="347" spans="1:142" ht="15.75" customHeight="1">
      <c r="A347" s="17"/>
      <c r="B347" s="18"/>
      <c r="C347" s="17"/>
      <c r="D347" s="19"/>
      <c r="E347" s="19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CK347" s="17"/>
      <c r="CL347" s="17"/>
      <c r="CM347" s="17"/>
      <c r="CN347" s="17"/>
      <c r="CO347" s="17"/>
      <c r="CP347" s="17"/>
      <c r="CQ347" s="17"/>
      <c r="CR347" s="17"/>
      <c r="CS347" s="17"/>
      <c r="CT347" s="17"/>
      <c r="CU347" s="17"/>
      <c r="CV347" s="17"/>
      <c r="CW347" s="17"/>
      <c r="CX347" s="17"/>
      <c r="CY347" s="17"/>
      <c r="CZ347" s="17"/>
      <c r="DA347" s="17"/>
      <c r="DB347" s="17"/>
      <c r="DC347" s="17"/>
      <c r="DD347" s="17"/>
      <c r="DE347" s="17"/>
      <c r="DF347" s="17"/>
      <c r="DG347" s="17"/>
      <c r="DH347" s="17"/>
      <c r="DI347" s="17"/>
      <c r="DJ347" s="17"/>
      <c r="DK347" s="17"/>
      <c r="DL347" s="17"/>
      <c r="DM347" s="17"/>
      <c r="DN347" s="17"/>
      <c r="DO347" s="17"/>
      <c r="DP347" s="17"/>
      <c r="DQ347" s="17"/>
      <c r="DR347" s="17"/>
      <c r="DS347" s="17"/>
      <c r="DT347" s="17"/>
      <c r="DU347" s="17"/>
      <c r="DV347" s="17"/>
      <c r="DW347" s="17"/>
      <c r="DX347" s="17"/>
      <c r="DY347" s="17"/>
      <c r="DZ347" s="17"/>
      <c r="EA347" s="17"/>
      <c r="EB347" s="17"/>
      <c r="EC347" s="17"/>
      <c r="ED347" s="17"/>
      <c r="EE347" s="17"/>
      <c r="EF347" s="17"/>
      <c r="EG347" s="17"/>
      <c r="EH347" s="17"/>
      <c r="EI347" s="17"/>
      <c r="EJ347" s="17"/>
      <c r="EK347" s="17"/>
      <c r="EL347" s="17"/>
    </row>
    <row r="348" spans="1:142" ht="15.75" customHeight="1">
      <c r="A348" s="17"/>
      <c r="B348" s="18"/>
      <c r="C348" s="17"/>
      <c r="D348" s="19"/>
      <c r="E348" s="19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17"/>
      <c r="CJ348" s="17"/>
      <c r="CK348" s="17"/>
      <c r="CL348" s="17"/>
      <c r="CM348" s="17"/>
      <c r="CN348" s="17"/>
      <c r="CO348" s="17"/>
      <c r="CP348" s="17"/>
      <c r="CQ348" s="17"/>
      <c r="CR348" s="17"/>
      <c r="CS348" s="17"/>
      <c r="CT348" s="17"/>
      <c r="CU348" s="17"/>
      <c r="CV348" s="17"/>
      <c r="CW348" s="17"/>
      <c r="CX348" s="17"/>
      <c r="CY348" s="17"/>
      <c r="CZ348" s="17"/>
      <c r="DA348" s="17"/>
      <c r="DB348" s="17"/>
      <c r="DC348" s="17"/>
      <c r="DD348" s="17"/>
      <c r="DE348" s="17"/>
      <c r="DF348" s="17"/>
      <c r="DG348" s="17"/>
      <c r="DH348" s="17"/>
      <c r="DI348" s="17"/>
      <c r="DJ348" s="17"/>
      <c r="DK348" s="17"/>
      <c r="DL348" s="17"/>
      <c r="DM348" s="17"/>
      <c r="DN348" s="17"/>
      <c r="DO348" s="17"/>
      <c r="DP348" s="17"/>
      <c r="DQ348" s="17"/>
      <c r="DR348" s="17"/>
      <c r="DS348" s="17"/>
      <c r="DT348" s="17"/>
      <c r="DU348" s="17"/>
      <c r="DV348" s="17"/>
      <c r="DW348" s="17"/>
      <c r="DX348" s="17"/>
      <c r="DY348" s="17"/>
      <c r="DZ348" s="17"/>
      <c r="EA348" s="17"/>
      <c r="EB348" s="17"/>
      <c r="EC348" s="17"/>
      <c r="ED348" s="17"/>
      <c r="EE348" s="17"/>
      <c r="EF348" s="17"/>
      <c r="EG348" s="17"/>
      <c r="EH348" s="17"/>
      <c r="EI348" s="17"/>
      <c r="EJ348" s="17"/>
      <c r="EK348" s="17"/>
      <c r="EL348" s="17"/>
    </row>
    <row r="349" spans="1:142" ht="15.75" customHeight="1">
      <c r="A349" s="17"/>
      <c r="B349" s="18"/>
      <c r="C349" s="17"/>
      <c r="D349" s="19"/>
      <c r="E349" s="19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17"/>
      <c r="CJ349" s="17"/>
      <c r="CK349" s="17"/>
      <c r="CL349" s="17"/>
      <c r="CM349" s="17"/>
      <c r="CN349" s="17"/>
      <c r="CO349" s="17"/>
      <c r="CP349" s="17"/>
      <c r="CQ349" s="17"/>
      <c r="CR349" s="17"/>
      <c r="CS349" s="17"/>
      <c r="CT349" s="17"/>
      <c r="CU349" s="17"/>
      <c r="CV349" s="17"/>
      <c r="CW349" s="17"/>
      <c r="CX349" s="17"/>
      <c r="CY349" s="17"/>
      <c r="CZ349" s="17"/>
      <c r="DA349" s="17"/>
      <c r="DB349" s="17"/>
      <c r="DC349" s="17"/>
      <c r="DD349" s="17"/>
      <c r="DE349" s="17"/>
      <c r="DF349" s="17"/>
      <c r="DG349" s="17"/>
      <c r="DH349" s="17"/>
      <c r="DI349" s="17"/>
      <c r="DJ349" s="17"/>
      <c r="DK349" s="17"/>
      <c r="DL349" s="17"/>
      <c r="DM349" s="17"/>
      <c r="DN349" s="17"/>
      <c r="DO349" s="17"/>
      <c r="DP349" s="17"/>
      <c r="DQ349" s="17"/>
      <c r="DR349" s="17"/>
      <c r="DS349" s="17"/>
      <c r="DT349" s="17"/>
      <c r="DU349" s="17"/>
      <c r="DV349" s="17"/>
      <c r="DW349" s="17"/>
      <c r="DX349" s="17"/>
      <c r="DY349" s="17"/>
      <c r="DZ349" s="17"/>
      <c r="EA349" s="17"/>
      <c r="EB349" s="17"/>
      <c r="EC349" s="17"/>
      <c r="ED349" s="17"/>
      <c r="EE349" s="17"/>
      <c r="EF349" s="17"/>
      <c r="EG349" s="17"/>
      <c r="EH349" s="17"/>
      <c r="EI349" s="17"/>
      <c r="EJ349" s="17"/>
      <c r="EK349" s="17"/>
      <c r="EL349" s="17"/>
    </row>
    <row r="350" spans="1:142" ht="15.75" customHeight="1">
      <c r="A350" s="17"/>
      <c r="B350" s="18"/>
      <c r="C350" s="17"/>
      <c r="D350" s="19"/>
      <c r="E350" s="19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17"/>
      <c r="CJ350" s="17"/>
      <c r="CK350" s="17"/>
      <c r="CL350" s="17"/>
      <c r="CM350" s="17"/>
      <c r="CN350" s="17"/>
      <c r="CO350" s="17"/>
      <c r="CP350" s="17"/>
      <c r="CQ350" s="17"/>
      <c r="CR350" s="17"/>
      <c r="CS350" s="17"/>
      <c r="CT350" s="17"/>
      <c r="CU350" s="17"/>
      <c r="CV350" s="17"/>
      <c r="CW350" s="17"/>
      <c r="CX350" s="17"/>
      <c r="CY350" s="17"/>
      <c r="CZ350" s="17"/>
      <c r="DA350" s="17"/>
      <c r="DB350" s="17"/>
      <c r="DC350" s="17"/>
      <c r="DD350" s="17"/>
      <c r="DE350" s="17"/>
      <c r="DF350" s="17"/>
      <c r="DG350" s="17"/>
      <c r="DH350" s="17"/>
      <c r="DI350" s="17"/>
      <c r="DJ350" s="17"/>
      <c r="DK350" s="17"/>
      <c r="DL350" s="17"/>
      <c r="DM350" s="17"/>
      <c r="DN350" s="17"/>
      <c r="DO350" s="17"/>
      <c r="DP350" s="17"/>
      <c r="DQ350" s="17"/>
      <c r="DR350" s="17"/>
      <c r="DS350" s="17"/>
      <c r="DT350" s="17"/>
      <c r="DU350" s="17"/>
      <c r="DV350" s="17"/>
      <c r="DW350" s="17"/>
      <c r="DX350" s="17"/>
      <c r="DY350" s="17"/>
      <c r="DZ350" s="17"/>
      <c r="EA350" s="17"/>
      <c r="EB350" s="17"/>
      <c r="EC350" s="17"/>
      <c r="ED350" s="17"/>
      <c r="EE350" s="17"/>
      <c r="EF350" s="17"/>
      <c r="EG350" s="17"/>
      <c r="EH350" s="17"/>
      <c r="EI350" s="17"/>
      <c r="EJ350" s="17"/>
      <c r="EK350" s="17"/>
      <c r="EL350" s="17"/>
    </row>
    <row r="351" spans="1:142" ht="15.75" customHeight="1">
      <c r="A351" s="17"/>
      <c r="B351" s="18"/>
      <c r="C351" s="17"/>
      <c r="D351" s="19"/>
      <c r="E351" s="19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17"/>
      <c r="CJ351" s="17"/>
      <c r="CK351" s="17"/>
      <c r="CL351" s="17"/>
      <c r="CM351" s="17"/>
      <c r="CN351" s="17"/>
      <c r="CO351" s="17"/>
      <c r="CP351" s="17"/>
      <c r="CQ351" s="17"/>
      <c r="CR351" s="17"/>
      <c r="CS351" s="17"/>
      <c r="CT351" s="17"/>
      <c r="CU351" s="17"/>
      <c r="CV351" s="17"/>
      <c r="CW351" s="17"/>
      <c r="CX351" s="17"/>
      <c r="CY351" s="17"/>
      <c r="CZ351" s="17"/>
      <c r="DA351" s="17"/>
      <c r="DB351" s="17"/>
      <c r="DC351" s="17"/>
      <c r="DD351" s="17"/>
      <c r="DE351" s="17"/>
      <c r="DF351" s="17"/>
      <c r="DG351" s="17"/>
      <c r="DH351" s="17"/>
      <c r="DI351" s="17"/>
      <c r="DJ351" s="17"/>
      <c r="DK351" s="17"/>
      <c r="DL351" s="17"/>
      <c r="DM351" s="17"/>
      <c r="DN351" s="17"/>
      <c r="DO351" s="17"/>
      <c r="DP351" s="17"/>
      <c r="DQ351" s="17"/>
      <c r="DR351" s="17"/>
      <c r="DS351" s="17"/>
      <c r="DT351" s="17"/>
      <c r="DU351" s="17"/>
      <c r="DV351" s="17"/>
      <c r="DW351" s="17"/>
      <c r="DX351" s="17"/>
      <c r="DY351" s="17"/>
      <c r="DZ351" s="17"/>
      <c r="EA351" s="17"/>
      <c r="EB351" s="17"/>
      <c r="EC351" s="17"/>
      <c r="ED351" s="17"/>
      <c r="EE351" s="17"/>
      <c r="EF351" s="17"/>
      <c r="EG351" s="17"/>
      <c r="EH351" s="17"/>
      <c r="EI351" s="17"/>
      <c r="EJ351" s="17"/>
      <c r="EK351" s="17"/>
      <c r="EL351" s="17"/>
    </row>
    <row r="352" spans="1:142" ht="15.75" customHeight="1">
      <c r="A352" s="17"/>
      <c r="B352" s="18"/>
      <c r="C352" s="17"/>
      <c r="D352" s="19"/>
      <c r="E352" s="19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17"/>
      <c r="CJ352" s="17"/>
      <c r="CK352" s="17"/>
      <c r="CL352" s="17"/>
      <c r="CM352" s="17"/>
      <c r="CN352" s="17"/>
      <c r="CO352" s="17"/>
      <c r="CP352" s="17"/>
      <c r="CQ352" s="17"/>
      <c r="CR352" s="17"/>
      <c r="CS352" s="17"/>
      <c r="CT352" s="17"/>
      <c r="CU352" s="17"/>
      <c r="CV352" s="17"/>
      <c r="CW352" s="17"/>
      <c r="CX352" s="17"/>
      <c r="CY352" s="17"/>
      <c r="CZ352" s="17"/>
      <c r="DA352" s="17"/>
      <c r="DB352" s="17"/>
      <c r="DC352" s="17"/>
      <c r="DD352" s="17"/>
      <c r="DE352" s="17"/>
      <c r="DF352" s="17"/>
      <c r="DG352" s="17"/>
      <c r="DH352" s="17"/>
      <c r="DI352" s="17"/>
      <c r="DJ352" s="17"/>
      <c r="DK352" s="17"/>
      <c r="DL352" s="17"/>
      <c r="DM352" s="17"/>
      <c r="DN352" s="17"/>
      <c r="DO352" s="17"/>
      <c r="DP352" s="17"/>
      <c r="DQ352" s="17"/>
      <c r="DR352" s="17"/>
      <c r="DS352" s="17"/>
      <c r="DT352" s="17"/>
      <c r="DU352" s="17"/>
      <c r="DV352" s="17"/>
      <c r="DW352" s="17"/>
      <c r="DX352" s="17"/>
      <c r="DY352" s="17"/>
      <c r="DZ352" s="17"/>
      <c r="EA352" s="17"/>
      <c r="EB352" s="17"/>
      <c r="EC352" s="17"/>
      <c r="ED352" s="17"/>
      <c r="EE352" s="17"/>
      <c r="EF352" s="17"/>
      <c r="EG352" s="17"/>
      <c r="EH352" s="17"/>
      <c r="EI352" s="17"/>
      <c r="EJ352" s="17"/>
      <c r="EK352" s="17"/>
      <c r="EL352" s="17"/>
    </row>
    <row r="353" spans="1:142" ht="15.75" customHeight="1">
      <c r="A353" s="17"/>
      <c r="B353" s="18"/>
      <c r="C353" s="17"/>
      <c r="D353" s="19"/>
      <c r="E353" s="19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17"/>
      <c r="CJ353" s="17"/>
      <c r="CK353" s="17"/>
      <c r="CL353" s="17"/>
      <c r="CM353" s="17"/>
      <c r="CN353" s="17"/>
      <c r="CO353" s="17"/>
      <c r="CP353" s="17"/>
      <c r="CQ353" s="17"/>
      <c r="CR353" s="17"/>
      <c r="CS353" s="17"/>
      <c r="CT353" s="17"/>
      <c r="CU353" s="17"/>
      <c r="CV353" s="17"/>
      <c r="CW353" s="17"/>
      <c r="CX353" s="17"/>
      <c r="CY353" s="17"/>
      <c r="CZ353" s="17"/>
      <c r="DA353" s="17"/>
      <c r="DB353" s="17"/>
      <c r="DC353" s="17"/>
      <c r="DD353" s="17"/>
      <c r="DE353" s="17"/>
      <c r="DF353" s="17"/>
      <c r="DG353" s="17"/>
      <c r="DH353" s="17"/>
      <c r="DI353" s="17"/>
      <c r="DJ353" s="17"/>
      <c r="DK353" s="17"/>
      <c r="DL353" s="17"/>
      <c r="DM353" s="17"/>
      <c r="DN353" s="17"/>
      <c r="DO353" s="17"/>
      <c r="DP353" s="17"/>
      <c r="DQ353" s="17"/>
      <c r="DR353" s="17"/>
      <c r="DS353" s="17"/>
      <c r="DT353" s="17"/>
      <c r="DU353" s="17"/>
      <c r="DV353" s="17"/>
      <c r="DW353" s="17"/>
      <c r="DX353" s="17"/>
      <c r="DY353" s="17"/>
      <c r="DZ353" s="17"/>
      <c r="EA353" s="17"/>
      <c r="EB353" s="17"/>
      <c r="EC353" s="17"/>
      <c r="ED353" s="17"/>
      <c r="EE353" s="17"/>
      <c r="EF353" s="17"/>
      <c r="EG353" s="17"/>
      <c r="EH353" s="17"/>
      <c r="EI353" s="17"/>
      <c r="EJ353" s="17"/>
      <c r="EK353" s="17"/>
      <c r="EL353" s="17"/>
    </row>
    <row r="354" spans="1:142" ht="15.75" customHeight="1">
      <c r="A354" s="17"/>
      <c r="B354" s="18"/>
      <c r="C354" s="17"/>
      <c r="D354" s="19"/>
      <c r="E354" s="19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17"/>
      <c r="CJ354" s="17"/>
      <c r="CK354" s="17"/>
      <c r="CL354" s="17"/>
      <c r="CM354" s="17"/>
      <c r="CN354" s="17"/>
      <c r="CO354" s="17"/>
      <c r="CP354" s="17"/>
      <c r="CQ354" s="17"/>
      <c r="CR354" s="17"/>
      <c r="CS354" s="17"/>
      <c r="CT354" s="17"/>
      <c r="CU354" s="17"/>
      <c r="CV354" s="17"/>
      <c r="CW354" s="17"/>
      <c r="CX354" s="17"/>
      <c r="CY354" s="17"/>
      <c r="CZ354" s="17"/>
      <c r="DA354" s="17"/>
      <c r="DB354" s="17"/>
      <c r="DC354" s="17"/>
      <c r="DD354" s="17"/>
      <c r="DE354" s="17"/>
      <c r="DF354" s="17"/>
      <c r="DG354" s="17"/>
      <c r="DH354" s="17"/>
      <c r="DI354" s="17"/>
      <c r="DJ354" s="17"/>
      <c r="DK354" s="17"/>
      <c r="DL354" s="17"/>
      <c r="DM354" s="17"/>
      <c r="DN354" s="17"/>
      <c r="DO354" s="17"/>
      <c r="DP354" s="17"/>
      <c r="DQ354" s="17"/>
      <c r="DR354" s="17"/>
      <c r="DS354" s="17"/>
      <c r="DT354" s="17"/>
      <c r="DU354" s="17"/>
      <c r="DV354" s="17"/>
      <c r="DW354" s="17"/>
      <c r="DX354" s="17"/>
      <c r="DY354" s="17"/>
      <c r="DZ354" s="17"/>
      <c r="EA354" s="17"/>
      <c r="EB354" s="17"/>
      <c r="EC354" s="17"/>
      <c r="ED354" s="17"/>
      <c r="EE354" s="17"/>
      <c r="EF354" s="17"/>
      <c r="EG354" s="17"/>
      <c r="EH354" s="17"/>
      <c r="EI354" s="17"/>
      <c r="EJ354" s="17"/>
      <c r="EK354" s="17"/>
      <c r="EL354" s="17"/>
    </row>
    <row r="355" spans="1:142" ht="15.75" customHeight="1">
      <c r="A355" s="17"/>
      <c r="B355" s="18"/>
      <c r="C355" s="17"/>
      <c r="D355" s="19"/>
      <c r="E355" s="19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17"/>
      <c r="CJ355" s="17"/>
      <c r="CK355" s="17"/>
      <c r="CL355" s="17"/>
      <c r="CM355" s="17"/>
      <c r="CN355" s="17"/>
      <c r="CO355" s="17"/>
      <c r="CP355" s="17"/>
      <c r="CQ355" s="17"/>
      <c r="CR355" s="17"/>
      <c r="CS355" s="17"/>
      <c r="CT355" s="17"/>
      <c r="CU355" s="17"/>
      <c r="CV355" s="17"/>
      <c r="CW355" s="17"/>
      <c r="CX355" s="17"/>
      <c r="CY355" s="17"/>
      <c r="CZ355" s="17"/>
      <c r="DA355" s="17"/>
      <c r="DB355" s="17"/>
      <c r="DC355" s="17"/>
      <c r="DD355" s="17"/>
      <c r="DE355" s="17"/>
      <c r="DF355" s="17"/>
      <c r="DG355" s="17"/>
      <c r="DH355" s="17"/>
      <c r="DI355" s="17"/>
      <c r="DJ355" s="17"/>
      <c r="DK355" s="17"/>
      <c r="DL355" s="17"/>
      <c r="DM355" s="17"/>
      <c r="DN355" s="17"/>
      <c r="DO355" s="17"/>
      <c r="DP355" s="17"/>
      <c r="DQ355" s="17"/>
      <c r="DR355" s="17"/>
      <c r="DS355" s="17"/>
      <c r="DT355" s="17"/>
      <c r="DU355" s="17"/>
      <c r="DV355" s="17"/>
      <c r="DW355" s="17"/>
      <c r="DX355" s="17"/>
      <c r="DY355" s="17"/>
      <c r="DZ355" s="17"/>
      <c r="EA355" s="17"/>
      <c r="EB355" s="17"/>
      <c r="EC355" s="17"/>
      <c r="ED355" s="17"/>
      <c r="EE355" s="17"/>
      <c r="EF355" s="17"/>
      <c r="EG355" s="17"/>
      <c r="EH355" s="17"/>
      <c r="EI355" s="17"/>
      <c r="EJ355" s="17"/>
      <c r="EK355" s="17"/>
      <c r="EL355" s="17"/>
    </row>
    <row r="356" spans="1:142" ht="15.75" customHeight="1">
      <c r="A356" s="17"/>
      <c r="B356" s="18"/>
      <c r="C356" s="17"/>
      <c r="D356" s="19"/>
      <c r="E356" s="19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17"/>
      <c r="CJ356" s="17"/>
      <c r="CK356" s="17"/>
      <c r="CL356" s="17"/>
      <c r="CM356" s="17"/>
      <c r="CN356" s="17"/>
      <c r="CO356" s="17"/>
      <c r="CP356" s="17"/>
      <c r="CQ356" s="17"/>
      <c r="CR356" s="17"/>
      <c r="CS356" s="17"/>
      <c r="CT356" s="17"/>
      <c r="CU356" s="17"/>
      <c r="CV356" s="17"/>
      <c r="CW356" s="17"/>
      <c r="CX356" s="17"/>
      <c r="CY356" s="17"/>
      <c r="CZ356" s="17"/>
      <c r="DA356" s="17"/>
      <c r="DB356" s="17"/>
      <c r="DC356" s="17"/>
      <c r="DD356" s="17"/>
      <c r="DE356" s="17"/>
      <c r="DF356" s="17"/>
      <c r="DG356" s="17"/>
      <c r="DH356" s="17"/>
      <c r="DI356" s="17"/>
      <c r="DJ356" s="17"/>
      <c r="DK356" s="17"/>
      <c r="DL356" s="17"/>
      <c r="DM356" s="17"/>
      <c r="DN356" s="17"/>
      <c r="DO356" s="17"/>
      <c r="DP356" s="17"/>
      <c r="DQ356" s="17"/>
      <c r="DR356" s="17"/>
      <c r="DS356" s="17"/>
      <c r="DT356" s="17"/>
      <c r="DU356" s="17"/>
      <c r="DV356" s="17"/>
      <c r="DW356" s="17"/>
      <c r="DX356" s="17"/>
      <c r="DY356" s="17"/>
      <c r="DZ356" s="17"/>
      <c r="EA356" s="17"/>
      <c r="EB356" s="17"/>
      <c r="EC356" s="17"/>
      <c r="ED356" s="17"/>
      <c r="EE356" s="17"/>
      <c r="EF356" s="17"/>
      <c r="EG356" s="17"/>
      <c r="EH356" s="17"/>
      <c r="EI356" s="17"/>
      <c r="EJ356" s="17"/>
      <c r="EK356" s="17"/>
      <c r="EL356" s="17"/>
    </row>
    <row r="357" spans="1:142" ht="15.75" customHeight="1">
      <c r="A357" s="17"/>
      <c r="B357" s="18"/>
      <c r="C357" s="17"/>
      <c r="D357" s="19"/>
      <c r="E357" s="19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17"/>
      <c r="CJ357" s="17"/>
      <c r="CK357" s="17"/>
      <c r="CL357" s="17"/>
      <c r="CM357" s="17"/>
      <c r="CN357" s="17"/>
      <c r="CO357" s="17"/>
      <c r="CP357" s="17"/>
      <c r="CQ357" s="17"/>
      <c r="CR357" s="17"/>
      <c r="CS357" s="17"/>
      <c r="CT357" s="17"/>
      <c r="CU357" s="17"/>
      <c r="CV357" s="17"/>
      <c r="CW357" s="17"/>
      <c r="CX357" s="17"/>
      <c r="CY357" s="17"/>
      <c r="CZ357" s="17"/>
      <c r="DA357" s="17"/>
      <c r="DB357" s="17"/>
      <c r="DC357" s="17"/>
      <c r="DD357" s="17"/>
      <c r="DE357" s="17"/>
      <c r="DF357" s="17"/>
      <c r="DG357" s="17"/>
      <c r="DH357" s="17"/>
      <c r="DI357" s="17"/>
      <c r="DJ357" s="17"/>
      <c r="DK357" s="17"/>
      <c r="DL357" s="17"/>
      <c r="DM357" s="17"/>
      <c r="DN357" s="17"/>
      <c r="DO357" s="17"/>
      <c r="DP357" s="17"/>
      <c r="DQ357" s="17"/>
      <c r="DR357" s="17"/>
      <c r="DS357" s="17"/>
      <c r="DT357" s="17"/>
      <c r="DU357" s="17"/>
      <c r="DV357" s="17"/>
      <c r="DW357" s="17"/>
      <c r="DX357" s="17"/>
      <c r="DY357" s="17"/>
      <c r="DZ357" s="17"/>
      <c r="EA357" s="17"/>
      <c r="EB357" s="17"/>
      <c r="EC357" s="17"/>
      <c r="ED357" s="17"/>
      <c r="EE357" s="17"/>
      <c r="EF357" s="17"/>
      <c r="EG357" s="17"/>
      <c r="EH357" s="17"/>
      <c r="EI357" s="17"/>
      <c r="EJ357" s="17"/>
      <c r="EK357" s="17"/>
      <c r="EL357" s="17"/>
    </row>
    <row r="358" spans="1:142" ht="15.75" customHeight="1">
      <c r="A358" s="17"/>
      <c r="B358" s="18"/>
      <c r="C358" s="17"/>
      <c r="D358" s="19"/>
      <c r="E358" s="19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17"/>
      <c r="CJ358" s="17"/>
      <c r="CK358" s="17"/>
      <c r="CL358" s="17"/>
      <c r="CM358" s="17"/>
      <c r="CN358" s="17"/>
      <c r="CO358" s="17"/>
      <c r="CP358" s="17"/>
      <c r="CQ358" s="17"/>
      <c r="CR358" s="17"/>
      <c r="CS358" s="17"/>
      <c r="CT358" s="17"/>
      <c r="CU358" s="17"/>
      <c r="CV358" s="17"/>
      <c r="CW358" s="17"/>
      <c r="CX358" s="17"/>
      <c r="CY358" s="17"/>
      <c r="CZ358" s="17"/>
      <c r="DA358" s="17"/>
      <c r="DB358" s="17"/>
      <c r="DC358" s="17"/>
      <c r="DD358" s="17"/>
      <c r="DE358" s="17"/>
      <c r="DF358" s="17"/>
      <c r="DG358" s="17"/>
      <c r="DH358" s="17"/>
      <c r="DI358" s="17"/>
      <c r="DJ358" s="17"/>
      <c r="DK358" s="17"/>
      <c r="DL358" s="17"/>
      <c r="DM358" s="17"/>
      <c r="DN358" s="17"/>
      <c r="DO358" s="17"/>
      <c r="DP358" s="17"/>
      <c r="DQ358" s="17"/>
      <c r="DR358" s="17"/>
      <c r="DS358" s="17"/>
      <c r="DT358" s="17"/>
      <c r="DU358" s="17"/>
      <c r="DV358" s="17"/>
      <c r="DW358" s="17"/>
      <c r="DX358" s="17"/>
      <c r="DY358" s="17"/>
      <c r="DZ358" s="17"/>
      <c r="EA358" s="17"/>
      <c r="EB358" s="17"/>
      <c r="EC358" s="17"/>
      <c r="ED358" s="17"/>
      <c r="EE358" s="17"/>
      <c r="EF358" s="17"/>
      <c r="EG358" s="17"/>
      <c r="EH358" s="17"/>
      <c r="EI358" s="17"/>
      <c r="EJ358" s="17"/>
      <c r="EK358" s="17"/>
      <c r="EL358" s="17"/>
    </row>
    <row r="359" spans="1:142" ht="15.75" customHeight="1">
      <c r="A359" s="17"/>
      <c r="B359" s="18"/>
      <c r="C359" s="17"/>
      <c r="D359" s="19"/>
      <c r="E359" s="19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17"/>
      <c r="CJ359" s="17"/>
      <c r="CK359" s="17"/>
      <c r="CL359" s="17"/>
      <c r="CM359" s="17"/>
      <c r="CN359" s="17"/>
      <c r="CO359" s="17"/>
      <c r="CP359" s="17"/>
      <c r="CQ359" s="17"/>
      <c r="CR359" s="17"/>
      <c r="CS359" s="17"/>
      <c r="CT359" s="17"/>
      <c r="CU359" s="17"/>
      <c r="CV359" s="17"/>
      <c r="CW359" s="17"/>
      <c r="CX359" s="17"/>
      <c r="CY359" s="17"/>
      <c r="CZ359" s="17"/>
      <c r="DA359" s="17"/>
      <c r="DB359" s="17"/>
      <c r="DC359" s="17"/>
      <c r="DD359" s="17"/>
      <c r="DE359" s="17"/>
      <c r="DF359" s="17"/>
      <c r="DG359" s="17"/>
      <c r="DH359" s="17"/>
      <c r="DI359" s="17"/>
      <c r="DJ359" s="17"/>
      <c r="DK359" s="17"/>
      <c r="DL359" s="17"/>
      <c r="DM359" s="17"/>
      <c r="DN359" s="17"/>
      <c r="DO359" s="17"/>
      <c r="DP359" s="17"/>
      <c r="DQ359" s="17"/>
      <c r="DR359" s="17"/>
      <c r="DS359" s="17"/>
      <c r="DT359" s="17"/>
      <c r="DU359" s="17"/>
      <c r="DV359" s="17"/>
      <c r="DW359" s="17"/>
      <c r="DX359" s="17"/>
      <c r="DY359" s="17"/>
      <c r="DZ359" s="17"/>
      <c r="EA359" s="17"/>
      <c r="EB359" s="17"/>
      <c r="EC359" s="17"/>
      <c r="ED359" s="17"/>
      <c r="EE359" s="17"/>
      <c r="EF359" s="17"/>
      <c r="EG359" s="17"/>
      <c r="EH359" s="17"/>
      <c r="EI359" s="17"/>
      <c r="EJ359" s="17"/>
      <c r="EK359" s="17"/>
      <c r="EL359" s="17"/>
    </row>
    <row r="360" spans="1:142" ht="15.75" customHeight="1">
      <c r="A360" s="17"/>
      <c r="B360" s="18"/>
      <c r="C360" s="17"/>
      <c r="D360" s="19"/>
      <c r="E360" s="19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17"/>
      <c r="CJ360" s="17"/>
      <c r="CK360" s="17"/>
      <c r="CL360" s="17"/>
      <c r="CM360" s="17"/>
      <c r="CN360" s="17"/>
      <c r="CO360" s="17"/>
      <c r="CP360" s="17"/>
      <c r="CQ360" s="17"/>
      <c r="CR360" s="17"/>
      <c r="CS360" s="17"/>
      <c r="CT360" s="17"/>
      <c r="CU360" s="17"/>
      <c r="CV360" s="17"/>
      <c r="CW360" s="17"/>
      <c r="CX360" s="17"/>
      <c r="CY360" s="17"/>
      <c r="CZ360" s="17"/>
      <c r="DA360" s="17"/>
      <c r="DB360" s="17"/>
      <c r="DC360" s="17"/>
      <c r="DD360" s="17"/>
      <c r="DE360" s="17"/>
      <c r="DF360" s="17"/>
      <c r="DG360" s="17"/>
      <c r="DH360" s="17"/>
      <c r="DI360" s="17"/>
      <c r="DJ360" s="17"/>
      <c r="DK360" s="17"/>
      <c r="DL360" s="17"/>
      <c r="DM360" s="17"/>
      <c r="DN360" s="17"/>
      <c r="DO360" s="17"/>
      <c r="DP360" s="17"/>
      <c r="DQ360" s="17"/>
      <c r="DR360" s="17"/>
      <c r="DS360" s="17"/>
      <c r="DT360" s="17"/>
      <c r="DU360" s="17"/>
      <c r="DV360" s="17"/>
      <c r="DW360" s="17"/>
      <c r="DX360" s="17"/>
      <c r="DY360" s="17"/>
      <c r="DZ360" s="17"/>
      <c r="EA360" s="17"/>
      <c r="EB360" s="17"/>
      <c r="EC360" s="17"/>
      <c r="ED360" s="17"/>
      <c r="EE360" s="17"/>
      <c r="EF360" s="17"/>
      <c r="EG360" s="17"/>
      <c r="EH360" s="17"/>
      <c r="EI360" s="17"/>
      <c r="EJ360" s="17"/>
      <c r="EK360" s="17"/>
      <c r="EL360" s="17"/>
    </row>
    <row r="361" spans="1:142" ht="15.75" customHeight="1">
      <c r="A361" s="17"/>
      <c r="B361" s="18"/>
      <c r="C361" s="17"/>
      <c r="D361" s="19"/>
      <c r="E361" s="19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17"/>
      <c r="CJ361" s="17"/>
      <c r="CK361" s="17"/>
      <c r="CL361" s="17"/>
      <c r="CM361" s="17"/>
      <c r="CN361" s="17"/>
      <c r="CO361" s="17"/>
      <c r="CP361" s="17"/>
      <c r="CQ361" s="17"/>
      <c r="CR361" s="17"/>
      <c r="CS361" s="17"/>
      <c r="CT361" s="17"/>
      <c r="CU361" s="17"/>
      <c r="CV361" s="17"/>
      <c r="CW361" s="17"/>
      <c r="CX361" s="17"/>
      <c r="CY361" s="17"/>
      <c r="CZ361" s="17"/>
      <c r="DA361" s="17"/>
      <c r="DB361" s="17"/>
      <c r="DC361" s="17"/>
      <c r="DD361" s="17"/>
      <c r="DE361" s="17"/>
      <c r="DF361" s="17"/>
      <c r="DG361" s="17"/>
      <c r="DH361" s="17"/>
      <c r="DI361" s="17"/>
      <c r="DJ361" s="17"/>
      <c r="DK361" s="17"/>
      <c r="DL361" s="17"/>
      <c r="DM361" s="17"/>
      <c r="DN361" s="17"/>
      <c r="DO361" s="17"/>
      <c r="DP361" s="17"/>
      <c r="DQ361" s="17"/>
      <c r="DR361" s="17"/>
      <c r="DS361" s="17"/>
      <c r="DT361" s="17"/>
      <c r="DU361" s="17"/>
      <c r="DV361" s="17"/>
      <c r="DW361" s="17"/>
      <c r="DX361" s="17"/>
      <c r="DY361" s="17"/>
      <c r="DZ361" s="17"/>
      <c r="EA361" s="17"/>
      <c r="EB361" s="17"/>
      <c r="EC361" s="17"/>
      <c r="ED361" s="17"/>
      <c r="EE361" s="17"/>
      <c r="EF361" s="17"/>
      <c r="EG361" s="17"/>
      <c r="EH361" s="17"/>
      <c r="EI361" s="17"/>
      <c r="EJ361" s="17"/>
      <c r="EK361" s="17"/>
      <c r="EL361" s="17"/>
    </row>
    <row r="362" spans="1:142" ht="15.75" customHeight="1">
      <c r="A362" s="17"/>
      <c r="B362" s="18"/>
      <c r="C362" s="17"/>
      <c r="D362" s="19"/>
      <c r="E362" s="19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17"/>
      <c r="CJ362" s="17"/>
      <c r="CK362" s="17"/>
      <c r="CL362" s="17"/>
      <c r="CM362" s="17"/>
      <c r="CN362" s="17"/>
      <c r="CO362" s="17"/>
      <c r="CP362" s="17"/>
      <c r="CQ362" s="17"/>
      <c r="CR362" s="17"/>
      <c r="CS362" s="17"/>
      <c r="CT362" s="17"/>
      <c r="CU362" s="17"/>
      <c r="CV362" s="17"/>
      <c r="CW362" s="17"/>
      <c r="CX362" s="17"/>
      <c r="CY362" s="17"/>
      <c r="CZ362" s="17"/>
      <c r="DA362" s="17"/>
      <c r="DB362" s="17"/>
      <c r="DC362" s="17"/>
      <c r="DD362" s="17"/>
      <c r="DE362" s="17"/>
      <c r="DF362" s="17"/>
      <c r="DG362" s="17"/>
      <c r="DH362" s="17"/>
      <c r="DI362" s="17"/>
      <c r="DJ362" s="17"/>
      <c r="DK362" s="17"/>
      <c r="DL362" s="17"/>
      <c r="DM362" s="17"/>
      <c r="DN362" s="17"/>
      <c r="DO362" s="17"/>
      <c r="DP362" s="17"/>
      <c r="DQ362" s="17"/>
      <c r="DR362" s="17"/>
      <c r="DS362" s="17"/>
      <c r="DT362" s="17"/>
      <c r="DU362" s="17"/>
      <c r="DV362" s="17"/>
      <c r="DW362" s="17"/>
      <c r="DX362" s="17"/>
      <c r="DY362" s="17"/>
      <c r="DZ362" s="17"/>
      <c r="EA362" s="17"/>
      <c r="EB362" s="17"/>
      <c r="EC362" s="17"/>
      <c r="ED362" s="17"/>
      <c r="EE362" s="17"/>
      <c r="EF362" s="17"/>
      <c r="EG362" s="17"/>
      <c r="EH362" s="17"/>
      <c r="EI362" s="17"/>
      <c r="EJ362" s="17"/>
      <c r="EK362" s="17"/>
      <c r="EL362" s="17"/>
    </row>
    <row r="363" spans="1:142" ht="15.75" customHeight="1">
      <c r="A363" s="17"/>
      <c r="B363" s="18"/>
      <c r="C363" s="17"/>
      <c r="D363" s="19"/>
      <c r="E363" s="19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17"/>
      <c r="CJ363" s="17"/>
      <c r="CK363" s="17"/>
      <c r="CL363" s="17"/>
      <c r="CM363" s="17"/>
      <c r="CN363" s="17"/>
      <c r="CO363" s="17"/>
      <c r="CP363" s="17"/>
      <c r="CQ363" s="17"/>
      <c r="CR363" s="17"/>
      <c r="CS363" s="17"/>
      <c r="CT363" s="17"/>
      <c r="CU363" s="17"/>
      <c r="CV363" s="17"/>
      <c r="CW363" s="17"/>
      <c r="CX363" s="17"/>
      <c r="CY363" s="17"/>
      <c r="CZ363" s="17"/>
      <c r="DA363" s="17"/>
      <c r="DB363" s="17"/>
      <c r="DC363" s="17"/>
      <c r="DD363" s="17"/>
      <c r="DE363" s="17"/>
      <c r="DF363" s="17"/>
      <c r="DG363" s="17"/>
      <c r="DH363" s="17"/>
      <c r="DI363" s="17"/>
      <c r="DJ363" s="17"/>
      <c r="DK363" s="17"/>
      <c r="DL363" s="17"/>
      <c r="DM363" s="17"/>
      <c r="DN363" s="17"/>
      <c r="DO363" s="17"/>
      <c r="DP363" s="17"/>
      <c r="DQ363" s="17"/>
      <c r="DR363" s="17"/>
      <c r="DS363" s="17"/>
      <c r="DT363" s="17"/>
      <c r="DU363" s="17"/>
      <c r="DV363" s="17"/>
      <c r="DW363" s="17"/>
      <c r="DX363" s="17"/>
      <c r="DY363" s="17"/>
      <c r="DZ363" s="17"/>
      <c r="EA363" s="17"/>
      <c r="EB363" s="17"/>
      <c r="EC363" s="17"/>
      <c r="ED363" s="17"/>
      <c r="EE363" s="17"/>
      <c r="EF363" s="17"/>
      <c r="EG363" s="17"/>
      <c r="EH363" s="17"/>
      <c r="EI363" s="17"/>
      <c r="EJ363" s="17"/>
      <c r="EK363" s="17"/>
      <c r="EL363" s="17"/>
    </row>
    <row r="364" spans="1:142" ht="15.75" customHeight="1">
      <c r="A364" s="17"/>
      <c r="B364" s="18"/>
      <c r="C364" s="17"/>
      <c r="D364" s="19"/>
      <c r="E364" s="19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CK364" s="17"/>
      <c r="CL364" s="17"/>
      <c r="CM364" s="17"/>
      <c r="CN364" s="17"/>
      <c r="CO364" s="17"/>
      <c r="CP364" s="17"/>
      <c r="CQ364" s="17"/>
      <c r="CR364" s="17"/>
      <c r="CS364" s="17"/>
      <c r="CT364" s="17"/>
      <c r="CU364" s="17"/>
      <c r="CV364" s="17"/>
      <c r="CW364" s="17"/>
      <c r="CX364" s="17"/>
      <c r="CY364" s="17"/>
      <c r="CZ364" s="17"/>
      <c r="DA364" s="17"/>
      <c r="DB364" s="17"/>
      <c r="DC364" s="17"/>
      <c r="DD364" s="17"/>
      <c r="DE364" s="17"/>
      <c r="DF364" s="17"/>
      <c r="DG364" s="17"/>
      <c r="DH364" s="17"/>
      <c r="DI364" s="17"/>
      <c r="DJ364" s="17"/>
      <c r="DK364" s="17"/>
      <c r="DL364" s="17"/>
      <c r="DM364" s="17"/>
      <c r="DN364" s="17"/>
      <c r="DO364" s="17"/>
      <c r="DP364" s="17"/>
      <c r="DQ364" s="17"/>
      <c r="DR364" s="17"/>
      <c r="DS364" s="17"/>
      <c r="DT364" s="17"/>
      <c r="DU364" s="17"/>
      <c r="DV364" s="17"/>
      <c r="DW364" s="17"/>
      <c r="DX364" s="17"/>
      <c r="DY364" s="17"/>
      <c r="DZ364" s="17"/>
      <c r="EA364" s="17"/>
      <c r="EB364" s="17"/>
      <c r="EC364" s="17"/>
      <c r="ED364" s="17"/>
      <c r="EE364" s="17"/>
      <c r="EF364" s="17"/>
      <c r="EG364" s="17"/>
      <c r="EH364" s="17"/>
      <c r="EI364" s="17"/>
      <c r="EJ364" s="17"/>
      <c r="EK364" s="17"/>
      <c r="EL364" s="17"/>
    </row>
    <row r="365" spans="1:142" ht="15.75" customHeight="1">
      <c r="A365" s="17"/>
      <c r="B365" s="18"/>
      <c r="C365" s="17"/>
      <c r="D365" s="19"/>
      <c r="E365" s="19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  <c r="CT365" s="17"/>
      <c r="CU365" s="17"/>
      <c r="CV365" s="17"/>
      <c r="CW365" s="17"/>
      <c r="CX365" s="17"/>
      <c r="CY365" s="17"/>
      <c r="CZ365" s="17"/>
      <c r="DA365" s="17"/>
      <c r="DB365" s="17"/>
      <c r="DC365" s="17"/>
      <c r="DD365" s="17"/>
      <c r="DE365" s="17"/>
      <c r="DF365" s="17"/>
      <c r="DG365" s="17"/>
      <c r="DH365" s="17"/>
      <c r="DI365" s="17"/>
      <c r="DJ365" s="17"/>
      <c r="DK365" s="17"/>
      <c r="DL365" s="17"/>
      <c r="DM365" s="17"/>
      <c r="DN365" s="17"/>
      <c r="DO365" s="17"/>
      <c r="DP365" s="17"/>
      <c r="DQ365" s="17"/>
      <c r="DR365" s="17"/>
      <c r="DS365" s="17"/>
      <c r="DT365" s="17"/>
      <c r="DU365" s="17"/>
      <c r="DV365" s="17"/>
      <c r="DW365" s="17"/>
      <c r="DX365" s="17"/>
      <c r="DY365" s="17"/>
      <c r="DZ365" s="17"/>
      <c r="EA365" s="17"/>
      <c r="EB365" s="17"/>
      <c r="EC365" s="17"/>
      <c r="ED365" s="17"/>
      <c r="EE365" s="17"/>
      <c r="EF365" s="17"/>
      <c r="EG365" s="17"/>
      <c r="EH365" s="17"/>
      <c r="EI365" s="17"/>
      <c r="EJ365" s="17"/>
      <c r="EK365" s="17"/>
      <c r="EL365" s="17"/>
    </row>
    <row r="366" spans="1:142" ht="15.75" customHeight="1">
      <c r="A366" s="17"/>
      <c r="B366" s="18"/>
      <c r="C366" s="17"/>
      <c r="D366" s="19"/>
      <c r="E366" s="19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17"/>
      <c r="CJ366" s="17"/>
      <c r="CK366" s="17"/>
      <c r="CL366" s="17"/>
      <c r="CM366" s="17"/>
      <c r="CN366" s="17"/>
      <c r="CO366" s="17"/>
      <c r="CP366" s="17"/>
      <c r="CQ366" s="17"/>
      <c r="CR366" s="17"/>
      <c r="CS366" s="17"/>
      <c r="CT366" s="17"/>
      <c r="CU366" s="17"/>
      <c r="CV366" s="17"/>
      <c r="CW366" s="17"/>
      <c r="CX366" s="17"/>
      <c r="CY366" s="17"/>
      <c r="CZ366" s="17"/>
      <c r="DA366" s="17"/>
      <c r="DB366" s="17"/>
      <c r="DC366" s="17"/>
      <c r="DD366" s="17"/>
      <c r="DE366" s="17"/>
      <c r="DF366" s="17"/>
      <c r="DG366" s="17"/>
      <c r="DH366" s="17"/>
      <c r="DI366" s="17"/>
      <c r="DJ366" s="17"/>
      <c r="DK366" s="17"/>
      <c r="DL366" s="17"/>
      <c r="DM366" s="17"/>
      <c r="DN366" s="17"/>
      <c r="DO366" s="17"/>
      <c r="DP366" s="17"/>
      <c r="DQ366" s="17"/>
      <c r="DR366" s="17"/>
      <c r="DS366" s="17"/>
      <c r="DT366" s="17"/>
      <c r="DU366" s="17"/>
      <c r="DV366" s="17"/>
      <c r="DW366" s="17"/>
      <c r="DX366" s="17"/>
      <c r="DY366" s="17"/>
      <c r="DZ366" s="17"/>
      <c r="EA366" s="17"/>
      <c r="EB366" s="17"/>
      <c r="EC366" s="17"/>
      <c r="ED366" s="17"/>
      <c r="EE366" s="17"/>
      <c r="EF366" s="17"/>
      <c r="EG366" s="17"/>
      <c r="EH366" s="17"/>
      <c r="EI366" s="17"/>
      <c r="EJ366" s="17"/>
      <c r="EK366" s="17"/>
      <c r="EL366" s="17"/>
    </row>
    <row r="367" spans="1:142" ht="15.75" customHeight="1">
      <c r="A367" s="17"/>
      <c r="B367" s="18"/>
      <c r="C367" s="17"/>
      <c r="D367" s="19"/>
      <c r="E367" s="19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17"/>
      <c r="CJ367" s="17"/>
      <c r="CK367" s="17"/>
      <c r="CL367" s="17"/>
      <c r="CM367" s="17"/>
      <c r="CN367" s="17"/>
      <c r="CO367" s="17"/>
      <c r="CP367" s="17"/>
      <c r="CQ367" s="17"/>
      <c r="CR367" s="17"/>
      <c r="CS367" s="17"/>
      <c r="CT367" s="17"/>
      <c r="CU367" s="17"/>
      <c r="CV367" s="17"/>
      <c r="CW367" s="17"/>
      <c r="CX367" s="17"/>
      <c r="CY367" s="17"/>
      <c r="CZ367" s="17"/>
      <c r="DA367" s="17"/>
      <c r="DB367" s="17"/>
      <c r="DC367" s="17"/>
      <c r="DD367" s="17"/>
      <c r="DE367" s="17"/>
      <c r="DF367" s="17"/>
      <c r="DG367" s="17"/>
      <c r="DH367" s="17"/>
      <c r="DI367" s="17"/>
      <c r="DJ367" s="17"/>
      <c r="DK367" s="17"/>
      <c r="DL367" s="17"/>
      <c r="DM367" s="17"/>
      <c r="DN367" s="17"/>
      <c r="DO367" s="17"/>
      <c r="DP367" s="17"/>
      <c r="DQ367" s="17"/>
      <c r="DR367" s="17"/>
      <c r="DS367" s="17"/>
      <c r="DT367" s="17"/>
      <c r="DU367" s="17"/>
      <c r="DV367" s="17"/>
      <c r="DW367" s="17"/>
      <c r="DX367" s="17"/>
      <c r="DY367" s="17"/>
      <c r="DZ367" s="17"/>
      <c r="EA367" s="17"/>
      <c r="EB367" s="17"/>
      <c r="EC367" s="17"/>
      <c r="ED367" s="17"/>
      <c r="EE367" s="17"/>
      <c r="EF367" s="17"/>
      <c r="EG367" s="17"/>
      <c r="EH367" s="17"/>
      <c r="EI367" s="17"/>
      <c r="EJ367" s="17"/>
      <c r="EK367" s="17"/>
      <c r="EL367" s="17"/>
    </row>
    <row r="368" spans="1:142" ht="15.75" customHeight="1">
      <c r="A368" s="17"/>
      <c r="B368" s="18"/>
      <c r="C368" s="17"/>
      <c r="D368" s="19"/>
      <c r="E368" s="19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17"/>
      <c r="CJ368" s="17"/>
      <c r="CK368" s="17"/>
      <c r="CL368" s="17"/>
      <c r="CM368" s="17"/>
      <c r="CN368" s="17"/>
      <c r="CO368" s="17"/>
      <c r="CP368" s="17"/>
      <c r="CQ368" s="17"/>
      <c r="CR368" s="17"/>
      <c r="CS368" s="17"/>
      <c r="CT368" s="17"/>
      <c r="CU368" s="17"/>
      <c r="CV368" s="17"/>
      <c r="CW368" s="17"/>
      <c r="CX368" s="17"/>
      <c r="CY368" s="17"/>
      <c r="CZ368" s="17"/>
      <c r="DA368" s="17"/>
      <c r="DB368" s="17"/>
      <c r="DC368" s="17"/>
      <c r="DD368" s="17"/>
      <c r="DE368" s="17"/>
      <c r="DF368" s="17"/>
      <c r="DG368" s="17"/>
      <c r="DH368" s="17"/>
      <c r="DI368" s="17"/>
      <c r="DJ368" s="17"/>
      <c r="DK368" s="17"/>
      <c r="DL368" s="17"/>
      <c r="DM368" s="17"/>
      <c r="DN368" s="17"/>
      <c r="DO368" s="17"/>
      <c r="DP368" s="17"/>
      <c r="DQ368" s="17"/>
      <c r="DR368" s="17"/>
      <c r="DS368" s="17"/>
      <c r="DT368" s="17"/>
      <c r="DU368" s="17"/>
      <c r="DV368" s="17"/>
      <c r="DW368" s="17"/>
      <c r="DX368" s="17"/>
      <c r="DY368" s="17"/>
      <c r="DZ368" s="17"/>
      <c r="EA368" s="17"/>
      <c r="EB368" s="17"/>
      <c r="EC368" s="17"/>
      <c r="ED368" s="17"/>
      <c r="EE368" s="17"/>
      <c r="EF368" s="17"/>
      <c r="EG368" s="17"/>
      <c r="EH368" s="17"/>
      <c r="EI368" s="17"/>
      <c r="EJ368" s="17"/>
      <c r="EK368" s="17"/>
      <c r="EL368" s="17"/>
    </row>
    <row r="369" spans="1:142" ht="15.75" customHeight="1">
      <c r="A369" s="17"/>
      <c r="B369" s="18"/>
      <c r="C369" s="17"/>
      <c r="D369" s="19"/>
      <c r="E369" s="19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CK369" s="17"/>
      <c r="CL369" s="17"/>
      <c r="CM369" s="17"/>
      <c r="CN369" s="17"/>
      <c r="CO369" s="17"/>
      <c r="CP369" s="17"/>
      <c r="CQ369" s="17"/>
      <c r="CR369" s="17"/>
      <c r="CS369" s="17"/>
      <c r="CT369" s="17"/>
      <c r="CU369" s="17"/>
      <c r="CV369" s="17"/>
      <c r="CW369" s="17"/>
      <c r="CX369" s="17"/>
      <c r="CY369" s="17"/>
      <c r="CZ369" s="17"/>
      <c r="DA369" s="17"/>
      <c r="DB369" s="17"/>
      <c r="DC369" s="17"/>
      <c r="DD369" s="17"/>
      <c r="DE369" s="17"/>
      <c r="DF369" s="17"/>
      <c r="DG369" s="17"/>
      <c r="DH369" s="17"/>
      <c r="DI369" s="17"/>
      <c r="DJ369" s="17"/>
      <c r="DK369" s="17"/>
      <c r="DL369" s="17"/>
      <c r="DM369" s="17"/>
      <c r="DN369" s="17"/>
      <c r="DO369" s="17"/>
      <c r="DP369" s="17"/>
      <c r="DQ369" s="17"/>
      <c r="DR369" s="17"/>
      <c r="DS369" s="17"/>
      <c r="DT369" s="17"/>
      <c r="DU369" s="17"/>
      <c r="DV369" s="17"/>
      <c r="DW369" s="17"/>
      <c r="DX369" s="17"/>
      <c r="DY369" s="17"/>
      <c r="DZ369" s="17"/>
      <c r="EA369" s="17"/>
      <c r="EB369" s="17"/>
      <c r="EC369" s="17"/>
      <c r="ED369" s="17"/>
      <c r="EE369" s="17"/>
      <c r="EF369" s="17"/>
      <c r="EG369" s="17"/>
      <c r="EH369" s="17"/>
      <c r="EI369" s="17"/>
      <c r="EJ369" s="17"/>
      <c r="EK369" s="17"/>
      <c r="EL369" s="17"/>
    </row>
    <row r="370" spans="1:142" ht="15.75" customHeight="1">
      <c r="A370" s="17"/>
      <c r="B370" s="18"/>
      <c r="C370" s="17"/>
      <c r="D370" s="19"/>
      <c r="E370" s="19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CK370" s="17"/>
      <c r="CL370" s="17"/>
      <c r="CM370" s="17"/>
      <c r="CN370" s="17"/>
      <c r="CO370" s="17"/>
      <c r="CP370" s="17"/>
      <c r="CQ370" s="17"/>
      <c r="CR370" s="17"/>
      <c r="CS370" s="17"/>
      <c r="CT370" s="17"/>
      <c r="CU370" s="17"/>
      <c r="CV370" s="17"/>
      <c r="CW370" s="17"/>
      <c r="CX370" s="17"/>
      <c r="CY370" s="17"/>
      <c r="CZ370" s="17"/>
      <c r="DA370" s="17"/>
      <c r="DB370" s="17"/>
      <c r="DC370" s="17"/>
      <c r="DD370" s="17"/>
      <c r="DE370" s="17"/>
      <c r="DF370" s="17"/>
      <c r="DG370" s="17"/>
      <c r="DH370" s="17"/>
      <c r="DI370" s="17"/>
      <c r="DJ370" s="17"/>
      <c r="DK370" s="17"/>
      <c r="DL370" s="17"/>
      <c r="DM370" s="17"/>
      <c r="DN370" s="17"/>
      <c r="DO370" s="17"/>
      <c r="DP370" s="17"/>
      <c r="DQ370" s="17"/>
      <c r="DR370" s="17"/>
      <c r="DS370" s="17"/>
      <c r="DT370" s="17"/>
      <c r="DU370" s="17"/>
      <c r="DV370" s="17"/>
      <c r="DW370" s="17"/>
      <c r="DX370" s="17"/>
      <c r="DY370" s="17"/>
      <c r="DZ370" s="17"/>
      <c r="EA370" s="17"/>
      <c r="EB370" s="17"/>
      <c r="EC370" s="17"/>
      <c r="ED370" s="17"/>
      <c r="EE370" s="17"/>
      <c r="EF370" s="17"/>
      <c r="EG370" s="17"/>
      <c r="EH370" s="17"/>
      <c r="EI370" s="17"/>
      <c r="EJ370" s="17"/>
      <c r="EK370" s="17"/>
      <c r="EL370" s="17"/>
    </row>
    <row r="371" spans="1:142" ht="15.75" customHeight="1">
      <c r="A371" s="17"/>
      <c r="B371" s="18"/>
      <c r="C371" s="17"/>
      <c r="D371" s="19"/>
      <c r="E371" s="19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7"/>
      <c r="CL371" s="17"/>
      <c r="CM371" s="17"/>
      <c r="CN371" s="17"/>
      <c r="CO371" s="17"/>
      <c r="CP371" s="17"/>
      <c r="CQ371" s="17"/>
      <c r="CR371" s="17"/>
      <c r="CS371" s="17"/>
      <c r="CT371" s="17"/>
      <c r="CU371" s="17"/>
      <c r="CV371" s="17"/>
      <c r="CW371" s="17"/>
      <c r="CX371" s="17"/>
      <c r="CY371" s="17"/>
      <c r="CZ371" s="17"/>
      <c r="DA371" s="17"/>
      <c r="DB371" s="17"/>
      <c r="DC371" s="17"/>
      <c r="DD371" s="17"/>
      <c r="DE371" s="17"/>
      <c r="DF371" s="17"/>
      <c r="DG371" s="17"/>
      <c r="DH371" s="17"/>
      <c r="DI371" s="17"/>
      <c r="DJ371" s="17"/>
      <c r="DK371" s="17"/>
      <c r="DL371" s="17"/>
      <c r="DM371" s="17"/>
      <c r="DN371" s="17"/>
      <c r="DO371" s="17"/>
      <c r="DP371" s="17"/>
      <c r="DQ371" s="17"/>
      <c r="DR371" s="17"/>
      <c r="DS371" s="17"/>
      <c r="DT371" s="17"/>
      <c r="DU371" s="17"/>
      <c r="DV371" s="17"/>
      <c r="DW371" s="17"/>
      <c r="DX371" s="17"/>
      <c r="DY371" s="17"/>
      <c r="DZ371" s="17"/>
      <c r="EA371" s="17"/>
      <c r="EB371" s="17"/>
      <c r="EC371" s="17"/>
      <c r="ED371" s="17"/>
      <c r="EE371" s="17"/>
      <c r="EF371" s="17"/>
      <c r="EG371" s="17"/>
      <c r="EH371" s="17"/>
      <c r="EI371" s="17"/>
      <c r="EJ371" s="17"/>
      <c r="EK371" s="17"/>
      <c r="EL371" s="17"/>
    </row>
    <row r="372" spans="1:142" ht="15.75" customHeight="1">
      <c r="A372" s="17"/>
      <c r="B372" s="18"/>
      <c r="C372" s="17"/>
      <c r="D372" s="19"/>
      <c r="E372" s="19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CK372" s="17"/>
      <c r="CL372" s="17"/>
      <c r="CM372" s="17"/>
      <c r="CN372" s="17"/>
      <c r="CO372" s="17"/>
      <c r="CP372" s="17"/>
      <c r="CQ372" s="17"/>
      <c r="CR372" s="17"/>
      <c r="CS372" s="17"/>
      <c r="CT372" s="17"/>
      <c r="CU372" s="17"/>
      <c r="CV372" s="17"/>
      <c r="CW372" s="17"/>
      <c r="CX372" s="17"/>
      <c r="CY372" s="17"/>
      <c r="CZ372" s="17"/>
      <c r="DA372" s="17"/>
      <c r="DB372" s="17"/>
      <c r="DC372" s="17"/>
      <c r="DD372" s="17"/>
      <c r="DE372" s="17"/>
      <c r="DF372" s="17"/>
      <c r="DG372" s="17"/>
      <c r="DH372" s="17"/>
      <c r="DI372" s="17"/>
      <c r="DJ372" s="17"/>
      <c r="DK372" s="17"/>
      <c r="DL372" s="17"/>
      <c r="DM372" s="17"/>
      <c r="DN372" s="17"/>
      <c r="DO372" s="17"/>
      <c r="DP372" s="17"/>
      <c r="DQ372" s="17"/>
      <c r="DR372" s="17"/>
      <c r="DS372" s="17"/>
      <c r="DT372" s="17"/>
      <c r="DU372" s="17"/>
      <c r="DV372" s="17"/>
      <c r="DW372" s="17"/>
      <c r="DX372" s="17"/>
      <c r="DY372" s="17"/>
      <c r="DZ372" s="17"/>
      <c r="EA372" s="17"/>
      <c r="EB372" s="17"/>
      <c r="EC372" s="17"/>
      <c r="ED372" s="17"/>
      <c r="EE372" s="17"/>
      <c r="EF372" s="17"/>
      <c r="EG372" s="17"/>
      <c r="EH372" s="17"/>
      <c r="EI372" s="17"/>
      <c r="EJ372" s="17"/>
      <c r="EK372" s="17"/>
      <c r="EL372" s="17"/>
    </row>
    <row r="373" spans="1:142" ht="15.75" customHeight="1">
      <c r="A373" s="17"/>
      <c r="B373" s="18"/>
      <c r="C373" s="17"/>
      <c r="D373" s="19"/>
      <c r="E373" s="19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  <c r="CT373" s="17"/>
      <c r="CU373" s="17"/>
      <c r="CV373" s="17"/>
      <c r="CW373" s="17"/>
      <c r="CX373" s="17"/>
      <c r="CY373" s="17"/>
      <c r="CZ373" s="17"/>
      <c r="DA373" s="17"/>
      <c r="DB373" s="17"/>
      <c r="DC373" s="17"/>
      <c r="DD373" s="17"/>
      <c r="DE373" s="17"/>
      <c r="DF373" s="17"/>
      <c r="DG373" s="17"/>
      <c r="DH373" s="17"/>
      <c r="DI373" s="17"/>
      <c r="DJ373" s="17"/>
      <c r="DK373" s="17"/>
      <c r="DL373" s="17"/>
      <c r="DM373" s="17"/>
      <c r="DN373" s="17"/>
      <c r="DO373" s="17"/>
      <c r="DP373" s="17"/>
      <c r="DQ373" s="17"/>
      <c r="DR373" s="17"/>
      <c r="DS373" s="17"/>
      <c r="DT373" s="17"/>
      <c r="DU373" s="17"/>
      <c r="DV373" s="17"/>
      <c r="DW373" s="17"/>
      <c r="DX373" s="17"/>
      <c r="DY373" s="17"/>
      <c r="DZ373" s="17"/>
      <c r="EA373" s="17"/>
      <c r="EB373" s="17"/>
      <c r="EC373" s="17"/>
      <c r="ED373" s="17"/>
      <c r="EE373" s="17"/>
      <c r="EF373" s="17"/>
      <c r="EG373" s="17"/>
      <c r="EH373" s="17"/>
      <c r="EI373" s="17"/>
      <c r="EJ373" s="17"/>
      <c r="EK373" s="17"/>
      <c r="EL373" s="17"/>
    </row>
    <row r="374" spans="1:142" ht="15.75" customHeight="1">
      <c r="A374" s="17"/>
      <c r="B374" s="18"/>
      <c r="C374" s="17"/>
      <c r="D374" s="19"/>
      <c r="E374" s="19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  <c r="CJ374" s="17"/>
      <c r="CK374" s="17"/>
      <c r="CL374" s="17"/>
      <c r="CM374" s="17"/>
      <c r="CN374" s="17"/>
      <c r="CO374" s="17"/>
      <c r="CP374" s="17"/>
      <c r="CQ374" s="17"/>
      <c r="CR374" s="17"/>
      <c r="CS374" s="17"/>
      <c r="CT374" s="17"/>
      <c r="CU374" s="17"/>
      <c r="CV374" s="17"/>
      <c r="CW374" s="17"/>
      <c r="CX374" s="17"/>
      <c r="CY374" s="17"/>
      <c r="CZ374" s="17"/>
      <c r="DA374" s="17"/>
      <c r="DB374" s="17"/>
      <c r="DC374" s="17"/>
      <c r="DD374" s="17"/>
      <c r="DE374" s="17"/>
      <c r="DF374" s="17"/>
      <c r="DG374" s="17"/>
      <c r="DH374" s="17"/>
      <c r="DI374" s="17"/>
      <c r="DJ374" s="17"/>
      <c r="DK374" s="17"/>
      <c r="DL374" s="17"/>
      <c r="DM374" s="17"/>
      <c r="DN374" s="17"/>
      <c r="DO374" s="17"/>
      <c r="DP374" s="17"/>
      <c r="DQ374" s="17"/>
      <c r="DR374" s="17"/>
      <c r="DS374" s="17"/>
      <c r="DT374" s="17"/>
      <c r="DU374" s="17"/>
      <c r="DV374" s="17"/>
      <c r="DW374" s="17"/>
      <c r="DX374" s="17"/>
      <c r="DY374" s="17"/>
      <c r="DZ374" s="17"/>
      <c r="EA374" s="17"/>
      <c r="EB374" s="17"/>
      <c r="EC374" s="17"/>
      <c r="ED374" s="17"/>
      <c r="EE374" s="17"/>
      <c r="EF374" s="17"/>
      <c r="EG374" s="17"/>
      <c r="EH374" s="17"/>
      <c r="EI374" s="17"/>
      <c r="EJ374" s="17"/>
      <c r="EK374" s="17"/>
      <c r="EL374" s="17"/>
    </row>
    <row r="375" spans="1:142" ht="15.75" customHeight="1">
      <c r="A375" s="17"/>
      <c r="B375" s="18"/>
      <c r="C375" s="17"/>
      <c r="D375" s="19"/>
      <c r="E375" s="19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  <c r="CJ375" s="17"/>
      <c r="CK375" s="17"/>
      <c r="CL375" s="17"/>
      <c r="CM375" s="17"/>
      <c r="CN375" s="17"/>
      <c r="CO375" s="17"/>
      <c r="CP375" s="17"/>
      <c r="CQ375" s="17"/>
      <c r="CR375" s="17"/>
      <c r="CS375" s="17"/>
      <c r="CT375" s="17"/>
      <c r="CU375" s="17"/>
      <c r="CV375" s="17"/>
      <c r="CW375" s="17"/>
      <c r="CX375" s="17"/>
      <c r="CY375" s="17"/>
      <c r="CZ375" s="17"/>
      <c r="DA375" s="17"/>
      <c r="DB375" s="17"/>
      <c r="DC375" s="17"/>
      <c r="DD375" s="17"/>
      <c r="DE375" s="17"/>
      <c r="DF375" s="17"/>
      <c r="DG375" s="17"/>
      <c r="DH375" s="17"/>
      <c r="DI375" s="17"/>
      <c r="DJ375" s="17"/>
      <c r="DK375" s="17"/>
      <c r="DL375" s="17"/>
      <c r="DM375" s="17"/>
      <c r="DN375" s="17"/>
      <c r="DO375" s="17"/>
      <c r="DP375" s="17"/>
      <c r="DQ375" s="17"/>
      <c r="DR375" s="17"/>
      <c r="DS375" s="17"/>
      <c r="DT375" s="17"/>
      <c r="DU375" s="17"/>
      <c r="DV375" s="17"/>
      <c r="DW375" s="17"/>
      <c r="DX375" s="17"/>
      <c r="DY375" s="17"/>
      <c r="DZ375" s="17"/>
      <c r="EA375" s="17"/>
      <c r="EB375" s="17"/>
      <c r="EC375" s="17"/>
      <c r="ED375" s="17"/>
      <c r="EE375" s="17"/>
      <c r="EF375" s="17"/>
      <c r="EG375" s="17"/>
      <c r="EH375" s="17"/>
      <c r="EI375" s="17"/>
      <c r="EJ375" s="17"/>
      <c r="EK375" s="17"/>
      <c r="EL375" s="17"/>
    </row>
    <row r="376" spans="1:142" ht="15.75" customHeight="1">
      <c r="A376" s="17"/>
      <c r="B376" s="18"/>
      <c r="C376" s="17"/>
      <c r="D376" s="19"/>
      <c r="E376" s="19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17"/>
      <c r="CJ376" s="17"/>
      <c r="CK376" s="17"/>
      <c r="CL376" s="17"/>
      <c r="CM376" s="17"/>
      <c r="CN376" s="17"/>
      <c r="CO376" s="17"/>
      <c r="CP376" s="17"/>
      <c r="CQ376" s="17"/>
      <c r="CR376" s="17"/>
      <c r="CS376" s="17"/>
      <c r="CT376" s="17"/>
      <c r="CU376" s="17"/>
      <c r="CV376" s="17"/>
      <c r="CW376" s="17"/>
      <c r="CX376" s="17"/>
      <c r="CY376" s="17"/>
      <c r="CZ376" s="17"/>
      <c r="DA376" s="17"/>
      <c r="DB376" s="17"/>
      <c r="DC376" s="17"/>
      <c r="DD376" s="17"/>
      <c r="DE376" s="17"/>
      <c r="DF376" s="17"/>
      <c r="DG376" s="17"/>
      <c r="DH376" s="17"/>
      <c r="DI376" s="17"/>
      <c r="DJ376" s="17"/>
      <c r="DK376" s="17"/>
      <c r="DL376" s="17"/>
      <c r="DM376" s="17"/>
      <c r="DN376" s="17"/>
      <c r="DO376" s="17"/>
      <c r="DP376" s="17"/>
      <c r="DQ376" s="17"/>
      <c r="DR376" s="17"/>
      <c r="DS376" s="17"/>
      <c r="DT376" s="17"/>
      <c r="DU376" s="17"/>
      <c r="DV376" s="17"/>
      <c r="DW376" s="17"/>
      <c r="DX376" s="17"/>
      <c r="DY376" s="17"/>
      <c r="DZ376" s="17"/>
      <c r="EA376" s="17"/>
      <c r="EB376" s="17"/>
      <c r="EC376" s="17"/>
      <c r="ED376" s="17"/>
      <c r="EE376" s="17"/>
      <c r="EF376" s="17"/>
      <c r="EG376" s="17"/>
      <c r="EH376" s="17"/>
      <c r="EI376" s="17"/>
      <c r="EJ376" s="17"/>
      <c r="EK376" s="17"/>
      <c r="EL376" s="17"/>
    </row>
    <row r="377" spans="1:142" ht="15.75" customHeight="1">
      <c r="A377" s="17"/>
      <c r="B377" s="18"/>
      <c r="C377" s="17"/>
      <c r="D377" s="19"/>
      <c r="E377" s="19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17"/>
      <c r="CJ377" s="17"/>
      <c r="CK377" s="17"/>
      <c r="CL377" s="17"/>
      <c r="CM377" s="17"/>
      <c r="CN377" s="17"/>
      <c r="CO377" s="17"/>
      <c r="CP377" s="17"/>
      <c r="CQ377" s="17"/>
      <c r="CR377" s="17"/>
      <c r="CS377" s="17"/>
      <c r="CT377" s="17"/>
      <c r="CU377" s="17"/>
      <c r="CV377" s="17"/>
      <c r="CW377" s="17"/>
      <c r="CX377" s="17"/>
      <c r="CY377" s="17"/>
      <c r="CZ377" s="17"/>
      <c r="DA377" s="17"/>
      <c r="DB377" s="17"/>
      <c r="DC377" s="17"/>
      <c r="DD377" s="17"/>
      <c r="DE377" s="17"/>
      <c r="DF377" s="17"/>
      <c r="DG377" s="17"/>
      <c r="DH377" s="17"/>
      <c r="DI377" s="17"/>
      <c r="DJ377" s="17"/>
      <c r="DK377" s="17"/>
      <c r="DL377" s="17"/>
      <c r="DM377" s="17"/>
      <c r="DN377" s="17"/>
      <c r="DO377" s="17"/>
      <c r="DP377" s="17"/>
      <c r="DQ377" s="17"/>
      <c r="DR377" s="17"/>
      <c r="DS377" s="17"/>
      <c r="DT377" s="17"/>
      <c r="DU377" s="17"/>
      <c r="DV377" s="17"/>
      <c r="DW377" s="17"/>
      <c r="DX377" s="17"/>
      <c r="DY377" s="17"/>
      <c r="DZ377" s="17"/>
      <c r="EA377" s="17"/>
      <c r="EB377" s="17"/>
      <c r="EC377" s="17"/>
      <c r="ED377" s="17"/>
      <c r="EE377" s="17"/>
      <c r="EF377" s="17"/>
      <c r="EG377" s="17"/>
      <c r="EH377" s="17"/>
      <c r="EI377" s="17"/>
      <c r="EJ377" s="17"/>
      <c r="EK377" s="17"/>
      <c r="EL377" s="17"/>
    </row>
    <row r="378" spans="1:142" ht="15.75" customHeight="1">
      <c r="A378" s="17"/>
      <c r="B378" s="18"/>
      <c r="C378" s="17"/>
      <c r="D378" s="19"/>
      <c r="E378" s="19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17"/>
      <c r="CJ378" s="17"/>
      <c r="CK378" s="17"/>
      <c r="CL378" s="17"/>
      <c r="CM378" s="17"/>
      <c r="CN378" s="17"/>
      <c r="CO378" s="17"/>
      <c r="CP378" s="17"/>
      <c r="CQ378" s="17"/>
      <c r="CR378" s="17"/>
      <c r="CS378" s="17"/>
      <c r="CT378" s="17"/>
      <c r="CU378" s="17"/>
      <c r="CV378" s="17"/>
      <c r="CW378" s="17"/>
      <c r="CX378" s="17"/>
      <c r="CY378" s="17"/>
      <c r="CZ378" s="17"/>
      <c r="DA378" s="17"/>
      <c r="DB378" s="17"/>
      <c r="DC378" s="17"/>
      <c r="DD378" s="17"/>
      <c r="DE378" s="17"/>
      <c r="DF378" s="17"/>
      <c r="DG378" s="17"/>
      <c r="DH378" s="17"/>
      <c r="DI378" s="17"/>
      <c r="DJ378" s="17"/>
      <c r="DK378" s="17"/>
      <c r="DL378" s="17"/>
      <c r="DM378" s="17"/>
      <c r="DN378" s="17"/>
      <c r="DO378" s="17"/>
      <c r="DP378" s="17"/>
      <c r="DQ378" s="17"/>
      <c r="DR378" s="17"/>
      <c r="DS378" s="17"/>
      <c r="DT378" s="17"/>
      <c r="DU378" s="17"/>
      <c r="DV378" s="17"/>
      <c r="DW378" s="17"/>
      <c r="DX378" s="17"/>
      <c r="DY378" s="17"/>
      <c r="DZ378" s="17"/>
      <c r="EA378" s="17"/>
      <c r="EB378" s="17"/>
      <c r="EC378" s="17"/>
      <c r="ED378" s="17"/>
      <c r="EE378" s="17"/>
      <c r="EF378" s="17"/>
      <c r="EG378" s="17"/>
      <c r="EH378" s="17"/>
      <c r="EI378" s="17"/>
      <c r="EJ378" s="17"/>
      <c r="EK378" s="17"/>
      <c r="EL378" s="17"/>
    </row>
    <row r="379" spans="1:142" ht="15.75" customHeight="1">
      <c r="A379" s="17"/>
      <c r="B379" s="18"/>
      <c r="C379" s="17"/>
      <c r="D379" s="19"/>
      <c r="E379" s="19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17"/>
      <c r="CJ379" s="17"/>
      <c r="CK379" s="17"/>
      <c r="CL379" s="17"/>
      <c r="CM379" s="17"/>
      <c r="CN379" s="17"/>
      <c r="CO379" s="17"/>
      <c r="CP379" s="17"/>
      <c r="CQ379" s="17"/>
      <c r="CR379" s="17"/>
      <c r="CS379" s="17"/>
      <c r="CT379" s="17"/>
      <c r="CU379" s="17"/>
      <c r="CV379" s="17"/>
      <c r="CW379" s="17"/>
      <c r="CX379" s="17"/>
      <c r="CY379" s="17"/>
      <c r="CZ379" s="17"/>
      <c r="DA379" s="17"/>
      <c r="DB379" s="17"/>
      <c r="DC379" s="17"/>
      <c r="DD379" s="17"/>
      <c r="DE379" s="17"/>
      <c r="DF379" s="17"/>
      <c r="DG379" s="17"/>
      <c r="DH379" s="17"/>
      <c r="DI379" s="17"/>
      <c r="DJ379" s="17"/>
      <c r="DK379" s="17"/>
      <c r="DL379" s="17"/>
      <c r="DM379" s="17"/>
      <c r="DN379" s="17"/>
      <c r="DO379" s="17"/>
      <c r="DP379" s="17"/>
      <c r="DQ379" s="17"/>
      <c r="DR379" s="17"/>
      <c r="DS379" s="17"/>
      <c r="DT379" s="17"/>
      <c r="DU379" s="17"/>
      <c r="DV379" s="17"/>
      <c r="DW379" s="17"/>
      <c r="DX379" s="17"/>
      <c r="DY379" s="17"/>
      <c r="DZ379" s="17"/>
      <c r="EA379" s="17"/>
      <c r="EB379" s="17"/>
      <c r="EC379" s="17"/>
      <c r="ED379" s="17"/>
      <c r="EE379" s="17"/>
      <c r="EF379" s="17"/>
      <c r="EG379" s="17"/>
      <c r="EH379" s="17"/>
      <c r="EI379" s="17"/>
      <c r="EJ379" s="17"/>
      <c r="EK379" s="17"/>
      <c r="EL379" s="17"/>
    </row>
    <row r="380" spans="1:142" ht="15.75" customHeight="1">
      <c r="A380" s="17"/>
      <c r="B380" s="18"/>
      <c r="C380" s="17"/>
      <c r="D380" s="19"/>
      <c r="E380" s="19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17"/>
      <c r="CJ380" s="17"/>
      <c r="CK380" s="17"/>
      <c r="CL380" s="17"/>
      <c r="CM380" s="17"/>
      <c r="CN380" s="17"/>
      <c r="CO380" s="17"/>
      <c r="CP380" s="17"/>
      <c r="CQ380" s="17"/>
      <c r="CR380" s="17"/>
      <c r="CS380" s="17"/>
      <c r="CT380" s="17"/>
      <c r="CU380" s="17"/>
      <c r="CV380" s="17"/>
      <c r="CW380" s="17"/>
      <c r="CX380" s="17"/>
      <c r="CY380" s="17"/>
      <c r="CZ380" s="17"/>
      <c r="DA380" s="17"/>
      <c r="DB380" s="17"/>
      <c r="DC380" s="17"/>
      <c r="DD380" s="17"/>
      <c r="DE380" s="17"/>
      <c r="DF380" s="17"/>
      <c r="DG380" s="17"/>
      <c r="DH380" s="17"/>
      <c r="DI380" s="17"/>
      <c r="DJ380" s="17"/>
      <c r="DK380" s="17"/>
      <c r="DL380" s="17"/>
      <c r="DM380" s="17"/>
      <c r="DN380" s="17"/>
      <c r="DO380" s="17"/>
      <c r="DP380" s="17"/>
      <c r="DQ380" s="17"/>
      <c r="DR380" s="17"/>
      <c r="DS380" s="17"/>
      <c r="DT380" s="17"/>
      <c r="DU380" s="17"/>
      <c r="DV380" s="17"/>
      <c r="DW380" s="17"/>
      <c r="DX380" s="17"/>
      <c r="DY380" s="17"/>
      <c r="DZ380" s="17"/>
      <c r="EA380" s="17"/>
      <c r="EB380" s="17"/>
      <c r="EC380" s="17"/>
      <c r="ED380" s="17"/>
      <c r="EE380" s="17"/>
      <c r="EF380" s="17"/>
      <c r="EG380" s="17"/>
      <c r="EH380" s="17"/>
      <c r="EI380" s="17"/>
      <c r="EJ380" s="17"/>
      <c r="EK380" s="17"/>
      <c r="EL380" s="17"/>
    </row>
    <row r="381" spans="1:142" ht="15.75" customHeight="1">
      <c r="A381" s="17"/>
      <c r="B381" s="18"/>
      <c r="C381" s="17"/>
      <c r="D381" s="19"/>
      <c r="E381" s="19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17"/>
      <c r="CJ381" s="17"/>
      <c r="CK381" s="17"/>
      <c r="CL381" s="17"/>
      <c r="CM381" s="17"/>
      <c r="CN381" s="17"/>
      <c r="CO381" s="17"/>
      <c r="CP381" s="17"/>
      <c r="CQ381" s="17"/>
      <c r="CR381" s="17"/>
      <c r="CS381" s="17"/>
      <c r="CT381" s="17"/>
      <c r="CU381" s="17"/>
      <c r="CV381" s="17"/>
      <c r="CW381" s="17"/>
      <c r="CX381" s="17"/>
      <c r="CY381" s="17"/>
      <c r="CZ381" s="17"/>
      <c r="DA381" s="17"/>
      <c r="DB381" s="17"/>
      <c r="DC381" s="17"/>
      <c r="DD381" s="17"/>
      <c r="DE381" s="17"/>
      <c r="DF381" s="17"/>
      <c r="DG381" s="17"/>
      <c r="DH381" s="17"/>
      <c r="DI381" s="17"/>
      <c r="DJ381" s="17"/>
      <c r="DK381" s="17"/>
      <c r="DL381" s="17"/>
      <c r="DM381" s="17"/>
      <c r="DN381" s="17"/>
      <c r="DO381" s="17"/>
      <c r="DP381" s="17"/>
      <c r="DQ381" s="17"/>
      <c r="DR381" s="17"/>
      <c r="DS381" s="17"/>
      <c r="DT381" s="17"/>
      <c r="DU381" s="17"/>
      <c r="DV381" s="17"/>
      <c r="DW381" s="17"/>
      <c r="DX381" s="17"/>
      <c r="DY381" s="17"/>
      <c r="DZ381" s="17"/>
      <c r="EA381" s="17"/>
      <c r="EB381" s="17"/>
      <c r="EC381" s="17"/>
      <c r="ED381" s="17"/>
      <c r="EE381" s="17"/>
      <c r="EF381" s="17"/>
      <c r="EG381" s="17"/>
      <c r="EH381" s="17"/>
      <c r="EI381" s="17"/>
      <c r="EJ381" s="17"/>
      <c r="EK381" s="17"/>
      <c r="EL381" s="17"/>
    </row>
    <row r="382" spans="1:142" ht="15.75" customHeight="1">
      <c r="A382" s="17"/>
      <c r="B382" s="18"/>
      <c r="C382" s="17"/>
      <c r="D382" s="19"/>
      <c r="E382" s="19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17"/>
      <c r="CJ382" s="17"/>
      <c r="CK382" s="17"/>
      <c r="CL382" s="17"/>
      <c r="CM382" s="17"/>
      <c r="CN382" s="17"/>
      <c r="CO382" s="17"/>
      <c r="CP382" s="17"/>
      <c r="CQ382" s="17"/>
      <c r="CR382" s="17"/>
      <c r="CS382" s="17"/>
      <c r="CT382" s="17"/>
      <c r="CU382" s="17"/>
      <c r="CV382" s="17"/>
      <c r="CW382" s="17"/>
      <c r="CX382" s="17"/>
      <c r="CY382" s="17"/>
      <c r="CZ382" s="17"/>
      <c r="DA382" s="17"/>
      <c r="DB382" s="17"/>
      <c r="DC382" s="17"/>
      <c r="DD382" s="17"/>
      <c r="DE382" s="17"/>
      <c r="DF382" s="17"/>
      <c r="DG382" s="17"/>
      <c r="DH382" s="17"/>
      <c r="DI382" s="17"/>
      <c r="DJ382" s="17"/>
      <c r="DK382" s="17"/>
      <c r="DL382" s="17"/>
      <c r="DM382" s="17"/>
      <c r="DN382" s="17"/>
      <c r="DO382" s="17"/>
      <c r="DP382" s="17"/>
      <c r="DQ382" s="17"/>
      <c r="DR382" s="17"/>
      <c r="DS382" s="17"/>
      <c r="DT382" s="17"/>
      <c r="DU382" s="17"/>
      <c r="DV382" s="17"/>
      <c r="DW382" s="17"/>
      <c r="DX382" s="17"/>
      <c r="DY382" s="17"/>
      <c r="DZ382" s="17"/>
      <c r="EA382" s="17"/>
      <c r="EB382" s="17"/>
      <c r="EC382" s="17"/>
      <c r="ED382" s="17"/>
      <c r="EE382" s="17"/>
      <c r="EF382" s="17"/>
      <c r="EG382" s="17"/>
      <c r="EH382" s="17"/>
      <c r="EI382" s="17"/>
      <c r="EJ382" s="17"/>
      <c r="EK382" s="17"/>
      <c r="EL382" s="17"/>
    </row>
    <row r="383" spans="1:142" ht="15.75" customHeight="1">
      <c r="A383" s="17"/>
      <c r="B383" s="18"/>
      <c r="C383" s="17"/>
      <c r="D383" s="19"/>
      <c r="E383" s="19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17"/>
      <c r="CJ383" s="17"/>
      <c r="CK383" s="17"/>
      <c r="CL383" s="17"/>
      <c r="CM383" s="17"/>
      <c r="CN383" s="17"/>
      <c r="CO383" s="17"/>
      <c r="CP383" s="17"/>
      <c r="CQ383" s="17"/>
      <c r="CR383" s="17"/>
      <c r="CS383" s="17"/>
      <c r="CT383" s="17"/>
      <c r="CU383" s="17"/>
      <c r="CV383" s="17"/>
      <c r="CW383" s="17"/>
      <c r="CX383" s="17"/>
      <c r="CY383" s="17"/>
      <c r="CZ383" s="17"/>
      <c r="DA383" s="17"/>
      <c r="DB383" s="17"/>
      <c r="DC383" s="17"/>
      <c r="DD383" s="17"/>
      <c r="DE383" s="17"/>
      <c r="DF383" s="17"/>
      <c r="DG383" s="17"/>
      <c r="DH383" s="17"/>
      <c r="DI383" s="17"/>
      <c r="DJ383" s="17"/>
      <c r="DK383" s="17"/>
      <c r="DL383" s="17"/>
      <c r="DM383" s="17"/>
      <c r="DN383" s="17"/>
      <c r="DO383" s="17"/>
      <c r="DP383" s="17"/>
      <c r="DQ383" s="17"/>
      <c r="DR383" s="17"/>
      <c r="DS383" s="17"/>
      <c r="DT383" s="17"/>
      <c r="DU383" s="17"/>
      <c r="DV383" s="17"/>
      <c r="DW383" s="17"/>
      <c r="DX383" s="17"/>
      <c r="DY383" s="17"/>
      <c r="DZ383" s="17"/>
      <c r="EA383" s="17"/>
      <c r="EB383" s="17"/>
      <c r="EC383" s="17"/>
      <c r="ED383" s="17"/>
      <c r="EE383" s="17"/>
      <c r="EF383" s="17"/>
      <c r="EG383" s="17"/>
      <c r="EH383" s="17"/>
      <c r="EI383" s="17"/>
      <c r="EJ383" s="17"/>
      <c r="EK383" s="17"/>
      <c r="EL383" s="17"/>
    </row>
    <row r="384" spans="1:142" ht="15.75" customHeight="1">
      <c r="A384" s="17"/>
      <c r="B384" s="18"/>
      <c r="C384" s="17"/>
      <c r="D384" s="19"/>
      <c r="E384" s="19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17"/>
      <c r="CJ384" s="17"/>
      <c r="CK384" s="17"/>
      <c r="CL384" s="17"/>
      <c r="CM384" s="17"/>
      <c r="CN384" s="17"/>
      <c r="CO384" s="17"/>
      <c r="CP384" s="17"/>
      <c r="CQ384" s="17"/>
      <c r="CR384" s="17"/>
      <c r="CS384" s="17"/>
      <c r="CT384" s="17"/>
      <c r="CU384" s="17"/>
      <c r="CV384" s="17"/>
      <c r="CW384" s="17"/>
      <c r="CX384" s="17"/>
      <c r="CY384" s="17"/>
      <c r="CZ384" s="17"/>
      <c r="DA384" s="17"/>
      <c r="DB384" s="17"/>
      <c r="DC384" s="17"/>
      <c r="DD384" s="17"/>
      <c r="DE384" s="17"/>
      <c r="DF384" s="17"/>
      <c r="DG384" s="17"/>
      <c r="DH384" s="17"/>
      <c r="DI384" s="17"/>
      <c r="DJ384" s="17"/>
      <c r="DK384" s="17"/>
      <c r="DL384" s="17"/>
      <c r="DM384" s="17"/>
      <c r="DN384" s="17"/>
      <c r="DO384" s="17"/>
      <c r="DP384" s="17"/>
      <c r="DQ384" s="17"/>
      <c r="DR384" s="17"/>
      <c r="DS384" s="17"/>
      <c r="DT384" s="17"/>
      <c r="DU384" s="17"/>
      <c r="DV384" s="17"/>
      <c r="DW384" s="17"/>
      <c r="DX384" s="17"/>
      <c r="DY384" s="17"/>
      <c r="DZ384" s="17"/>
      <c r="EA384" s="17"/>
      <c r="EB384" s="17"/>
      <c r="EC384" s="17"/>
      <c r="ED384" s="17"/>
      <c r="EE384" s="17"/>
      <c r="EF384" s="17"/>
      <c r="EG384" s="17"/>
      <c r="EH384" s="17"/>
      <c r="EI384" s="17"/>
      <c r="EJ384" s="17"/>
      <c r="EK384" s="17"/>
      <c r="EL384" s="17"/>
    </row>
    <row r="385" spans="1:142" ht="15.75" customHeight="1">
      <c r="A385" s="17"/>
      <c r="B385" s="18"/>
      <c r="C385" s="17"/>
      <c r="D385" s="19"/>
      <c r="E385" s="19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17"/>
      <c r="CJ385" s="17"/>
      <c r="CK385" s="17"/>
      <c r="CL385" s="17"/>
      <c r="CM385" s="17"/>
      <c r="CN385" s="17"/>
      <c r="CO385" s="17"/>
      <c r="CP385" s="17"/>
      <c r="CQ385" s="17"/>
      <c r="CR385" s="17"/>
      <c r="CS385" s="17"/>
      <c r="CT385" s="17"/>
      <c r="CU385" s="17"/>
      <c r="CV385" s="17"/>
      <c r="CW385" s="17"/>
      <c r="CX385" s="17"/>
      <c r="CY385" s="17"/>
      <c r="CZ385" s="17"/>
      <c r="DA385" s="17"/>
      <c r="DB385" s="17"/>
      <c r="DC385" s="17"/>
      <c r="DD385" s="17"/>
      <c r="DE385" s="17"/>
      <c r="DF385" s="17"/>
      <c r="DG385" s="17"/>
      <c r="DH385" s="17"/>
      <c r="DI385" s="17"/>
      <c r="DJ385" s="17"/>
      <c r="DK385" s="17"/>
      <c r="DL385" s="17"/>
      <c r="DM385" s="17"/>
      <c r="DN385" s="17"/>
      <c r="DO385" s="17"/>
      <c r="DP385" s="17"/>
      <c r="DQ385" s="17"/>
      <c r="DR385" s="17"/>
      <c r="DS385" s="17"/>
      <c r="DT385" s="17"/>
      <c r="DU385" s="17"/>
      <c r="DV385" s="17"/>
      <c r="DW385" s="17"/>
      <c r="DX385" s="17"/>
      <c r="DY385" s="17"/>
      <c r="DZ385" s="17"/>
      <c r="EA385" s="17"/>
      <c r="EB385" s="17"/>
      <c r="EC385" s="17"/>
      <c r="ED385" s="17"/>
      <c r="EE385" s="17"/>
      <c r="EF385" s="17"/>
      <c r="EG385" s="17"/>
      <c r="EH385" s="17"/>
      <c r="EI385" s="17"/>
      <c r="EJ385" s="17"/>
      <c r="EK385" s="17"/>
      <c r="EL385" s="17"/>
    </row>
    <row r="386" spans="1:142" ht="15.75" customHeight="1">
      <c r="A386" s="17"/>
      <c r="B386" s="18"/>
      <c r="C386" s="17"/>
      <c r="D386" s="19"/>
      <c r="E386" s="19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17"/>
      <c r="CJ386" s="17"/>
      <c r="CK386" s="17"/>
      <c r="CL386" s="17"/>
      <c r="CM386" s="17"/>
      <c r="CN386" s="17"/>
      <c r="CO386" s="17"/>
      <c r="CP386" s="17"/>
      <c r="CQ386" s="17"/>
      <c r="CR386" s="17"/>
      <c r="CS386" s="17"/>
      <c r="CT386" s="17"/>
      <c r="CU386" s="17"/>
      <c r="CV386" s="17"/>
      <c r="CW386" s="17"/>
      <c r="CX386" s="17"/>
      <c r="CY386" s="17"/>
      <c r="CZ386" s="17"/>
      <c r="DA386" s="17"/>
      <c r="DB386" s="17"/>
      <c r="DC386" s="17"/>
      <c r="DD386" s="17"/>
      <c r="DE386" s="17"/>
      <c r="DF386" s="17"/>
      <c r="DG386" s="17"/>
      <c r="DH386" s="17"/>
      <c r="DI386" s="17"/>
      <c r="DJ386" s="17"/>
      <c r="DK386" s="17"/>
      <c r="DL386" s="17"/>
      <c r="DM386" s="17"/>
      <c r="DN386" s="17"/>
      <c r="DO386" s="17"/>
      <c r="DP386" s="17"/>
      <c r="DQ386" s="17"/>
      <c r="DR386" s="17"/>
      <c r="DS386" s="17"/>
      <c r="DT386" s="17"/>
      <c r="DU386" s="17"/>
      <c r="DV386" s="17"/>
      <c r="DW386" s="17"/>
      <c r="DX386" s="17"/>
      <c r="DY386" s="17"/>
      <c r="DZ386" s="17"/>
      <c r="EA386" s="17"/>
      <c r="EB386" s="17"/>
      <c r="EC386" s="17"/>
      <c r="ED386" s="17"/>
      <c r="EE386" s="17"/>
      <c r="EF386" s="17"/>
      <c r="EG386" s="17"/>
      <c r="EH386" s="17"/>
      <c r="EI386" s="17"/>
      <c r="EJ386" s="17"/>
      <c r="EK386" s="17"/>
      <c r="EL386" s="17"/>
    </row>
    <row r="387" spans="1:142" ht="15.75" customHeight="1">
      <c r="A387" s="17"/>
      <c r="B387" s="18"/>
      <c r="C387" s="17"/>
      <c r="D387" s="19"/>
      <c r="E387" s="19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17"/>
      <c r="CJ387" s="17"/>
      <c r="CK387" s="17"/>
      <c r="CL387" s="17"/>
      <c r="CM387" s="17"/>
      <c r="CN387" s="17"/>
      <c r="CO387" s="17"/>
      <c r="CP387" s="17"/>
      <c r="CQ387" s="17"/>
      <c r="CR387" s="17"/>
      <c r="CS387" s="17"/>
      <c r="CT387" s="17"/>
      <c r="CU387" s="17"/>
      <c r="CV387" s="17"/>
      <c r="CW387" s="17"/>
      <c r="CX387" s="17"/>
      <c r="CY387" s="17"/>
      <c r="CZ387" s="17"/>
      <c r="DA387" s="17"/>
      <c r="DB387" s="17"/>
      <c r="DC387" s="17"/>
      <c r="DD387" s="17"/>
      <c r="DE387" s="17"/>
      <c r="DF387" s="17"/>
      <c r="DG387" s="17"/>
      <c r="DH387" s="17"/>
      <c r="DI387" s="17"/>
      <c r="DJ387" s="17"/>
      <c r="DK387" s="17"/>
      <c r="DL387" s="17"/>
      <c r="DM387" s="17"/>
      <c r="DN387" s="17"/>
      <c r="DO387" s="17"/>
      <c r="DP387" s="17"/>
      <c r="DQ387" s="17"/>
      <c r="DR387" s="17"/>
      <c r="DS387" s="17"/>
      <c r="DT387" s="17"/>
      <c r="DU387" s="17"/>
      <c r="DV387" s="17"/>
      <c r="DW387" s="17"/>
      <c r="DX387" s="17"/>
      <c r="DY387" s="17"/>
      <c r="DZ387" s="17"/>
      <c r="EA387" s="17"/>
      <c r="EB387" s="17"/>
      <c r="EC387" s="17"/>
      <c r="ED387" s="17"/>
      <c r="EE387" s="17"/>
      <c r="EF387" s="17"/>
      <c r="EG387" s="17"/>
      <c r="EH387" s="17"/>
      <c r="EI387" s="17"/>
      <c r="EJ387" s="17"/>
      <c r="EK387" s="17"/>
      <c r="EL387" s="17"/>
    </row>
    <row r="388" spans="1:142" ht="15.75" customHeight="1">
      <c r="A388" s="17"/>
      <c r="B388" s="18"/>
      <c r="C388" s="17"/>
      <c r="D388" s="19"/>
      <c r="E388" s="19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17"/>
      <c r="CJ388" s="17"/>
      <c r="CK388" s="17"/>
      <c r="CL388" s="17"/>
      <c r="CM388" s="17"/>
      <c r="CN388" s="17"/>
      <c r="CO388" s="17"/>
      <c r="CP388" s="17"/>
      <c r="CQ388" s="17"/>
      <c r="CR388" s="17"/>
      <c r="CS388" s="17"/>
      <c r="CT388" s="17"/>
      <c r="CU388" s="17"/>
      <c r="CV388" s="17"/>
      <c r="CW388" s="17"/>
      <c r="CX388" s="17"/>
      <c r="CY388" s="17"/>
      <c r="CZ388" s="17"/>
      <c r="DA388" s="17"/>
      <c r="DB388" s="17"/>
      <c r="DC388" s="17"/>
      <c r="DD388" s="17"/>
      <c r="DE388" s="17"/>
      <c r="DF388" s="17"/>
      <c r="DG388" s="17"/>
      <c r="DH388" s="17"/>
      <c r="DI388" s="17"/>
      <c r="DJ388" s="17"/>
      <c r="DK388" s="17"/>
      <c r="DL388" s="17"/>
      <c r="DM388" s="17"/>
      <c r="DN388" s="17"/>
      <c r="DO388" s="17"/>
      <c r="DP388" s="17"/>
      <c r="DQ388" s="17"/>
      <c r="DR388" s="17"/>
      <c r="DS388" s="17"/>
      <c r="DT388" s="17"/>
      <c r="DU388" s="17"/>
      <c r="DV388" s="17"/>
      <c r="DW388" s="17"/>
      <c r="DX388" s="17"/>
      <c r="DY388" s="17"/>
      <c r="DZ388" s="17"/>
      <c r="EA388" s="17"/>
      <c r="EB388" s="17"/>
      <c r="EC388" s="17"/>
      <c r="ED388" s="17"/>
      <c r="EE388" s="17"/>
      <c r="EF388" s="17"/>
      <c r="EG388" s="17"/>
      <c r="EH388" s="17"/>
      <c r="EI388" s="17"/>
      <c r="EJ388" s="17"/>
      <c r="EK388" s="17"/>
      <c r="EL388" s="17"/>
    </row>
    <row r="389" spans="1:142" ht="15.75" customHeight="1">
      <c r="A389" s="17"/>
      <c r="B389" s="18"/>
      <c r="C389" s="17"/>
      <c r="D389" s="19"/>
      <c r="E389" s="19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17"/>
      <c r="CJ389" s="17"/>
      <c r="CK389" s="17"/>
      <c r="CL389" s="17"/>
      <c r="CM389" s="17"/>
      <c r="CN389" s="17"/>
      <c r="CO389" s="17"/>
      <c r="CP389" s="17"/>
      <c r="CQ389" s="17"/>
      <c r="CR389" s="17"/>
      <c r="CS389" s="17"/>
      <c r="CT389" s="17"/>
      <c r="CU389" s="17"/>
      <c r="CV389" s="17"/>
      <c r="CW389" s="17"/>
      <c r="CX389" s="17"/>
      <c r="CY389" s="17"/>
      <c r="CZ389" s="17"/>
      <c r="DA389" s="17"/>
      <c r="DB389" s="17"/>
      <c r="DC389" s="17"/>
      <c r="DD389" s="17"/>
      <c r="DE389" s="17"/>
      <c r="DF389" s="17"/>
      <c r="DG389" s="17"/>
      <c r="DH389" s="17"/>
      <c r="DI389" s="17"/>
      <c r="DJ389" s="17"/>
      <c r="DK389" s="17"/>
      <c r="DL389" s="17"/>
      <c r="DM389" s="17"/>
      <c r="DN389" s="17"/>
      <c r="DO389" s="17"/>
      <c r="DP389" s="17"/>
      <c r="DQ389" s="17"/>
      <c r="DR389" s="17"/>
      <c r="DS389" s="17"/>
      <c r="DT389" s="17"/>
      <c r="DU389" s="17"/>
      <c r="DV389" s="17"/>
      <c r="DW389" s="17"/>
      <c r="DX389" s="17"/>
      <c r="DY389" s="17"/>
      <c r="DZ389" s="17"/>
      <c r="EA389" s="17"/>
      <c r="EB389" s="17"/>
      <c r="EC389" s="17"/>
      <c r="ED389" s="17"/>
      <c r="EE389" s="17"/>
      <c r="EF389" s="17"/>
      <c r="EG389" s="17"/>
      <c r="EH389" s="17"/>
      <c r="EI389" s="17"/>
      <c r="EJ389" s="17"/>
      <c r="EK389" s="17"/>
      <c r="EL389" s="17"/>
    </row>
    <row r="390" spans="1:142" ht="15.75" customHeight="1">
      <c r="A390" s="17"/>
      <c r="B390" s="18"/>
      <c r="C390" s="17"/>
      <c r="D390" s="19"/>
      <c r="E390" s="19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17"/>
      <c r="CJ390" s="17"/>
      <c r="CK390" s="17"/>
      <c r="CL390" s="17"/>
      <c r="CM390" s="17"/>
      <c r="CN390" s="17"/>
      <c r="CO390" s="17"/>
      <c r="CP390" s="17"/>
      <c r="CQ390" s="17"/>
      <c r="CR390" s="17"/>
      <c r="CS390" s="17"/>
      <c r="CT390" s="17"/>
      <c r="CU390" s="17"/>
      <c r="CV390" s="17"/>
      <c r="CW390" s="17"/>
      <c r="CX390" s="17"/>
      <c r="CY390" s="17"/>
      <c r="CZ390" s="17"/>
      <c r="DA390" s="17"/>
      <c r="DB390" s="17"/>
      <c r="DC390" s="17"/>
      <c r="DD390" s="17"/>
      <c r="DE390" s="17"/>
      <c r="DF390" s="17"/>
      <c r="DG390" s="17"/>
      <c r="DH390" s="17"/>
      <c r="DI390" s="17"/>
      <c r="DJ390" s="17"/>
      <c r="DK390" s="17"/>
      <c r="DL390" s="17"/>
      <c r="DM390" s="17"/>
      <c r="DN390" s="17"/>
      <c r="DO390" s="17"/>
      <c r="DP390" s="17"/>
      <c r="DQ390" s="17"/>
      <c r="DR390" s="17"/>
      <c r="DS390" s="17"/>
      <c r="DT390" s="17"/>
      <c r="DU390" s="17"/>
      <c r="DV390" s="17"/>
      <c r="DW390" s="17"/>
      <c r="DX390" s="17"/>
      <c r="DY390" s="17"/>
      <c r="DZ390" s="17"/>
      <c r="EA390" s="17"/>
      <c r="EB390" s="17"/>
      <c r="EC390" s="17"/>
      <c r="ED390" s="17"/>
      <c r="EE390" s="17"/>
      <c r="EF390" s="17"/>
      <c r="EG390" s="17"/>
      <c r="EH390" s="17"/>
      <c r="EI390" s="17"/>
      <c r="EJ390" s="17"/>
      <c r="EK390" s="17"/>
      <c r="EL390" s="17"/>
    </row>
    <row r="391" spans="1:142" ht="15.75" customHeight="1">
      <c r="A391" s="17"/>
      <c r="B391" s="18"/>
      <c r="C391" s="17"/>
      <c r="D391" s="19"/>
      <c r="E391" s="19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17"/>
      <c r="CJ391" s="17"/>
      <c r="CK391" s="17"/>
      <c r="CL391" s="17"/>
      <c r="CM391" s="17"/>
      <c r="CN391" s="17"/>
      <c r="CO391" s="17"/>
      <c r="CP391" s="17"/>
      <c r="CQ391" s="17"/>
      <c r="CR391" s="17"/>
      <c r="CS391" s="17"/>
      <c r="CT391" s="17"/>
      <c r="CU391" s="17"/>
      <c r="CV391" s="17"/>
      <c r="CW391" s="17"/>
      <c r="CX391" s="17"/>
      <c r="CY391" s="17"/>
      <c r="CZ391" s="17"/>
      <c r="DA391" s="17"/>
      <c r="DB391" s="17"/>
      <c r="DC391" s="17"/>
      <c r="DD391" s="17"/>
      <c r="DE391" s="17"/>
      <c r="DF391" s="17"/>
      <c r="DG391" s="17"/>
      <c r="DH391" s="17"/>
      <c r="DI391" s="17"/>
      <c r="DJ391" s="17"/>
      <c r="DK391" s="17"/>
      <c r="DL391" s="17"/>
      <c r="DM391" s="17"/>
      <c r="DN391" s="17"/>
      <c r="DO391" s="17"/>
      <c r="DP391" s="17"/>
      <c r="DQ391" s="17"/>
      <c r="DR391" s="17"/>
      <c r="DS391" s="17"/>
      <c r="DT391" s="17"/>
      <c r="DU391" s="17"/>
      <c r="DV391" s="17"/>
      <c r="DW391" s="17"/>
      <c r="DX391" s="17"/>
      <c r="DY391" s="17"/>
      <c r="DZ391" s="17"/>
      <c r="EA391" s="17"/>
      <c r="EB391" s="17"/>
      <c r="EC391" s="17"/>
      <c r="ED391" s="17"/>
      <c r="EE391" s="17"/>
      <c r="EF391" s="17"/>
      <c r="EG391" s="17"/>
      <c r="EH391" s="17"/>
      <c r="EI391" s="17"/>
      <c r="EJ391" s="17"/>
      <c r="EK391" s="17"/>
      <c r="EL391" s="17"/>
    </row>
    <row r="392" spans="1:142" ht="15.75" customHeight="1">
      <c r="A392" s="17"/>
      <c r="B392" s="18"/>
      <c r="C392" s="17"/>
      <c r="D392" s="19"/>
      <c r="E392" s="19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17"/>
      <c r="CJ392" s="17"/>
      <c r="CK392" s="17"/>
      <c r="CL392" s="17"/>
      <c r="CM392" s="17"/>
      <c r="CN392" s="17"/>
      <c r="CO392" s="17"/>
      <c r="CP392" s="17"/>
      <c r="CQ392" s="17"/>
      <c r="CR392" s="17"/>
      <c r="CS392" s="17"/>
      <c r="CT392" s="17"/>
      <c r="CU392" s="17"/>
      <c r="CV392" s="17"/>
      <c r="CW392" s="17"/>
      <c r="CX392" s="17"/>
      <c r="CY392" s="17"/>
      <c r="CZ392" s="17"/>
      <c r="DA392" s="17"/>
      <c r="DB392" s="17"/>
      <c r="DC392" s="17"/>
      <c r="DD392" s="17"/>
      <c r="DE392" s="17"/>
      <c r="DF392" s="17"/>
      <c r="DG392" s="17"/>
      <c r="DH392" s="17"/>
      <c r="DI392" s="17"/>
      <c r="DJ392" s="17"/>
      <c r="DK392" s="17"/>
      <c r="DL392" s="17"/>
      <c r="DM392" s="17"/>
      <c r="DN392" s="17"/>
      <c r="DO392" s="17"/>
      <c r="DP392" s="17"/>
      <c r="DQ392" s="17"/>
      <c r="DR392" s="17"/>
      <c r="DS392" s="17"/>
      <c r="DT392" s="17"/>
      <c r="DU392" s="17"/>
      <c r="DV392" s="17"/>
      <c r="DW392" s="17"/>
      <c r="DX392" s="17"/>
      <c r="DY392" s="17"/>
      <c r="DZ392" s="17"/>
      <c r="EA392" s="17"/>
      <c r="EB392" s="17"/>
      <c r="EC392" s="17"/>
      <c r="ED392" s="17"/>
      <c r="EE392" s="17"/>
      <c r="EF392" s="17"/>
      <c r="EG392" s="17"/>
      <c r="EH392" s="17"/>
      <c r="EI392" s="17"/>
      <c r="EJ392" s="17"/>
      <c r="EK392" s="17"/>
      <c r="EL392" s="17"/>
    </row>
    <row r="393" spans="1:142" ht="15.75" customHeight="1">
      <c r="A393" s="17"/>
      <c r="B393" s="18"/>
      <c r="C393" s="17"/>
      <c r="D393" s="19"/>
      <c r="E393" s="19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17"/>
      <c r="CJ393" s="17"/>
      <c r="CK393" s="17"/>
      <c r="CL393" s="17"/>
      <c r="CM393" s="17"/>
      <c r="CN393" s="17"/>
      <c r="CO393" s="17"/>
      <c r="CP393" s="17"/>
      <c r="CQ393" s="17"/>
      <c r="CR393" s="17"/>
      <c r="CS393" s="17"/>
      <c r="CT393" s="17"/>
      <c r="CU393" s="17"/>
      <c r="CV393" s="17"/>
      <c r="CW393" s="17"/>
      <c r="CX393" s="17"/>
      <c r="CY393" s="17"/>
      <c r="CZ393" s="17"/>
      <c r="DA393" s="17"/>
      <c r="DB393" s="17"/>
      <c r="DC393" s="17"/>
      <c r="DD393" s="17"/>
      <c r="DE393" s="17"/>
      <c r="DF393" s="17"/>
      <c r="DG393" s="17"/>
      <c r="DH393" s="17"/>
      <c r="DI393" s="17"/>
      <c r="DJ393" s="17"/>
      <c r="DK393" s="17"/>
      <c r="DL393" s="17"/>
      <c r="DM393" s="17"/>
      <c r="DN393" s="17"/>
      <c r="DO393" s="17"/>
      <c r="DP393" s="17"/>
      <c r="DQ393" s="17"/>
      <c r="DR393" s="17"/>
      <c r="DS393" s="17"/>
      <c r="DT393" s="17"/>
      <c r="DU393" s="17"/>
      <c r="DV393" s="17"/>
      <c r="DW393" s="17"/>
      <c r="DX393" s="17"/>
      <c r="DY393" s="17"/>
      <c r="DZ393" s="17"/>
      <c r="EA393" s="17"/>
      <c r="EB393" s="17"/>
      <c r="EC393" s="17"/>
      <c r="ED393" s="17"/>
      <c r="EE393" s="17"/>
      <c r="EF393" s="17"/>
      <c r="EG393" s="17"/>
      <c r="EH393" s="17"/>
      <c r="EI393" s="17"/>
      <c r="EJ393" s="17"/>
      <c r="EK393" s="17"/>
      <c r="EL393" s="17"/>
    </row>
    <row r="394" spans="1:142" ht="15.75" customHeight="1">
      <c r="A394" s="17"/>
      <c r="B394" s="18"/>
      <c r="C394" s="17"/>
      <c r="D394" s="19"/>
      <c r="E394" s="19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17"/>
      <c r="CJ394" s="17"/>
      <c r="CK394" s="17"/>
      <c r="CL394" s="17"/>
      <c r="CM394" s="17"/>
      <c r="CN394" s="17"/>
      <c r="CO394" s="17"/>
      <c r="CP394" s="17"/>
      <c r="CQ394" s="17"/>
      <c r="CR394" s="17"/>
      <c r="CS394" s="17"/>
      <c r="CT394" s="17"/>
      <c r="CU394" s="17"/>
      <c r="CV394" s="17"/>
      <c r="CW394" s="17"/>
      <c r="CX394" s="17"/>
      <c r="CY394" s="17"/>
      <c r="CZ394" s="17"/>
      <c r="DA394" s="17"/>
      <c r="DB394" s="17"/>
      <c r="DC394" s="17"/>
      <c r="DD394" s="17"/>
      <c r="DE394" s="17"/>
      <c r="DF394" s="17"/>
      <c r="DG394" s="17"/>
      <c r="DH394" s="17"/>
      <c r="DI394" s="17"/>
      <c r="DJ394" s="17"/>
      <c r="DK394" s="17"/>
      <c r="DL394" s="17"/>
      <c r="DM394" s="17"/>
      <c r="DN394" s="17"/>
      <c r="DO394" s="17"/>
      <c r="DP394" s="17"/>
      <c r="DQ394" s="17"/>
      <c r="DR394" s="17"/>
      <c r="DS394" s="17"/>
      <c r="DT394" s="17"/>
      <c r="DU394" s="17"/>
      <c r="DV394" s="17"/>
      <c r="DW394" s="17"/>
      <c r="DX394" s="17"/>
      <c r="DY394" s="17"/>
      <c r="DZ394" s="17"/>
      <c r="EA394" s="17"/>
      <c r="EB394" s="17"/>
      <c r="EC394" s="17"/>
      <c r="ED394" s="17"/>
      <c r="EE394" s="17"/>
      <c r="EF394" s="17"/>
      <c r="EG394" s="17"/>
      <c r="EH394" s="17"/>
      <c r="EI394" s="17"/>
      <c r="EJ394" s="17"/>
      <c r="EK394" s="17"/>
      <c r="EL394" s="17"/>
    </row>
    <row r="395" spans="1:142" ht="15.75" customHeight="1">
      <c r="A395" s="17"/>
      <c r="B395" s="18"/>
      <c r="C395" s="17"/>
      <c r="D395" s="19"/>
      <c r="E395" s="19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17"/>
      <c r="CJ395" s="17"/>
      <c r="CK395" s="17"/>
      <c r="CL395" s="17"/>
      <c r="CM395" s="17"/>
      <c r="CN395" s="17"/>
      <c r="CO395" s="17"/>
      <c r="CP395" s="17"/>
      <c r="CQ395" s="17"/>
      <c r="CR395" s="17"/>
      <c r="CS395" s="17"/>
      <c r="CT395" s="17"/>
      <c r="CU395" s="17"/>
      <c r="CV395" s="17"/>
      <c r="CW395" s="17"/>
      <c r="CX395" s="17"/>
      <c r="CY395" s="17"/>
      <c r="CZ395" s="17"/>
      <c r="DA395" s="17"/>
      <c r="DB395" s="17"/>
      <c r="DC395" s="17"/>
      <c r="DD395" s="17"/>
      <c r="DE395" s="17"/>
      <c r="DF395" s="17"/>
      <c r="DG395" s="17"/>
      <c r="DH395" s="17"/>
      <c r="DI395" s="17"/>
      <c r="DJ395" s="17"/>
      <c r="DK395" s="17"/>
      <c r="DL395" s="17"/>
      <c r="DM395" s="17"/>
      <c r="DN395" s="17"/>
      <c r="DO395" s="17"/>
      <c r="DP395" s="17"/>
      <c r="DQ395" s="17"/>
      <c r="DR395" s="17"/>
      <c r="DS395" s="17"/>
      <c r="DT395" s="17"/>
      <c r="DU395" s="17"/>
      <c r="DV395" s="17"/>
      <c r="DW395" s="17"/>
      <c r="DX395" s="17"/>
      <c r="DY395" s="17"/>
      <c r="DZ395" s="17"/>
      <c r="EA395" s="17"/>
      <c r="EB395" s="17"/>
      <c r="EC395" s="17"/>
      <c r="ED395" s="17"/>
      <c r="EE395" s="17"/>
      <c r="EF395" s="17"/>
      <c r="EG395" s="17"/>
      <c r="EH395" s="17"/>
      <c r="EI395" s="17"/>
      <c r="EJ395" s="17"/>
      <c r="EK395" s="17"/>
      <c r="EL395" s="17"/>
    </row>
    <row r="396" spans="1:142" ht="15.75" customHeight="1">
      <c r="A396" s="17"/>
      <c r="B396" s="18"/>
      <c r="C396" s="17"/>
      <c r="D396" s="19"/>
      <c r="E396" s="19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17"/>
      <c r="CJ396" s="17"/>
      <c r="CK396" s="17"/>
      <c r="CL396" s="17"/>
      <c r="CM396" s="17"/>
      <c r="CN396" s="17"/>
      <c r="CO396" s="17"/>
      <c r="CP396" s="17"/>
      <c r="CQ396" s="17"/>
      <c r="CR396" s="17"/>
      <c r="CS396" s="17"/>
      <c r="CT396" s="17"/>
      <c r="CU396" s="17"/>
      <c r="CV396" s="17"/>
      <c r="CW396" s="17"/>
      <c r="CX396" s="17"/>
      <c r="CY396" s="17"/>
      <c r="CZ396" s="17"/>
      <c r="DA396" s="17"/>
      <c r="DB396" s="17"/>
      <c r="DC396" s="17"/>
      <c r="DD396" s="17"/>
      <c r="DE396" s="17"/>
      <c r="DF396" s="17"/>
      <c r="DG396" s="17"/>
      <c r="DH396" s="17"/>
      <c r="DI396" s="17"/>
      <c r="DJ396" s="17"/>
      <c r="DK396" s="17"/>
      <c r="DL396" s="17"/>
      <c r="DM396" s="17"/>
      <c r="DN396" s="17"/>
      <c r="DO396" s="17"/>
      <c r="DP396" s="17"/>
      <c r="DQ396" s="17"/>
      <c r="DR396" s="17"/>
      <c r="DS396" s="17"/>
      <c r="DT396" s="17"/>
      <c r="DU396" s="17"/>
      <c r="DV396" s="17"/>
      <c r="DW396" s="17"/>
      <c r="DX396" s="17"/>
      <c r="DY396" s="17"/>
      <c r="DZ396" s="17"/>
      <c r="EA396" s="17"/>
      <c r="EB396" s="17"/>
      <c r="EC396" s="17"/>
      <c r="ED396" s="17"/>
      <c r="EE396" s="17"/>
      <c r="EF396" s="17"/>
      <c r="EG396" s="17"/>
      <c r="EH396" s="17"/>
      <c r="EI396" s="17"/>
      <c r="EJ396" s="17"/>
      <c r="EK396" s="17"/>
      <c r="EL396" s="17"/>
    </row>
    <row r="397" spans="1:142" ht="15.75" customHeight="1">
      <c r="A397" s="17"/>
      <c r="B397" s="18"/>
      <c r="C397" s="17"/>
      <c r="D397" s="19"/>
      <c r="E397" s="19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17"/>
      <c r="CJ397" s="17"/>
      <c r="CK397" s="17"/>
      <c r="CL397" s="17"/>
      <c r="CM397" s="17"/>
      <c r="CN397" s="17"/>
      <c r="CO397" s="17"/>
      <c r="CP397" s="17"/>
      <c r="CQ397" s="17"/>
      <c r="CR397" s="17"/>
      <c r="CS397" s="17"/>
      <c r="CT397" s="17"/>
      <c r="CU397" s="17"/>
      <c r="CV397" s="17"/>
      <c r="CW397" s="17"/>
      <c r="CX397" s="17"/>
      <c r="CY397" s="17"/>
      <c r="CZ397" s="17"/>
      <c r="DA397" s="17"/>
      <c r="DB397" s="17"/>
      <c r="DC397" s="17"/>
      <c r="DD397" s="17"/>
      <c r="DE397" s="17"/>
      <c r="DF397" s="17"/>
      <c r="DG397" s="17"/>
      <c r="DH397" s="17"/>
      <c r="DI397" s="17"/>
      <c r="DJ397" s="17"/>
      <c r="DK397" s="17"/>
      <c r="DL397" s="17"/>
      <c r="DM397" s="17"/>
      <c r="DN397" s="17"/>
      <c r="DO397" s="17"/>
      <c r="DP397" s="17"/>
      <c r="DQ397" s="17"/>
      <c r="DR397" s="17"/>
      <c r="DS397" s="17"/>
      <c r="DT397" s="17"/>
      <c r="DU397" s="17"/>
      <c r="DV397" s="17"/>
      <c r="DW397" s="17"/>
      <c r="DX397" s="17"/>
      <c r="DY397" s="17"/>
      <c r="DZ397" s="17"/>
      <c r="EA397" s="17"/>
      <c r="EB397" s="17"/>
      <c r="EC397" s="17"/>
      <c r="ED397" s="17"/>
      <c r="EE397" s="17"/>
      <c r="EF397" s="17"/>
      <c r="EG397" s="17"/>
      <c r="EH397" s="17"/>
      <c r="EI397" s="17"/>
      <c r="EJ397" s="17"/>
      <c r="EK397" s="17"/>
      <c r="EL397" s="17"/>
    </row>
    <row r="398" spans="1:142" ht="15.75" customHeight="1">
      <c r="A398" s="17"/>
      <c r="B398" s="18"/>
      <c r="C398" s="17"/>
      <c r="D398" s="19"/>
      <c r="E398" s="19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17"/>
      <c r="CJ398" s="17"/>
      <c r="CK398" s="17"/>
      <c r="CL398" s="17"/>
      <c r="CM398" s="17"/>
      <c r="CN398" s="17"/>
      <c r="CO398" s="17"/>
      <c r="CP398" s="17"/>
      <c r="CQ398" s="17"/>
      <c r="CR398" s="17"/>
      <c r="CS398" s="17"/>
      <c r="CT398" s="17"/>
      <c r="CU398" s="17"/>
      <c r="CV398" s="17"/>
      <c r="CW398" s="17"/>
      <c r="CX398" s="17"/>
      <c r="CY398" s="17"/>
      <c r="CZ398" s="17"/>
      <c r="DA398" s="17"/>
      <c r="DB398" s="17"/>
      <c r="DC398" s="17"/>
      <c r="DD398" s="17"/>
      <c r="DE398" s="17"/>
      <c r="DF398" s="17"/>
      <c r="DG398" s="17"/>
      <c r="DH398" s="17"/>
      <c r="DI398" s="17"/>
      <c r="DJ398" s="17"/>
      <c r="DK398" s="17"/>
      <c r="DL398" s="17"/>
      <c r="DM398" s="17"/>
      <c r="DN398" s="17"/>
      <c r="DO398" s="17"/>
      <c r="DP398" s="17"/>
      <c r="DQ398" s="17"/>
      <c r="DR398" s="17"/>
      <c r="DS398" s="17"/>
      <c r="DT398" s="17"/>
      <c r="DU398" s="17"/>
      <c r="DV398" s="17"/>
      <c r="DW398" s="17"/>
      <c r="DX398" s="17"/>
      <c r="DY398" s="17"/>
      <c r="DZ398" s="17"/>
      <c r="EA398" s="17"/>
      <c r="EB398" s="17"/>
      <c r="EC398" s="17"/>
      <c r="ED398" s="17"/>
      <c r="EE398" s="17"/>
      <c r="EF398" s="17"/>
      <c r="EG398" s="17"/>
      <c r="EH398" s="17"/>
      <c r="EI398" s="17"/>
      <c r="EJ398" s="17"/>
      <c r="EK398" s="17"/>
      <c r="EL398" s="17"/>
    </row>
    <row r="399" spans="1:142" ht="15.75" customHeight="1">
      <c r="A399" s="17"/>
      <c r="B399" s="18"/>
      <c r="C399" s="17"/>
      <c r="D399" s="19"/>
      <c r="E399" s="19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17"/>
      <c r="CJ399" s="17"/>
      <c r="CK399" s="17"/>
      <c r="CL399" s="17"/>
      <c r="CM399" s="17"/>
      <c r="CN399" s="17"/>
      <c r="CO399" s="17"/>
      <c r="CP399" s="17"/>
      <c r="CQ399" s="17"/>
      <c r="CR399" s="17"/>
      <c r="CS399" s="17"/>
      <c r="CT399" s="17"/>
      <c r="CU399" s="17"/>
      <c r="CV399" s="17"/>
      <c r="CW399" s="17"/>
      <c r="CX399" s="17"/>
      <c r="CY399" s="17"/>
      <c r="CZ399" s="17"/>
      <c r="DA399" s="17"/>
      <c r="DB399" s="17"/>
      <c r="DC399" s="17"/>
      <c r="DD399" s="17"/>
      <c r="DE399" s="17"/>
      <c r="DF399" s="17"/>
      <c r="DG399" s="17"/>
      <c r="DH399" s="17"/>
      <c r="DI399" s="17"/>
      <c r="DJ399" s="17"/>
      <c r="DK399" s="17"/>
      <c r="DL399" s="17"/>
      <c r="DM399" s="17"/>
      <c r="DN399" s="17"/>
      <c r="DO399" s="17"/>
      <c r="DP399" s="17"/>
      <c r="DQ399" s="17"/>
      <c r="DR399" s="17"/>
      <c r="DS399" s="17"/>
      <c r="DT399" s="17"/>
      <c r="DU399" s="17"/>
      <c r="DV399" s="17"/>
      <c r="DW399" s="17"/>
      <c r="DX399" s="17"/>
      <c r="DY399" s="17"/>
      <c r="DZ399" s="17"/>
      <c r="EA399" s="17"/>
      <c r="EB399" s="17"/>
      <c r="EC399" s="17"/>
      <c r="ED399" s="17"/>
      <c r="EE399" s="17"/>
      <c r="EF399" s="17"/>
      <c r="EG399" s="17"/>
      <c r="EH399" s="17"/>
      <c r="EI399" s="17"/>
      <c r="EJ399" s="17"/>
      <c r="EK399" s="17"/>
      <c r="EL399" s="17"/>
    </row>
    <row r="400" spans="1:142" ht="15.75" customHeight="1">
      <c r="A400" s="17"/>
      <c r="B400" s="18"/>
      <c r="C400" s="17"/>
      <c r="D400" s="19"/>
      <c r="E400" s="19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17"/>
      <c r="CJ400" s="17"/>
      <c r="CK400" s="17"/>
      <c r="CL400" s="17"/>
      <c r="CM400" s="17"/>
      <c r="CN400" s="17"/>
      <c r="CO400" s="17"/>
      <c r="CP400" s="17"/>
      <c r="CQ400" s="17"/>
      <c r="CR400" s="17"/>
      <c r="CS400" s="17"/>
      <c r="CT400" s="17"/>
      <c r="CU400" s="17"/>
      <c r="CV400" s="17"/>
      <c r="CW400" s="17"/>
      <c r="CX400" s="17"/>
      <c r="CY400" s="17"/>
      <c r="CZ400" s="17"/>
      <c r="DA400" s="17"/>
      <c r="DB400" s="17"/>
      <c r="DC400" s="17"/>
      <c r="DD400" s="17"/>
      <c r="DE400" s="17"/>
      <c r="DF400" s="17"/>
      <c r="DG400" s="17"/>
      <c r="DH400" s="17"/>
      <c r="DI400" s="17"/>
      <c r="DJ400" s="17"/>
      <c r="DK400" s="17"/>
      <c r="DL400" s="17"/>
      <c r="DM400" s="17"/>
      <c r="DN400" s="17"/>
      <c r="DO400" s="17"/>
      <c r="DP400" s="17"/>
      <c r="DQ400" s="17"/>
      <c r="DR400" s="17"/>
      <c r="DS400" s="17"/>
      <c r="DT400" s="17"/>
      <c r="DU400" s="17"/>
      <c r="DV400" s="17"/>
      <c r="DW400" s="17"/>
      <c r="DX400" s="17"/>
      <c r="DY400" s="17"/>
      <c r="DZ400" s="17"/>
      <c r="EA400" s="17"/>
      <c r="EB400" s="17"/>
      <c r="EC400" s="17"/>
      <c r="ED400" s="17"/>
      <c r="EE400" s="17"/>
      <c r="EF400" s="17"/>
      <c r="EG400" s="17"/>
      <c r="EH400" s="17"/>
      <c r="EI400" s="17"/>
      <c r="EJ400" s="17"/>
      <c r="EK400" s="17"/>
      <c r="EL400" s="17"/>
    </row>
    <row r="401" spans="1:142" ht="15.75" customHeight="1">
      <c r="A401" s="17"/>
      <c r="B401" s="18"/>
      <c r="C401" s="17"/>
      <c r="D401" s="19"/>
      <c r="E401" s="19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17"/>
      <c r="CJ401" s="17"/>
      <c r="CK401" s="17"/>
      <c r="CL401" s="17"/>
      <c r="CM401" s="17"/>
      <c r="CN401" s="17"/>
      <c r="CO401" s="17"/>
      <c r="CP401" s="17"/>
      <c r="CQ401" s="17"/>
      <c r="CR401" s="17"/>
      <c r="CS401" s="17"/>
      <c r="CT401" s="17"/>
      <c r="CU401" s="17"/>
      <c r="CV401" s="17"/>
      <c r="CW401" s="17"/>
      <c r="CX401" s="17"/>
      <c r="CY401" s="17"/>
      <c r="CZ401" s="17"/>
      <c r="DA401" s="17"/>
      <c r="DB401" s="17"/>
      <c r="DC401" s="17"/>
      <c r="DD401" s="17"/>
      <c r="DE401" s="17"/>
      <c r="DF401" s="17"/>
      <c r="DG401" s="17"/>
      <c r="DH401" s="17"/>
      <c r="DI401" s="17"/>
      <c r="DJ401" s="17"/>
      <c r="DK401" s="17"/>
      <c r="DL401" s="17"/>
      <c r="DM401" s="17"/>
      <c r="DN401" s="17"/>
      <c r="DO401" s="17"/>
      <c r="DP401" s="17"/>
      <c r="DQ401" s="17"/>
      <c r="DR401" s="17"/>
      <c r="DS401" s="17"/>
      <c r="DT401" s="17"/>
      <c r="DU401" s="17"/>
      <c r="DV401" s="17"/>
      <c r="DW401" s="17"/>
      <c r="DX401" s="17"/>
      <c r="DY401" s="17"/>
      <c r="DZ401" s="17"/>
      <c r="EA401" s="17"/>
      <c r="EB401" s="17"/>
      <c r="EC401" s="17"/>
      <c r="ED401" s="17"/>
      <c r="EE401" s="17"/>
      <c r="EF401" s="17"/>
      <c r="EG401" s="17"/>
      <c r="EH401" s="17"/>
      <c r="EI401" s="17"/>
      <c r="EJ401" s="17"/>
      <c r="EK401" s="17"/>
      <c r="EL401" s="17"/>
    </row>
    <row r="402" spans="1:142" ht="15.75" customHeight="1">
      <c r="A402" s="17"/>
      <c r="B402" s="18"/>
      <c r="C402" s="17"/>
      <c r="D402" s="19"/>
      <c r="E402" s="19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  <c r="CH402" s="17"/>
      <c r="CI402" s="17"/>
      <c r="CJ402" s="17"/>
      <c r="CK402" s="17"/>
      <c r="CL402" s="17"/>
      <c r="CM402" s="17"/>
      <c r="CN402" s="17"/>
      <c r="CO402" s="17"/>
      <c r="CP402" s="17"/>
      <c r="CQ402" s="17"/>
      <c r="CR402" s="17"/>
      <c r="CS402" s="17"/>
      <c r="CT402" s="17"/>
      <c r="CU402" s="17"/>
      <c r="CV402" s="17"/>
      <c r="CW402" s="17"/>
      <c r="CX402" s="17"/>
      <c r="CY402" s="17"/>
      <c r="CZ402" s="17"/>
      <c r="DA402" s="17"/>
      <c r="DB402" s="17"/>
      <c r="DC402" s="17"/>
      <c r="DD402" s="17"/>
      <c r="DE402" s="17"/>
      <c r="DF402" s="17"/>
      <c r="DG402" s="17"/>
      <c r="DH402" s="17"/>
      <c r="DI402" s="17"/>
      <c r="DJ402" s="17"/>
      <c r="DK402" s="17"/>
      <c r="DL402" s="17"/>
      <c r="DM402" s="17"/>
      <c r="DN402" s="17"/>
      <c r="DO402" s="17"/>
      <c r="DP402" s="17"/>
      <c r="DQ402" s="17"/>
      <c r="DR402" s="17"/>
      <c r="DS402" s="17"/>
      <c r="DT402" s="17"/>
      <c r="DU402" s="17"/>
      <c r="DV402" s="17"/>
      <c r="DW402" s="17"/>
      <c r="DX402" s="17"/>
      <c r="DY402" s="17"/>
      <c r="DZ402" s="17"/>
      <c r="EA402" s="17"/>
      <c r="EB402" s="17"/>
      <c r="EC402" s="17"/>
      <c r="ED402" s="17"/>
      <c r="EE402" s="17"/>
      <c r="EF402" s="17"/>
      <c r="EG402" s="17"/>
      <c r="EH402" s="17"/>
      <c r="EI402" s="17"/>
      <c r="EJ402" s="17"/>
      <c r="EK402" s="17"/>
      <c r="EL402" s="17"/>
    </row>
    <row r="403" spans="1:142" ht="15.75" customHeight="1">
      <c r="A403" s="17"/>
      <c r="B403" s="18"/>
      <c r="C403" s="17"/>
      <c r="D403" s="19"/>
      <c r="E403" s="19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  <c r="CH403" s="17"/>
      <c r="CI403" s="17"/>
      <c r="CJ403" s="17"/>
      <c r="CK403" s="17"/>
      <c r="CL403" s="17"/>
      <c r="CM403" s="17"/>
      <c r="CN403" s="17"/>
      <c r="CO403" s="17"/>
      <c r="CP403" s="17"/>
      <c r="CQ403" s="17"/>
      <c r="CR403" s="17"/>
      <c r="CS403" s="17"/>
      <c r="CT403" s="17"/>
      <c r="CU403" s="17"/>
      <c r="CV403" s="17"/>
      <c r="CW403" s="17"/>
      <c r="CX403" s="17"/>
      <c r="CY403" s="17"/>
      <c r="CZ403" s="17"/>
      <c r="DA403" s="17"/>
      <c r="DB403" s="17"/>
      <c r="DC403" s="17"/>
      <c r="DD403" s="17"/>
      <c r="DE403" s="17"/>
      <c r="DF403" s="17"/>
      <c r="DG403" s="17"/>
      <c r="DH403" s="17"/>
      <c r="DI403" s="17"/>
      <c r="DJ403" s="17"/>
      <c r="DK403" s="17"/>
      <c r="DL403" s="17"/>
      <c r="DM403" s="17"/>
      <c r="DN403" s="17"/>
      <c r="DO403" s="17"/>
      <c r="DP403" s="17"/>
      <c r="DQ403" s="17"/>
      <c r="DR403" s="17"/>
      <c r="DS403" s="17"/>
      <c r="DT403" s="17"/>
      <c r="DU403" s="17"/>
      <c r="DV403" s="17"/>
      <c r="DW403" s="17"/>
      <c r="DX403" s="17"/>
      <c r="DY403" s="17"/>
      <c r="DZ403" s="17"/>
      <c r="EA403" s="17"/>
      <c r="EB403" s="17"/>
      <c r="EC403" s="17"/>
      <c r="ED403" s="17"/>
      <c r="EE403" s="17"/>
      <c r="EF403" s="17"/>
      <c r="EG403" s="17"/>
      <c r="EH403" s="17"/>
      <c r="EI403" s="17"/>
      <c r="EJ403" s="17"/>
      <c r="EK403" s="17"/>
      <c r="EL403" s="17"/>
    </row>
    <row r="404" spans="1:142" ht="15.75" customHeight="1">
      <c r="A404" s="17"/>
      <c r="B404" s="18"/>
      <c r="C404" s="17"/>
      <c r="D404" s="19"/>
      <c r="E404" s="19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  <c r="CH404" s="17"/>
      <c r="CI404" s="17"/>
      <c r="CJ404" s="17"/>
      <c r="CK404" s="17"/>
      <c r="CL404" s="17"/>
      <c r="CM404" s="17"/>
      <c r="CN404" s="17"/>
      <c r="CO404" s="17"/>
      <c r="CP404" s="17"/>
      <c r="CQ404" s="17"/>
      <c r="CR404" s="17"/>
      <c r="CS404" s="17"/>
      <c r="CT404" s="17"/>
      <c r="CU404" s="17"/>
      <c r="CV404" s="17"/>
      <c r="CW404" s="17"/>
      <c r="CX404" s="17"/>
      <c r="CY404" s="17"/>
      <c r="CZ404" s="17"/>
      <c r="DA404" s="17"/>
      <c r="DB404" s="17"/>
      <c r="DC404" s="17"/>
      <c r="DD404" s="17"/>
      <c r="DE404" s="17"/>
      <c r="DF404" s="17"/>
      <c r="DG404" s="17"/>
      <c r="DH404" s="17"/>
      <c r="DI404" s="17"/>
      <c r="DJ404" s="17"/>
      <c r="DK404" s="17"/>
      <c r="DL404" s="17"/>
      <c r="DM404" s="17"/>
      <c r="DN404" s="17"/>
      <c r="DO404" s="17"/>
      <c r="DP404" s="17"/>
      <c r="DQ404" s="17"/>
      <c r="DR404" s="17"/>
      <c r="DS404" s="17"/>
      <c r="DT404" s="17"/>
      <c r="DU404" s="17"/>
      <c r="DV404" s="17"/>
      <c r="DW404" s="17"/>
      <c r="DX404" s="17"/>
      <c r="DY404" s="17"/>
      <c r="DZ404" s="17"/>
      <c r="EA404" s="17"/>
      <c r="EB404" s="17"/>
      <c r="EC404" s="17"/>
      <c r="ED404" s="17"/>
      <c r="EE404" s="17"/>
      <c r="EF404" s="17"/>
      <c r="EG404" s="17"/>
      <c r="EH404" s="17"/>
      <c r="EI404" s="17"/>
      <c r="EJ404" s="17"/>
      <c r="EK404" s="17"/>
      <c r="EL404" s="17"/>
    </row>
    <row r="405" spans="1:142" ht="15.75" customHeight="1">
      <c r="A405" s="17"/>
      <c r="B405" s="18"/>
      <c r="C405" s="17"/>
      <c r="D405" s="19"/>
      <c r="E405" s="19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  <c r="CI405" s="17"/>
      <c r="CJ405" s="17"/>
      <c r="CK405" s="17"/>
      <c r="CL405" s="17"/>
      <c r="CM405" s="17"/>
      <c r="CN405" s="17"/>
      <c r="CO405" s="17"/>
      <c r="CP405" s="17"/>
      <c r="CQ405" s="17"/>
      <c r="CR405" s="17"/>
      <c r="CS405" s="17"/>
      <c r="CT405" s="17"/>
      <c r="CU405" s="17"/>
      <c r="CV405" s="17"/>
      <c r="CW405" s="17"/>
      <c r="CX405" s="17"/>
      <c r="CY405" s="17"/>
      <c r="CZ405" s="17"/>
      <c r="DA405" s="17"/>
      <c r="DB405" s="17"/>
      <c r="DC405" s="17"/>
      <c r="DD405" s="17"/>
      <c r="DE405" s="17"/>
      <c r="DF405" s="17"/>
      <c r="DG405" s="17"/>
      <c r="DH405" s="17"/>
      <c r="DI405" s="17"/>
      <c r="DJ405" s="17"/>
      <c r="DK405" s="17"/>
      <c r="DL405" s="17"/>
      <c r="DM405" s="17"/>
      <c r="DN405" s="17"/>
      <c r="DO405" s="17"/>
      <c r="DP405" s="17"/>
      <c r="DQ405" s="17"/>
      <c r="DR405" s="17"/>
      <c r="DS405" s="17"/>
      <c r="DT405" s="17"/>
      <c r="DU405" s="17"/>
      <c r="DV405" s="17"/>
      <c r="DW405" s="17"/>
      <c r="DX405" s="17"/>
      <c r="DY405" s="17"/>
      <c r="DZ405" s="17"/>
      <c r="EA405" s="17"/>
      <c r="EB405" s="17"/>
      <c r="EC405" s="17"/>
      <c r="ED405" s="17"/>
      <c r="EE405" s="17"/>
      <c r="EF405" s="17"/>
      <c r="EG405" s="17"/>
      <c r="EH405" s="17"/>
      <c r="EI405" s="17"/>
      <c r="EJ405" s="17"/>
      <c r="EK405" s="17"/>
      <c r="EL405" s="17"/>
    </row>
    <row r="406" spans="1:142" ht="15.75" customHeight="1">
      <c r="A406" s="17"/>
      <c r="B406" s="18"/>
      <c r="C406" s="17"/>
      <c r="D406" s="19"/>
      <c r="E406" s="19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  <c r="CI406" s="17"/>
      <c r="CJ406" s="17"/>
      <c r="CK406" s="17"/>
      <c r="CL406" s="17"/>
      <c r="CM406" s="17"/>
      <c r="CN406" s="17"/>
      <c r="CO406" s="17"/>
      <c r="CP406" s="17"/>
      <c r="CQ406" s="17"/>
      <c r="CR406" s="17"/>
      <c r="CS406" s="17"/>
      <c r="CT406" s="17"/>
      <c r="CU406" s="17"/>
      <c r="CV406" s="17"/>
      <c r="CW406" s="17"/>
      <c r="CX406" s="17"/>
      <c r="CY406" s="17"/>
      <c r="CZ406" s="17"/>
      <c r="DA406" s="17"/>
      <c r="DB406" s="17"/>
      <c r="DC406" s="17"/>
      <c r="DD406" s="17"/>
      <c r="DE406" s="17"/>
      <c r="DF406" s="17"/>
      <c r="DG406" s="17"/>
      <c r="DH406" s="17"/>
      <c r="DI406" s="17"/>
      <c r="DJ406" s="17"/>
      <c r="DK406" s="17"/>
      <c r="DL406" s="17"/>
      <c r="DM406" s="17"/>
      <c r="DN406" s="17"/>
      <c r="DO406" s="17"/>
      <c r="DP406" s="17"/>
      <c r="DQ406" s="17"/>
      <c r="DR406" s="17"/>
      <c r="DS406" s="17"/>
      <c r="DT406" s="17"/>
      <c r="DU406" s="17"/>
      <c r="DV406" s="17"/>
      <c r="DW406" s="17"/>
      <c r="DX406" s="17"/>
      <c r="DY406" s="17"/>
      <c r="DZ406" s="17"/>
      <c r="EA406" s="17"/>
      <c r="EB406" s="17"/>
      <c r="EC406" s="17"/>
      <c r="ED406" s="17"/>
      <c r="EE406" s="17"/>
      <c r="EF406" s="17"/>
      <c r="EG406" s="17"/>
      <c r="EH406" s="17"/>
      <c r="EI406" s="17"/>
      <c r="EJ406" s="17"/>
      <c r="EK406" s="17"/>
      <c r="EL406" s="17"/>
    </row>
    <row r="407" spans="1:142" ht="15.75" customHeight="1">
      <c r="A407" s="17"/>
      <c r="B407" s="18"/>
      <c r="C407" s="17"/>
      <c r="D407" s="19"/>
      <c r="E407" s="19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  <c r="CH407" s="17"/>
      <c r="CI407" s="17"/>
      <c r="CJ407" s="17"/>
      <c r="CK407" s="17"/>
      <c r="CL407" s="17"/>
      <c r="CM407" s="17"/>
      <c r="CN407" s="17"/>
      <c r="CO407" s="17"/>
      <c r="CP407" s="17"/>
      <c r="CQ407" s="17"/>
      <c r="CR407" s="17"/>
      <c r="CS407" s="17"/>
      <c r="CT407" s="17"/>
      <c r="CU407" s="17"/>
      <c r="CV407" s="17"/>
      <c r="CW407" s="17"/>
      <c r="CX407" s="17"/>
      <c r="CY407" s="17"/>
      <c r="CZ407" s="17"/>
      <c r="DA407" s="17"/>
      <c r="DB407" s="17"/>
      <c r="DC407" s="17"/>
      <c r="DD407" s="17"/>
      <c r="DE407" s="17"/>
      <c r="DF407" s="17"/>
      <c r="DG407" s="17"/>
      <c r="DH407" s="17"/>
      <c r="DI407" s="17"/>
      <c r="DJ407" s="17"/>
      <c r="DK407" s="17"/>
      <c r="DL407" s="17"/>
      <c r="DM407" s="17"/>
      <c r="DN407" s="17"/>
      <c r="DO407" s="17"/>
      <c r="DP407" s="17"/>
      <c r="DQ407" s="17"/>
      <c r="DR407" s="17"/>
      <c r="DS407" s="17"/>
      <c r="DT407" s="17"/>
      <c r="DU407" s="17"/>
      <c r="DV407" s="17"/>
      <c r="DW407" s="17"/>
      <c r="DX407" s="17"/>
      <c r="DY407" s="17"/>
      <c r="DZ407" s="17"/>
      <c r="EA407" s="17"/>
      <c r="EB407" s="17"/>
      <c r="EC407" s="17"/>
      <c r="ED407" s="17"/>
      <c r="EE407" s="17"/>
      <c r="EF407" s="17"/>
      <c r="EG407" s="17"/>
      <c r="EH407" s="17"/>
      <c r="EI407" s="17"/>
      <c r="EJ407" s="17"/>
      <c r="EK407" s="17"/>
      <c r="EL407" s="17"/>
    </row>
    <row r="408" spans="1:142" ht="15.75" customHeight="1">
      <c r="A408" s="17"/>
      <c r="B408" s="18"/>
      <c r="C408" s="17"/>
      <c r="D408" s="19"/>
      <c r="E408" s="19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  <c r="CI408" s="17"/>
      <c r="CJ408" s="17"/>
      <c r="CK408" s="17"/>
      <c r="CL408" s="17"/>
      <c r="CM408" s="17"/>
      <c r="CN408" s="17"/>
      <c r="CO408" s="17"/>
      <c r="CP408" s="17"/>
      <c r="CQ408" s="17"/>
      <c r="CR408" s="17"/>
      <c r="CS408" s="17"/>
      <c r="CT408" s="17"/>
      <c r="CU408" s="17"/>
      <c r="CV408" s="17"/>
      <c r="CW408" s="17"/>
      <c r="CX408" s="17"/>
      <c r="CY408" s="17"/>
      <c r="CZ408" s="17"/>
      <c r="DA408" s="17"/>
      <c r="DB408" s="17"/>
      <c r="DC408" s="17"/>
      <c r="DD408" s="17"/>
      <c r="DE408" s="17"/>
      <c r="DF408" s="17"/>
      <c r="DG408" s="17"/>
      <c r="DH408" s="17"/>
      <c r="DI408" s="17"/>
      <c r="DJ408" s="17"/>
      <c r="DK408" s="17"/>
      <c r="DL408" s="17"/>
      <c r="DM408" s="17"/>
      <c r="DN408" s="17"/>
      <c r="DO408" s="17"/>
      <c r="DP408" s="17"/>
      <c r="DQ408" s="17"/>
      <c r="DR408" s="17"/>
      <c r="DS408" s="17"/>
      <c r="DT408" s="17"/>
      <c r="DU408" s="17"/>
      <c r="DV408" s="17"/>
      <c r="DW408" s="17"/>
      <c r="DX408" s="17"/>
      <c r="DY408" s="17"/>
      <c r="DZ408" s="17"/>
      <c r="EA408" s="17"/>
      <c r="EB408" s="17"/>
      <c r="EC408" s="17"/>
      <c r="ED408" s="17"/>
      <c r="EE408" s="17"/>
      <c r="EF408" s="17"/>
      <c r="EG408" s="17"/>
      <c r="EH408" s="17"/>
      <c r="EI408" s="17"/>
      <c r="EJ408" s="17"/>
      <c r="EK408" s="17"/>
      <c r="EL408" s="17"/>
    </row>
    <row r="409" spans="1:142" ht="15.75" customHeight="1">
      <c r="A409" s="17"/>
      <c r="B409" s="18"/>
      <c r="C409" s="17"/>
      <c r="D409" s="19"/>
      <c r="E409" s="19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  <c r="CH409" s="17"/>
      <c r="CI409" s="17"/>
      <c r="CJ409" s="17"/>
      <c r="CK409" s="17"/>
      <c r="CL409" s="17"/>
      <c r="CM409" s="17"/>
      <c r="CN409" s="17"/>
      <c r="CO409" s="17"/>
      <c r="CP409" s="17"/>
      <c r="CQ409" s="17"/>
      <c r="CR409" s="17"/>
      <c r="CS409" s="17"/>
      <c r="CT409" s="17"/>
      <c r="CU409" s="17"/>
      <c r="CV409" s="17"/>
      <c r="CW409" s="17"/>
      <c r="CX409" s="17"/>
      <c r="CY409" s="17"/>
      <c r="CZ409" s="17"/>
      <c r="DA409" s="17"/>
      <c r="DB409" s="17"/>
      <c r="DC409" s="17"/>
      <c r="DD409" s="17"/>
      <c r="DE409" s="17"/>
      <c r="DF409" s="17"/>
      <c r="DG409" s="17"/>
      <c r="DH409" s="17"/>
      <c r="DI409" s="17"/>
      <c r="DJ409" s="17"/>
      <c r="DK409" s="17"/>
      <c r="DL409" s="17"/>
      <c r="DM409" s="17"/>
      <c r="DN409" s="17"/>
      <c r="DO409" s="17"/>
      <c r="DP409" s="17"/>
      <c r="DQ409" s="17"/>
      <c r="DR409" s="17"/>
      <c r="DS409" s="17"/>
      <c r="DT409" s="17"/>
      <c r="DU409" s="17"/>
      <c r="DV409" s="17"/>
      <c r="DW409" s="17"/>
      <c r="DX409" s="17"/>
      <c r="DY409" s="17"/>
      <c r="DZ409" s="17"/>
      <c r="EA409" s="17"/>
      <c r="EB409" s="17"/>
      <c r="EC409" s="17"/>
      <c r="ED409" s="17"/>
      <c r="EE409" s="17"/>
      <c r="EF409" s="17"/>
      <c r="EG409" s="17"/>
      <c r="EH409" s="17"/>
      <c r="EI409" s="17"/>
      <c r="EJ409" s="17"/>
      <c r="EK409" s="17"/>
      <c r="EL409" s="17"/>
    </row>
    <row r="410" spans="1:142" ht="15.75" customHeight="1">
      <c r="A410" s="17"/>
      <c r="B410" s="18"/>
      <c r="C410" s="17"/>
      <c r="D410" s="19"/>
      <c r="E410" s="19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  <c r="CI410" s="17"/>
      <c r="CJ410" s="17"/>
      <c r="CK410" s="17"/>
      <c r="CL410" s="17"/>
      <c r="CM410" s="17"/>
      <c r="CN410" s="17"/>
      <c r="CO410" s="17"/>
      <c r="CP410" s="17"/>
      <c r="CQ410" s="17"/>
      <c r="CR410" s="17"/>
      <c r="CS410" s="17"/>
      <c r="CT410" s="17"/>
      <c r="CU410" s="17"/>
      <c r="CV410" s="17"/>
      <c r="CW410" s="17"/>
      <c r="CX410" s="17"/>
      <c r="CY410" s="17"/>
      <c r="CZ410" s="17"/>
      <c r="DA410" s="17"/>
      <c r="DB410" s="17"/>
      <c r="DC410" s="17"/>
      <c r="DD410" s="17"/>
      <c r="DE410" s="17"/>
      <c r="DF410" s="17"/>
      <c r="DG410" s="17"/>
      <c r="DH410" s="17"/>
      <c r="DI410" s="17"/>
      <c r="DJ410" s="17"/>
      <c r="DK410" s="17"/>
      <c r="DL410" s="17"/>
      <c r="DM410" s="17"/>
      <c r="DN410" s="17"/>
      <c r="DO410" s="17"/>
      <c r="DP410" s="17"/>
      <c r="DQ410" s="17"/>
      <c r="DR410" s="17"/>
      <c r="DS410" s="17"/>
      <c r="DT410" s="17"/>
      <c r="DU410" s="17"/>
      <c r="DV410" s="17"/>
      <c r="DW410" s="17"/>
      <c r="DX410" s="17"/>
      <c r="DY410" s="17"/>
      <c r="DZ410" s="17"/>
      <c r="EA410" s="17"/>
      <c r="EB410" s="17"/>
      <c r="EC410" s="17"/>
      <c r="ED410" s="17"/>
      <c r="EE410" s="17"/>
      <c r="EF410" s="17"/>
      <c r="EG410" s="17"/>
      <c r="EH410" s="17"/>
      <c r="EI410" s="17"/>
      <c r="EJ410" s="17"/>
      <c r="EK410" s="17"/>
      <c r="EL410" s="17"/>
    </row>
    <row r="411" spans="1:142" ht="15.75" customHeight="1">
      <c r="A411" s="17"/>
      <c r="B411" s="18"/>
      <c r="C411" s="17"/>
      <c r="D411" s="19"/>
      <c r="E411" s="19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  <c r="CH411" s="17"/>
      <c r="CI411" s="17"/>
      <c r="CJ411" s="17"/>
      <c r="CK411" s="17"/>
      <c r="CL411" s="17"/>
      <c r="CM411" s="17"/>
      <c r="CN411" s="17"/>
      <c r="CO411" s="17"/>
      <c r="CP411" s="17"/>
      <c r="CQ411" s="17"/>
      <c r="CR411" s="17"/>
      <c r="CS411" s="17"/>
      <c r="CT411" s="17"/>
      <c r="CU411" s="17"/>
      <c r="CV411" s="17"/>
      <c r="CW411" s="17"/>
      <c r="CX411" s="17"/>
      <c r="CY411" s="17"/>
      <c r="CZ411" s="17"/>
      <c r="DA411" s="17"/>
      <c r="DB411" s="17"/>
      <c r="DC411" s="17"/>
      <c r="DD411" s="17"/>
      <c r="DE411" s="17"/>
      <c r="DF411" s="17"/>
      <c r="DG411" s="17"/>
      <c r="DH411" s="17"/>
      <c r="DI411" s="17"/>
      <c r="DJ411" s="17"/>
      <c r="DK411" s="17"/>
      <c r="DL411" s="17"/>
      <c r="DM411" s="17"/>
      <c r="DN411" s="17"/>
      <c r="DO411" s="17"/>
      <c r="DP411" s="17"/>
      <c r="DQ411" s="17"/>
      <c r="DR411" s="17"/>
      <c r="DS411" s="17"/>
      <c r="DT411" s="17"/>
      <c r="DU411" s="17"/>
      <c r="DV411" s="17"/>
      <c r="DW411" s="17"/>
      <c r="DX411" s="17"/>
      <c r="DY411" s="17"/>
      <c r="DZ411" s="17"/>
      <c r="EA411" s="17"/>
      <c r="EB411" s="17"/>
      <c r="EC411" s="17"/>
      <c r="ED411" s="17"/>
      <c r="EE411" s="17"/>
      <c r="EF411" s="17"/>
      <c r="EG411" s="17"/>
      <c r="EH411" s="17"/>
      <c r="EI411" s="17"/>
      <c r="EJ411" s="17"/>
      <c r="EK411" s="17"/>
      <c r="EL411" s="17"/>
    </row>
    <row r="412" spans="1:142" ht="15.75" customHeight="1">
      <c r="A412" s="17"/>
      <c r="B412" s="18"/>
      <c r="C412" s="17"/>
      <c r="D412" s="19"/>
      <c r="E412" s="19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  <c r="CI412" s="17"/>
      <c r="CJ412" s="17"/>
      <c r="CK412" s="17"/>
      <c r="CL412" s="17"/>
      <c r="CM412" s="17"/>
      <c r="CN412" s="17"/>
      <c r="CO412" s="17"/>
      <c r="CP412" s="17"/>
      <c r="CQ412" s="17"/>
      <c r="CR412" s="17"/>
      <c r="CS412" s="17"/>
      <c r="CT412" s="17"/>
      <c r="CU412" s="17"/>
      <c r="CV412" s="17"/>
      <c r="CW412" s="17"/>
      <c r="CX412" s="17"/>
      <c r="CY412" s="17"/>
      <c r="CZ412" s="17"/>
      <c r="DA412" s="17"/>
      <c r="DB412" s="17"/>
      <c r="DC412" s="17"/>
      <c r="DD412" s="17"/>
      <c r="DE412" s="17"/>
      <c r="DF412" s="17"/>
      <c r="DG412" s="17"/>
      <c r="DH412" s="17"/>
      <c r="DI412" s="17"/>
      <c r="DJ412" s="17"/>
      <c r="DK412" s="17"/>
      <c r="DL412" s="17"/>
      <c r="DM412" s="17"/>
      <c r="DN412" s="17"/>
      <c r="DO412" s="17"/>
      <c r="DP412" s="17"/>
      <c r="DQ412" s="17"/>
      <c r="DR412" s="17"/>
      <c r="DS412" s="17"/>
      <c r="DT412" s="17"/>
      <c r="DU412" s="17"/>
      <c r="DV412" s="17"/>
      <c r="DW412" s="17"/>
      <c r="DX412" s="17"/>
      <c r="DY412" s="17"/>
      <c r="DZ412" s="17"/>
      <c r="EA412" s="17"/>
      <c r="EB412" s="17"/>
      <c r="EC412" s="17"/>
      <c r="ED412" s="17"/>
      <c r="EE412" s="17"/>
      <c r="EF412" s="17"/>
      <c r="EG412" s="17"/>
      <c r="EH412" s="17"/>
      <c r="EI412" s="17"/>
      <c r="EJ412" s="17"/>
      <c r="EK412" s="17"/>
      <c r="EL412" s="17"/>
    </row>
    <row r="413" spans="1:142" ht="15.75" customHeight="1">
      <c r="A413" s="17"/>
      <c r="B413" s="18"/>
      <c r="C413" s="17"/>
      <c r="D413" s="19"/>
      <c r="E413" s="19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17"/>
      <c r="CJ413" s="17"/>
      <c r="CK413" s="17"/>
      <c r="CL413" s="17"/>
      <c r="CM413" s="17"/>
      <c r="CN413" s="17"/>
      <c r="CO413" s="17"/>
      <c r="CP413" s="17"/>
      <c r="CQ413" s="17"/>
      <c r="CR413" s="17"/>
      <c r="CS413" s="17"/>
      <c r="CT413" s="17"/>
      <c r="CU413" s="17"/>
      <c r="CV413" s="17"/>
      <c r="CW413" s="17"/>
      <c r="CX413" s="17"/>
      <c r="CY413" s="17"/>
      <c r="CZ413" s="17"/>
      <c r="DA413" s="17"/>
      <c r="DB413" s="17"/>
      <c r="DC413" s="17"/>
      <c r="DD413" s="17"/>
      <c r="DE413" s="17"/>
      <c r="DF413" s="17"/>
      <c r="DG413" s="17"/>
      <c r="DH413" s="17"/>
      <c r="DI413" s="17"/>
      <c r="DJ413" s="17"/>
      <c r="DK413" s="17"/>
      <c r="DL413" s="17"/>
      <c r="DM413" s="17"/>
      <c r="DN413" s="17"/>
      <c r="DO413" s="17"/>
      <c r="DP413" s="17"/>
      <c r="DQ413" s="17"/>
      <c r="DR413" s="17"/>
      <c r="DS413" s="17"/>
      <c r="DT413" s="17"/>
      <c r="DU413" s="17"/>
      <c r="DV413" s="17"/>
      <c r="DW413" s="17"/>
      <c r="DX413" s="17"/>
      <c r="DY413" s="17"/>
      <c r="DZ413" s="17"/>
      <c r="EA413" s="17"/>
      <c r="EB413" s="17"/>
      <c r="EC413" s="17"/>
      <c r="ED413" s="17"/>
      <c r="EE413" s="17"/>
      <c r="EF413" s="17"/>
      <c r="EG413" s="17"/>
      <c r="EH413" s="17"/>
      <c r="EI413" s="17"/>
      <c r="EJ413" s="17"/>
      <c r="EK413" s="17"/>
      <c r="EL413" s="17"/>
    </row>
    <row r="414" spans="1:142" ht="15.75" customHeight="1">
      <c r="A414" s="17"/>
      <c r="B414" s="18"/>
      <c r="C414" s="17"/>
      <c r="D414" s="19"/>
      <c r="E414" s="19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  <c r="CI414" s="17"/>
      <c r="CJ414" s="17"/>
      <c r="CK414" s="17"/>
      <c r="CL414" s="17"/>
      <c r="CM414" s="17"/>
      <c r="CN414" s="17"/>
      <c r="CO414" s="17"/>
      <c r="CP414" s="17"/>
      <c r="CQ414" s="17"/>
      <c r="CR414" s="17"/>
      <c r="CS414" s="17"/>
      <c r="CT414" s="17"/>
      <c r="CU414" s="17"/>
      <c r="CV414" s="17"/>
      <c r="CW414" s="17"/>
      <c r="CX414" s="17"/>
      <c r="CY414" s="17"/>
      <c r="CZ414" s="17"/>
      <c r="DA414" s="17"/>
      <c r="DB414" s="17"/>
      <c r="DC414" s="17"/>
      <c r="DD414" s="17"/>
      <c r="DE414" s="17"/>
      <c r="DF414" s="17"/>
      <c r="DG414" s="17"/>
      <c r="DH414" s="17"/>
      <c r="DI414" s="17"/>
      <c r="DJ414" s="17"/>
      <c r="DK414" s="17"/>
      <c r="DL414" s="17"/>
      <c r="DM414" s="17"/>
      <c r="DN414" s="17"/>
      <c r="DO414" s="17"/>
      <c r="DP414" s="17"/>
      <c r="DQ414" s="17"/>
      <c r="DR414" s="17"/>
      <c r="DS414" s="17"/>
      <c r="DT414" s="17"/>
      <c r="DU414" s="17"/>
      <c r="DV414" s="17"/>
      <c r="DW414" s="17"/>
      <c r="DX414" s="17"/>
      <c r="DY414" s="17"/>
      <c r="DZ414" s="17"/>
      <c r="EA414" s="17"/>
      <c r="EB414" s="17"/>
      <c r="EC414" s="17"/>
      <c r="ED414" s="17"/>
      <c r="EE414" s="17"/>
      <c r="EF414" s="17"/>
      <c r="EG414" s="17"/>
      <c r="EH414" s="17"/>
      <c r="EI414" s="17"/>
      <c r="EJ414" s="17"/>
      <c r="EK414" s="17"/>
      <c r="EL414" s="17"/>
    </row>
    <row r="415" spans="1:142" ht="15.75" customHeight="1">
      <c r="A415" s="17"/>
      <c r="B415" s="18"/>
      <c r="C415" s="17"/>
      <c r="D415" s="19"/>
      <c r="E415" s="19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17"/>
      <c r="CJ415" s="17"/>
      <c r="CK415" s="17"/>
      <c r="CL415" s="17"/>
      <c r="CM415" s="17"/>
      <c r="CN415" s="17"/>
      <c r="CO415" s="17"/>
      <c r="CP415" s="17"/>
      <c r="CQ415" s="17"/>
      <c r="CR415" s="17"/>
      <c r="CS415" s="17"/>
      <c r="CT415" s="17"/>
      <c r="CU415" s="17"/>
      <c r="CV415" s="17"/>
      <c r="CW415" s="17"/>
      <c r="CX415" s="17"/>
      <c r="CY415" s="17"/>
      <c r="CZ415" s="17"/>
      <c r="DA415" s="17"/>
      <c r="DB415" s="17"/>
      <c r="DC415" s="17"/>
      <c r="DD415" s="17"/>
      <c r="DE415" s="17"/>
      <c r="DF415" s="17"/>
      <c r="DG415" s="17"/>
      <c r="DH415" s="17"/>
      <c r="DI415" s="17"/>
      <c r="DJ415" s="17"/>
      <c r="DK415" s="17"/>
      <c r="DL415" s="17"/>
      <c r="DM415" s="17"/>
      <c r="DN415" s="17"/>
      <c r="DO415" s="17"/>
      <c r="DP415" s="17"/>
      <c r="DQ415" s="17"/>
      <c r="DR415" s="17"/>
      <c r="DS415" s="17"/>
      <c r="DT415" s="17"/>
      <c r="DU415" s="17"/>
      <c r="DV415" s="17"/>
      <c r="DW415" s="17"/>
      <c r="DX415" s="17"/>
      <c r="DY415" s="17"/>
      <c r="DZ415" s="17"/>
      <c r="EA415" s="17"/>
      <c r="EB415" s="17"/>
      <c r="EC415" s="17"/>
      <c r="ED415" s="17"/>
      <c r="EE415" s="17"/>
      <c r="EF415" s="17"/>
      <c r="EG415" s="17"/>
      <c r="EH415" s="17"/>
      <c r="EI415" s="17"/>
      <c r="EJ415" s="17"/>
      <c r="EK415" s="17"/>
      <c r="EL415" s="17"/>
    </row>
    <row r="416" spans="1:142" ht="15.75" customHeight="1">
      <c r="A416" s="17"/>
      <c r="B416" s="18"/>
      <c r="C416" s="17"/>
      <c r="D416" s="19"/>
      <c r="E416" s="19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  <c r="CI416" s="17"/>
      <c r="CJ416" s="17"/>
      <c r="CK416" s="17"/>
      <c r="CL416" s="17"/>
      <c r="CM416" s="17"/>
      <c r="CN416" s="17"/>
      <c r="CO416" s="17"/>
      <c r="CP416" s="17"/>
      <c r="CQ416" s="17"/>
      <c r="CR416" s="17"/>
      <c r="CS416" s="17"/>
      <c r="CT416" s="17"/>
      <c r="CU416" s="17"/>
      <c r="CV416" s="17"/>
      <c r="CW416" s="17"/>
      <c r="CX416" s="17"/>
      <c r="CY416" s="17"/>
      <c r="CZ416" s="17"/>
      <c r="DA416" s="17"/>
      <c r="DB416" s="17"/>
      <c r="DC416" s="17"/>
      <c r="DD416" s="17"/>
      <c r="DE416" s="17"/>
      <c r="DF416" s="17"/>
      <c r="DG416" s="17"/>
      <c r="DH416" s="17"/>
      <c r="DI416" s="17"/>
      <c r="DJ416" s="17"/>
      <c r="DK416" s="17"/>
      <c r="DL416" s="17"/>
      <c r="DM416" s="17"/>
      <c r="DN416" s="17"/>
      <c r="DO416" s="17"/>
      <c r="DP416" s="17"/>
      <c r="DQ416" s="17"/>
      <c r="DR416" s="17"/>
      <c r="DS416" s="17"/>
      <c r="DT416" s="17"/>
      <c r="DU416" s="17"/>
      <c r="DV416" s="17"/>
      <c r="DW416" s="17"/>
      <c r="DX416" s="17"/>
      <c r="DY416" s="17"/>
      <c r="DZ416" s="17"/>
      <c r="EA416" s="17"/>
      <c r="EB416" s="17"/>
      <c r="EC416" s="17"/>
      <c r="ED416" s="17"/>
      <c r="EE416" s="17"/>
      <c r="EF416" s="17"/>
      <c r="EG416" s="17"/>
      <c r="EH416" s="17"/>
      <c r="EI416" s="17"/>
      <c r="EJ416" s="17"/>
      <c r="EK416" s="17"/>
      <c r="EL416" s="17"/>
    </row>
    <row r="417" spans="1:142" ht="15.75" customHeight="1">
      <c r="A417" s="17"/>
      <c r="B417" s="18"/>
      <c r="C417" s="17"/>
      <c r="D417" s="19"/>
      <c r="E417" s="19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  <c r="CH417" s="17"/>
      <c r="CI417" s="17"/>
      <c r="CJ417" s="17"/>
      <c r="CK417" s="17"/>
      <c r="CL417" s="17"/>
      <c r="CM417" s="17"/>
      <c r="CN417" s="17"/>
      <c r="CO417" s="17"/>
      <c r="CP417" s="17"/>
      <c r="CQ417" s="17"/>
      <c r="CR417" s="17"/>
      <c r="CS417" s="17"/>
      <c r="CT417" s="17"/>
      <c r="CU417" s="17"/>
      <c r="CV417" s="17"/>
      <c r="CW417" s="17"/>
      <c r="CX417" s="17"/>
      <c r="CY417" s="17"/>
      <c r="CZ417" s="17"/>
      <c r="DA417" s="17"/>
      <c r="DB417" s="17"/>
      <c r="DC417" s="17"/>
      <c r="DD417" s="17"/>
      <c r="DE417" s="17"/>
      <c r="DF417" s="17"/>
      <c r="DG417" s="17"/>
      <c r="DH417" s="17"/>
      <c r="DI417" s="17"/>
      <c r="DJ417" s="17"/>
      <c r="DK417" s="17"/>
      <c r="DL417" s="17"/>
      <c r="DM417" s="17"/>
      <c r="DN417" s="17"/>
      <c r="DO417" s="17"/>
      <c r="DP417" s="17"/>
      <c r="DQ417" s="17"/>
      <c r="DR417" s="17"/>
      <c r="DS417" s="17"/>
      <c r="DT417" s="17"/>
      <c r="DU417" s="17"/>
      <c r="DV417" s="17"/>
      <c r="DW417" s="17"/>
      <c r="DX417" s="17"/>
      <c r="DY417" s="17"/>
      <c r="DZ417" s="17"/>
      <c r="EA417" s="17"/>
      <c r="EB417" s="17"/>
      <c r="EC417" s="17"/>
      <c r="ED417" s="17"/>
      <c r="EE417" s="17"/>
      <c r="EF417" s="17"/>
      <c r="EG417" s="17"/>
      <c r="EH417" s="17"/>
      <c r="EI417" s="17"/>
      <c r="EJ417" s="17"/>
      <c r="EK417" s="17"/>
      <c r="EL417" s="17"/>
    </row>
    <row r="418" spans="1:142" ht="15.75" customHeight="1">
      <c r="A418" s="17"/>
      <c r="B418" s="18"/>
      <c r="C418" s="17"/>
      <c r="D418" s="19"/>
      <c r="E418" s="19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  <c r="CI418" s="17"/>
      <c r="CJ418" s="17"/>
      <c r="CK418" s="17"/>
      <c r="CL418" s="17"/>
      <c r="CM418" s="17"/>
      <c r="CN418" s="17"/>
      <c r="CO418" s="17"/>
      <c r="CP418" s="17"/>
      <c r="CQ418" s="17"/>
      <c r="CR418" s="17"/>
      <c r="CS418" s="17"/>
      <c r="CT418" s="17"/>
      <c r="CU418" s="17"/>
      <c r="CV418" s="17"/>
      <c r="CW418" s="17"/>
      <c r="CX418" s="17"/>
      <c r="CY418" s="17"/>
      <c r="CZ418" s="17"/>
      <c r="DA418" s="17"/>
      <c r="DB418" s="17"/>
      <c r="DC418" s="17"/>
      <c r="DD418" s="17"/>
      <c r="DE418" s="17"/>
      <c r="DF418" s="17"/>
      <c r="DG418" s="17"/>
      <c r="DH418" s="17"/>
      <c r="DI418" s="17"/>
      <c r="DJ418" s="17"/>
      <c r="DK418" s="17"/>
      <c r="DL418" s="17"/>
      <c r="DM418" s="17"/>
      <c r="DN418" s="17"/>
      <c r="DO418" s="17"/>
      <c r="DP418" s="17"/>
      <c r="DQ418" s="17"/>
      <c r="DR418" s="17"/>
      <c r="DS418" s="17"/>
      <c r="DT418" s="17"/>
      <c r="DU418" s="17"/>
      <c r="DV418" s="17"/>
      <c r="DW418" s="17"/>
      <c r="DX418" s="17"/>
      <c r="DY418" s="17"/>
      <c r="DZ418" s="17"/>
      <c r="EA418" s="17"/>
      <c r="EB418" s="17"/>
      <c r="EC418" s="17"/>
      <c r="ED418" s="17"/>
      <c r="EE418" s="17"/>
      <c r="EF418" s="17"/>
      <c r="EG418" s="17"/>
      <c r="EH418" s="17"/>
      <c r="EI418" s="17"/>
      <c r="EJ418" s="17"/>
      <c r="EK418" s="17"/>
      <c r="EL418" s="17"/>
    </row>
    <row r="419" spans="1:142" ht="15.75" customHeight="1">
      <c r="A419" s="17"/>
      <c r="B419" s="18"/>
      <c r="C419" s="17"/>
      <c r="D419" s="19"/>
      <c r="E419" s="19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  <c r="CI419" s="17"/>
      <c r="CJ419" s="17"/>
      <c r="CK419" s="17"/>
      <c r="CL419" s="17"/>
      <c r="CM419" s="17"/>
      <c r="CN419" s="17"/>
      <c r="CO419" s="17"/>
      <c r="CP419" s="17"/>
      <c r="CQ419" s="17"/>
      <c r="CR419" s="17"/>
      <c r="CS419" s="17"/>
      <c r="CT419" s="17"/>
      <c r="CU419" s="17"/>
      <c r="CV419" s="17"/>
      <c r="CW419" s="17"/>
      <c r="CX419" s="17"/>
      <c r="CY419" s="17"/>
      <c r="CZ419" s="17"/>
      <c r="DA419" s="17"/>
      <c r="DB419" s="17"/>
      <c r="DC419" s="17"/>
      <c r="DD419" s="17"/>
      <c r="DE419" s="17"/>
      <c r="DF419" s="17"/>
      <c r="DG419" s="17"/>
      <c r="DH419" s="17"/>
      <c r="DI419" s="17"/>
      <c r="DJ419" s="17"/>
      <c r="DK419" s="17"/>
      <c r="DL419" s="17"/>
      <c r="DM419" s="17"/>
      <c r="DN419" s="17"/>
      <c r="DO419" s="17"/>
      <c r="DP419" s="17"/>
      <c r="DQ419" s="17"/>
      <c r="DR419" s="17"/>
      <c r="DS419" s="17"/>
      <c r="DT419" s="17"/>
      <c r="DU419" s="17"/>
      <c r="DV419" s="17"/>
      <c r="DW419" s="17"/>
      <c r="DX419" s="17"/>
      <c r="DY419" s="17"/>
      <c r="DZ419" s="17"/>
      <c r="EA419" s="17"/>
      <c r="EB419" s="17"/>
      <c r="EC419" s="17"/>
      <c r="ED419" s="17"/>
      <c r="EE419" s="17"/>
      <c r="EF419" s="17"/>
      <c r="EG419" s="17"/>
      <c r="EH419" s="17"/>
      <c r="EI419" s="17"/>
      <c r="EJ419" s="17"/>
      <c r="EK419" s="17"/>
      <c r="EL419" s="17"/>
    </row>
    <row r="420" spans="1:142" ht="15.75" customHeight="1">
      <c r="A420" s="17"/>
      <c r="B420" s="18"/>
      <c r="C420" s="17"/>
      <c r="D420" s="19"/>
      <c r="E420" s="19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17"/>
      <c r="CJ420" s="17"/>
      <c r="CK420" s="17"/>
      <c r="CL420" s="17"/>
      <c r="CM420" s="17"/>
      <c r="CN420" s="17"/>
      <c r="CO420" s="17"/>
      <c r="CP420" s="17"/>
      <c r="CQ420" s="17"/>
      <c r="CR420" s="17"/>
      <c r="CS420" s="17"/>
      <c r="CT420" s="17"/>
      <c r="CU420" s="17"/>
      <c r="CV420" s="17"/>
      <c r="CW420" s="17"/>
      <c r="CX420" s="17"/>
      <c r="CY420" s="17"/>
      <c r="CZ420" s="17"/>
      <c r="DA420" s="17"/>
      <c r="DB420" s="17"/>
      <c r="DC420" s="17"/>
      <c r="DD420" s="17"/>
      <c r="DE420" s="17"/>
      <c r="DF420" s="17"/>
      <c r="DG420" s="17"/>
      <c r="DH420" s="17"/>
      <c r="DI420" s="17"/>
      <c r="DJ420" s="17"/>
      <c r="DK420" s="17"/>
      <c r="DL420" s="17"/>
      <c r="DM420" s="17"/>
      <c r="DN420" s="17"/>
      <c r="DO420" s="17"/>
      <c r="DP420" s="17"/>
      <c r="DQ420" s="17"/>
      <c r="DR420" s="17"/>
      <c r="DS420" s="17"/>
      <c r="DT420" s="17"/>
      <c r="DU420" s="17"/>
      <c r="DV420" s="17"/>
      <c r="DW420" s="17"/>
      <c r="DX420" s="17"/>
      <c r="DY420" s="17"/>
      <c r="DZ420" s="17"/>
      <c r="EA420" s="17"/>
      <c r="EB420" s="17"/>
      <c r="EC420" s="17"/>
      <c r="ED420" s="17"/>
      <c r="EE420" s="17"/>
      <c r="EF420" s="17"/>
      <c r="EG420" s="17"/>
      <c r="EH420" s="17"/>
      <c r="EI420" s="17"/>
      <c r="EJ420" s="17"/>
      <c r="EK420" s="17"/>
      <c r="EL420" s="17"/>
    </row>
    <row r="421" spans="1:142" ht="15.75" customHeight="1">
      <c r="A421" s="17"/>
      <c r="B421" s="18"/>
      <c r="C421" s="17"/>
      <c r="D421" s="19"/>
      <c r="E421" s="19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  <c r="CI421" s="17"/>
      <c r="CJ421" s="17"/>
      <c r="CK421" s="17"/>
      <c r="CL421" s="17"/>
      <c r="CM421" s="17"/>
      <c r="CN421" s="17"/>
      <c r="CO421" s="17"/>
      <c r="CP421" s="17"/>
      <c r="CQ421" s="17"/>
      <c r="CR421" s="17"/>
      <c r="CS421" s="17"/>
      <c r="CT421" s="17"/>
      <c r="CU421" s="17"/>
      <c r="CV421" s="17"/>
      <c r="CW421" s="17"/>
      <c r="CX421" s="17"/>
      <c r="CY421" s="17"/>
      <c r="CZ421" s="17"/>
      <c r="DA421" s="17"/>
      <c r="DB421" s="17"/>
      <c r="DC421" s="17"/>
      <c r="DD421" s="17"/>
      <c r="DE421" s="17"/>
      <c r="DF421" s="17"/>
      <c r="DG421" s="17"/>
      <c r="DH421" s="17"/>
      <c r="DI421" s="17"/>
      <c r="DJ421" s="17"/>
      <c r="DK421" s="17"/>
      <c r="DL421" s="17"/>
      <c r="DM421" s="17"/>
      <c r="DN421" s="17"/>
      <c r="DO421" s="17"/>
      <c r="DP421" s="17"/>
      <c r="DQ421" s="17"/>
      <c r="DR421" s="17"/>
      <c r="DS421" s="17"/>
      <c r="DT421" s="17"/>
      <c r="DU421" s="17"/>
      <c r="DV421" s="17"/>
      <c r="DW421" s="17"/>
      <c r="DX421" s="17"/>
      <c r="DY421" s="17"/>
      <c r="DZ421" s="17"/>
      <c r="EA421" s="17"/>
      <c r="EB421" s="17"/>
      <c r="EC421" s="17"/>
      <c r="ED421" s="17"/>
      <c r="EE421" s="17"/>
      <c r="EF421" s="17"/>
      <c r="EG421" s="17"/>
      <c r="EH421" s="17"/>
      <c r="EI421" s="17"/>
      <c r="EJ421" s="17"/>
      <c r="EK421" s="17"/>
      <c r="EL421" s="17"/>
    </row>
    <row r="422" spans="1:142" ht="15.75" customHeight="1">
      <c r="A422" s="17"/>
      <c r="B422" s="18"/>
      <c r="C422" s="17"/>
      <c r="D422" s="19"/>
      <c r="E422" s="19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17"/>
      <c r="CJ422" s="17"/>
      <c r="CK422" s="17"/>
      <c r="CL422" s="17"/>
      <c r="CM422" s="17"/>
      <c r="CN422" s="17"/>
      <c r="CO422" s="17"/>
      <c r="CP422" s="17"/>
      <c r="CQ422" s="17"/>
      <c r="CR422" s="17"/>
      <c r="CS422" s="17"/>
      <c r="CT422" s="17"/>
      <c r="CU422" s="17"/>
      <c r="CV422" s="17"/>
      <c r="CW422" s="17"/>
      <c r="CX422" s="17"/>
      <c r="CY422" s="17"/>
      <c r="CZ422" s="17"/>
      <c r="DA422" s="17"/>
      <c r="DB422" s="17"/>
      <c r="DC422" s="17"/>
      <c r="DD422" s="17"/>
      <c r="DE422" s="17"/>
      <c r="DF422" s="17"/>
      <c r="DG422" s="17"/>
      <c r="DH422" s="17"/>
      <c r="DI422" s="17"/>
      <c r="DJ422" s="17"/>
      <c r="DK422" s="17"/>
      <c r="DL422" s="17"/>
      <c r="DM422" s="17"/>
      <c r="DN422" s="17"/>
      <c r="DO422" s="17"/>
      <c r="DP422" s="17"/>
      <c r="DQ422" s="17"/>
      <c r="DR422" s="17"/>
      <c r="DS422" s="17"/>
      <c r="DT422" s="17"/>
      <c r="DU422" s="17"/>
      <c r="DV422" s="17"/>
      <c r="DW422" s="17"/>
      <c r="DX422" s="17"/>
      <c r="DY422" s="17"/>
      <c r="DZ422" s="17"/>
      <c r="EA422" s="17"/>
      <c r="EB422" s="17"/>
      <c r="EC422" s="17"/>
      <c r="ED422" s="17"/>
      <c r="EE422" s="17"/>
      <c r="EF422" s="17"/>
      <c r="EG422" s="17"/>
      <c r="EH422" s="17"/>
      <c r="EI422" s="17"/>
      <c r="EJ422" s="17"/>
      <c r="EK422" s="17"/>
      <c r="EL422" s="17"/>
    </row>
    <row r="423" spans="1:142" ht="15.75" customHeight="1">
      <c r="A423" s="17"/>
      <c r="B423" s="18"/>
      <c r="C423" s="17"/>
      <c r="D423" s="19"/>
      <c r="E423" s="19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  <c r="CI423" s="17"/>
      <c r="CJ423" s="17"/>
      <c r="CK423" s="17"/>
      <c r="CL423" s="17"/>
      <c r="CM423" s="17"/>
      <c r="CN423" s="17"/>
      <c r="CO423" s="17"/>
      <c r="CP423" s="17"/>
      <c r="CQ423" s="17"/>
      <c r="CR423" s="17"/>
      <c r="CS423" s="17"/>
      <c r="CT423" s="17"/>
      <c r="CU423" s="17"/>
      <c r="CV423" s="17"/>
      <c r="CW423" s="17"/>
      <c r="CX423" s="17"/>
      <c r="CY423" s="17"/>
      <c r="CZ423" s="17"/>
      <c r="DA423" s="17"/>
      <c r="DB423" s="17"/>
      <c r="DC423" s="17"/>
      <c r="DD423" s="17"/>
      <c r="DE423" s="17"/>
      <c r="DF423" s="17"/>
      <c r="DG423" s="17"/>
      <c r="DH423" s="17"/>
      <c r="DI423" s="17"/>
      <c r="DJ423" s="17"/>
      <c r="DK423" s="17"/>
      <c r="DL423" s="17"/>
      <c r="DM423" s="17"/>
      <c r="DN423" s="17"/>
      <c r="DO423" s="17"/>
      <c r="DP423" s="17"/>
      <c r="DQ423" s="17"/>
      <c r="DR423" s="17"/>
      <c r="DS423" s="17"/>
      <c r="DT423" s="17"/>
      <c r="DU423" s="17"/>
      <c r="DV423" s="17"/>
      <c r="DW423" s="17"/>
      <c r="DX423" s="17"/>
      <c r="DY423" s="17"/>
      <c r="DZ423" s="17"/>
      <c r="EA423" s="17"/>
      <c r="EB423" s="17"/>
      <c r="EC423" s="17"/>
      <c r="ED423" s="17"/>
      <c r="EE423" s="17"/>
      <c r="EF423" s="17"/>
      <c r="EG423" s="17"/>
      <c r="EH423" s="17"/>
      <c r="EI423" s="17"/>
      <c r="EJ423" s="17"/>
      <c r="EK423" s="17"/>
      <c r="EL423" s="17"/>
    </row>
    <row r="424" spans="1:142" ht="15.75" customHeight="1">
      <c r="A424" s="17"/>
      <c r="B424" s="18"/>
      <c r="C424" s="17"/>
      <c r="D424" s="19"/>
      <c r="E424" s="19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  <c r="CI424" s="17"/>
      <c r="CJ424" s="17"/>
      <c r="CK424" s="17"/>
      <c r="CL424" s="17"/>
      <c r="CM424" s="17"/>
      <c r="CN424" s="17"/>
      <c r="CO424" s="17"/>
      <c r="CP424" s="17"/>
      <c r="CQ424" s="17"/>
      <c r="CR424" s="17"/>
      <c r="CS424" s="17"/>
      <c r="CT424" s="17"/>
      <c r="CU424" s="17"/>
      <c r="CV424" s="17"/>
      <c r="CW424" s="17"/>
      <c r="CX424" s="17"/>
      <c r="CY424" s="17"/>
      <c r="CZ424" s="17"/>
      <c r="DA424" s="17"/>
      <c r="DB424" s="17"/>
      <c r="DC424" s="17"/>
      <c r="DD424" s="17"/>
      <c r="DE424" s="17"/>
      <c r="DF424" s="17"/>
      <c r="DG424" s="17"/>
      <c r="DH424" s="17"/>
      <c r="DI424" s="17"/>
      <c r="DJ424" s="17"/>
      <c r="DK424" s="17"/>
      <c r="DL424" s="17"/>
      <c r="DM424" s="17"/>
      <c r="DN424" s="17"/>
      <c r="DO424" s="17"/>
      <c r="DP424" s="17"/>
      <c r="DQ424" s="17"/>
      <c r="DR424" s="17"/>
      <c r="DS424" s="17"/>
      <c r="DT424" s="17"/>
      <c r="DU424" s="17"/>
      <c r="DV424" s="17"/>
      <c r="DW424" s="17"/>
      <c r="DX424" s="17"/>
      <c r="DY424" s="17"/>
      <c r="DZ424" s="17"/>
      <c r="EA424" s="17"/>
      <c r="EB424" s="17"/>
      <c r="EC424" s="17"/>
      <c r="ED424" s="17"/>
      <c r="EE424" s="17"/>
      <c r="EF424" s="17"/>
      <c r="EG424" s="17"/>
      <c r="EH424" s="17"/>
      <c r="EI424" s="17"/>
      <c r="EJ424" s="17"/>
      <c r="EK424" s="17"/>
      <c r="EL424" s="17"/>
    </row>
    <row r="425" spans="1:142" ht="15.75" customHeight="1">
      <c r="A425" s="17"/>
      <c r="B425" s="18"/>
      <c r="C425" s="17"/>
      <c r="D425" s="19"/>
      <c r="E425" s="19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  <c r="CI425" s="17"/>
      <c r="CJ425" s="17"/>
      <c r="CK425" s="17"/>
      <c r="CL425" s="17"/>
      <c r="CM425" s="17"/>
      <c r="CN425" s="17"/>
      <c r="CO425" s="17"/>
      <c r="CP425" s="17"/>
      <c r="CQ425" s="17"/>
      <c r="CR425" s="17"/>
      <c r="CS425" s="17"/>
      <c r="CT425" s="17"/>
      <c r="CU425" s="17"/>
      <c r="CV425" s="17"/>
      <c r="CW425" s="17"/>
      <c r="CX425" s="17"/>
      <c r="CY425" s="17"/>
      <c r="CZ425" s="17"/>
      <c r="DA425" s="17"/>
      <c r="DB425" s="17"/>
      <c r="DC425" s="17"/>
      <c r="DD425" s="17"/>
      <c r="DE425" s="17"/>
      <c r="DF425" s="17"/>
      <c r="DG425" s="17"/>
      <c r="DH425" s="17"/>
      <c r="DI425" s="17"/>
      <c r="DJ425" s="17"/>
      <c r="DK425" s="17"/>
      <c r="DL425" s="17"/>
      <c r="DM425" s="17"/>
      <c r="DN425" s="17"/>
      <c r="DO425" s="17"/>
      <c r="DP425" s="17"/>
      <c r="DQ425" s="17"/>
      <c r="DR425" s="17"/>
      <c r="DS425" s="17"/>
      <c r="DT425" s="17"/>
      <c r="DU425" s="17"/>
      <c r="DV425" s="17"/>
      <c r="DW425" s="17"/>
      <c r="DX425" s="17"/>
      <c r="DY425" s="17"/>
      <c r="DZ425" s="17"/>
      <c r="EA425" s="17"/>
      <c r="EB425" s="17"/>
      <c r="EC425" s="17"/>
      <c r="ED425" s="17"/>
      <c r="EE425" s="17"/>
      <c r="EF425" s="17"/>
      <c r="EG425" s="17"/>
      <c r="EH425" s="17"/>
      <c r="EI425" s="17"/>
      <c r="EJ425" s="17"/>
      <c r="EK425" s="17"/>
      <c r="EL425" s="17"/>
    </row>
    <row r="426" spans="1:142" ht="15.75" customHeight="1">
      <c r="A426" s="17"/>
      <c r="B426" s="18"/>
      <c r="C426" s="17"/>
      <c r="D426" s="19"/>
      <c r="E426" s="19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17"/>
      <c r="CJ426" s="17"/>
      <c r="CK426" s="17"/>
      <c r="CL426" s="17"/>
      <c r="CM426" s="17"/>
      <c r="CN426" s="17"/>
      <c r="CO426" s="17"/>
      <c r="CP426" s="17"/>
      <c r="CQ426" s="17"/>
      <c r="CR426" s="17"/>
      <c r="CS426" s="17"/>
      <c r="CT426" s="17"/>
      <c r="CU426" s="17"/>
      <c r="CV426" s="17"/>
      <c r="CW426" s="17"/>
      <c r="CX426" s="17"/>
      <c r="CY426" s="17"/>
      <c r="CZ426" s="17"/>
      <c r="DA426" s="17"/>
      <c r="DB426" s="17"/>
      <c r="DC426" s="17"/>
      <c r="DD426" s="17"/>
      <c r="DE426" s="17"/>
      <c r="DF426" s="17"/>
      <c r="DG426" s="17"/>
      <c r="DH426" s="17"/>
      <c r="DI426" s="17"/>
      <c r="DJ426" s="17"/>
      <c r="DK426" s="17"/>
      <c r="DL426" s="17"/>
      <c r="DM426" s="17"/>
      <c r="DN426" s="17"/>
      <c r="DO426" s="17"/>
      <c r="DP426" s="17"/>
      <c r="DQ426" s="17"/>
      <c r="DR426" s="17"/>
      <c r="DS426" s="17"/>
      <c r="DT426" s="17"/>
      <c r="DU426" s="17"/>
      <c r="DV426" s="17"/>
      <c r="DW426" s="17"/>
      <c r="DX426" s="17"/>
      <c r="DY426" s="17"/>
      <c r="DZ426" s="17"/>
      <c r="EA426" s="17"/>
      <c r="EB426" s="17"/>
      <c r="EC426" s="17"/>
      <c r="ED426" s="17"/>
      <c r="EE426" s="17"/>
      <c r="EF426" s="17"/>
      <c r="EG426" s="17"/>
      <c r="EH426" s="17"/>
      <c r="EI426" s="17"/>
      <c r="EJ426" s="17"/>
      <c r="EK426" s="17"/>
      <c r="EL426" s="17"/>
    </row>
    <row r="427" spans="1:142" ht="15.75" customHeight="1">
      <c r="A427" s="17"/>
      <c r="B427" s="18"/>
      <c r="C427" s="17"/>
      <c r="D427" s="19"/>
      <c r="E427" s="19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17"/>
      <c r="CJ427" s="17"/>
      <c r="CK427" s="17"/>
      <c r="CL427" s="17"/>
      <c r="CM427" s="17"/>
      <c r="CN427" s="17"/>
      <c r="CO427" s="17"/>
      <c r="CP427" s="17"/>
      <c r="CQ427" s="17"/>
      <c r="CR427" s="17"/>
      <c r="CS427" s="17"/>
      <c r="CT427" s="17"/>
      <c r="CU427" s="17"/>
      <c r="CV427" s="17"/>
      <c r="CW427" s="17"/>
      <c r="CX427" s="17"/>
      <c r="CY427" s="17"/>
      <c r="CZ427" s="17"/>
      <c r="DA427" s="17"/>
      <c r="DB427" s="17"/>
      <c r="DC427" s="17"/>
      <c r="DD427" s="17"/>
      <c r="DE427" s="17"/>
      <c r="DF427" s="17"/>
      <c r="DG427" s="17"/>
      <c r="DH427" s="17"/>
      <c r="DI427" s="17"/>
      <c r="DJ427" s="17"/>
      <c r="DK427" s="17"/>
      <c r="DL427" s="17"/>
      <c r="DM427" s="17"/>
      <c r="DN427" s="17"/>
      <c r="DO427" s="17"/>
      <c r="DP427" s="17"/>
      <c r="DQ427" s="17"/>
      <c r="DR427" s="17"/>
      <c r="DS427" s="17"/>
      <c r="DT427" s="17"/>
      <c r="DU427" s="17"/>
      <c r="DV427" s="17"/>
      <c r="DW427" s="17"/>
      <c r="DX427" s="17"/>
      <c r="DY427" s="17"/>
      <c r="DZ427" s="17"/>
      <c r="EA427" s="17"/>
      <c r="EB427" s="17"/>
      <c r="EC427" s="17"/>
      <c r="ED427" s="17"/>
      <c r="EE427" s="17"/>
      <c r="EF427" s="17"/>
      <c r="EG427" s="17"/>
      <c r="EH427" s="17"/>
      <c r="EI427" s="17"/>
      <c r="EJ427" s="17"/>
      <c r="EK427" s="17"/>
      <c r="EL427" s="17"/>
    </row>
    <row r="428" spans="1:142" ht="15.75" customHeight="1">
      <c r="A428" s="17"/>
      <c r="B428" s="18"/>
      <c r="C428" s="17"/>
      <c r="D428" s="19"/>
      <c r="E428" s="19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17"/>
      <c r="CJ428" s="17"/>
      <c r="CK428" s="17"/>
      <c r="CL428" s="17"/>
      <c r="CM428" s="17"/>
      <c r="CN428" s="17"/>
      <c r="CO428" s="17"/>
      <c r="CP428" s="17"/>
      <c r="CQ428" s="17"/>
      <c r="CR428" s="17"/>
      <c r="CS428" s="17"/>
      <c r="CT428" s="17"/>
      <c r="CU428" s="17"/>
      <c r="CV428" s="17"/>
      <c r="CW428" s="17"/>
      <c r="CX428" s="17"/>
      <c r="CY428" s="17"/>
      <c r="CZ428" s="17"/>
      <c r="DA428" s="17"/>
      <c r="DB428" s="17"/>
      <c r="DC428" s="17"/>
      <c r="DD428" s="17"/>
      <c r="DE428" s="17"/>
      <c r="DF428" s="17"/>
      <c r="DG428" s="17"/>
      <c r="DH428" s="17"/>
      <c r="DI428" s="17"/>
      <c r="DJ428" s="17"/>
      <c r="DK428" s="17"/>
      <c r="DL428" s="17"/>
      <c r="DM428" s="17"/>
      <c r="DN428" s="17"/>
      <c r="DO428" s="17"/>
      <c r="DP428" s="17"/>
      <c r="DQ428" s="17"/>
      <c r="DR428" s="17"/>
      <c r="DS428" s="17"/>
      <c r="DT428" s="17"/>
      <c r="DU428" s="17"/>
      <c r="DV428" s="17"/>
      <c r="DW428" s="17"/>
      <c r="DX428" s="17"/>
      <c r="DY428" s="17"/>
      <c r="DZ428" s="17"/>
      <c r="EA428" s="17"/>
      <c r="EB428" s="17"/>
      <c r="EC428" s="17"/>
      <c r="ED428" s="17"/>
      <c r="EE428" s="17"/>
      <c r="EF428" s="17"/>
      <c r="EG428" s="17"/>
      <c r="EH428" s="17"/>
      <c r="EI428" s="17"/>
      <c r="EJ428" s="17"/>
      <c r="EK428" s="17"/>
      <c r="EL428" s="17"/>
    </row>
    <row r="429" spans="1:142" ht="15.75" customHeight="1">
      <c r="A429" s="17"/>
      <c r="B429" s="18"/>
      <c r="C429" s="17"/>
      <c r="D429" s="19"/>
      <c r="E429" s="19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  <c r="CI429" s="17"/>
      <c r="CJ429" s="17"/>
      <c r="CK429" s="17"/>
      <c r="CL429" s="17"/>
      <c r="CM429" s="17"/>
      <c r="CN429" s="17"/>
      <c r="CO429" s="17"/>
      <c r="CP429" s="17"/>
      <c r="CQ429" s="17"/>
      <c r="CR429" s="17"/>
      <c r="CS429" s="17"/>
      <c r="CT429" s="17"/>
      <c r="CU429" s="17"/>
      <c r="CV429" s="17"/>
      <c r="CW429" s="17"/>
      <c r="CX429" s="17"/>
      <c r="CY429" s="17"/>
      <c r="CZ429" s="17"/>
      <c r="DA429" s="17"/>
      <c r="DB429" s="17"/>
      <c r="DC429" s="17"/>
      <c r="DD429" s="17"/>
      <c r="DE429" s="17"/>
      <c r="DF429" s="17"/>
      <c r="DG429" s="17"/>
      <c r="DH429" s="17"/>
      <c r="DI429" s="17"/>
      <c r="DJ429" s="17"/>
      <c r="DK429" s="17"/>
      <c r="DL429" s="17"/>
      <c r="DM429" s="17"/>
      <c r="DN429" s="17"/>
      <c r="DO429" s="17"/>
      <c r="DP429" s="17"/>
      <c r="DQ429" s="17"/>
      <c r="DR429" s="17"/>
      <c r="DS429" s="17"/>
      <c r="DT429" s="17"/>
      <c r="DU429" s="17"/>
      <c r="DV429" s="17"/>
      <c r="DW429" s="17"/>
      <c r="DX429" s="17"/>
      <c r="DY429" s="17"/>
      <c r="DZ429" s="17"/>
      <c r="EA429" s="17"/>
      <c r="EB429" s="17"/>
      <c r="EC429" s="17"/>
      <c r="ED429" s="17"/>
      <c r="EE429" s="17"/>
      <c r="EF429" s="17"/>
      <c r="EG429" s="17"/>
      <c r="EH429" s="17"/>
      <c r="EI429" s="17"/>
      <c r="EJ429" s="17"/>
      <c r="EK429" s="17"/>
      <c r="EL429" s="17"/>
    </row>
    <row r="430" spans="1:142" ht="15.75" customHeight="1">
      <c r="A430" s="17"/>
      <c r="B430" s="18"/>
      <c r="C430" s="17"/>
      <c r="D430" s="19"/>
      <c r="E430" s="19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  <c r="CI430" s="17"/>
      <c r="CJ430" s="17"/>
      <c r="CK430" s="17"/>
      <c r="CL430" s="17"/>
      <c r="CM430" s="17"/>
      <c r="CN430" s="17"/>
      <c r="CO430" s="17"/>
      <c r="CP430" s="17"/>
      <c r="CQ430" s="17"/>
      <c r="CR430" s="17"/>
      <c r="CS430" s="17"/>
      <c r="CT430" s="17"/>
      <c r="CU430" s="17"/>
      <c r="CV430" s="17"/>
      <c r="CW430" s="17"/>
      <c r="CX430" s="17"/>
      <c r="CY430" s="17"/>
      <c r="CZ430" s="17"/>
      <c r="DA430" s="17"/>
      <c r="DB430" s="17"/>
      <c r="DC430" s="17"/>
      <c r="DD430" s="17"/>
      <c r="DE430" s="17"/>
      <c r="DF430" s="17"/>
      <c r="DG430" s="17"/>
      <c r="DH430" s="17"/>
      <c r="DI430" s="17"/>
      <c r="DJ430" s="17"/>
      <c r="DK430" s="17"/>
      <c r="DL430" s="17"/>
      <c r="DM430" s="17"/>
      <c r="DN430" s="17"/>
      <c r="DO430" s="17"/>
      <c r="DP430" s="17"/>
      <c r="DQ430" s="17"/>
      <c r="DR430" s="17"/>
      <c r="DS430" s="17"/>
      <c r="DT430" s="17"/>
      <c r="DU430" s="17"/>
      <c r="DV430" s="17"/>
      <c r="DW430" s="17"/>
      <c r="DX430" s="17"/>
      <c r="DY430" s="17"/>
      <c r="DZ430" s="17"/>
      <c r="EA430" s="17"/>
      <c r="EB430" s="17"/>
      <c r="EC430" s="17"/>
      <c r="ED430" s="17"/>
      <c r="EE430" s="17"/>
      <c r="EF430" s="17"/>
      <c r="EG430" s="17"/>
      <c r="EH430" s="17"/>
      <c r="EI430" s="17"/>
      <c r="EJ430" s="17"/>
      <c r="EK430" s="17"/>
      <c r="EL430" s="17"/>
    </row>
    <row r="431" spans="1:142" ht="15.75" customHeight="1">
      <c r="A431" s="17"/>
      <c r="B431" s="18"/>
      <c r="C431" s="17"/>
      <c r="D431" s="19"/>
      <c r="E431" s="19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17"/>
      <c r="CH431" s="17"/>
      <c r="CI431" s="17"/>
      <c r="CJ431" s="17"/>
      <c r="CK431" s="17"/>
      <c r="CL431" s="17"/>
      <c r="CM431" s="17"/>
      <c r="CN431" s="17"/>
      <c r="CO431" s="17"/>
      <c r="CP431" s="17"/>
      <c r="CQ431" s="17"/>
      <c r="CR431" s="17"/>
      <c r="CS431" s="17"/>
      <c r="CT431" s="17"/>
      <c r="CU431" s="17"/>
      <c r="CV431" s="17"/>
      <c r="CW431" s="17"/>
      <c r="CX431" s="17"/>
      <c r="CY431" s="17"/>
      <c r="CZ431" s="17"/>
      <c r="DA431" s="17"/>
      <c r="DB431" s="17"/>
      <c r="DC431" s="17"/>
      <c r="DD431" s="17"/>
      <c r="DE431" s="17"/>
      <c r="DF431" s="17"/>
      <c r="DG431" s="17"/>
      <c r="DH431" s="17"/>
      <c r="DI431" s="17"/>
      <c r="DJ431" s="17"/>
      <c r="DK431" s="17"/>
      <c r="DL431" s="17"/>
      <c r="DM431" s="17"/>
      <c r="DN431" s="17"/>
      <c r="DO431" s="17"/>
      <c r="DP431" s="17"/>
      <c r="DQ431" s="17"/>
      <c r="DR431" s="17"/>
      <c r="DS431" s="17"/>
      <c r="DT431" s="17"/>
      <c r="DU431" s="17"/>
      <c r="DV431" s="17"/>
      <c r="DW431" s="17"/>
      <c r="DX431" s="17"/>
      <c r="DY431" s="17"/>
      <c r="DZ431" s="17"/>
      <c r="EA431" s="17"/>
      <c r="EB431" s="17"/>
      <c r="EC431" s="17"/>
      <c r="ED431" s="17"/>
      <c r="EE431" s="17"/>
      <c r="EF431" s="17"/>
      <c r="EG431" s="17"/>
      <c r="EH431" s="17"/>
      <c r="EI431" s="17"/>
      <c r="EJ431" s="17"/>
      <c r="EK431" s="17"/>
      <c r="EL431" s="17"/>
    </row>
    <row r="432" spans="1:142" ht="15.75" customHeight="1">
      <c r="A432" s="17"/>
      <c r="B432" s="18"/>
      <c r="C432" s="17"/>
      <c r="D432" s="19"/>
      <c r="E432" s="19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17"/>
      <c r="CF432" s="17"/>
      <c r="CG432" s="17"/>
      <c r="CH432" s="17"/>
      <c r="CI432" s="17"/>
      <c r="CJ432" s="17"/>
      <c r="CK432" s="17"/>
      <c r="CL432" s="17"/>
      <c r="CM432" s="17"/>
      <c r="CN432" s="17"/>
      <c r="CO432" s="17"/>
      <c r="CP432" s="17"/>
      <c r="CQ432" s="17"/>
      <c r="CR432" s="17"/>
      <c r="CS432" s="17"/>
      <c r="CT432" s="17"/>
      <c r="CU432" s="17"/>
      <c r="CV432" s="17"/>
      <c r="CW432" s="17"/>
      <c r="CX432" s="17"/>
      <c r="CY432" s="17"/>
      <c r="CZ432" s="17"/>
      <c r="DA432" s="17"/>
      <c r="DB432" s="17"/>
      <c r="DC432" s="17"/>
      <c r="DD432" s="17"/>
      <c r="DE432" s="17"/>
      <c r="DF432" s="17"/>
      <c r="DG432" s="17"/>
      <c r="DH432" s="17"/>
      <c r="DI432" s="17"/>
      <c r="DJ432" s="17"/>
      <c r="DK432" s="17"/>
      <c r="DL432" s="17"/>
      <c r="DM432" s="17"/>
      <c r="DN432" s="17"/>
      <c r="DO432" s="17"/>
      <c r="DP432" s="17"/>
      <c r="DQ432" s="17"/>
      <c r="DR432" s="17"/>
      <c r="DS432" s="17"/>
      <c r="DT432" s="17"/>
      <c r="DU432" s="17"/>
      <c r="DV432" s="17"/>
      <c r="DW432" s="17"/>
      <c r="DX432" s="17"/>
      <c r="DY432" s="17"/>
      <c r="DZ432" s="17"/>
      <c r="EA432" s="17"/>
      <c r="EB432" s="17"/>
      <c r="EC432" s="17"/>
      <c r="ED432" s="17"/>
      <c r="EE432" s="17"/>
      <c r="EF432" s="17"/>
      <c r="EG432" s="17"/>
      <c r="EH432" s="17"/>
      <c r="EI432" s="17"/>
      <c r="EJ432" s="17"/>
      <c r="EK432" s="17"/>
      <c r="EL432" s="17"/>
    </row>
    <row r="433" spans="1:142" ht="15.75" customHeight="1">
      <c r="A433" s="17"/>
      <c r="B433" s="18"/>
      <c r="C433" s="17"/>
      <c r="D433" s="19"/>
      <c r="E433" s="19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17"/>
      <c r="CF433" s="17"/>
      <c r="CG433" s="17"/>
      <c r="CH433" s="17"/>
      <c r="CI433" s="17"/>
      <c r="CJ433" s="17"/>
      <c r="CK433" s="17"/>
      <c r="CL433" s="17"/>
      <c r="CM433" s="17"/>
      <c r="CN433" s="17"/>
      <c r="CO433" s="17"/>
      <c r="CP433" s="17"/>
      <c r="CQ433" s="17"/>
      <c r="CR433" s="17"/>
      <c r="CS433" s="17"/>
      <c r="CT433" s="17"/>
      <c r="CU433" s="17"/>
      <c r="CV433" s="17"/>
      <c r="CW433" s="17"/>
      <c r="CX433" s="17"/>
      <c r="CY433" s="17"/>
      <c r="CZ433" s="17"/>
      <c r="DA433" s="17"/>
      <c r="DB433" s="17"/>
      <c r="DC433" s="17"/>
      <c r="DD433" s="17"/>
      <c r="DE433" s="17"/>
      <c r="DF433" s="17"/>
      <c r="DG433" s="17"/>
      <c r="DH433" s="17"/>
      <c r="DI433" s="17"/>
      <c r="DJ433" s="17"/>
      <c r="DK433" s="17"/>
      <c r="DL433" s="17"/>
      <c r="DM433" s="17"/>
      <c r="DN433" s="17"/>
      <c r="DO433" s="17"/>
      <c r="DP433" s="17"/>
      <c r="DQ433" s="17"/>
      <c r="DR433" s="17"/>
      <c r="DS433" s="17"/>
      <c r="DT433" s="17"/>
      <c r="DU433" s="17"/>
      <c r="DV433" s="17"/>
      <c r="DW433" s="17"/>
      <c r="DX433" s="17"/>
      <c r="DY433" s="17"/>
      <c r="DZ433" s="17"/>
      <c r="EA433" s="17"/>
      <c r="EB433" s="17"/>
      <c r="EC433" s="17"/>
      <c r="ED433" s="17"/>
      <c r="EE433" s="17"/>
      <c r="EF433" s="17"/>
      <c r="EG433" s="17"/>
      <c r="EH433" s="17"/>
      <c r="EI433" s="17"/>
      <c r="EJ433" s="17"/>
      <c r="EK433" s="17"/>
      <c r="EL433" s="17"/>
    </row>
    <row r="434" spans="1:142" ht="15.75" customHeight="1">
      <c r="A434" s="17"/>
      <c r="B434" s="18"/>
      <c r="C434" s="17"/>
      <c r="D434" s="19"/>
      <c r="E434" s="19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17"/>
      <c r="CF434" s="17"/>
      <c r="CG434" s="17"/>
      <c r="CH434" s="17"/>
      <c r="CI434" s="17"/>
      <c r="CJ434" s="17"/>
      <c r="CK434" s="17"/>
      <c r="CL434" s="17"/>
      <c r="CM434" s="17"/>
      <c r="CN434" s="17"/>
      <c r="CO434" s="17"/>
      <c r="CP434" s="17"/>
      <c r="CQ434" s="17"/>
      <c r="CR434" s="17"/>
      <c r="CS434" s="17"/>
      <c r="CT434" s="17"/>
      <c r="CU434" s="17"/>
      <c r="CV434" s="17"/>
      <c r="CW434" s="17"/>
      <c r="CX434" s="17"/>
      <c r="CY434" s="17"/>
      <c r="CZ434" s="17"/>
      <c r="DA434" s="17"/>
      <c r="DB434" s="17"/>
      <c r="DC434" s="17"/>
      <c r="DD434" s="17"/>
      <c r="DE434" s="17"/>
      <c r="DF434" s="17"/>
      <c r="DG434" s="17"/>
      <c r="DH434" s="17"/>
      <c r="DI434" s="17"/>
      <c r="DJ434" s="17"/>
      <c r="DK434" s="17"/>
      <c r="DL434" s="17"/>
      <c r="DM434" s="17"/>
      <c r="DN434" s="17"/>
      <c r="DO434" s="17"/>
      <c r="DP434" s="17"/>
      <c r="DQ434" s="17"/>
      <c r="DR434" s="17"/>
      <c r="DS434" s="17"/>
      <c r="DT434" s="17"/>
      <c r="DU434" s="17"/>
      <c r="DV434" s="17"/>
      <c r="DW434" s="17"/>
      <c r="DX434" s="17"/>
      <c r="DY434" s="17"/>
      <c r="DZ434" s="17"/>
      <c r="EA434" s="17"/>
      <c r="EB434" s="17"/>
      <c r="EC434" s="17"/>
      <c r="ED434" s="17"/>
      <c r="EE434" s="17"/>
      <c r="EF434" s="17"/>
      <c r="EG434" s="17"/>
      <c r="EH434" s="17"/>
      <c r="EI434" s="17"/>
      <c r="EJ434" s="17"/>
      <c r="EK434" s="17"/>
      <c r="EL434" s="17"/>
    </row>
    <row r="435" spans="1:142" ht="15.75" customHeight="1">
      <c r="A435" s="17"/>
      <c r="B435" s="18"/>
      <c r="C435" s="17"/>
      <c r="D435" s="19"/>
      <c r="E435" s="19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17"/>
      <c r="CH435" s="17"/>
      <c r="CI435" s="17"/>
      <c r="CJ435" s="17"/>
      <c r="CK435" s="17"/>
      <c r="CL435" s="17"/>
      <c r="CM435" s="17"/>
      <c r="CN435" s="17"/>
      <c r="CO435" s="17"/>
      <c r="CP435" s="17"/>
      <c r="CQ435" s="17"/>
      <c r="CR435" s="17"/>
      <c r="CS435" s="17"/>
      <c r="CT435" s="17"/>
      <c r="CU435" s="17"/>
      <c r="CV435" s="17"/>
      <c r="CW435" s="17"/>
      <c r="CX435" s="17"/>
      <c r="CY435" s="17"/>
      <c r="CZ435" s="17"/>
      <c r="DA435" s="17"/>
      <c r="DB435" s="17"/>
      <c r="DC435" s="17"/>
      <c r="DD435" s="17"/>
      <c r="DE435" s="17"/>
      <c r="DF435" s="17"/>
      <c r="DG435" s="17"/>
      <c r="DH435" s="17"/>
      <c r="DI435" s="17"/>
      <c r="DJ435" s="17"/>
      <c r="DK435" s="17"/>
      <c r="DL435" s="17"/>
      <c r="DM435" s="17"/>
      <c r="DN435" s="17"/>
      <c r="DO435" s="17"/>
      <c r="DP435" s="17"/>
      <c r="DQ435" s="17"/>
      <c r="DR435" s="17"/>
      <c r="DS435" s="17"/>
      <c r="DT435" s="17"/>
      <c r="DU435" s="17"/>
      <c r="DV435" s="17"/>
      <c r="DW435" s="17"/>
      <c r="DX435" s="17"/>
      <c r="DY435" s="17"/>
      <c r="DZ435" s="17"/>
      <c r="EA435" s="17"/>
      <c r="EB435" s="17"/>
      <c r="EC435" s="17"/>
      <c r="ED435" s="17"/>
      <c r="EE435" s="17"/>
      <c r="EF435" s="17"/>
      <c r="EG435" s="17"/>
      <c r="EH435" s="17"/>
      <c r="EI435" s="17"/>
      <c r="EJ435" s="17"/>
      <c r="EK435" s="17"/>
      <c r="EL435" s="17"/>
    </row>
    <row r="436" spans="1:142" ht="15.75" customHeight="1">
      <c r="A436" s="17"/>
      <c r="B436" s="18"/>
      <c r="C436" s="17"/>
      <c r="D436" s="19"/>
      <c r="E436" s="19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17"/>
      <c r="CF436" s="17"/>
      <c r="CG436" s="17"/>
      <c r="CH436" s="17"/>
      <c r="CI436" s="17"/>
      <c r="CJ436" s="17"/>
      <c r="CK436" s="17"/>
      <c r="CL436" s="17"/>
      <c r="CM436" s="17"/>
      <c r="CN436" s="17"/>
      <c r="CO436" s="17"/>
      <c r="CP436" s="17"/>
      <c r="CQ436" s="17"/>
      <c r="CR436" s="17"/>
      <c r="CS436" s="17"/>
      <c r="CT436" s="17"/>
      <c r="CU436" s="17"/>
      <c r="CV436" s="17"/>
      <c r="CW436" s="17"/>
      <c r="CX436" s="17"/>
      <c r="CY436" s="17"/>
      <c r="CZ436" s="17"/>
      <c r="DA436" s="17"/>
      <c r="DB436" s="17"/>
      <c r="DC436" s="17"/>
      <c r="DD436" s="17"/>
      <c r="DE436" s="17"/>
      <c r="DF436" s="17"/>
      <c r="DG436" s="17"/>
      <c r="DH436" s="17"/>
      <c r="DI436" s="17"/>
      <c r="DJ436" s="17"/>
      <c r="DK436" s="17"/>
      <c r="DL436" s="17"/>
      <c r="DM436" s="17"/>
      <c r="DN436" s="17"/>
      <c r="DO436" s="17"/>
      <c r="DP436" s="17"/>
      <c r="DQ436" s="17"/>
      <c r="DR436" s="17"/>
      <c r="DS436" s="17"/>
      <c r="DT436" s="17"/>
      <c r="DU436" s="17"/>
      <c r="DV436" s="17"/>
      <c r="DW436" s="17"/>
      <c r="DX436" s="17"/>
      <c r="DY436" s="17"/>
      <c r="DZ436" s="17"/>
      <c r="EA436" s="17"/>
      <c r="EB436" s="17"/>
      <c r="EC436" s="17"/>
      <c r="ED436" s="17"/>
      <c r="EE436" s="17"/>
      <c r="EF436" s="17"/>
      <c r="EG436" s="17"/>
      <c r="EH436" s="17"/>
      <c r="EI436" s="17"/>
      <c r="EJ436" s="17"/>
      <c r="EK436" s="17"/>
      <c r="EL436" s="17"/>
    </row>
    <row r="437" spans="1:142" ht="15.75" customHeight="1">
      <c r="A437" s="17"/>
      <c r="B437" s="18"/>
      <c r="C437" s="17"/>
      <c r="D437" s="19"/>
      <c r="E437" s="19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17"/>
      <c r="CF437" s="17"/>
      <c r="CG437" s="17"/>
      <c r="CH437" s="17"/>
      <c r="CI437" s="17"/>
      <c r="CJ437" s="17"/>
      <c r="CK437" s="17"/>
      <c r="CL437" s="17"/>
      <c r="CM437" s="17"/>
      <c r="CN437" s="17"/>
      <c r="CO437" s="17"/>
      <c r="CP437" s="17"/>
      <c r="CQ437" s="17"/>
      <c r="CR437" s="17"/>
      <c r="CS437" s="17"/>
      <c r="CT437" s="17"/>
      <c r="CU437" s="17"/>
      <c r="CV437" s="17"/>
      <c r="CW437" s="17"/>
      <c r="CX437" s="17"/>
      <c r="CY437" s="17"/>
      <c r="CZ437" s="17"/>
      <c r="DA437" s="17"/>
      <c r="DB437" s="17"/>
      <c r="DC437" s="17"/>
      <c r="DD437" s="17"/>
      <c r="DE437" s="17"/>
      <c r="DF437" s="17"/>
      <c r="DG437" s="17"/>
      <c r="DH437" s="17"/>
      <c r="DI437" s="17"/>
      <c r="DJ437" s="17"/>
      <c r="DK437" s="17"/>
      <c r="DL437" s="17"/>
      <c r="DM437" s="17"/>
      <c r="DN437" s="17"/>
      <c r="DO437" s="17"/>
      <c r="DP437" s="17"/>
      <c r="DQ437" s="17"/>
      <c r="DR437" s="17"/>
      <c r="DS437" s="17"/>
      <c r="DT437" s="17"/>
      <c r="DU437" s="17"/>
      <c r="DV437" s="17"/>
      <c r="DW437" s="17"/>
      <c r="DX437" s="17"/>
      <c r="DY437" s="17"/>
      <c r="DZ437" s="17"/>
      <c r="EA437" s="17"/>
      <c r="EB437" s="17"/>
      <c r="EC437" s="17"/>
      <c r="ED437" s="17"/>
      <c r="EE437" s="17"/>
      <c r="EF437" s="17"/>
      <c r="EG437" s="17"/>
      <c r="EH437" s="17"/>
      <c r="EI437" s="17"/>
      <c r="EJ437" s="17"/>
      <c r="EK437" s="17"/>
      <c r="EL437" s="17"/>
    </row>
    <row r="438" spans="1:142" ht="15.75" customHeight="1">
      <c r="A438" s="17"/>
      <c r="B438" s="18"/>
      <c r="C438" s="17"/>
      <c r="D438" s="19"/>
      <c r="E438" s="19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17"/>
      <c r="CF438" s="17"/>
      <c r="CG438" s="17"/>
      <c r="CH438" s="17"/>
      <c r="CI438" s="17"/>
      <c r="CJ438" s="17"/>
      <c r="CK438" s="17"/>
      <c r="CL438" s="17"/>
      <c r="CM438" s="17"/>
      <c r="CN438" s="17"/>
      <c r="CO438" s="17"/>
      <c r="CP438" s="17"/>
      <c r="CQ438" s="17"/>
      <c r="CR438" s="17"/>
      <c r="CS438" s="17"/>
      <c r="CT438" s="17"/>
      <c r="CU438" s="17"/>
      <c r="CV438" s="17"/>
      <c r="CW438" s="17"/>
      <c r="CX438" s="17"/>
      <c r="CY438" s="17"/>
      <c r="CZ438" s="17"/>
      <c r="DA438" s="17"/>
      <c r="DB438" s="17"/>
      <c r="DC438" s="17"/>
      <c r="DD438" s="17"/>
      <c r="DE438" s="17"/>
      <c r="DF438" s="17"/>
      <c r="DG438" s="17"/>
      <c r="DH438" s="17"/>
      <c r="DI438" s="17"/>
      <c r="DJ438" s="17"/>
      <c r="DK438" s="17"/>
      <c r="DL438" s="17"/>
      <c r="DM438" s="17"/>
      <c r="DN438" s="17"/>
      <c r="DO438" s="17"/>
      <c r="DP438" s="17"/>
      <c r="DQ438" s="17"/>
      <c r="DR438" s="17"/>
      <c r="DS438" s="17"/>
      <c r="DT438" s="17"/>
      <c r="DU438" s="17"/>
      <c r="DV438" s="17"/>
      <c r="DW438" s="17"/>
      <c r="DX438" s="17"/>
      <c r="DY438" s="17"/>
      <c r="DZ438" s="17"/>
      <c r="EA438" s="17"/>
      <c r="EB438" s="17"/>
      <c r="EC438" s="17"/>
      <c r="ED438" s="17"/>
      <c r="EE438" s="17"/>
      <c r="EF438" s="17"/>
      <c r="EG438" s="17"/>
      <c r="EH438" s="17"/>
      <c r="EI438" s="17"/>
      <c r="EJ438" s="17"/>
      <c r="EK438" s="17"/>
      <c r="EL438" s="17"/>
    </row>
    <row r="439" spans="1:142" ht="15.75" customHeight="1">
      <c r="A439" s="17"/>
      <c r="B439" s="18"/>
      <c r="C439" s="17"/>
      <c r="D439" s="19"/>
      <c r="E439" s="19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17"/>
      <c r="CF439" s="17"/>
      <c r="CG439" s="17"/>
      <c r="CH439" s="17"/>
      <c r="CI439" s="17"/>
      <c r="CJ439" s="17"/>
      <c r="CK439" s="17"/>
      <c r="CL439" s="17"/>
      <c r="CM439" s="17"/>
      <c r="CN439" s="17"/>
      <c r="CO439" s="17"/>
      <c r="CP439" s="17"/>
      <c r="CQ439" s="17"/>
      <c r="CR439" s="17"/>
      <c r="CS439" s="17"/>
      <c r="CT439" s="17"/>
      <c r="CU439" s="17"/>
      <c r="CV439" s="17"/>
      <c r="CW439" s="17"/>
      <c r="CX439" s="17"/>
      <c r="CY439" s="17"/>
      <c r="CZ439" s="17"/>
      <c r="DA439" s="17"/>
      <c r="DB439" s="17"/>
      <c r="DC439" s="17"/>
      <c r="DD439" s="17"/>
      <c r="DE439" s="17"/>
      <c r="DF439" s="17"/>
      <c r="DG439" s="17"/>
      <c r="DH439" s="17"/>
      <c r="DI439" s="17"/>
      <c r="DJ439" s="17"/>
      <c r="DK439" s="17"/>
      <c r="DL439" s="17"/>
      <c r="DM439" s="17"/>
      <c r="DN439" s="17"/>
      <c r="DO439" s="17"/>
      <c r="DP439" s="17"/>
      <c r="DQ439" s="17"/>
      <c r="DR439" s="17"/>
      <c r="DS439" s="17"/>
      <c r="DT439" s="17"/>
      <c r="DU439" s="17"/>
      <c r="DV439" s="17"/>
      <c r="DW439" s="17"/>
      <c r="DX439" s="17"/>
      <c r="DY439" s="17"/>
      <c r="DZ439" s="17"/>
      <c r="EA439" s="17"/>
      <c r="EB439" s="17"/>
      <c r="EC439" s="17"/>
      <c r="ED439" s="17"/>
      <c r="EE439" s="17"/>
      <c r="EF439" s="17"/>
      <c r="EG439" s="17"/>
      <c r="EH439" s="17"/>
      <c r="EI439" s="17"/>
      <c r="EJ439" s="17"/>
      <c r="EK439" s="17"/>
      <c r="EL439" s="17"/>
    </row>
    <row r="440" spans="1:142" ht="15.75" customHeight="1">
      <c r="A440" s="17"/>
      <c r="B440" s="18"/>
      <c r="C440" s="17"/>
      <c r="D440" s="19"/>
      <c r="E440" s="19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17"/>
      <c r="CF440" s="17"/>
      <c r="CG440" s="17"/>
      <c r="CH440" s="17"/>
      <c r="CI440" s="17"/>
      <c r="CJ440" s="17"/>
      <c r="CK440" s="17"/>
      <c r="CL440" s="17"/>
      <c r="CM440" s="17"/>
      <c r="CN440" s="17"/>
      <c r="CO440" s="17"/>
      <c r="CP440" s="17"/>
      <c r="CQ440" s="17"/>
      <c r="CR440" s="17"/>
      <c r="CS440" s="17"/>
      <c r="CT440" s="17"/>
      <c r="CU440" s="17"/>
      <c r="CV440" s="17"/>
      <c r="CW440" s="17"/>
      <c r="CX440" s="17"/>
      <c r="CY440" s="17"/>
      <c r="CZ440" s="17"/>
      <c r="DA440" s="17"/>
      <c r="DB440" s="17"/>
      <c r="DC440" s="17"/>
      <c r="DD440" s="17"/>
      <c r="DE440" s="17"/>
      <c r="DF440" s="17"/>
      <c r="DG440" s="17"/>
      <c r="DH440" s="17"/>
      <c r="DI440" s="17"/>
      <c r="DJ440" s="17"/>
      <c r="DK440" s="17"/>
      <c r="DL440" s="17"/>
      <c r="DM440" s="17"/>
      <c r="DN440" s="17"/>
      <c r="DO440" s="17"/>
      <c r="DP440" s="17"/>
      <c r="DQ440" s="17"/>
      <c r="DR440" s="17"/>
      <c r="DS440" s="17"/>
      <c r="DT440" s="17"/>
      <c r="DU440" s="17"/>
      <c r="DV440" s="17"/>
      <c r="DW440" s="17"/>
      <c r="DX440" s="17"/>
      <c r="DY440" s="17"/>
      <c r="DZ440" s="17"/>
      <c r="EA440" s="17"/>
      <c r="EB440" s="17"/>
      <c r="EC440" s="17"/>
      <c r="ED440" s="17"/>
      <c r="EE440" s="17"/>
      <c r="EF440" s="17"/>
      <c r="EG440" s="17"/>
      <c r="EH440" s="17"/>
      <c r="EI440" s="17"/>
      <c r="EJ440" s="17"/>
      <c r="EK440" s="17"/>
      <c r="EL440" s="17"/>
    </row>
    <row r="441" spans="1:142" ht="15.75" customHeight="1">
      <c r="A441" s="17"/>
      <c r="B441" s="18"/>
      <c r="C441" s="17"/>
      <c r="D441" s="19"/>
      <c r="E441" s="19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17"/>
      <c r="CF441" s="17"/>
      <c r="CG441" s="17"/>
      <c r="CH441" s="17"/>
      <c r="CI441" s="17"/>
      <c r="CJ441" s="17"/>
      <c r="CK441" s="17"/>
      <c r="CL441" s="17"/>
      <c r="CM441" s="17"/>
      <c r="CN441" s="17"/>
      <c r="CO441" s="17"/>
      <c r="CP441" s="17"/>
      <c r="CQ441" s="17"/>
      <c r="CR441" s="17"/>
      <c r="CS441" s="17"/>
      <c r="CT441" s="17"/>
      <c r="CU441" s="17"/>
      <c r="CV441" s="17"/>
      <c r="CW441" s="17"/>
      <c r="CX441" s="17"/>
      <c r="CY441" s="17"/>
      <c r="CZ441" s="17"/>
      <c r="DA441" s="17"/>
      <c r="DB441" s="17"/>
      <c r="DC441" s="17"/>
      <c r="DD441" s="17"/>
      <c r="DE441" s="17"/>
      <c r="DF441" s="17"/>
      <c r="DG441" s="17"/>
      <c r="DH441" s="17"/>
      <c r="DI441" s="17"/>
      <c r="DJ441" s="17"/>
      <c r="DK441" s="17"/>
      <c r="DL441" s="17"/>
      <c r="DM441" s="17"/>
      <c r="DN441" s="17"/>
      <c r="DO441" s="17"/>
      <c r="DP441" s="17"/>
      <c r="DQ441" s="17"/>
      <c r="DR441" s="17"/>
      <c r="DS441" s="17"/>
      <c r="DT441" s="17"/>
      <c r="DU441" s="17"/>
      <c r="DV441" s="17"/>
      <c r="DW441" s="17"/>
      <c r="DX441" s="17"/>
      <c r="DY441" s="17"/>
      <c r="DZ441" s="17"/>
      <c r="EA441" s="17"/>
      <c r="EB441" s="17"/>
      <c r="EC441" s="17"/>
      <c r="ED441" s="17"/>
      <c r="EE441" s="17"/>
      <c r="EF441" s="17"/>
      <c r="EG441" s="17"/>
      <c r="EH441" s="17"/>
      <c r="EI441" s="17"/>
      <c r="EJ441" s="17"/>
      <c r="EK441" s="17"/>
      <c r="EL441" s="17"/>
    </row>
    <row r="442" spans="1:142" ht="15.75" customHeight="1">
      <c r="A442" s="17"/>
      <c r="B442" s="18"/>
      <c r="C442" s="17"/>
      <c r="D442" s="19"/>
      <c r="E442" s="19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17"/>
      <c r="CF442" s="17"/>
      <c r="CG442" s="17"/>
      <c r="CH442" s="17"/>
      <c r="CI442" s="17"/>
      <c r="CJ442" s="17"/>
      <c r="CK442" s="17"/>
      <c r="CL442" s="17"/>
      <c r="CM442" s="17"/>
      <c r="CN442" s="17"/>
      <c r="CO442" s="17"/>
      <c r="CP442" s="17"/>
      <c r="CQ442" s="17"/>
      <c r="CR442" s="17"/>
      <c r="CS442" s="17"/>
      <c r="CT442" s="17"/>
      <c r="CU442" s="17"/>
      <c r="CV442" s="17"/>
      <c r="CW442" s="17"/>
      <c r="CX442" s="17"/>
      <c r="CY442" s="17"/>
      <c r="CZ442" s="17"/>
      <c r="DA442" s="17"/>
      <c r="DB442" s="17"/>
      <c r="DC442" s="17"/>
      <c r="DD442" s="17"/>
      <c r="DE442" s="17"/>
      <c r="DF442" s="17"/>
      <c r="DG442" s="17"/>
      <c r="DH442" s="17"/>
      <c r="DI442" s="17"/>
      <c r="DJ442" s="17"/>
      <c r="DK442" s="17"/>
      <c r="DL442" s="17"/>
      <c r="DM442" s="17"/>
      <c r="DN442" s="17"/>
      <c r="DO442" s="17"/>
      <c r="DP442" s="17"/>
      <c r="DQ442" s="17"/>
      <c r="DR442" s="17"/>
      <c r="DS442" s="17"/>
      <c r="DT442" s="17"/>
      <c r="DU442" s="17"/>
      <c r="DV442" s="17"/>
      <c r="DW442" s="17"/>
      <c r="DX442" s="17"/>
      <c r="DY442" s="17"/>
      <c r="DZ442" s="17"/>
      <c r="EA442" s="17"/>
      <c r="EB442" s="17"/>
      <c r="EC442" s="17"/>
      <c r="ED442" s="17"/>
      <c r="EE442" s="17"/>
      <c r="EF442" s="17"/>
      <c r="EG442" s="17"/>
      <c r="EH442" s="17"/>
      <c r="EI442" s="17"/>
      <c r="EJ442" s="17"/>
      <c r="EK442" s="17"/>
      <c r="EL442" s="17"/>
    </row>
    <row r="443" spans="1:142" ht="15.75" customHeight="1">
      <c r="A443" s="17"/>
      <c r="B443" s="18"/>
      <c r="C443" s="17"/>
      <c r="D443" s="19"/>
      <c r="E443" s="19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17"/>
      <c r="CF443" s="17"/>
      <c r="CG443" s="17"/>
      <c r="CH443" s="17"/>
      <c r="CI443" s="17"/>
      <c r="CJ443" s="17"/>
      <c r="CK443" s="17"/>
      <c r="CL443" s="17"/>
      <c r="CM443" s="17"/>
      <c r="CN443" s="17"/>
      <c r="CO443" s="17"/>
      <c r="CP443" s="17"/>
      <c r="CQ443" s="17"/>
      <c r="CR443" s="17"/>
      <c r="CS443" s="17"/>
      <c r="CT443" s="17"/>
      <c r="CU443" s="17"/>
      <c r="CV443" s="17"/>
      <c r="CW443" s="17"/>
      <c r="CX443" s="17"/>
      <c r="CY443" s="17"/>
      <c r="CZ443" s="17"/>
      <c r="DA443" s="17"/>
      <c r="DB443" s="17"/>
      <c r="DC443" s="17"/>
      <c r="DD443" s="17"/>
      <c r="DE443" s="17"/>
      <c r="DF443" s="17"/>
      <c r="DG443" s="17"/>
      <c r="DH443" s="17"/>
      <c r="DI443" s="17"/>
      <c r="DJ443" s="17"/>
      <c r="DK443" s="17"/>
      <c r="DL443" s="17"/>
      <c r="DM443" s="17"/>
      <c r="DN443" s="17"/>
      <c r="DO443" s="17"/>
      <c r="DP443" s="17"/>
      <c r="DQ443" s="17"/>
      <c r="DR443" s="17"/>
      <c r="DS443" s="17"/>
      <c r="DT443" s="17"/>
      <c r="DU443" s="17"/>
      <c r="DV443" s="17"/>
      <c r="DW443" s="17"/>
      <c r="DX443" s="17"/>
      <c r="DY443" s="17"/>
      <c r="DZ443" s="17"/>
      <c r="EA443" s="17"/>
      <c r="EB443" s="17"/>
      <c r="EC443" s="17"/>
      <c r="ED443" s="17"/>
      <c r="EE443" s="17"/>
      <c r="EF443" s="17"/>
      <c r="EG443" s="17"/>
      <c r="EH443" s="17"/>
      <c r="EI443" s="17"/>
      <c r="EJ443" s="17"/>
      <c r="EK443" s="17"/>
      <c r="EL443" s="17"/>
    </row>
    <row r="444" spans="1:142" ht="15.75" customHeight="1">
      <c r="A444" s="17"/>
      <c r="B444" s="18"/>
      <c r="C444" s="17"/>
      <c r="D444" s="19"/>
      <c r="E444" s="19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17"/>
      <c r="CF444" s="17"/>
      <c r="CG444" s="17"/>
      <c r="CH444" s="17"/>
      <c r="CI444" s="17"/>
      <c r="CJ444" s="17"/>
      <c r="CK444" s="17"/>
      <c r="CL444" s="17"/>
      <c r="CM444" s="17"/>
      <c r="CN444" s="17"/>
      <c r="CO444" s="17"/>
      <c r="CP444" s="17"/>
      <c r="CQ444" s="17"/>
      <c r="CR444" s="17"/>
      <c r="CS444" s="17"/>
      <c r="CT444" s="17"/>
      <c r="CU444" s="17"/>
      <c r="CV444" s="17"/>
      <c r="CW444" s="17"/>
      <c r="CX444" s="17"/>
      <c r="CY444" s="17"/>
      <c r="CZ444" s="17"/>
      <c r="DA444" s="17"/>
      <c r="DB444" s="17"/>
      <c r="DC444" s="17"/>
      <c r="DD444" s="17"/>
      <c r="DE444" s="17"/>
      <c r="DF444" s="17"/>
      <c r="DG444" s="17"/>
      <c r="DH444" s="17"/>
      <c r="DI444" s="17"/>
      <c r="DJ444" s="17"/>
      <c r="DK444" s="17"/>
      <c r="DL444" s="17"/>
      <c r="DM444" s="17"/>
      <c r="DN444" s="17"/>
      <c r="DO444" s="17"/>
      <c r="DP444" s="17"/>
      <c r="DQ444" s="17"/>
      <c r="DR444" s="17"/>
      <c r="DS444" s="17"/>
      <c r="DT444" s="17"/>
      <c r="DU444" s="17"/>
      <c r="DV444" s="17"/>
      <c r="DW444" s="17"/>
      <c r="DX444" s="17"/>
      <c r="DY444" s="17"/>
      <c r="DZ444" s="17"/>
      <c r="EA444" s="17"/>
      <c r="EB444" s="17"/>
      <c r="EC444" s="17"/>
      <c r="ED444" s="17"/>
      <c r="EE444" s="17"/>
      <c r="EF444" s="17"/>
      <c r="EG444" s="17"/>
      <c r="EH444" s="17"/>
      <c r="EI444" s="17"/>
      <c r="EJ444" s="17"/>
      <c r="EK444" s="17"/>
      <c r="EL444" s="17"/>
    </row>
    <row r="445" spans="1:142" ht="15.75" customHeight="1">
      <c r="A445" s="17"/>
      <c r="B445" s="18"/>
      <c r="C445" s="17"/>
      <c r="D445" s="19"/>
      <c r="E445" s="19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17"/>
      <c r="CF445" s="17"/>
      <c r="CG445" s="17"/>
      <c r="CH445" s="17"/>
      <c r="CI445" s="17"/>
      <c r="CJ445" s="17"/>
      <c r="CK445" s="17"/>
      <c r="CL445" s="17"/>
      <c r="CM445" s="17"/>
      <c r="CN445" s="17"/>
      <c r="CO445" s="17"/>
      <c r="CP445" s="17"/>
      <c r="CQ445" s="17"/>
      <c r="CR445" s="17"/>
      <c r="CS445" s="17"/>
      <c r="CT445" s="17"/>
      <c r="CU445" s="17"/>
      <c r="CV445" s="17"/>
      <c r="CW445" s="17"/>
      <c r="CX445" s="17"/>
      <c r="CY445" s="17"/>
      <c r="CZ445" s="17"/>
      <c r="DA445" s="17"/>
      <c r="DB445" s="17"/>
      <c r="DC445" s="17"/>
      <c r="DD445" s="17"/>
      <c r="DE445" s="17"/>
      <c r="DF445" s="17"/>
      <c r="DG445" s="17"/>
      <c r="DH445" s="17"/>
      <c r="DI445" s="17"/>
      <c r="DJ445" s="17"/>
      <c r="DK445" s="17"/>
      <c r="DL445" s="17"/>
      <c r="DM445" s="17"/>
      <c r="DN445" s="17"/>
      <c r="DO445" s="17"/>
      <c r="DP445" s="17"/>
      <c r="DQ445" s="17"/>
      <c r="DR445" s="17"/>
      <c r="DS445" s="17"/>
      <c r="DT445" s="17"/>
      <c r="DU445" s="17"/>
      <c r="DV445" s="17"/>
      <c r="DW445" s="17"/>
      <c r="DX445" s="17"/>
      <c r="DY445" s="17"/>
      <c r="DZ445" s="17"/>
      <c r="EA445" s="17"/>
      <c r="EB445" s="17"/>
      <c r="EC445" s="17"/>
      <c r="ED445" s="17"/>
      <c r="EE445" s="17"/>
      <c r="EF445" s="17"/>
      <c r="EG445" s="17"/>
      <c r="EH445" s="17"/>
      <c r="EI445" s="17"/>
      <c r="EJ445" s="17"/>
      <c r="EK445" s="17"/>
      <c r="EL445" s="17"/>
    </row>
    <row r="446" spans="1:142" ht="15.75" customHeight="1">
      <c r="A446" s="17"/>
      <c r="B446" s="18"/>
      <c r="C446" s="17"/>
      <c r="D446" s="19"/>
      <c r="E446" s="19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17"/>
      <c r="CF446" s="17"/>
      <c r="CG446" s="17"/>
      <c r="CH446" s="17"/>
      <c r="CI446" s="17"/>
      <c r="CJ446" s="17"/>
      <c r="CK446" s="17"/>
      <c r="CL446" s="17"/>
      <c r="CM446" s="17"/>
      <c r="CN446" s="17"/>
      <c r="CO446" s="17"/>
      <c r="CP446" s="17"/>
      <c r="CQ446" s="17"/>
      <c r="CR446" s="17"/>
      <c r="CS446" s="17"/>
      <c r="CT446" s="17"/>
      <c r="CU446" s="17"/>
      <c r="CV446" s="17"/>
      <c r="CW446" s="17"/>
      <c r="CX446" s="17"/>
      <c r="CY446" s="17"/>
      <c r="CZ446" s="17"/>
      <c r="DA446" s="17"/>
      <c r="DB446" s="17"/>
      <c r="DC446" s="17"/>
      <c r="DD446" s="17"/>
      <c r="DE446" s="17"/>
      <c r="DF446" s="17"/>
      <c r="DG446" s="17"/>
      <c r="DH446" s="17"/>
      <c r="DI446" s="17"/>
      <c r="DJ446" s="17"/>
      <c r="DK446" s="17"/>
      <c r="DL446" s="17"/>
      <c r="DM446" s="17"/>
      <c r="DN446" s="17"/>
      <c r="DO446" s="17"/>
      <c r="DP446" s="17"/>
      <c r="DQ446" s="17"/>
      <c r="DR446" s="17"/>
      <c r="DS446" s="17"/>
      <c r="DT446" s="17"/>
      <c r="DU446" s="17"/>
      <c r="DV446" s="17"/>
      <c r="DW446" s="17"/>
      <c r="DX446" s="17"/>
      <c r="DY446" s="17"/>
      <c r="DZ446" s="17"/>
      <c r="EA446" s="17"/>
      <c r="EB446" s="17"/>
      <c r="EC446" s="17"/>
      <c r="ED446" s="17"/>
      <c r="EE446" s="17"/>
      <c r="EF446" s="17"/>
      <c r="EG446" s="17"/>
      <c r="EH446" s="17"/>
      <c r="EI446" s="17"/>
      <c r="EJ446" s="17"/>
      <c r="EK446" s="17"/>
      <c r="EL446" s="17"/>
    </row>
    <row r="447" spans="1:142" ht="15.75" customHeight="1">
      <c r="A447" s="17"/>
      <c r="B447" s="18"/>
      <c r="C447" s="17"/>
      <c r="D447" s="19"/>
      <c r="E447" s="19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17"/>
      <c r="CF447" s="17"/>
      <c r="CG447" s="17"/>
      <c r="CH447" s="17"/>
      <c r="CI447" s="17"/>
      <c r="CJ447" s="17"/>
      <c r="CK447" s="17"/>
      <c r="CL447" s="17"/>
      <c r="CM447" s="17"/>
      <c r="CN447" s="17"/>
      <c r="CO447" s="17"/>
      <c r="CP447" s="17"/>
      <c r="CQ447" s="17"/>
      <c r="CR447" s="17"/>
      <c r="CS447" s="17"/>
      <c r="CT447" s="17"/>
      <c r="CU447" s="17"/>
      <c r="CV447" s="17"/>
      <c r="CW447" s="17"/>
      <c r="CX447" s="17"/>
      <c r="CY447" s="17"/>
      <c r="CZ447" s="17"/>
      <c r="DA447" s="17"/>
      <c r="DB447" s="17"/>
      <c r="DC447" s="17"/>
      <c r="DD447" s="17"/>
      <c r="DE447" s="17"/>
      <c r="DF447" s="17"/>
      <c r="DG447" s="17"/>
      <c r="DH447" s="17"/>
      <c r="DI447" s="17"/>
      <c r="DJ447" s="17"/>
      <c r="DK447" s="17"/>
      <c r="DL447" s="17"/>
      <c r="DM447" s="17"/>
      <c r="DN447" s="17"/>
      <c r="DO447" s="17"/>
      <c r="DP447" s="17"/>
      <c r="DQ447" s="17"/>
      <c r="DR447" s="17"/>
      <c r="DS447" s="17"/>
      <c r="DT447" s="17"/>
      <c r="DU447" s="17"/>
      <c r="DV447" s="17"/>
      <c r="DW447" s="17"/>
      <c r="DX447" s="17"/>
      <c r="DY447" s="17"/>
      <c r="DZ447" s="17"/>
      <c r="EA447" s="17"/>
      <c r="EB447" s="17"/>
      <c r="EC447" s="17"/>
      <c r="ED447" s="17"/>
      <c r="EE447" s="17"/>
      <c r="EF447" s="17"/>
      <c r="EG447" s="17"/>
      <c r="EH447" s="17"/>
      <c r="EI447" s="17"/>
      <c r="EJ447" s="17"/>
      <c r="EK447" s="17"/>
      <c r="EL447" s="17"/>
    </row>
    <row r="448" spans="1:142" ht="15.75" customHeight="1">
      <c r="A448" s="17"/>
      <c r="B448" s="18"/>
      <c r="C448" s="17"/>
      <c r="D448" s="19"/>
      <c r="E448" s="19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17"/>
      <c r="CF448" s="17"/>
      <c r="CG448" s="17"/>
      <c r="CH448" s="17"/>
      <c r="CI448" s="17"/>
      <c r="CJ448" s="17"/>
      <c r="CK448" s="17"/>
      <c r="CL448" s="17"/>
      <c r="CM448" s="17"/>
      <c r="CN448" s="17"/>
      <c r="CO448" s="17"/>
      <c r="CP448" s="17"/>
      <c r="CQ448" s="17"/>
      <c r="CR448" s="17"/>
      <c r="CS448" s="17"/>
      <c r="CT448" s="17"/>
      <c r="CU448" s="17"/>
      <c r="CV448" s="17"/>
      <c r="CW448" s="17"/>
      <c r="CX448" s="17"/>
      <c r="CY448" s="17"/>
      <c r="CZ448" s="17"/>
      <c r="DA448" s="17"/>
      <c r="DB448" s="17"/>
      <c r="DC448" s="17"/>
      <c r="DD448" s="17"/>
      <c r="DE448" s="17"/>
      <c r="DF448" s="17"/>
      <c r="DG448" s="17"/>
      <c r="DH448" s="17"/>
      <c r="DI448" s="17"/>
      <c r="DJ448" s="17"/>
      <c r="DK448" s="17"/>
      <c r="DL448" s="17"/>
      <c r="DM448" s="17"/>
      <c r="DN448" s="17"/>
      <c r="DO448" s="17"/>
      <c r="DP448" s="17"/>
      <c r="DQ448" s="17"/>
      <c r="DR448" s="17"/>
      <c r="DS448" s="17"/>
      <c r="DT448" s="17"/>
      <c r="DU448" s="17"/>
      <c r="DV448" s="17"/>
      <c r="DW448" s="17"/>
      <c r="DX448" s="17"/>
      <c r="DY448" s="17"/>
      <c r="DZ448" s="17"/>
      <c r="EA448" s="17"/>
      <c r="EB448" s="17"/>
      <c r="EC448" s="17"/>
      <c r="ED448" s="17"/>
      <c r="EE448" s="17"/>
      <c r="EF448" s="17"/>
      <c r="EG448" s="17"/>
      <c r="EH448" s="17"/>
      <c r="EI448" s="17"/>
      <c r="EJ448" s="17"/>
      <c r="EK448" s="17"/>
      <c r="EL448" s="17"/>
    </row>
    <row r="449" spans="1:142" ht="15.75" customHeight="1">
      <c r="A449" s="17"/>
      <c r="B449" s="18"/>
      <c r="C449" s="17"/>
      <c r="D449" s="19"/>
      <c r="E449" s="19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17"/>
      <c r="CF449" s="17"/>
      <c r="CG449" s="17"/>
      <c r="CH449" s="17"/>
      <c r="CI449" s="17"/>
      <c r="CJ449" s="17"/>
      <c r="CK449" s="17"/>
      <c r="CL449" s="17"/>
      <c r="CM449" s="17"/>
      <c r="CN449" s="17"/>
      <c r="CO449" s="17"/>
      <c r="CP449" s="17"/>
      <c r="CQ449" s="17"/>
      <c r="CR449" s="17"/>
      <c r="CS449" s="17"/>
      <c r="CT449" s="17"/>
      <c r="CU449" s="17"/>
      <c r="CV449" s="17"/>
      <c r="CW449" s="17"/>
      <c r="CX449" s="17"/>
      <c r="CY449" s="17"/>
      <c r="CZ449" s="17"/>
      <c r="DA449" s="17"/>
      <c r="DB449" s="17"/>
      <c r="DC449" s="17"/>
      <c r="DD449" s="17"/>
      <c r="DE449" s="17"/>
      <c r="DF449" s="17"/>
      <c r="DG449" s="17"/>
      <c r="DH449" s="17"/>
      <c r="DI449" s="17"/>
      <c r="DJ449" s="17"/>
      <c r="DK449" s="17"/>
      <c r="DL449" s="17"/>
      <c r="DM449" s="17"/>
      <c r="DN449" s="17"/>
      <c r="DO449" s="17"/>
      <c r="DP449" s="17"/>
      <c r="DQ449" s="17"/>
      <c r="DR449" s="17"/>
      <c r="DS449" s="17"/>
      <c r="DT449" s="17"/>
      <c r="DU449" s="17"/>
      <c r="DV449" s="17"/>
      <c r="DW449" s="17"/>
      <c r="DX449" s="17"/>
      <c r="DY449" s="17"/>
      <c r="DZ449" s="17"/>
      <c r="EA449" s="17"/>
      <c r="EB449" s="17"/>
      <c r="EC449" s="17"/>
      <c r="ED449" s="17"/>
      <c r="EE449" s="17"/>
      <c r="EF449" s="17"/>
      <c r="EG449" s="17"/>
      <c r="EH449" s="17"/>
      <c r="EI449" s="17"/>
      <c r="EJ449" s="17"/>
      <c r="EK449" s="17"/>
      <c r="EL449" s="17"/>
    </row>
    <row r="450" spans="1:142" ht="15.75" customHeight="1">
      <c r="A450" s="17"/>
      <c r="B450" s="18"/>
      <c r="C450" s="17"/>
      <c r="D450" s="19"/>
      <c r="E450" s="19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17"/>
      <c r="CF450" s="17"/>
      <c r="CG450" s="17"/>
      <c r="CH450" s="17"/>
      <c r="CI450" s="17"/>
      <c r="CJ450" s="17"/>
      <c r="CK450" s="17"/>
      <c r="CL450" s="17"/>
      <c r="CM450" s="17"/>
      <c r="CN450" s="17"/>
      <c r="CO450" s="17"/>
      <c r="CP450" s="17"/>
      <c r="CQ450" s="17"/>
      <c r="CR450" s="17"/>
      <c r="CS450" s="17"/>
      <c r="CT450" s="17"/>
      <c r="CU450" s="17"/>
      <c r="CV450" s="17"/>
      <c r="CW450" s="17"/>
      <c r="CX450" s="17"/>
      <c r="CY450" s="17"/>
      <c r="CZ450" s="17"/>
      <c r="DA450" s="17"/>
      <c r="DB450" s="17"/>
      <c r="DC450" s="17"/>
      <c r="DD450" s="17"/>
      <c r="DE450" s="17"/>
      <c r="DF450" s="17"/>
      <c r="DG450" s="17"/>
      <c r="DH450" s="17"/>
      <c r="DI450" s="17"/>
      <c r="DJ450" s="17"/>
      <c r="DK450" s="17"/>
      <c r="DL450" s="17"/>
      <c r="DM450" s="17"/>
      <c r="DN450" s="17"/>
      <c r="DO450" s="17"/>
      <c r="DP450" s="17"/>
      <c r="DQ450" s="17"/>
      <c r="DR450" s="17"/>
      <c r="DS450" s="17"/>
      <c r="DT450" s="17"/>
      <c r="DU450" s="17"/>
      <c r="DV450" s="17"/>
      <c r="DW450" s="17"/>
      <c r="DX450" s="17"/>
      <c r="DY450" s="17"/>
      <c r="DZ450" s="17"/>
      <c r="EA450" s="17"/>
      <c r="EB450" s="17"/>
      <c r="EC450" s="17"/>
      <c r="ED450" s="17"/>
      <c r="EE450" s="17"/>
      <c r="EF450" s="17"/>
      <c r="EG450" s="17"/>
      <c r="EH450" s="17"/>
      <c r="EI450" s="17"/>
      <c r="EJ450" s="17"/>
      <c r="EK450" s="17"/>
      <c r="EL450" s="17"/>
    </row>
    <row r="451" spans="1:142" ht="15.75" customHeight="1">
      <c r="A451" s="17"/>
      <c r="B451" s="18"/>
      <c r="C451" s="17"/>
      <c r="D451" s="19"/>
      <c r="E451" s="19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17"/>
      <c r="CF451" s="17"/>
      <c r="CG451" s="17"/>
      <c r="CH451" s="17"/>
      <c r="CI451" s="17"/>
      <c r="CJ451" s="17"/>
      <c r="CK451" s="17"/>
      <c r="CL451" s="17"/>
      <c r="CM451" s="17"/>
      <c r="CN451" s="17"/>
      <c r="CO451" s="17"/>
      <c r="CP451" s="17"/>
      <c r="CQ451" s="17"/>
      <c r="CR451" s="17"/>
      <c r="CS451" s="17"/>
      <c r="CT451" s="17"/>
      <c r="CU451" s="17"/>
      <c r="CV451" s="17"/>
      <c r="CW451" s="17"/>
      <c r="CX451" s="17"/>
      <c r="CY451" s="17"/>
      <c r="CZ451" s="17"/>
      <c r="DA451" s="17"/>
      <c r="DB451" s="17"/>
      <c r="DC451" s="17"/>
      <c r="DD451" s="17"/>
      <c r="DE451" s="17"/>
      <c r="DF451" s="17"/>
      <c r="DG451" s="17"/>
      <c r="DH451" s="17"/>
      <c r="DI451" s="17"/>
      <c r="DJ451" s="17"/>
      <c r="DK451" s="17"/>
      <c r="DL451" s="17"/>
      <c r="DM451" s="17"/>
      <c r="DN451" s="17"/>
      <c r="DO451" s="17"/>
      <c r="DP451" s="17"/>
      <c r="DQ451" s="17"/>
      <c r="DR451" s="17"/>
      <c r="DS451" s="17"/>
      <c r="DT451" s="17"/>
      <c r="DU451" s="17"/>
      <c r="DV451" s="17"/>
      <c r="DW451" s="17"/>
      <c r="DX451" s="17"/>
      <c r="DY451" s="17"/>
      <c r="DZ451" s="17"/>
      <c r="EA451" s="17"/>
      <c r="EB451" s="17"/>
      <c r="EC451" s="17"/>
      <c r="ED451" s="17"/>
      <c r="EE451" s="17"/>
      <c r="EF451" s="17"/>
      <c r="EG451" s="17"/>
      <c r="EH451" s="17"/>
      <c r="EI451" s="17"/>
      <c r="EJ451" s="17"/>
      <c r="EK451" s="17"/>
      <c r="EL451" s="17"/>
    </row>
    <row r="452" spans="1:142" ht="15.75" customHeight="1">
      <c r="A452" s="17"/>
      <c r="B452" s="18"/>
      <c r="C452" s="17"/>
      <c r="D452" s="19"/>
      <c r="E452" s="19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17"/>
      <c r="CF452" s="17"/>
      <c r="CG452" s="17"/>
      <c r="CH452" s="17"/>
      <c r="CI452" s="17"/>
      <c r="CJ452" s="17"/>
      <c r="CK452" s="17"/>
      <c r="CL452" s="17"/>
      <c r="CM452" s="17"/>
      <c r="CN452" s="17"/>
      <c r="CO452" s="17"/>
      <c r="CP452" s="17"/>
      <c r="CQ452" s="17"/>
      <c r="CR452" s="17"/>
      <c r="CS452" s="17"/>
      <c r="CT452" s="17"/>
      <c r="CU452" s="17"/>
      <c r="CV452" s="17"/>
      <c r="CW452" s="17"/>
      <c r="CX452" s="17"/>
      <c r="CY452" s="17"/>
      <c r="CZ452" s="17"/>
      <c r="DA452" s="17"/>
      <c r="DB452" s="17"/>
      <c r="DC452" s="17"/>
      <c r="DD452" s="17"/>
      <c r="DE452" s="17"/>
      <c r="DF452" s="17"/>
      <c r="DG452" s="17"/>
      <c r="DH452" s="17"/>
      <c r="DI452" s="17"/>
      <c r="DJ452" s="17"/>
      <c r="DK452" s="17"/>
      <c r="DL452" s="17"/>
      <c r="DM452" s="17"/>
      <c r="DN452" s="17"/>
      <c r="DO452" s="17"/>
      <c r="DP452" s="17"/>
      <c r="DQ452" s="17"/>
      <c r="DR452" s="17"/>
      <c r="DS452" s="17"/>
      <c r="DT452" s="17"/>
      <c r="DU452" s="17"/>
      <c r="DV452" s="17"/>
      <c r="DW452" s="17"/>
      <c r="DX452" s="17"/>
      <c r="DY452" s="17"/>
      <c r="DZ452" s="17"/>
      <c r="EA452" s="17"/>
      <c r="EB452" s="17"/>
      <c r="EC452" s="17"/>
      <c r="ED452" s="17"/>
      <c r="EE452" s="17"/>
      <c r="EF452" s="17"/>
      <c r="EG452" s="17"/>
      <c r="EH452" s="17"/>
      <c r="EI452" s="17"/>
      <c r="EJ452" s="17"/>
      <c r="EK452" s="17"/>
      <c r="EL452" s="17"/>
    </row>
    <row r="453" spans="1:142" ht="15.75" customHeight="1">
      <c r="A453" s="17"/>
      <c r="B453" s="18"/>
      <c r="C453" s="17"/>
      <c r="D453" s="19"/>
      <c r="E453" s="19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17"/>
      <c r="CF453" s="17"/>
      <c r="CG453" s="17"/>
      <c r="CH453" s="17"/>
      <c r="CI453" s="17"/>
      <c r="CJ453" s="17"/>
      <c r="CK453" s="17"/>
      <c r="CL453" s="17"/>
      <c r="CM453" s="17"/>
      <c r="CN453" s="17"/>
      <c r="CO453" s="17"/>
      <c r="CP453" s="17"/>
      <c r="CQ453" s="17"/>
      <c r="CR453" s="17"/>
      <c r="CS453" s="17"/>
      <c r="CT453" s="17"/>
      <c r="CU453" s="17"/>
      <c r="CV453" s="17"/>
      <c r="CW453" s="17"/>
      <c r="CX453" s="17"/>
      <c r="CY453" s="17"/>
      <c r="CZ453" s="17"/>
      <c r="DA453" s="17"/>
      <c r="DB453" s="17"/>
      <c r="DC453" s="17"/>
      <c r="DD453" s="17"/>
      <c r="DE453" s="17"/>
      <c r="DF453" s="17"/>
      <c r="DG453" s="17"/>
      <c r="DH453" s="17"/>
      <c r="DI453" s="17"/>
      <c r="DJ453" s="17"/>
      <c r="DK453" s="17"/>
      <c r="DL453" s="17"/>
      <c r="DM453" s="17"/>
      <c r="DN453" s="17"/>
      <c r="DO453" s="17"/>
      <c r="DP453" s="17"/>
      <c r="DQ453" s="17"/>
      <c r="DR453" s="17"/>
      <c r="DS453" s="17"/>
      <c r="DT453" s="17"/>
      <c r="DU453" s="17"/>
      <c r="DV453" s="17"/>
      <c r="DW453" s="17"/>
      <c r="DX453" s="17"/>
      <c r="DY453" s="17"/>
      <c r="DZ453" s="17"/>
      <c r="EA453" s="17"/>
      <c r="EB453" s="17"/>
      <c r="EC453" s="17"/>
      <c r="ED453" s="17"/>
      <c r="EE453" s="17"/>
      <c r="EF453" s="17"/>
      <c r="EG453" s="17"/>
      <c r="EH453" s="17"/>
      <c r="EI453" s="17"/>
      <c r="EJ453" s="17"/>
      <c r="EK453" s="17"/>
      <c r="EL453" s="17"/>
    </row>
    <row r="454" spans="1:142" ht="15.75" customHeight="1">
      <c r="A454" s="17"/>
      <c r="B454" s="18"/>
      <c r="C454" s="17"/>
      <c r="D454" s="19"/>
      <c r="E454" s="19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17"/>
      <c r="CF454" s="17"/>
      <c r="CG454" s="17"/>
      <c r="CH454" s="17"/>
      <c r="CI454" s="17"/>
      <c r="CJ454" s="17"/>
      <c r="CK454" s="17"/>
      <c r="CL454" s="17"/>
      <c r="CM454" s="17"/>
      <c r="CN454" s="17"/>
      <c r="CO454" s="17"/>
      <c r="CP454" s="17"/>
      <c r="CQ454" s="17"/>
      <c r="CR454" s="17"/>
      <c r="CS454" s="17"/>
      <c r="CT454" s="17"/>
      <c r="CU454" s="17"/>
      <c r="CV454" s="17"/>
      <c r="CW454" s="17"/>
      <c r="CX454" s="17"/>
      <c r="CY454" s="17"/>
      <c r="CZ454" s="17"/>
      <c r="DA454" s="17"/>
      <c r="DB454" s="17"/>
      <c r="DC454" s="17"/>
      <c r="DD454" s="17"/>
      <c r="DE454" s="17"/>
      <c r="DF454" s="17"/>
      <c r="DG454" s="17"/>
      <c r="DH454" s="17"/>
      <c r="DI454" s="17"/>
      <c r="DJ454" s="17"/>
      <c r="DK454" s="17"/>
      <c r="DL454" s="17"/>
      <c r="DM454" s="17"/>
      <c r="DN454" s="17"/>
      <c r="DO454" s="17"/>
      <c r="DP454" s="17"/>
      <c r="DQ454" s="17"/>
      <c r="DR454" s="17"/>
      <c r="DS454" s="17"/>
      <c r="DT454" s="17"/>
      <c r="DU454" s="17"/>
      <c r="DV454" s="17"/>
      <c r="DW454" s="17"/>
      <c r="DX454" s="17"/>
      <c r="DY454" s="17"/>
      <c r="DZ454" s="17"/>
      <c r="EA454" s="17"/>
      <c r="EB454" s="17"/>
      <c r="EC454" s="17"/>
      <c r="ED454" s="17"/>
      <c r="EE454" s="17"/>
      <c r="EF454" s="17"/>
      <c r="EG454" s="17"/>
      <c r="EH454" s="17"/>
      <c r="EI454" s="17"/>
      <c r="EJ454" s="17"/>
      <c r="EK454" s="17"/>
      <c r="EL454" s="17"/>
    </row>
    <row r="455" spans="1:142" ht="15.75" customHeight="1">
      <c r="A455" s="17"/>
      <c r="B455" s="18"/>
      <c r="C455" s="17"/>
      <c r="D455" s="19"/>
      <c r="E455" s="19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17"/>
      <c r="CF455" s="17"/>
      <c r="CG455" s="17"/>
      <c r="CH455" s="17"/>
      <c r="CI455" s="17"/>
      <c r="CJ455" s="17"/>
      <c r="CK455" s="17"/>
      <c r="CL455" s="17"/>
      <c r="CM455" s="17"/>
      <c r="CN455" s="17"/>
      <c r="CO455" s="17"/>
      <c r="CP455" s="17"/>
      <c r="CQ455" s="17"/>
      <c r="CR455" s="17"/>
      <c r="CS455" s="17"/>
      <c r="CT455" s="17"/>
      <c r="CU455" s="17"/>
      <c r="CV455" s="17"/>
      <c r="CW455" s="17"/>
      <c r="CX455" s="17"/>
      <c r="CY455" s="17"/>
      <c r="CZ455" s="17"/>
      <c r="DA455" s="17"/>
      <c r="DB455" s="17"/>
      <c r="DC455" s="17"/>
      <c r="DD455" s="17"/>
      <c r="DE455" s="17"/>
      <c r="DF455" s="17"/>
      <c r="DG455" s="17"/>
      <c r="DH455" s="17"/>
      <c r="DI455" s="17"/>
      <c r="DJ455" s="17"/>
      <c r="DK455" s="17"/>
      <c r="DL455" s="17"/>
      <c r="DM455" s="17"/>
      <c r="DN455" s="17"/>
      <c r="DO455" s="17"/>
      <c r="DP455" s="17"/>
      <c r="DQ455" s="17"/>
      <c r="DR455" s="17"/>
      <c r="DS455" s="17"/>
      <c r="DT455" s="17"/>
      <c r="DU455" s="17"/>
      <c r="DV455" s="17"/>
      <c r="DW455" s="17"/>
      <c r="DX455" s="17"/>
      <c r="DY455" s="17"/>
      <c r="DZ455" s="17"/>
      <c r="EA455" s="17"/>
      <c r="EB455" s="17"/>
      <c r="EC455" s="17"/>
      <c r="ED455" s="17"/>
      <c r="EE455" s="17"/>
      <c r="EF455" s="17"/>
      <c r="EG455" s="17"/>
      <c r="EH455" s="17"/>
      <c r="EI455" s="17"/>
      <c r="EJ455" s="17"/>
      <c r="EK455" s="17"/>
      <c r="EL455" s="17"/>
    </row>
    <row r="456" spans="1:142" ht="15.75" customHeight="1">
      <c r="A456" s="17"/>
      <c r="B456" s="18"/>
      <c r="C456" s="17"/>
      <c r="D456" s="19"/>
      <c r="E456" s="19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17"/>
      <c r="CF456" s="17"/>
      <c r="CG456" s="17"/>
      <c r="CH456" s="17"/>
      <c r="CI456" s="17"/>
      <c r="CJ456" s="17"/>
      <c r="CK456" s="17"/>
      <c r="CL456" s="17"/>
      <c r="CM456" s="17"/>
      <c r="CN456" s="17"/>
      <c r="CO456" s="17"/>
      <c r="CP456" s="17"/>
      <c r="CQ456" s="17"/>
      <c r="CR456" s="17"/>
      <c r="CS456" s="17"/>
      <c r="CT456" s="17"/>
      <c r="CU456" s="17"/>
      <c r="CV456" s="17"/>
      <c r="CW456" s="17"/>
      <c r="CX456" s="17"/>
      <c r="CY456" s="17"/>
      <c r="CZ456" s="17"/>
      <c r="DA456" s="17"/>
      <c r="DB456" s="17"/>
      <c r="DC456" s="17"/>
      <c r="DD456" s="17"/>
      <c r="DE456" s="17"/>
      <c r="DF456" s="17"/>
      <c r="DG456" s="17"/>
      <c r="DH456" s="17"/>
      <c r="DI456" s="17"/>
      <c r="DJ456" s="17"/>
      <c r="DK456" s="17"/>
      <c r="DL456" s="17"/>
      <c r="DM456" s="17"/>
      <c r="DN456" s="17"/>
      <c r="DO456" s="17"/>
      <c r="DP456" s="17"/>
      <c r="DQ456" s="17"/>
      <c r="DR456" s="17"/>
      <c r="DS456" s="17"/>
      <c r="DT456" s="17"/>
      <c r="DU456" s="17"/>
      <c r="DV456" s="17"/>
      <c r="DW456" s="17"/>
      <c r="DX456" s="17"/>
      <c r="DY456" s="17"/>
      <c r="DZ456" s="17"/>
      <c r="EA456" s="17"/>
      <c r="EB456" s="17"/>
      <c r="EC456" s="17"/>
      <c r="ED456" s="17"/>
      <c r="EE456" s="17"/>
      <c r="EF456" s="17"/>
      <c r="EG456" s="17"/>
      <c r="EH456" s="17"/>
      <c r="EI456" s="17"/>
      <c r="EJ456" s="17"/>
      <c r="EK456" s="17"/>
      <c r="EL456" s="17"/>
    </row>
    <row r="457" spans="1:142" ht="15.75" customHeight="1">
      <c r="A457" s="17"/>
      <c r="B457" s="18"/>
      <c r="C457" s="17"/>
      <c r="D457" s="19"/>
      <c r="E457" s="19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17"/>
      <c r="CF457" s="17"/>
      <c r="CG457" s="17"/>
      <c r="CH457" s="17"/>
      <c r="CI457" s="17"/>
      <c r="CJ457" s="17"/>
      <c r="CK457" s="17"/>
      <c r="CL457" s="17"/>
      <c r="CM457" s="17"/>
      <c r="CN457" s="17"/>
      <c r="CO457" s="17"/>
      <c r="CP457" s="17"/>
      <c r="CQ457" s="17"/>
      <c r="CR457" s="17"/>
      <c r="CS457" s="17"/>
      <c r="CT457" s="17"/>
      <c r="CU457" s="17"/>
      <c r="CV457" s="17"/>
      <c r="CW457" s="17"/>
      <c r="CX457" s="17"/>
      <c r="CY457" s="17"/>
      <c r="CZ457" s="17"/>
      <c r="DA457" s="17"/>
      <c r="DB457" s="17"/>
      <c r="DC457" s="17"/>
      <c r="DD457" s="17"/>
      <c r="DE457" s="17"/>
      <c r="DF457" s="17"/>
      <c r="DG457" s="17"/>
      <c r="DH457" s="17"/>
      <c r="DI457" s="17"/>
      <c r="DJ457" s="17"/>
      <c r="DK457" s="17"/>
      <c r="DL457" s="17"/>
      <c r="DM457" s="17"/>
      <c r="DN457" s="17"/>
      <c r="DO457" s="17"/>
      <c r="DP457" s="17"/>
      <c r="DQ457" s="17"/>
      <c r="DR457" s="17"/>
      <c r="DS457" s="17"/>
      <c r="DT457" s="17"/>
      <c r="DU457" s="17"/>
      <c r="DV457" s="17"/>
      <c r="DW457" s="17"/>
      <c r="DX457" s="17"/>
      <c r="DY457" s="17"/>
      <c r="DZ457" s="17"/>
      <c r="EA457" s="17"/>
      <c r="EB457" s="17"/>
      <c r="EC457" s="17"/>
      <c r="ED457" s="17"/>
      <c r="EE457" s="17"/>
      <c r="EF457" s="17"/>
      <c r="EG457" s="17"/>
      <c r="EH457" s="17"/>
      <c r="EI457" s="17"/>
      <c r="EJ457" s="17"/>
      <c r="EK457" s="17"/>
      <c r="EL457" s="17"/>
    </row>
    <row r="458" spans="1:142" ht="15.75" customHeight="1">
      <c r="A458" s="17"/>
      <c r="B458" s="18"/>
      <c r="C458" s="17"/>
      <c r="D458" s="19"/>
      <c r="E458" s="19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17"/>
      <c r="CF458" s="17"/>
      <c r="CG458" s="17"/>
      <c r="CH458" s="17"/>
      <c r="CI458" s="17"/>
      <c r="CJ458" s="17"/>
      <c r="CK458" s="17"/>
      <c r="CL458" s="17"/>
      <c r="CM458" s="17"/>
      <c r="CN458" s="17"/>
      <c r="CO458" s="17"/>
      <c r="CP458" s="17"/>
      <c r="CQ458" s="17"/>
      <c r="CR458" s="17"/>
      <c r="CS458" s="17"/>
      <c r="CT458" s="17"/>
      <c r="CU458" s="17"/>
      <c r="CV458" s="17"/>
      <c r="CW458" s="17"/>
      <c r="CX458" s="17"/>
      <c r="CY458" s="17"/>
      <c r="CZ458" s="17"/>
      <c r="DA458" s="17"/>
      <c r="DB458" s="17"/>
      <c r="DC458" s="17"/>
      <c r="DD458" s="17"/>
      <c r="DE458" s="17"/>
      <c r="DF458" s="17"/>
      <c r="DG458" s="17"/>
      <c r="DH458" s="17"/>
      <c r="DI458" s="17"/>
      <c r="DJ458" s="17"/>
      <c r="DK458" s="17"/>
      <c r="DL458" s="17"/>
      <c r="DM458" s="17"/>
      <c r="DN458" s="17"/>
      <c r="DO458" s="17"/>
      <c r="DP458" s="17"/>
      <c r="DQ458" s="17"/>
      <c r="DR458" s="17"/>
      <c r="DS458" s="17"/>
      <c r="DT458" s="17"/>
      <c r="DU458" s="17"/>
      <c r="DV458" s="17"/>
      <c r="DW458" s="17"/>
      <c r="DX458" s="17"/>
      <c r="DY458" s="17"/>
      <c r="DZ458" s="17"/>
      <c r="EA458" s="17"/>
      <c r="EB458" s="17"/>
      <c r="EC458" s="17"/>
      <c r="ED458" s="17"/>
      <c r="EE458" s="17"/>
      <c r="EF458" s="17"/>
      <c r="EG458" s="17"/>
      <c r="EH458" s="17"/>
      <c r="EI458" s="17"/>
      <c r="EJ458" s="17"/>
      <c r="EK458" s="17"/>
      <c r="EL458" s="17"/>
    </row>
    <row r="459" spans="1:142" ht="15.75" customHeight="1">
      <c r="A459" s="17"/>
      <c r="B459" s="18"/>
      <c r="C459" s="17"/>
      <c r="D459" s="19"/>
      <c r="E459" s="19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17"/>
      <c r="CF459" s="17"/>
      <c r="CG459" s="17"/>
      <c r="CH459" s="17"/>
      <c r="CI459" s="17"/>
      <c r="CJ459" s="17"/>
      <c r="CK459" s="17"/>
      <c r="CL459" s="17"/>
      <c r="CM459" s="17"/>
      <c r="CN459" s="17"/>
      <c r="CO459" s="17"/>
      <c r="CP459" s="17"/>
      <c r="CQ459" s="17"/>
      <c r="CR459" s="17"/>
      <c r="CS459" s="17"/>
      <c r="CT459" s="17"/>
      <c r="CU459" s="17"/>
      <c r="CV459" s="17"/>
      <c r="CW459" s="17"/>
      <c r="CX459" s="17"/>
      <c r="CY459" s="17"/>
      <c r="CZ459" s="17"/>
      <c r="DA459" s="17"/>
      <c r="DB459" s="17"/>
      <c r="DC459" s="17"/>
      <c r="DD459" s="17"/>
      <c r="DE459" s="17"/>
      <c r="DF459" s="17"/>
      <c r="DG459" s="17"/>
      <c r="DH459" s="17"/>
      <c r="DI459" s="17"/>
      <c r="DJ459" s="17"/>
      <c r="DK459" s="17"/>
      <c r="DL459" s="17"/>
      <c r="DM459" s="17"/>
      <c r="DN459" s="17"/>
      <c r="DO459" s="17"/>
      <c r="DP459" s="17"/>
      <c r="DQ459" s="17"/>
      <c r="DR459" s="17"/>
      <c r="DS459" s="17"/>
      <c r="DT459" s="17"/>
      <c r="DU459" s="17"/>
      <c r="DV459" s="17"/>
      <c r="DW459" s="17"/>
      <c r="DX459" s="17"/>
      <c r="DY459" s="17"/>
      <c r="DZ459" s="17"/>
      <c r="EA459" s="17"/>
      <c r="EB459" s="17"/>
      <c r="EC459" s="17"/>
      <c r="ED459" s="17"/>
      <c r="EE459" s="17"/>
      <c r="EF459" s="17"/>
      <c r="EG459" s="17"/>
      <c r="EH459" s="17"/>
      <c r="EI459" s="17"/>
      <c r="EJ459" s="17"/>
      <c r="EK459" s="17"/>
      <c r="EL459" s="17"/>
    </row>
    <row r="460" spans="1:142" ht="15.75" customHeight="1">
      <c r="A460" s="17"/>
      <c r="B460" s="18"/>
      <c r="C460" s="17"/>
      <c r="D460" s="19"/>
      <c r="E460" s="19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17"/>
      <c r="CF460" s="17"/>
      <c r="CG460" s="17"/>
      <c r="CH460" s="17"/>
      <c r="CI460" s="17"/>
      <c r="CJ460" s="17"/>
      <c r="CK460" s="17"/>
      <c r="CL460" s="17"/>
      <c r="CM460" s="17"/>
      <c r="CN460" s="17"/>
      <c r="CO460" s="17"/>
      <c r="CP460" s="17"/>
      <c r="CQ460" s="17"/>
      <c r="CR460" s="17"/>
      <c r="CS460" s="17"/>
      <c r="CT460" s="17"/>
      <c r="CU460" s="17"/>
      <c r="CV460" s="17"/>
      <c r="CW460" s="17"/>
      <c r="CX460" s="17"/>
      <c r="CY460" s="17"/>
      <c r="CZ460" s="17"/>
      <c r="DA460" s="17"/>
      <c r="DB460" s="17"/>
      <c r="DC460" s="17"/>
      <c r="DD460" s="17"/>
      <c r="DE460" s="17"/>
      <c r="DF460" s="17"/>
      <c r="DG460" s="17"/>
      <c r="DH460" s="17"/>
      <c r="DI460" s="17"/>
      <c r="DJ460" s="17"/>
      <c r="DK460" s="17"/>
      <c r="DL460" s="17"/>
      <c r="DM460" s="17"/>
      <c r="DN460" s="17"/>
      <c r="DO460" s="17"/>
      <c r="DP460" s="17"/>
      <c r="DQ460" s="17"/>
      <c r="DR460" s="17"/>
      <c r="DS460" s="17"/>
      <c r="DT460" s="17"/>
      <c r="DU460" s="17"/>
      <c r="DV460" s="17"/>
      <c r="DW460" s="17"/>
      <c r="DX460" s="17"/>
      <c r="DY460" s="17"/>
      <c r="DZ460" s="17"/>
      <c r="EA460" s="17"/>
      <c r="EB460" s="17"/>
      <c r="EC460" s="17"/>
      <c r="ED460" s="17"/>
      <c r="EE460" s="17"/>
      <c r="EF460" s="17"/>
      <c r="EG460" s="17"/>
      <c r="EH460" s="17"/>
      <c r="EI460" s="17"/>
      <c r="EJ460" s="17"/>
      <c r="EK460" s="17"/>
      <c r="EL460" s="17"/>
    </row>
    <row r="461" spans="1:142" ht="15.75" customHeight="1">
      <c r="A461" s="17"/>
      <c r="B461" s="18"/>
      <c r="C461" s="17"/>
      <c r="D461" s="19"/>
      <c r="E461" s="19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17"/>
      <c r="CF461" s="17"/>
      <c r="CG461" s="17"/>
      <c r="CH461" s="17"/>
      <c r="CI461" s="17"/>
      <c r="CJ461" s="17"/>
      <c r="CK461" s="17"/>
      <c r="CL461" s="17"/>
      <c r="CM461" s="17"/>
      <c r="CN461" s="17"/>
      <c r="CO461" s="17"/>
      <c r="CP461" s="17"/>
      <c r="CQ461" s="17"/>
      <c r="CR461" s="17"/>
      <c r="CS461" s="17"/>
      <c r="CT461" s="17"/>
      <c r="CU461" s="17"/>
      <c r="CV461" s="17"/>
      <c r="CW461" s="17"/>
      <c r="CX461" s="17"/>
      <c r="CY461" s="17"/>
      <c r="CZ461" s="17"/>
      <c r="DA461" s="17"/>
      <c r="DB461" s="17"/>
      <c r="DC461" s="17"/>
      <c r="DD461" s="17"/>
      <c r="DE461" s="17"/>
      <c r="DF461" s="17"/>
      <c r="DG461" s="17"/>
      <c r="DH461" s="17"/>
      <c r="DI461" s="17"/>
      <c r="DJ461" s="17"/>
      <c r="DK461" s="17"/>
      <c r="DL461" s="17"/>
      <c r="DM461" s="17"/>
      <c r="DN461" s="17"/>
      <c r="DO461" s="17"/>
      <c r="DP461" s="17"/>
      <c r="DQ461" s="17"/>
      <c r="DR461" s="17"/>
      <c r="DS461" s="17"/>
      <c r="DT461" s="17"/>
      <c r="DU461" s="17"/>
      <c r="DV461" s="17"/>
      <c r="DW461" s="17"/>
      <c r="DX461" s="17"/>
      <c r="DY461" s="17"/>
      <c r="DZ461" s="17"/>
      <c r="EA461" s="17"/>
      <c r="EB461" s="17"/>
      <c r="EC461" s="17"/>
      <c r="ED461" s="17"/>
      <c r="EE461" s="17"/>
      <c r="EF461" s="17"/>
      <c r="EG461" s="17"/>
      <c r="EH461" s="17"/>
      <c r="EI461" s="17"/>
      <c r="EJ461" s="17"/>
      <c r="EK461" s="17"/>
      <c r="EL461" s="17"/>
    </row>
    <row r="462" spans="1:142" ht="15.75" customHeight="1">
      <c r="A462" s="17"/>
      <c r="B462" s="18"/>
      <c r="C462" s="17"/>
      <c r="D462" s="19"/>
      <c r="E462" s="19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17"/>
      <c r="CF462" s="17"/>
      <c r="CG462" s="17"/>
      <c r="CH462" s="17"/>
      <c r="CI462" s="17"/>
      <c r="CJ462" s="17"/>
      <c r="CK462" s="17"/>
      <c r="CL462" s="17"/>
      <c r="CM462" s="17"/>
      <c r="CN462" s="17"/>
      <c r="CO462" s="17"/>
      <c r="CP462" s="17"/>
      <c r="CQ462" s="17"/>
      <c r="CR462" s="17"/>
      <c r="CS462" s="17"/>
      <c r="CT462" s="17"/>
      <c r="CU462" s="17"/>
      <c r="CV462" s="17"/>
      <c r="CW462" s="17"/>
      <c r="CX462" s="17"/>
      <c r="CY462" s="17"/>
      <c r="CZ462" s="17"/>
      <c r="DA462" s="17"/>
      <c r="DB462" s="17"/>
      <c r="DC462" s="17"/>
      <c r="DD462" s="17"/>
      <c r="DE462" s="17"/>
      <c r="DF462" s="17"/>
      <c r="DG462" s="17"/>
      <c r="DH462" s="17"/>
      <c r="DI462" s="17"/>
      <c r="DJ462" s="17"/>
      <c r="DK462" s="17"/>
      <c r="DL462" s="17"/>
      <c r="DM462" s="17"/>
      <c r="DN462" s="17"/>
      <c r="DO462" s="17"/>
      <c r="DP462" s="17"/>
      <c r="DQ462" s="17"/>
      <c r="DR462" s="17"/>
      <c r="DS462" s="17"/>
      <c r="DT462" s="17"/>
      <c r="DU462" s="17"/>
      <c r="DV462" s="17"/>
      <c r="DW462" s="17"/>
      <c r="DX462" s="17"/>
      <c r="DY462" s="17"/>
      <c r="DZ462" s="17"/>
      <c r="EA462" s="17"/>
      <c r="EB462" s="17"/>
      <c r="EC462" s="17"/>
      <c r="ED462" s="17"/>
      <c r="EE462" s="17"/>
      <c r="EF462" s="17"/>
      <c r="EG462" s="17"/>
      <c r="EH462" s="17"/>
      <c r="EI462" s="17"/>
      <c r="EJ462" s="17"/>
      <c r="EK462" s="17"/>
      <c r="EL462" s="17"/>
    </row>
    <row r="463" spans="1:142" ht="15.75" customHeight="1">
      <c r="A463" s="17"/>
      <c r="B463" s="18"/>
      <c r="C463" s="17"/>
      <c r="D463" s="19"/>
      <c r="E463" s="19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17"/>
      <c r="CF463" s="17"/>
      <c r="CG463" s="17"/>
      <c r="CH463" s="17"/>
      <c r="CI463" s="17"/>
      <c r="CJ463" s="17"/>
      <c r="CK463" s="17"/>
      <c r="CL463" s="17"/>
      <c r="CM463" s="17"/>
      <c r="CN463" s="17"/>
      <c r="CO463" s="17"/>
      <c r="CP463" s="17"/>
      <c r="CQ463" s="17"/>
      <c r="CR463" s="17"/>
      <c r="CS463" s="17"/>
      <c r="CT463" s="17"/>
      <c r="CU463" s="17"/>
      <c r="CV463" s="17"/>
      <c r="CW463" s="17"/>
      <c r="CX463" s="17"/>
      <c r="CY463" s="17"/>
      <c r="CZ463" s="17"/>
      <c r="DA463" s="17"/>
      <c r="DB463" s="17"/>
      <c r="DC463" s="17"/>
      <c r="DD463" s="17"/>
      <c r="DE463" s="17"/>
      <c r="DF463" s="17"/>
      <c r="DG463" s="17"/>
      <c r="DH463" s="17"/>
      <c r="DI463" s="17"/>
      <c r="DJ463" s="17"/>
      <c r="DK463" s="17"/>
      <c r="DL463" s="17"/>
      <c r="DM463" s="17"/>
      <c r="DN463" s="17"/>
      <c r="DO463" s="17"/>
      <c r="DP463" s="17"/>
      <c r="DQ463" s="17"/>
      <c r="DR463" s="17"/>
      <c r="DS463" s="17"/>
      <c r="DT463" s="17"/>
      <c r="DU463" s="17"/>
      <c r="DV463" s="17"/>
      <c r="DW463" s="17"/>
      <c r="DX463" s="17"/>
      <c r="DY463" s="17"/>
      <c r="DZ463" s="17"/>
      <c r="EA463" s="17"/>
      <c r="EB463" s="17"/>
      <c r="EC463" s="17"/>
      <c r="ED463" s="17"/>
      <c r="EE463" s="17"/>
      <c r="EF463" s="17"/>
      <c r="EG463" s="17"/>
      <c r="EH463" s="17"/>
      <c r="EI463" s="17"/>
      <c r="EJ463" s="17"/>
      <c r="EK463" s="17"/>
      <c r="EL463" s="17"/>
    </row>
    <row r="464" spans="1:142" ht="15.75" customHeight="1">
      <c r="A464" s="17"/>
      <c r="B464" s="18"/>
      <c r="C464" s="17"/>
      <c r="D464" s="19"/>
      <c r="E464" s="19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17"/>
      <c r="CF464" s="17"/>
      <c r="CG464" s="17"/>
      <c r="CH464" s="17"/>
      <c r="CI464" s="17"/>
      <c r="CJ464" s="17"/>
      <c r="CK464" s="17"/>
      <c r="CL464" s="17"/>
      <c r="CM464" s="17"/>
      <c r="CN464" s="17"/>
      <c r="CO464" s="17"/>
      <c r="CP464" s="17"/>
      <c r="CQ464" s="17"/>
      <c r="CR464" s="17"/>
      <c r="CS464" s="17"/>
      <c r="CT464" s="17"/>
      <c r="CU464" s="17"/>
      <c r="CV464" s="17"/>
      <c r="CW464" s="17"/>
      <c r="CX464" s="17"/>
      <c r="CY464" s="17"/>
      <c r="CZ464" s="17"/>
      <c r="DA464" s="17"/>
      <c r="DB464" s="17"/>
      <c r="DC464" s="17"/>
      <c r="DD464" s="17"/>
      <c r="DE464" s="17"/>
      <c r="DF464" s="17"/>
      <c r="DG464" s="17"/>
      <c r="DH464" s="17"/>
      <c r="DI464" s="17"/>
      <c r="DJ464" s="17"/>
      <c r="DK464" s="17"/>
      <c r="DL464" s="17"/>
      <c r="DM464" s="17"/>
      <c r="DN464" s="17"/>
      <c r="DO464" s="17"/>
      <c r="DP464" s="17"/>
      <c r="DQ464" s="17"/>
      <c r="DR464" s="17"/>
      <c r="DS464" s="17"/>
      <c r="DT464" s="17"/>
      <c r="DU464" s="17"/>
      <c r="DV464" s="17"/>
      <c r="DW464" s="17"/>
      <c r="DX464" s="17"/>
      <c r="DY464" s="17"/>
      <c r="DZ464" s="17"/>
      <c r="EA464" s="17"/>
      <c r="EB464" s="17"/>
      <c r="EC464" s="17"/>
      <c r="ED464" s="17"/>
      <c r="EE464" s="17"/>
      <c r="EF464" s="17"/>
      <c r="EG464" s="17"/>
      <c r="EH464" s="17"/>
      <c r="EI464" s="17"/>
      <c r="EJ464" s="17"/>
      <c r="EK464" s="17"/>
      <c r="EL464" s="17"/>
    </row>
    <row r="465" spans="1:142" ht="15.75" customHeight="1">
      <c r="A465" s="17"/>
      <c r="B465" s="18"/>
      <c r="C465" s="17"/>
      <c r="D465" s="19"/>
      <c r="E465" s="19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17"/>
      <c r="CF465" s="17"/>
      <c r="CG465" s="17"/>
      <c r="CH465" s="17"/>
      <c r="CI465" s="17"/>
      <c r="CJ465" s="17"/>
      <c r="CK465" s="17"/>
      <c r="CL465" s="17"/>
      <c r="CM465" s="17"/>
      <c r="CN465" s="17"/>
      <c r="CO465" s="17"/>
      <c r="CP465" s="17"/>
      <c r="CQ465" s="17"/>
      <c r="CR465" s="17"/>
      <c r="CS465" s="17"/>
      <c r="CT465" s="17"/>
      <c r="CU465" s="17"/>
      <c r="CV465" s="17"/>
      <c r="CW465" s="17"/>
      <c r="CX465" s="17"/>
      <c r="CY465" s="17"/>
      <c r="CZ465" s="17"/>
      <c r="DA465" s="17"/>
      <c r="DB465" s="17"/>
      <c r="DC465" s="17"/>
      <c r="DD465" s="17"/>
      <c r="DE465" s="17"/>
      <c r="DF465" s="17"/>
      <c r="DG465" s="17"/>
      <c r="DH465" s="17"/>
      <c r="DI465" s="17"/>
      <c r="DJ465" s="17"/>
      <c r="DK465" s="17"/>
      <c r="DL465" s="17"/>
      <c r="DM465" s="17"/>
      <c r="DN465" s="17"/>
      <c r="DO465" s="17"/>
      <c r="DP465" s="17"/>
      <c r="DQ465" s="17"/>
      <c r="DR465" s="17"/>
      <c r="DS465" s="17"/>
      <c r="DT465" s="17"/>
      <c r="DU465" s="17"/>
      <c r="DV465" s="17"/>
      <c r="DW465" s="17"/>
      <c r="DX465" s="17"/>
      <c r="DY465" s="17"/>
      <c r="DZ465" s="17"/>
      <c r="EA465" s="17"/>
      <c r="EB465" s="17"/>
      <c r="EC465" s="17"/>
      <c r="ED465" s="17"/>
      <c r="EE465" s="17"/>
      <c r="EF465" s="17"/>
      <c r="EG465" s="17"/>
      <c r="EH465" s="17"/>
      <c r="EI465" s="17"/>
      <c r="EJ465" s="17"/>
      <c r="EK465" s="17"/>
      <c r="EL465" s="17"/>
    </row>
    <row r="466" spans="1:142" ht="15.75" customHeight="1">
      <c r="A466" s="17"/>
      <c r="B466" s="18"/>
      <c r="C466" s="17"/>
      <c r="D466" s="19"/>
      <c r="E466" s="19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17"/>
      <c r="CF466" s="17"/>
      <c r="CG466" s="17"/>
      <c r="CH466" s="17"/>
      <c r="CI466" s="17"/>
      <c r="CJ466" s="17"/>
      <c r="CK466" s="17"/>
      <c r="CL466" s="17"/>
      <c r="CM466" s="17"/>
      <c r="CN466" s="17"/>
      <c r="CO466" s="17"/>
      <c r="CP466" s="17"/>
      <c r="CQ466" s="17"/>
      <c r="CR466" s="17"/>
      <c r="CS466" s="17"/>
      <c r="CT466" s="17"/>
      <c r="CU466" s="17"/>
      <c r="CV466" s="17"/>
      <c r="CW466" s="17"/>
      <c r="CX466" s="17"/>
      <c r="CY466" s="17"/>
      <c r="CZ466" s="17"/>
      <c r="DA466" s="17"/>
      <c r="DB466" s="17"/>
      <c r="DC466" s="17"/>
      <c r="DD466" s="17"/>
      <c r="DE466" s="17"/>
      <c r="DF466" s="17"/>
      <c r="DG466" s="17"/>
      <c r="DH466" s="17"/>
      <c r="DI466" s="17"/>
      <c r="DJ466" s="17"/>
      <c r="DK466" s="17"/>
      <c r="DL466" s="17"/>
      <c r="DM466" s="17"/>
      <c r="DN466" s="17"/>
      <c r="DO466" s="17"/>
      <c r="DP466" s="17"/>
      <c r="DQ466" s="17"/>
      <c r="DR466" s="17"/>
      <c r="DS466" s="17"/>
      <c r="DT466" s="17"/>
      <c r="DU466" s="17"/>
      <c r="DV466" s="17"/>
      <c r="DW466" s="17"/>
      <c r="DX466" s="17"/>
      <c r="DY466" s="17"/>
      <c r="DZ466" s="17"/>
      <c r="EA466" s="17"/>
      <c r="EB466" s="17"/>
      <c r="EC466" s="17"/>
      <c r="ED466" s="17"/>
      <c r="EE466" s="17"/>
      <c r="EF466" s="17"/>
      <c r="EG466" s="17"/>
      <c r="EH466" s="17"/>
      <c r="EI466" s="17"/>
      <c r="EJ466" s="17"/>
      <c r="EK466" s="17"/>
      <c r="EL466" s="17"/>
    </row>
    <row r="467" spans="1:142" ht="15.75" customHeight="1">
      <c r="A467" s="17"/>
      <c r="B467" s="18"/>
      <c r="C467" s="17"/>
      <c r="D467" s="19"/>
      <c r="E467" s="19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17"/>
      <c r="CF467" s="17"/>
      <c r="CG467" s="17"/>
      <c r="CH467" s="17"/>
      <c r="CI467" s="17"/>
      <c r="CJ467" s="17"/>
      <c r="CK467" s="17"/>
      <c r="CL467" s="17"/>
      <c r="CM467" s="17"/>
      <c r="CN467" s="17"/>
      <c r="CO467" s="17"/>
      <c r="CP467" s="17"/>
      <c r="CQ467" s="17"/>
      <c r="CR467" s="17"/>
      <c r="CS467" s="17"/>
      <c r="CT467" s="17"/>
      <c r="CU467" s="17"/>
      <c r="CV467" s="17"/>
      <c r="CW467" s="17"/>
      <c r="CX467" s="17"/>
      <c r="CY467" s="17"/>
      <c r="CZ467" s="17"/>
      <c r="DA467" s="17"/>
      <c r="DB467" s="17"/>
      <c r="DC467" s="17"/>
      <c r="DD467" s="17"/>
      <c r="DE467" s="17"/>
      <c r="DF467" s="17"/>
      <c r="DG467" s="17"/>
      <c r="DH467" s="17"/>
      <c r="DI467" s="17"/>
      <c r="DJ467" s="17"/>
      <c r="DK467" s="17"/>
      <c r="DL467" s="17"/>
      <c r="DM467" s="17"/>
      <c r="DN467" s="17"/>
      <c r="DO467" s="17"/>
      <c r="DP467" s="17"/>
      <c r="DQ467" s="17"/>
      <c r="DR467" s="17"/>
      <c r="DS467" s="17"/>
      <c r="DT467" s="17"/>
      <c r="DU467" s="17"/>
      <c r="DV467" s="17"/>
      <c r="DW467" s="17"/>
      <c r="DX467" s="17"/>
      <c r="DY467" s="17"/>
      <c r="DZ467" s="17"/>
      <c r="EA467" s="17"/>
      <c r="EB467" s="17"/>
      <c r="EC467" s="17"/>
      <c r="ED467" s="17"/>
      <c r="EE467" s="17"/>
      <c r="EF467" s="17"/>
      <c r="EG467" s="17"/>
      <c r="EH467" s="17"/>
      <c r="EI467" s="17"/>
      <c r="EJ467" s="17"/>
      <c r="EK467" s="17"/>
      <c r="EL467" s="17"/>
    </row>
    <row r="468" spans="1:142" ht="15.75" customHeight="1">
      <c r="A468" s="17"/>
      <c r="B468" s="18"/>
      <c r="C468" s="17"/>
      <c r="D468" s="19"/>
      <c r="E468" s="19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17"/>
      <c r="CF468" s="17"/>
      <c r="CG468" s="17"/>
      <c r="CH468" s="17"/>
      <c r="CI468" s="17"/>
      <c r="CJ468" s="17"/>
      <c r="CK468" s="17"/>
      <c r="CL468" s="17"/>
      <c r="CM468" s="17"/>
      <c r="CN468" s="17"/>
      <c r="CO468" s="17"/>
      <c r="CP468" s="17"/>
      <c r="CQ468" s="17"/>
      <c r="CR468" s="17"/>
      <c r="CS468" s="17"/>
      <c r="CT468" s="17"/>
      <c r="CU468" s="17"/>
      <c r="CV468" s="17"/>
      <c r="CW468" s="17"/>
      <c r="CX468" s="17"/>
      <c r="CY468" s="17"/>
      <c r="CZ468" s="17"/>
      <c r="DA468" s="17"/>
      <c r="DB468" s="17"/>
      <c r="DC468" s="17"/>
      <c r="DD468" s="17"/>
      <c r="DE468" s="17"/>
      <c r="DF468" s="17"/>
      <c r="DG468" s="17"/>
      <c r="DH468" s="17"/>
      <c r="DI468" s="17"/>
      <c r="DJ468" s="17"/>
      <c r="DK468" s="17"/>
      <c r="DL468" s="17"/>
      <c r="DM468" s="17"/>
      <c r="DN468" s="17"/>
      <c r="DO468" s="17"/>
      <c r="DP468" s="17"/>
      <c r="DQ468" s="17"/>
      <c r="DR468" s="17"/>
      <c r="DS468" s="17"/>
      <c r="DT468" s="17"/>
      <c r="DU468" s="17"/>
      <c r="DV468" s="17"/>
      <c r="DW468" s="17"/>
      <c r="DX468" s="17"/>
      <c r="DY468" s="17"/>
      <c r="DZ468" s="17"/>
      <c r="EA468" s="17"/>
      <c r="EB468" s="17"/>
      <c r="EC468" s="17"/>
      <c r="ED468" s="17"/>
      <c r="EE468" s="17"/>
      <c r="EF468" s="17"/>
      <c r="EG468" s="17"/>
      <c r="EH468" s="17"/>
      <c r="EI468" s="17"/>
      <c r="EJ468" s="17"/>
      <c r="EK468" s="17"/>
      <c r="EL468" s="17"/>
    </row>
    <row r="469" spans="1:142" ht="15.75" customHeight="1">
      <c r="A469" s="17"/>
      <c r="B469" s="18"/>
      <c r="C469" s="17"/>
      <c r="D469" s="19"/>
      <c r="E469" s="19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17"/>
      <c r="CF469" s="17"/>
      <c r="CG469" s="17"/>
      <c r="CH469" s="17"/>
      <c r="CI469" s="17"/>
      <c r="CJ469" s="17"/>
      <c r="CK469" s="17"/>
      <c r="CL469" s="17"/>
      <c r="CM469" s="17"/>
      <c r="CN469" s="17"/>
      <c r="CO469" s="17"/>
      <c r="CP469" s="17"/>
      <c r="CQ469" s="17"/>
      <c r="CR469" s="17"/>
      <c r="CS469" s="17"/>
      <c r="CT469" s="17"/>
      <c r="CU469" s="17"/>
      <c r="CV469" s="17"/>
      <c r="CW469" s="17"/>
      <c r="CX469" s="17"/>
      <c r="CY469" s="17"/>
      <c r="CZ469" s="17"/>
      <c r="DA469" s="17"/>
      <c r="DB469" s="17"/>
      <c r="DC469" s="17"/>
      <c r="DD469" s="17"/>
      <c r="DE469" s="17"/>
      <c r="DF469" s="17"/>
      <c r="DG469" s="17"/>
      <c r="DH469" s="17"/>
      <c r="DI469" s="17"/>
      <c r="DJ469" s="17"/>
      <c r="DK469" s="17"/>
      <c r="DL469" s="17"/>
      <c r="DM469" s="17"/>
      <c r="DN469" s="17"/>
      <c r="DO469" s="17"/>
      <c r="DP469" s="17"/>
      <c r="DQ469" s="17"/>
      <c r="DR469" s="17"/>
      <c r="DS469" s="17"/>
      <c r="DT469" s="17"/>
      <c r="DU469" s="17"/>
      <c r="DV469" s="17"/>
      <c r="DW469" s="17"/>
      <c r="DX469" s="17"/>
      <c r="DY469" s="17"/>
      <c r="DZ469" s="17"/>
      <c r="EA469" s="17"/>
      <c r="EB469" s="17"/>
      <c r="EC469" s="17"/>
      <c r="ED469" s="17"/>
      <c r="EE469" s="17"/>
      <c r="EF469" s="17"/>
      <c r="EG469" s="17"/>
      <c r="EH469" s="17"/>
      <c r="EI469" s="17"/>
      <c r="EJ469" s="17"/>
      <c r="EK469" s="17"/>
      <c r="EL469" s="17"/>
    </row>
    <row r="470" spans="1:142" ht="15.75" customHeight="1">
      <c r="A470" s="17"/>
      <c r="B470" s="18"/>
      <c r="C470" s="17"/>
      <c r="D470" s="19"/>
      <c r="E470" s="19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17"/>
      <c r="CF470" s="17"/>
      <c r="CG470" s="17"/>
      <c r="CH470" s="17"/>
      <c r="CI470" s="17"/>
      <c r="CJ470" s="17"/>
      <c r="CK470" s="17"/>
      <c r="CL470" s="17"/>
      <c r="CM470" s="17"/>
      <c r="CN470" s="17"/>
      <c r="CO470" s="17"/>
      <c r="CP470" s="17"/>
      <c r="CQ470" s="17"/>
      <c r="CR470" s="17"/>
      <c r="CS470" s="17"/>
      <c r="CT470" s="17"/>
      <c r="CU470" s="17"/>
      <c r="CV470" s="17"/>
      <c r="CW470" s="17"/>
      <c r="CX470" s="17"/>
      <c r="CY470" s="17"/>
      <c r="CZ470" s="17"/>
      <c r="DA470" s="17"/>
      <c r="DB470" s="17"/>
      <c r="DC470" s="17"/>
      <c r="DD470" s="17"/>
      <c r="DE470" s="17"/>
      <c r="DF470" s="17"/>
      <c r="DG470" s="17"/>
      <c r="DH470" s="17"/>
      <c r="DI470" s="17"/>
      <c r="DJ470" s="17"/>
      <c r="DK470" s="17"/>
      <c r="DL470" s="17"/>
      <c r="DM470" s="17"/>
      <c r="DN470" s="17"/>
      <c r="DO470" s="17"/>
      <c r="DP470" s="17"/>
      <c r="DQ470" s="17"/>
      <c r="DR470" s="17"/>
      <c r="DS470" s="17"/>
      <c r="DT470" s="17"/>
      <c r="DU470" s="17"/>
      <c r="DV470" s="17"/>
      <c r="DW470" s="17"/>
      <c r="DX470" s="17"/>
      <c r="DY470" s="17"/>
      <c r="DZ470" s="17"/>
      <c r="EA470" s="17"/>
      <c r="EB470" s="17"/>
      <c r="EC470" s="17"/>
      <c r="ED470" s="17"/>
      <c r="EE470" s="17"/>
      <c r="EF470" s="17"/>
      <c r="EG470" s="17"/>
      <c r="EH470" s="17"/>
      <c r="EI470" s="17"/>
      <c r="EJ470" s="17"/>
      <c r="EK470" s="17"/>
      <c r="EL470" s="17"/>
    </row>
    <row r="471" spans="1:142" ht="15.75" customHeight="1">
      <c r="A471" s="17"/>
      <c r="B471" s="18"/>
      <c r="C471" s="17"/>
      <c r="D471" s="19"/>
      <c r="E471" s="19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17"/>
      <c r="CF471" s="17"/>
      <c r="CG471" s="17"/>
      <c r="CH471" s="17"/>
      <c r="CI471" s="17"/>
      <c r="CJ471" s="17"/>
      <c r="CK471" s="17"/>
      <c r="CL471" s="17"/>
      <c r="CM471" s="17"/>
      <c r="CN471" s="17"/>
      <c r="CO471" s="17"/>
      <c r="CP471" s="17"/>
      <c r="CQ471" s="17"/>
      <c r="CR471" s="17"/>
      <c r="CS471" s="17"/>
      <c r="CT471" s="17"/>
      <c r="CU471" s="17"/>
      <c r="CV471" s="17"/>
      <c r="CW471" s="17"/>
      <c r="CX471" s="17"/>
      <c r="CY471" s="17"/>
      <c r="CZ471" s="17"/>
      <c r="DA471" s="17"/>
      <c r="DB471" s="17"/>
      <c r="DC471" s="17"/>
      <c r="DD471" s="17"/>
      <c r="DE471" s="17"/>
      <c r="DF471" s="17"/>
      <c r="DG471" s="17"/>
      <c r="DH471" s="17"/>
      <c r="DI471" s="17"/>
      <c r="DJ471" s="17"/>
      <c r="DK471" s="17"/>
      <c r="DL471" s="17"/>
      <c r="DM471" s="17"/>
      <c r="DN471" s="17"/>
      <c r="DO471" s="17"/>
      <c r="DP471" s="17"/>
      <c r="DQ471" s="17"/>
      <c r="DR471" s="17"/>
      <c r="DS471" s="17"/>
      <c r="DT471" s="17"/>
      <c r="DU471" s="17"/>
      <c r="DV471" s="17"/>
      <c r="DW471" s="17"/>
      <c r="DX471" s="17"/>
      <c r="DY471" s="17"/>
      <c r="DZ471" s="17"/>
      <c r="EA471" s="17"/>
      <c r="EB471" s="17"/>
      <c r="EC471" s="17"/>
      <c r="ED471" s="17"/>
      <c r="EE471" s="17"/>
      <c r="EF471" s="17"/>
      <c r="EG471" s="17"/>
      <c r="EH471" s="17"/>
      <c r="EI471" s="17"/>
      <c r="EJ471" s="17"/>
      <c r="EK471" s="17"/>
      <c r="EL471" s="17"/>
    </row>
    <row r="472" spans="1:142" ht="15.75" customHeight="1">
      <c r="A472" s="17"/>
      <c r="B472" s="18"/>
      <c r="C472" s="17"/>
      <c r="D472" s="19"/>
      <c r="E472" s="19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17"/>
      <c r="CF472" s="17"/>
      <c r="CG472" s="17"/>
      <c r="CH472" s="17"/>
      <c r="CI472" s="17"/>
      <c r="CJ472" s="17"/>
      <c r="CK472" s="17"/>
      <c r="CL472" s="17"/>
      <c r="CM472" s="17"/>
      <c r="CN472" s="17"/>
      <c r="CO472" s="17"/>
      <c r="CP472" s="17"/>
      <c r="CQ472" s="17"/>
      <c r="CR472" s="17"/>
      <c r="CS472" s="17"/>
      <c r="CT472" s="17"/>
      <c r="CU472" s="17"/>
      <c r="CV472" s="17"/>
      <c r="CW472" s="17"/>
      <c r="CX472" s="17"/>
      <c r="CY472" s="17"/>
      <c r="CZ472" s="17"/>
      <c r="DA472" s="17"/>
      <c r="DB472" s="17"/>
      <c r="DC472" s="17"/>
      <c r="DD472" s="17"/>
      <c r="DE472" s="17"/>
      <c r="DF472" s="17"/>
      <c r="DG472" s="17"/>
      <c r="DH472" s="17"/>
      <c r="DI472" s="17"/>
      <c r="DJ472" s="17"/>
      <c r="DK472" s="17"/>
      <c r="DL472" s="17"/>
      <c r="DM472" s="17"/>
      <c r="DN472" s="17"/>
      <c r="DO472" s="17"/>
      <c r="DP472" s="17"/>
      <c r="DQ472" s="17"/>
      <c r="DR472" s="17"/>
      <c r="DS472" s="17"/>
      <c r="DT472" s="17"/>
      <c r="DU472" s="17"/>
      <c r="DV472" s="17"/>
      <c r="DW472" s="17"/>
      <c r="DX472" s="17"/>
      <c r="DY472" s="17"/>
      <c r="DZ472" s="17"/>
      <c r="EA472" s="17"/>
      <c r="EB472" s="17"/>
      <c r="EC472" s="17"/>
      <c r="ED472" s="17"/>
      <c r="EE472" s="17"/>
      <c r="EF472" s="17"/>
      <c r="EG472" s="17"/>
      <c r="EH472" s="17"/>
      <c r="EI472" s="17"/>
      <c r="EJ472" s="17"/>
      <c r="EK472" s="17"/>
      <c r="EL472" s="17"/>
    </row>
    <row r="473" spans="1:142" ht="15.75" customHeight="1">
      <c r="A473" s="17"/>
      <c r="B473" s="18"/>
      <c r="C473" s="17"/>
      <c r="D473" s="19"/>
      <c r="E473" s="19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17"/>
      <c r="CF473" s="17"/>
      <c r="CG473" s="17"/>
      <c r="CH473" s="17"/>
      <c r="CI473" s="17"/>
      <c r="CJ473" s="17"/>
      <c r="CK473" s="17"/>
      <c r="CL473" s="17"/>
      <c r="CM473" s="17"/>
      <c r="CN473" s="17"/>
      <c r="CO473" s="17"/>
      <c r="CP473" s="17"/>
      <c r="CQ473" s="17"/>
      <c r="CR473" s="17"/>
      <c r="CS473" s="17"/>
      <c r="CT473" s="17"/>
      <c r="CU473" s="17"/>
      <c r="CV473" s="17"/>
      <c r="CW473" s="17"/>
      <c r="CX473" s="17"/>
      <c r="CY473" s="17"/>
      <c r="CZ473" s="17"/>
      <c r="DA473" s="17"/>
      <c r="DB473" s="17"/>
      <c r="DC473" s="17"/>
      <c r="DD473" s="17"/>
      <c r="DE473" s="17"/>
      <c r="DF473" s="17"/>
      <c r="DG473" s="17"/>
      <c r="DH473" s="17"/>
      <c r="DI473" s="17"/>
      <c r="DJ473" s="17"/>
      <c r="DK473" s="17"/>
      <c r="DL473" s="17"/>
      <c r="DM473" s="17"/>
      <c r="DN473" s="17"/>
      <c r="DO473" s="17"/>
      <c r="DP473" s="17"/>
      <c r="DQ473" s="17"/>
      <c r="DR473" s="17"/>
      <c r="DS473" s="17"/>
      <c r="DT473" s="17"/>
      <c r="DU473" s="17"/>
      <c r="DV473" s="17"/>
      <c r="DW473" s="17"/>
      <c r="DX473" s="17"/>
      <c r="DY473" s="17"/>
      <c r="DZ473" s="17"/>
      <c r="EA473" s="17"/>
      <c r="EB473" s="17"/>
      <c r="EC473" s="17"/>
      <c r="ED473" s="17"/>
      <c r="EE473" s="17"/>
      <c r="EF473" s="17"/>
      <c r="EG473" s="17"/>
      <c r="EH473" s="17"/>
      <c r="EI473" s="17"/>
      <c r="EJ473" s="17"/>
      <c r="EK473" s="17"/>
      <c r="EL473" s="17"/>
    </row>
    <row r="474" spans="1:142" ht="15.75" customHeight="1">
      <c r="A474" s="17"/>
      <c r="B474" s="18"/>
      <c r="C474" s="17"/>
      <c r="D474" s="19"/>
      <c r="E474" s="19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17"/>
      <c r="CF474" s="17"/>
      <c r="CG474" s="17"/>
      <c r="CH474" s="17"/>
      <c r="CI474" s="17"/>
      <c r="CJ474" s="17"/>
      <c r="CK474" s="17"/>
      <c r="CL474" s="17"/>
      <c r="CM474" s="17"/>
      <c r="CN474" s="17"/>
      <c r="CO474" s="17"/>
      <c r="CP474" s="17"/>
      <c r="CQ474" s="17"/>
      <c r="CR474" s="17"/>
      <c r="CS474" s="17"/>
      <c r="CT474" s="17"/>
      <c r="CU474" s="17"/>
      <c r="CV474" s="17"/>
      <c r="CW474" s="17"/>
      <c r="CX474" s="17"/>
      <c r="CY474" s="17"/>
      <c r="CZ474" s="17"/>
      <c r="DA474" s="17"/>
      <c r="DB474" s="17"/>
      <c r="DC474" s="17"/>
      <c r="DD474" s="17"/>
      <c r="DE474" s="17"/>
      <c r="DF474" s="17"/>
      <c r="DG474" s="17"/>
      <c r="DH474" s="17"/>
      <c r="DI474" s="17"/>
      <c r="DJ474" s="17"/>
      <c r="DK474" s="17"/>
      <c r="DL474" s="17"/>
      <c r="DM474" s="17"/>
      <c r="DN474" s="17"/>
      <c r="DO474" s="17"/>
      <c r="DP474" s="17"/>
      <c r="DQ474" s="17"/>
      <c r="DR474" s="17"/>
      <c r="DS474" s="17"/>
      <c r="DT474" s="17"/>
      <c r="DU474" s="17"/>
      <c r="DV474" s="17"/>
      <c r="DW474" s="17"/>
      <c r="DX474" s="17"/>
      <c r="DY474" s="17"/>
      <c r="DZ474" s="17"/>
      <c r="EA474" s="17"/>
      <c r="EB474" s="17"/>
      <c r="EC474" s="17"/>
      <c r="ED474" s="17"/>
      <c r="EE474" s="17"/>
      <c r="EF474" s="17"/>
      <c r="EG474" s="17"/>
      <c r="EH474" s="17"/>
      <c r="EI474" s="17"/>
      <c r="EJ474" s="17"/>
      <c r="EK474" s="17"/>
      <c r="EL474" s="17"/>
    </row>
    <row r="475" spans="1:142" ht="15.75" customHeight="1">
      <c r="A475" s="17"/>
      <c r="B475" s="18"/>
      <c r="C475" s="17"/>
      <c r="D475" s="19"/>
      <c r="E475" s="19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17"/>
      <c r="CF475" s="17"/>
      <c r="CG475" s="17"/>
      <c r="CH475" s="17"/>
      <c r="CI475" s="17"/>
      <c r="CJ475" s="17"/>
      <c r="CK475" s="17"/>
      <c r="CL475" s="17"/>
      <c r="CM475" s="17"/>
      <c r="CN475" s="17"/>
      <c r="CO475" s="17"/>
      <c r="CP475" s="17"/>
      <c r="CQ475" s="17"/>
      <c r="CR475" s="17"/>
      <c r="CS475" s="17"/>
      <c r="CT475" s="17"/>
      <c r="CU475" s="17"/>
      <c r="CV475" s="17"/>
      <c r="CW475" s="17"/>
      <c r="CX475" s="17"/>
      <c r="CY475" s="17"/>
      <c r="CZ475" s="17"/>
      <c r="DA475" s="17"/>
      <c r="DB475" s="17"/>
      <c r="DC475" s="17"/>
      <c r="DD475" s="17"/>
      <c r="DE475" s="17"/>
      <c r="DF475" s="17"/>
      <c r="DG475" s="17"/>
      <c r="DH475" s="17"/>
      <c r="DI475" s="17"/>
      <c r="DJ475" s="17"/>
      <c r="DK475" s="17"/>
      <c r="DL475" s="17"/>
      <c r="DM475" s="17"/>
      <c r="DN475" s="17"/>
      <c r="DO475" s="17"/>
      <c r="DP475" s="17"/>
      <c r="DQ475" s="17"/>
      <c r="DR475" s="17"/>
      <c r="DS475" s="17"/>
      <c r="DT475" s="17"/>
      <c r="DU475" s="17"/>
      <c r="DV475" s="17"/>
      <c r="DW475" s="17"/>
      <c r="DX475" s="17"/>
      <c r="DY475" s="17"/>
      <c r="DZ475" s="17"/>
      <c r="EA475" s="17"/>
      <c r="EB475" s="17"/>
      <c r="EC475" s="17"/>
      <c r="ED475" s="17"/>
      <c r="EE475" s="17"/>
      <c r="EF475" s="17"/>
      <c r="EG475" s="17"/>
      <c r="EH475" s="17"/>
      <c r="EI475" s="17"/>
      <c r="EJ475" s="17"/>
      <c r="EK475" s="17"/>
      <c r="EL475" s="17"/>
    </row>
    <row r="476" spans="1:142" ht="15.75" customHeight="1">
      <c r="A476" s="17"/>
      <c r="B476" s="18"/>
      <c r="C476" s="17"/>
      <c r="D476" s="19"/>
      <c r="E476" s="19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17"/>
      <c r="CF476" s="17"/>
      <c r="CG476" s="17"/>
      <c r="CH476" s="17"/>
      <c r="CI476" s="17"/>
      <c r="CJ476" s="17"/>
      <c r="CK476" s="17"/>
      <c r="CL476" s="17"/>
      <c r="CM476" s="17"/>
      <c r="CN476" s="17"/>
      <c r="CO476" s="17"/>
      <c r="CP476" s="17"/>
      <c r="CQ476" s="17"/>
      <c r="CR476" s="17"/>
      <c r="CS476" s="17"/>
      <c r="CT476" s="17"/>
      <c r="CU476" s="17"/>
      <c r="CV476" s="17"/>
      <c r="CW476" s="17"/>
      <c r="CX476" s="17"/>
      <c r="CY476" s="17"/>
      <c r="CZ476" s="17"/>
      <c r="DA476" s="17"/>
      <c r="DB476" s="17"/>
      <c r="DC476" s="17"/>
      <c r="DD476" s="17"/>
      <c r="DE476" s="17"/>
      <c r="DF476" s="17"/>
      <c r="DG476" s="17"/>
      <c r="DH476" s="17"/>
      <c r="DI476" s="17"/>
      <c r="DJ476" s="17"/>
      <c r="DK476" s="17"/>
      <c r="DL476" s="17"/>
      <c r="DM476" s="17"/>
      <c r="DN476" s="17"/>
      <c r="DO476" s="17"/>
      <c r="DP476" s="17"/>
      <c r="DQ476" s="17"/>
      <c r="DR476" s="17"/>
      <c r="DS476" s="17"/>
      <c r="DT476" s="17"/>
      <c r="DU476" s="17"/>
      <c r="DV476" s="17"/>
      <c r="DW476" s="17"/>
      <c r="DX476" s="17"/>
      <c r="DY476" s="17"/>
      <c r="DZ476" s="17"/>
      <c r="EA476" s="17"/>
      <c r="EB476" s="17"/>
      <c r="EC476" s="17"/>
      <c r="ED476" s="17"/>
      <c r="EE476" s="17"/>
      <c r="EF476" s="17"/>
      <c r="EG476" s="17"/>
      <c r="EH476" s="17"/>
      <c r="EI476" s="17"/>
      <c r="EJ476" s="17"/>
      <c r="EK476" s="17"/>
      <c r="EL476" s="17"/>
    </row>
    <row r="477" spans="1:142" ht="15.75" customHeight="1">
      <c r="A477" s="17"/>
      <c r="B477" s="18"/>
      <c r="C477" s="17"/>
      <c r="D477" s="19"/>
      <c r="E477" s="19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17"/>
      <c r="CF477" s="17"/>
      <c r="CG477" s="17"/>
      <c r="CH477" s="17"/>
      <c r="CI477" s="17"/>
      <c r="CJ477" s="17"/>
      <c r="CK477" s="17"/>
      <c r="CL477" s="17"/>
      <c r="CM477" s="17"/>
      <c r="CN477" s="17"/>
      <c r="CO477" s="17"/>
      <c r="CP477" s="17"/>
      <c r="CQ477" s="17"/>
      <c r="CR477" s="17"/>
      <c r="CS477" s="17"/>
      <c r="CT477" s="17"/>
      <c r="CU477" s="17"/>
      <c r="CV477" s="17"/>
      <c r="CW477" s="17"/>
      <c r="CX477" s="17"/>
      <c r="CY477" s="17"/>
      <c r="CZ477" s="17"/>
      <c r="DA477" s="17"/>
      <c r="DB477" s="17"/>
      <c r="DC477" s="17"/>
      <c r="DD477" s="17"/>
      <c r="DE477" s="17"/>
      <c r="DF477" s="17"/>
      <c r="DG477" s="17"/>
      <c r="DH477" s="17"/>
      <c r="DI477" s="17"/>
      <c r="DJ477" s="17"/>
      <c r="DK477" s="17"/>
      <c r="DL477" s="17"/>
      <c r="DM477" s="17"/>
      <c r="DN477" s="17"/>
      <c r="DO477" s="17"/>
      <c r="DP477" s="17"/>
      <c r="DQ477" s="17"/>
      <c r="DR477" s="17"/>
      <c r="DS477" s="17"/>
      <c r="DT477" s="17"/>
      <c r="DU477" s="17"/>
      <c r="DV477" s="17"/>
      <c r="DW477" s="17"/>
      <c r="DX477" s="17"/>
      <c r="DY477" s="17"/>
      <c r="DZ477" s="17"/>
      <c r="EA477" s="17"/>
      <c r="EB477" s="17"/>
      <c r="EC477" s="17"/>
      <c r="ED477" s="17"/>
      <c r="EE477" s="17"/>
      <c r="EF477" s="17"/>
      <c r="EG477" s="17"/>
      <c r="EH477" s="17"/>
      <c r="EI477" s="17"/>
      <c r="EJ477" s="17"/>
      <c r="EK477" s="17"/>
      <c r="EL477" s="17"/>
    </row>
    <row r="478" spans="1:142" ht="15.75" customHeight="1">
      <c r="A478" s="17"/>
      <c r="B478" s="18"/>
      <c r="C478" s="17"/>
      <c r="D478" s="19"/>
      <c r="E478" s="19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17"/>
      <c r="CF478" s="17"/>
      <c r="CG478" s="17"/>
      <c r="CH478" s="17"/>
      <c r="CI478" s="17"/>
      <c r="CJ478" s="17"/>
      <c r="CK478" s="17"/>
      <c r="CL478" s="17"/>
      <c r="CM478" s="17"/>
      <c r="CN478" s="17"/>
      <c r="CO478" s="17"/>
      <c r="CP478" s="17"/>
      <c r="CQ478" s="17"/>
      <c r="CR478" s="17"/>
      <c r="CS478" s="17"/>
      <c r="CT478" s="17"/>
      <c r="CU478" s="17"/>
      <c r="CV478" s="17"/>
      <c r="CW478" s="17"/>
      <c r="CX478" s="17"/>
      <c r="CY478" s="17"/>
      <c r="CZ478" s="17"/>
      <c r="DA478" s="17"/>
      <c r="DB478" s="17"/>
      <c r="DC478" s="17"/>
      <c r="DD478" s="17"/>
      <c r="DE478" s="17"/>
      <c r="DF478" s="17"/>
      <c r="DG478" s="17"/>
      <c r="DH478" s="17"/>
      <c r="DI478" s="17"/>
      <c r="DJ478" s="17"/>
      <c r="DK478" s="17"/>
      <c r="DL478" s="17"/>
      <c r="DM478" s="17"/>
      <c r="DN478" s="17"/>
      <c r="DO478" s="17"/>
      <c r="DP478" s="17"/>
      <c r="DQ478" s="17"/>
      <c r="DR478" s="17"/>
      <c r="DS478" s="17"/>
      <c r="DT478" s="17"/>
      <c r="DU478" s="17"/>
      <c r="DV478" s="17"/>
      <c r="DW478" s="17"/>
      <c r="DX478" s="17"/>
      <c r="DY478" s="17"/>
      <c r="DZ478" s="17"/>
      <c r="EA478" s="17"/>
      <c r="EB478" s="17"/>
      <c r="EC478" s="17"/>
      <c r="ED478" s="17"/>
      <c r="EE478" s="17"/>
      <c r="EF478" s="17"/>
      <c r="EG478" s="17"/>
      <c r="EH478" s="17"/>
      <c r="EI478" s="17"/>
      <c r="EJ478" s="17"/>
      <c r="EK478" s="17"/>
      <c r="EL478" s="17"/>
    </row>
    <row r="479" spans="1:142" ht="15.75" customHeight="1">
      <c r="A479" s="17"/>
      <c r="B479" s="18"/>
      <c r="C479" s="17"/>
      <c r="D479" s="19"/>
      <c r="E479" s="19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17"/>
      <c r="CF479" s="17"/>
      <c r="CG479" s="17"/>
      <c r="CH479" s="17"/>
      <c r="CI479" s="17"/>
      <c r="CJ479" s="17"/>
      <c r="CK479" s="17"/>
      <c r="CL479" s="17"/>
      <c r="CM479" s="17"/>
      <c r="CN479" s="17"/>
      <c r="CO479" s="17"/>
      <c r="CP479" s="17"/>
      <c r="CQ479" s="17"/>
      <c r="CR479" s="17"/>
      <c r="CS479" s="17"/>
      <c r="CT479" s="17"/>
      <c r="CU479" s="17"/>
      <c r="CV479" s="17"/>
      <c r="CW479" s="17"/>
      <c r="CX479" s="17"/>
      <c r="CY479" s="17"/>
      <c r="CZ479" s="17"/>
      <c r="DA479" s="17"/>
      <c r="DB479" s="17"/>
      <c r="DC479" s="17"/>
      <c r="DD479" s="17"/>
      <c r="DE479" s="17"/>
      <c r="DF479" s="17"/>
      <c r="DG479" s="17"/>
      <c r="DH479" s="17"/>
      <c r="DI479" s="17"/>
      <c r="DJ479" s="17"/>
      <c r="DK479" s="17"/>
      <c r="DL479" s="17"/>
      <c r="DM479" s="17"/>
      <c r="DN479" s="17"/>
      <c r="DO479" s="17"/>
      <c r="DP479" s="17"/>
      <c r="DQ479" s="17"/>
      <c r="DR479" s="17"/>
      <c r="DS479" s="17"/>
      <c r="DT479" s="17"/>
      <c r="DU479" s="17"/>
      <c r="DV479" s="17"/>
      <c r="DW479" s="17"/>
      <c r="DX479" s="17"/>
      <c r="DY479" s="17"/>
      <c r="DZ479" s="17"/>
      <c r="EA479" s="17"/>
      <c r="EB479" s="17"/>
      <c r="EC479" s="17"/>
      <c r="ED479" s="17"/>
      <c r="EE479" s="17"/>
      <c r="EF479" s="17"/>
      <c r="EG479" s="17"/>
      <c r="EH479" s="17"/>
      <c r="EI479" s="17"/>
      <c r="EJ479" s="17"/>
      <c r="EK479" s="17"/>
      <c r="EL479" s="17"/>
    </row>
    <row r="480" spans="1:142" ht="15.75" customHeight="1">
      <c r="A480" s="17"/>
      <c r="B480" s="18"/>
      <c r="C480" s="17"/>
      <c r="D480" s="19"/>
      <c r="E480" s="19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17"/>
      <c r="CF480" s="17"/>
      <c r="CG480" s="17"/>
      <c r="CH480" s="17"/>
      <c r="CI480" s="17"/>
      <c r="CJ480" s="17"/>
      <c r="CK480" s="17"/>
      <c r="CL480" s="17"/>
      <c r="CM480" s="17"/>
      <c r="CN480" s="17"/>
      <c r="CO480" s="17"/>
      <c r="CP480" s="17"/>
      <c r="CQ480" s="17"/>
      <c r="CR480" s="17"/>
      <c r="CS480" s="17"/>
      <c r="CT480" s="17"/>
      <c r="CU480" s="17"/>
      <c r="CV480" s="17"/>
      <c r="CW480" s="17"/>
      <c r="CX480" s="17"/>
      <c r="CY480" s="17"/>
      <c r="CZ480" s="17"/>
      <c r="DA480" s="17"/>
      <c r="DB480" s="17"/>
      <c r="DC480" s="17"/>
      <c r="DD480" s="17"/>
      <c r="DE480" s="17"/>
      <c r="DF480" s="17"/>
      <c r="DG480" s="17"/>
      <c r="DH480" s="17"/>
      <c r="DI480" s="17"/>
      <c r="DJ480" s="17"/>
      <c r="DK480" s="17"/>
      <c r="DL480" s="17"/>
      <c r="DM480" s="17"/>
      <c r="DN480" s="17"/>
      <c r="DO480" s="17"/>
      <c r="DP480" s="17"/>
      <c r="DQ480" s="17"/>
      <c r="DR480" s="17"/>
      <c r="DS480" s="17"/>
      <c r="DT480" s="17"/>
      <c r="DU480" s="17"/>
      <c r="DV480" s="17"/>
      <c r="DW480" s="17"/>
      <c r="DX480" s="17"/>
      <c r="DY480" s="17"/>
      <c r="DZ480" s="17"/>
      <c r="EA480" s="17"/>
      <c r="EB480" s="17"/>
      <c r="EC480" s="17"/>
      <c r="ED480" s="17"/>
      <c r="EE480" s="17"/>
      <c r="EF480" s="17"/>
      <c r="EG480" s="17"/>
      <c r="EH480" s="17"/>
      <c r="EI480" s="17"/>
      <c r="EJ480" s="17"/>
      <c r="EK480" s="17"/>
      <c r="EL480" s="17"/>
    </row>
    <row r="481" spans="1:142" ht="15.75" customHeight="1">
      <c r="A481" s="17"/>
      <c r="B481" s="18"/>
      <c r="C481" s="17"/>
      <c r="D481" s="19"/>
      <c r="E481" s="19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17"/>
      <c r="CF481" s="17"/>
      <c r="CG481" s="17"/>
      <c r="CH481" s="17"/>
      <c r="CI481" s="17"/>
      <c r="CJ481" s="17"/>
      <c r="CK481" s="17"/>
      <c r="CL481" s="17"/>
      <c r="CM481" s="17"/>
      <c r="CN481" s="17"/>
      <c r="CO481" s="17"/>
      <c r="CP481" s="17"/>
      <c r="CQ481" s="17"/>
      <c r="CR481" s="17"/>
      <c r="CS481" s="17"/>
      <c r="CT481" s="17"/>
      <c r="CU481" s="17"/>
      <c r="CV481" s="17"/>
      <c r="CW481" s="17"/>
      <c r="CX481" s="17"/>
      <c r="CY481" s="17"/>
      <c r="CZ481" s="17"/>
      <c r="DA481" s="17"/>
      <c r="DB481" s="17"/>
      <c r="DC481" s="17"/>
      <c r="DD481" s="17"/>
      <c r="DE481" s="17"/>
      <c r="DF481" s="17"/>
      <c r="DG481" s="17"/>
      <c r="DH481" s="17"/>
      <c r="DI481" s="17"/>
      <c r="DJ481" s="17"/>
      <c r="DK481" s="17"/>
      <c r="DL481" s="17"/>
      <c r="DM481" s="17"/>
      <c r="DN481" s="17"/>
      <c r="DO481" s="17"/>
      <c r="DP481" s="17"/>
      <c r="DQ481" s="17"/>
      <c r="DR481" s="17"/>
      <c r="DS481" s="17"/>
      <c r="DT481" s="17"/>
      <c r="DU481" s="17"/>
      <c r="DV481" s="17"/>
      <c r="DW481" s="17"/>
      <c r="DX481" s="17"/>
      <c r="DY481" s="17"/>
      <c r="DZ481" s="17"/>
      <c r="EA481" s="17"/>
      <c r="EB481" s="17"/>
      <c r="EC481" s="17"/>
      <c r="ED481" s="17"/>
      <c r="EE481" s="17"/>
      <c r="EF481" s="17"/>
      <c r="EG481" s="17"/>
      <c r="EH481" s="17"/>
      <c r="EI481" s="17"/>
      <c r="EJ481" s="17"/>
      <c r="EK481" s="17"/>
      <c r="EL481" s="17"/>
    </row>
    <row r="482" spans="1:142" ht="15.75" customHeight="1">
      <c r="A482" s="17"/>
      <c r="B482" s="18"/>
      <c r="C482" s="17"/>
      <c r="D482" s="19"/>
      <c r="E482" s="19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17"/>
      <c r="CF482" s="17"/>
      <c r="CG482" s="17"/>
      <c r="CH482" s="17"/>
      <c r="CI482" s="17"/>
      <c r="CJ482" s="17"/>
      <c r="CK482" s="17"/>
      <c r="CL482" s="17"/>
      <c r="CM482" s="17"/>
      <c r="CN482" s="17"/>
      <c r="CO482" s="17"/>
      <c r="CP482" s="17"/>
      <c r="CQ482" s="17"/>
      <c r="CR482" s="17"/>
      <c r="CS482" s="17"/>
      <c r="CT482" s="17"/>
      <c r="CU482" s="17"/>
      <c r="CV482" s="17"/>
      <c r="CW482" s="17"/>
      <c r="CX482" s="17"/>
      <c r="CY482" s="17"/>
      <c r="CZ482" s="17"/>
      <c r="DA482" s="17"/>
      <c r="DB482" s="17"/>
      <c r="DC482" s="17"/>
      <c r="DD482" s="17"/>
      <c r="DE482" s="17"/>
      <c r="DF482" s="17"/>
      <c r="DG482" s="17"/>
      <c r="DH482" s="17"/>
      <c r="DI482" s="17"/>
      <c r="DJ482" s="17"/>
      <c r="DK482" s="17"/>
      <c r="DL482" s="17"/>
      <c r="DM482" s="17"/>
      <c r="DN482" s="17"/>
      <c r="DO482" s="17"/>
      <c r="DP482" s="17"/>
      <c r="DQ482" s="17"/>
      <c r="DR482" s="17"/>
      <c r="DS482" s="17"/>
      <c r="DT482" s="17"/>
      <c r="DU482" s="17"/>
      <c r="DV482" s="17"/>
      <c r="DW482" s="17"/>
      <c r="DX482" s="17"/>
      <c r="DY482" s="17"/>
      <c r="DZ482" s="17"/>
      <c r="EA482" s="17"/>
      <c r="EB482" s="17"/>
      <c r="EC482" s="17"/>
      <c r="ED482" s="17"/>
      <c r="EE482" s="17"/>
      <c r="EF482" s="17"/>
      <c r="EG482" s="17"/>
      <c r="EH482" s="17"/>
      <c r="EI482" s="17"/>
      <c r="EJ482" s="17"/>
      <c r="EK482" s="17"/>
      <c r="EL482" s="17"/>
    </row>
    <row r="483" spans="1:142" ht="15.75" customHeight="1">
      <c r="A483" s="17"/>
      <c r="B483" s="18"/>
      <c r="C483" s="17"/>
      <c r="D483" s="19"/>
      <c r="E483" s="19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17"/>
      <c r="CF483" s="17"/>
      <c r="CG483" s="17"/>
      <c r="CH483" s="17"/>
      <c r="CI483" s="17"/>
      <c r="CJ483" s="17"/>
      <c r="CK483" s="17"/>
      <c r="CL483" s="17"/>
      <c r="CM483" s="17"/>
      <c r="CN483" s="17"/>
      <c r="CO483" s="17"/>
      <c r="CP483" s="17"/>
      <c r="CQ483" s="17"/>
      <c r="CR483" s="17"/>
      <c r="CS483" s="17"/>
      <c r="CT483" s="17"/>
      <c r="CU483" s="17"/>
      <c r="CV483" s="17"/>
      <c r="CW483" s="17"/>
      <c r="CX483" s="17"/>
      <c r="CY483" s="17"/>
      <c r="CZ483" s="17"/>
      <c r="DA483" s="17"/>
      <c r="DB483" s="17"/>
      <c r="DC483" s="17"/>
      <c r="DD483" s="17"/>
      <c r="DE483" s="17"/>
      <c r="DF483" s="17"/>
      <c r="DG483" s="17"/>
      <c r="DH483" s="17"/>
      <c r="DI483" s="17"/>
      <c r="DJ483" s="17"/>
      <c r="DK483" s="17"/>
      <c r="DL483" s="17"/>
      <c r="DM483" s="17"/>
      <c r="DN483" s="17"/>
      <c r="DO483" s="17"/>
      <c r="DP483" s="17"/>
      <c r="DQ483" s="17"/>
      <c r="DR483" s="17"/>
      <c r="DS483" s="17"/>
      <c r="DT483" s="17"/>
      <c r="DU483" s="17"/>
      <c r="DV483" s="17"/>
      <c r="DW483" s="17"/>
      <c r="DX483" s="17"/>
      <c r="DY483" s="17"/>
      <c r="DZ483" s="17"/>
      <c r="EA483" s="17"/>
      <c r="EB483" s="17"/>
      <c r="EC483" s="17"/>
      <c r="ED483" s="17"/>
      <c r="EE483" s="17"/>
      <c r="EF483" s="17"/>
      <c r="EG483" s="17"/>
      <c r="EH483" s="17"/>
      <c r="EI483" s="17"/>
      <c r="EJ483" s="17"/>
      <c r="EK483" s="17"/>
      <c r="EL483" s="17"/>
    </row>
    <row r="484" spans="1:142" ht="15.75" customHeight="1">
      <c r="A484" s="17"/>
      <c r="B484" s="18"/>
      <c r="C484" s="17"/>
      <c r="D484" s="19"/>
      <c r="E484" s="19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17"/>
      <c r="CF484" s="17"/>
      <c r="CG484" s="17"/>
      <c r="CH484" s="17"/>
      <c r="CI484" s="17"/>
      <c r="CJ484" s="17"/>
      <c r="CK484" s="17"/>
      <c r="CL484" s="17"/>
      <c r="CM484" s="17"/>
      <c r="CN484" s="17"/>
      <c r="CO484" s="17"/>
      <c r="CP484" s="17"/>
      <c r="CQ484" s="17"/>
      <c r="CR484" s="17"/>
      <c r="CS484" s="17"/>
      <c r="CT484" s="17"/>
      <c r="CU484" s="17"/>
      <c r="CV484" s="17"/>
      <c r="CW484" s="17"/>
      <c r="CX484" s="17"/>
      <c r="CY484" s="17"/>
      <c r="CZ484" s="17"/>
      <c r="DA484" s="17"/>
      <c r="DB484" s="17"/>
      <c r="DC484" s="17"/>
      <c r="DD484" s="17"/>
      <c r="DE484" s="17"/>
      <c r="DF484" s="17"/>
      <c r="DG484" s="17"/>
      <c r="DH484" s="17"/>
      <c r="DI484" s="17"/>
      <c r="DJ484" s="17"/>
      <c r="DK484" s="17"/>
      <c r="DL484" s="17"/>
      <c r="DM484" s="17"/>
      <c r="DN484" s="17"/>
      <c r="DO484" s="17"/>
      <c r="DP484" s="17"/>
      <c r="DQ484" s="17"/>
      <c r="DR484" s="17"/>
      <c r="DS484" s="17"/>
      <c r="DT484" s="17"/>
      <c r="DU484" s="17"/>
      <c r="DV484" s="17"/>
      <c r="DW484" s="17"/>
      <c r="DX484" s="17"/>
      <c r="DY484" s="17"/>
      <c r="DZ484" s="17"/>
      <c r="EA484" s="17"/>
      <c r="EB484" s="17"/>
      <c r="EC484" s="17"/>
      <c r="ED484" s="17"/>
      <c r="EE484" s="17"/>
      <c r="EF484" s="17"/>
      <c r="EG484" s="17"/>
      <c r="EH484" s="17"/>
      <c r="EI484" s="17"/>
      <c r="EJ484" s="17"/>
      <c r="EK484" s="17"/>
      <c r="EL484" s="17"/>
    </row>
    <row r="485" spans="1:142" ht="15.75" customHeight="1">
      <c r="A485" s="17"/>
      <c r="B485" s="18"/>
      <c r="C485" s="17"/>
      <c r="D485" s="19"/>
      <c r="E485" s="19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17"/>
      <c r="CF485" s="17"/>
      <c r="CG485" s="17"/>
      <c r="CH485" s="17"/>
      <c r="CI485" s="17"/>
      <c r="CJ485" s="17"/>
      <c r="CK485" s="17"/>
      <c r="CL485" s="17"/>
      <c r="CM485" s="17"/>
      <c r="CN485" s="17"/>
      <c r="CO485" s="17"/>
      <c r="CP485" s="17"/>
      <c r="CQ485" s="17"/>
      <c r="CR485" s="17"/>
      <c r="CS485" s="17"/>
      <c r="CT485" s="17"/>
      <c r="CU485" s="17"/>
      <c r="CV485" s="17"/>
      <c r="CW485" s="17"/>
      <c r="CX485" s="17"/>
      <c r="CY485" s="17"/>
      <c r="CZ485" s="17"/>
      <c r="DA485" s="17"/>
      <c r="DB485" s="17"/>
      <c r="DC485" s="17"/>
      <c r="DD485" s="17"/>
      <c r="DE485" s="17"/>
      <c r="DF485" s="17"/>
      <c r="DG485" s="17"/>
      <c r="DH485" s="17"/>
      <c r="DI485" s="17"/>
      <c r="DJ485" s="17"/>
      <c r="DK485" s="17"/>
      <c r="DL485" s="17"/>
      <c r="DM485" s="17"/>
      <c r="DN485" s="17"/>
      <c r="DO485" s="17"/>
      <c r="DP485" s="17"/>
      <c r="DQ485" s="17"/>
      <c r="DR485" s="17"/>
      <c r="DS485" s="17"/>
      <c r="DT485" s="17"/>
      <c r="DU485" s="17"/>
      <c r="DV485" s="17"/>
      <c r="DW485" s="17"/>
      <c r="DX485" s="17"/>
      <c r="DY485" s="17"/>
      <c r="DZ485" s="17"/>
      <c r="EA485" s="17"/>
      <c r="EB485" s="17"/>
      <c r="EC485" s="17"/>
      <c r="ED485" s="17"/>
      <c r="EE485" s="17"/>
      <c r="EF485" s="17"/>
      <c r="EG485" s="17"/>
      <c r="EH485" s="17"/>
      <c r="EI485" s="17"/>
      <c r="EJ485" s="17"/>
      <c r="EK485" s="17"/>
      <c r="EL485" s="17"/>
    </row>
    <row r="486" spans="1:142" ht="15.75" customHeight="1">
      <c r="A486" s="17"/>
      <c r="B486" s="18"/>
      <c r="C486" s="17"/>
      <c r="D486" s="19"/>
      <c r="E486" s="19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17"/>
      <c r="CF486" s="17"/>
      <c r="CG486" s="17"/>
      <c r="CH486" s="17"/>
      <c r="CI486" s="17"/>
      <c r="CJ486" s="17"/>
      <c r="CK486" s="17"/>
      <c r="CL486" s="17"/>
      <c r="CM486" s="17"/>
      <c r="CN486" s="17"/>
      <c r="CO486" s="17"/>
      <c r="CP486" s="17"/>
      <c r="CQ486" s="17"/>
      <c r="CR486" s="17"/>
      <c r="CS486" s="17"/>
      <c r="CT486" s="17"/>
      <c r="CU486" s="17"/>
      <c r="CV486" s="17"/>
      <c r="CW486" s="17"/>
      <c r="CX486" s="17"/>
      <c r="CY486" s="17"/>
      <c r="CZ486" s="17"/>
      <c r="DA486" s="17"/>
      <c r="DB486" s="17"/>
      <c r="DC486" s="17"/>
      <c r="DD486" s="17"/>
      <c r="DE486" s="17"/>
      <c r="DF486" s="17"/>
      <c r="DG486" s="17"/>
      <c r="DH486" s="17"/>
      <c r="DI486" s="17"/>
      <c r="DJ486" s="17"/>
      <c r="DK486" s="17"/>
      <c r="DL486" s="17"/>
      <c r="DM486" s="17"/>
      <c r="DN486" s="17"/>
      <c r="DO486" s="17"/>
      <c r="DP486" s="17"/>
      <c r="DQ486" s="17"/>
      <c r="DR486" s="17"/>
      <c r="DS486" s="17"/>
      <c r="DT486" s="17"/>
      <c r="DU486" s="17"/>
      <c r="DV486" s="17"/>
      <c r="DW486" s="17"/>
      <c r="DX486" s="17"/>
      <c r="DY486" s="17"/>
      <c r="DZ486" s="17"/>
      <c r="EA486" s="17"/>
      <c r="EB486" s="17"/>
      <c r="EC486" s="17"/>
      <c r="ED486" s="17"/>
      <c r="EE486" s="17"/>
      <c r="EF486" s="17"/>
      <c r="EG486" s="17"/>
      <c r="EH486" s="17"/>
      <c r="EI486" s="17"/>
      <c r="EJ486" s="17"/>
      <c r="EK486" s="17"/>
      <c r="EL486" s="17"/>
    </row>
    <row r="487" spans="1:142" ht="15.75" customHeight="1">
      <c r="A487" s="17"/>
      <c r="B487" s="18"/>
      <c r="C487" s="17"/>
      <c r="D487" s="19"/>
      <c r="E487" s="19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17"/>
      <c r="CF487" s="17"/>
      <c r="CG487" s="17"/>
      <c r="CH487" s="17"/>
      <c r="CI487" s="17"/>
      <c r="CJ487" s="17"/>
      <c r="CK487" s="17"/>
      <c r="CL487" s="17"/>
      <c r="CM487" s="17"/>
      <c r="CN487" s="17"/>
      <c r="CO487" s="17"/>
      <c r="CP487" s="17"/>
      <c r="CQ487" s="17"/>
      <c r="CR487" s="17"/>
      <c r="CS487" s="17"/>
      <c r="CT487" s="17"/>
      <c r="CU487" s="17"/>
      <c r="CV487" s="17"/>
      <c r="CW487" s="17"/>
      <c r="CX487" s="17"/>
      <c r="CY487" s="17"/>
      <c r="CZ487" s="17"/>
      <c r="DA487" s="17"/>
      <c r="DB487" s="17"/>
      <c r="DC487" s="17"/>
      <c r="DD487" s="17"/>
      <c r="DE487" s="17"/>
      <c r="DF487" s="17"/>
      <c r="DG487" s="17"/>
      <c r="DH487" s="17"/>
      <c r="DI487" s="17"/>
      <c r="DJ487" s="17"/>
      <c r="DK487" s="17"/>
      <c r="DL487" s="17"/>
      <c r="DM487" s="17"/>
      <c r="DN487" s="17"/>
      <c r="DO487" s="17"/>
      <c r="DP487" s="17"/>
      <c r="DQ487" s="17"/>
      <c r="DR487" s="17"/>
      <c r="DS487" s="17"/>
      <c r="DT487" s="17"/>
      <c r="DU487" s="17"/>
      <c r="DV487" s="17"/>
      <c r="DW487" s="17"/>
      <c r="DX487" s="17"/>
      <c r="DY487" s="17"/>
      <c r="DZ487" s="17"/>
      <c r="EA487" s="17"/>
      <c r="EB487" s="17"/>
      <c r="EC487" s="17"/>
      <c r="ED487" s="17"/>
      <c r="EE487" s="17"/>
      <c r="EF487" s="17"/>
      <c r="EG487" s="17"/>
      <c r="EH487" s="17"/>
      <c r="EI487" s="17"/>
      <c r="EJ487" s="17"/>
      <c r="EK487" s="17"/>
      <c r="EL487" s="17"/>
    </row>
    <row r="488" spans="1:142" ht="15.75" customHeight="1">
      <c r="A488" s="17"/>
      <c r="B488" s="18"/>
      <c r="C488" s="17"/>
      <c r="D488" s="19"/>
      <c r="E488" s="19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17"/>
      <c r="CF488" s="17"/>
      <c r="CG488" s="17"/>
      <c r="CH488" s="17"/>
      <c r="CI488" s="17"/>
      <c r="CJ488" s="17"/>
      <c r="CK488" s="17"/>
      <c r="CL488" s="17"/>
      <c r="CM488" s="17"/>
      <c r="CN488" s="17"/>
      <c r="CO488" s="17"/>
      <c r="CP488" s="17"/>
      <c r="CQ488" s="17"/>
      <c r="CR488" s="17"/>
      <c r="CS488" s="17"/>
      <c r="CT488" s="17"/>
      <c r="CU488" s="17"/>
      <c r="CV488" s="17"/>
      <c r="CW488" s="17"/>
      <c r="CX488" s="17"/>
      <c r="CY488" s="17"/>
      <c r="CZ488" s="17"/>
      <c r="DA488" s="17"/>
      <c r="DB488" s="17"/>
      <c r="DC488" s="17"/>
      <c r="DD488" s="17"/>
      <c r="DE488" s="17"/>
      <c r="DF488" s="17"/>
      <c r="DG488" s="17"/>
      <c r="DH488" s="17"/>
      <c r="DI488" s="17"/>
      <c r="DJ488" s="17"/>
      <c r="DK488" s="17"/>
      <c r="DL488" s="17"/>
      <c r="DM488" s="17"/>
      <c r="DN488" s="17"/>
      <c r="DO488" s="17"/>
      <c r="DP488" s="17"/>
      <c r="DQ488" s="17"/>
      <c r="DR488" s="17"/>
      <c r="DS488" s="17"/>
      <c r="DT488" s="17"/>
      <c r="DU488" s="17"/>
      <c r="DV488" s="17"/>
      <c r="DW488" s="17"/>
      <c r="DX488" s="17"/>
      <c r="DY488" s="17"/>
      <c r="DZ488" s="17"/>
      <c r="EA488" s="17"/>
      <c r="EB488" s="17"/>
      <c r="EC488" s="17"/>
      <c r="ED488" s="17"/>
      <c r="EE488" s="17"/>
      <c r="EF488" s="17"/>
      <c r="EG488" s="17"/>
      <c r="EH488" s="17"/>
      <c r="EI488" s="17"/>
      <c r="EJ488" s="17"/>
      <c r="EK488" s="17"/>
      <c r="EL488" s="17"/>
    </row>
    <row r="489" spans="1:142" ht="15.75" customHeight="1">
      <c r="A489" s="17"/>
      <c r="B489" s="18"/>
      <c r="C489" s="17"/>
      <c r="D489" s="19"/>
      <c r="E489" s="19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17"/>
      <c r="CF489" s="17"/>
      <c r="CG489" s="17"/>
      <c r="CH489" s="17"/>
      <c r="CI489" s="17"/>
      <c r="CJ489" s="17"/>
      <c r="CK489" s="17"/>
      <c r="CL489" s="17"/>
      <c r="CM489" s="17"/>
      <c r="CN489" s="17"/>
      <c r="CO489" s="17"/>
      <c r="CP489" s="17"/>
      <c r="CQ489" s="17"/>
      <c r="CR489" s="17"/>
      <c r="CS489" s="17"/>
      <c r="CT489" s="17"/>
      <c r="CU489" s="17"/>
      <c r="CV489" s="17"/>
      <c r="CW489" s="17"/>
      <c r="CX489" s="17"/>
      <c r="CY489" s="17"/>
      <c r="CZ489" s="17"/>
      <c r="DA489" s="17"/>
      <c r="DB489" s="17"/>
      <c r="DC489" s="17"/>
      <c r="DD489" s="17"/>
      <c r="DE489" s="17"/>
      <c r="DF489" s="17"/>
      <c r="DG489" s="17"/>
      <c r="DH489" s="17"/>
      <c r="DI489" s="17"/>
      <c r="DJ489" s="17"/>
      <c r="DK489" s="17"/>
      <c r="DL489" s="17"/>
      <c r="DM489" s="17"/>
      <c r="DN489" s="17"/>
      <c r="DO489" s="17"/>
      <c r="DP489" s="17"/>
      <c r="DQ489" s="17"/>
      <c r="DR489" s="17"/>
      <c r="DS489" s="17"/>
      <c r="DT489" s="17"/>
      <c r="DU489" s="17"/>
      <c r="DV489" s="17"/>
      <c r="DW489" s="17"/>
      <c r="DX489" s="17"/>
      <c r="DY489" s="17"/>
      <c r="DZ489" s="17"/>
      <c r="EA489" s="17"/>
      <c r="EB489" s="17"/>
      <c r="EC489" s="17"/>
      <c r="ED489" s="17"/>
      <c r="EE489" s="17"/>
      <c r="EF489" s="17"/>
      <c r="EG489" s="17"/>
      <c r="EH489" s="17"/>
      <c r="EI489" s="17"/>
      <c r="EJ489" s="17"/>
      <c r="EK489" s="17"/>
      <c r="EL489" s="17"/>
    </row>
    <row r="490" spans="1:142" ht="15.75" customHeight="1">
      <c r="A490" s="17"/>
      <c r="B490" s="18"/>
      <c r="C490" s="17"/>
      <c r="D490" s="19"/>
      <c r="E490" s="19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17"/>
      <c r="CF490" s="17"/>
      <c r="CG490" s="17"/>
      <c r="CH490" s="17"/>
      <c r="CI490" s="17"/>
      <c r="CJ490" s="17"/>
      <c r="CK490" s="17"/>
      <c r="CL490" s="17"/>
      <c r="CM490" s="17"/>
      <c r="CN490" s="17"/>
      <c r="CO490" s="17"/>
      <c r="CP490" s="17"/>
      <c r="CQ490" s="17"/>
      <c r="CR490" s="17"/>
      <c r="CS490" s="17"/>
      <c r="CT490" s="17"/>
      <c r="CU490" s="17"/>
      <c r="CV490" s="17"/>
      <c r="CW490" s="17"/>
      <c r="CX490" s="17"/>
      <c r="CY490" s="17"/>
      <c r="CZ490" s="17"/>
      <c r="DA490" s="17"/>
      <c r="DB490" s="17"/>
      <c r="DC490" s="17"/>
      <c r="DD490" s="17"/>
      <c r="DE490" s="17"/>
      <c r="DF490" s="17"/>
      <c r="DG490" s="17"/>
      <c r="DH490" s="17"/>
      <c r="DI490" s="17"/>
      <c r="DJ490" s="17"/>
      <c r="DK490" s="17"/>
      <c r="DL490" s="17"/>
      <c r="DM490" s="17"/>
      <c r="DN490" s="17"/>
      <c r="DO490" s="17"/>
      <c r="DP490" s="17"/>
      <c r="DQ490" s="17"/>
      <c r="DR490" s="17"/>
      <c r="DS490" s="17"/>
      <c r="DT490" s="17"/>
      <c r="DU490" s="17"/>
      <c r="DV490" s="17"/>
      <c r="DW490" s="17"/>
      <c r="DX490" s="17"/>
      <c r="DY490" s="17"/>
      <c r="DZ490" s="17"/>
      <c r="EA490" s="17"/>
      <c r="EB490" s="17"/>
      <c r="EC490" s="17"/>
      <c r="ED490" s="17"/>
      <c r="EE490" s="17"/>
      <c r="EF490" s="17"/>
      <c r="EG490" s="17"/>
      <c r="EH490" s="17"/>
      <c r="EI490" s="17"/>
      <c r="EJ490" s="17"/>
      <c r="EK490" s="17"/>
      <c r="EL490" s="17"/>
    </row>
    <row r="491" spans="1:142" ht="15.75" customHeight="1">
      <c r="A491" s="17"/>
      <c r="B491" s="18"/>
      <c r="C491" s="17"/>
      <c r="D491" s="19"/>
      <c r="E491" s="19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17"/>
      <c r="CF491" s="17"/>
      <c r="CG491" s="17"/>
      <c r="CH491" s="17"/>
      <c r="CI491" s="17"/>
      <c r="CJ491" s="17"/>
      <c r="CK491" s="17"/>
      <c r="CL491" s="17"/>
      <c r="CM491" s="17"/>
      <c r="CN491" s="17"/>
      <c r="CO491" s="17"/>
      <c r="CP491" s="17"/>
      <c r="CQ491" s="17"/>
      <c r="CR491" s="17"/>
      <c r="CS491" s="17"/>
      <c r="CT491" s="17"/>
      <c r="CU491" s="17"/>
      <c r="CV491" s="17"/>
      <c r="CW491" s="17"/>
      <c r="CX491" s="17"/>
      <c r="CY491" s="17"/>
      <c r="CZ491" s="17"/>
      <c r="DA491" s="17"/>
      <c r="DB491" s="17"/>
      <c r="DC491" s="17"/>
      <c r="DD491" s="17"/>
      <c r="DE491" s="17"/>
      <c r="DF491" s="17"/>
      <c r="DG491" s="17"/>
      <c r="DH491" s="17"/>
      <c r="DI491" s="17"/>
      <c r="DJ491" s="17"/>
      <c r="DK491" s="17"/>
      <c r="DL491" s="17"/>
      <c r="DM491" s="17"/>
      <c r="DN491" s="17"/>
      <c r="DO491" s="17"/>
      <c r="DP491" s="17"/>
      <c r="DQ491" s="17"/>
      <c r="DR491" s="17"/>
      <c r="DS491" s="17"/>
      <c r="DT491" s="17"/>
      <c r="DU491" s="17"/>
      <c r="DV491" s="17"/>
      <c r="DW491" s="17"/>
      <c r="DX491" s="17"/>
      <c r="DY491" s="17"/>
      <c r="DZ491" s="17"/>
      <c r="EA491" s="17"/>
      <c r="EB491" s="17"/>
      <c r="EC491" s="17"/>
      <c r="ED491" s="17"/>
      <c r="EE491" s="17"/>
      <c r="EF491" s="17"/>
      <c r="EG491" s="17"/>
      <c r="EH491" s="17"/>
      <c r="EI491" s="17"/>
      <c r="EJ491" s="17"/>
      <c r="EK491" s="17"/>
      <c r="EL491" s="17"/>
    </row>
    <row r="492" spans="1:142" ht="15.75" customHeight="1">
      <c r="A492" s="17"/>
      <c r="B492" s="18"/>
      <c r="C492" s="17"/>
      <c r="D492" s="19"/>
      <c r="E492" s="19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17"/>
      <c r="CF492" s="17"/>
      <c r="CG492" s="17"/>
      <c r="CH492" s="17"/>
      <c r="CI492" s="17"/>
      <c r="CJ492" s="17"/>
      <c r="CK492" s="17"/>
      <c r="CL492" s="17"/>
      <c r="CM492" s="17"/>
      <c r="CN492" s="17"/>
      <c r="CO492" s="17"/>
      <c r="CP492" s="17"/>
      <c r="CQ492" s="17"/>
      <c r="CR492" s="17"/>
      <c r="CS492" s="17"/>
      <c r="CT492" s="17"/>
      <c r="CU492" s="17"/>
      <c r="CV492" s="17"/>
      <c r="CW492" s="17"/>
      <c r="CX492" s="17"/>
      <c r="CY492" s="17"/>
      <c r="CZ492" s="17"/>
      <c r="DA492" s="17"/>
      <c r="DB492" s="17"/>
      <c r="DC492" s="17"/>
      <c r="DD492" s="17"/>
      <c r="DE492" s="17"/>
      <c r="DF492" s="17"/>
      <c r="DG492" s="17"/>
      <c r="DH492" s="17"/>
      <c r="DI492" s="17"/>
      <c r="DJ492" s="17"/>
      <c r="DK492" s="17"/>
      <c r="DL492" s="17"/>
      <c r="DM492" s="17"/>
      <c r="DN492" s="17"/>
      <c r="DO492" s="17"/>
      <c r="DP492" s="17"/>
      <c r="DQ492" s="17"/>
      <c r="DR492" s="17"/>
      <c r="DS492" s="17"/>
      <c r="DT492" s="17"/>
      <c r="DU492" s="17"/>
      <c r="DV492" s="17"/>
      <c r="DW492" s="17"/>
      <c r="DX492" s="17"/>
      <c r="DY492" s="17"/>
      <c r="DZ492" s="17"/>
      <c r="EA492" s="17"/>
      <c r="EB492" s="17"/>
      <c r="EC492" s="17"/>
      <c r="ED492" s="17"/>
      <c r="EE492" s="17"/>
      <c r="EF492" s="17"/>
      <c r="EG492" s="17"/>
      <c r="EH492" s="17"/>
      <c r="EI492" s="17"/>
      <c r="EJ492" s="17"/>
      <c r="EK492" s="17"/>
      <c r="EL492" s="17"/>
    </row>
    <row r="493" spans="1:142" ht="15.75" customHeight="1">
      <c r="A493" s="17"/>
      <c r="B493" s="18"/>
      <c r="C493" s="17"/>
      <c r="D493" s="19"/>
      <c r="E493" s="19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17"/>
      <c r="CF493" s="17"/>
      <c r="CG493" s="17"/>
      <c r="CH493" s="17"/>
      <c r="CI493" s="17"/>
      <c r="CJ493" s="17"/>
      <c r="CK493" s="17"/>
      <c r="CL493" s="17"/>
      <c r="CM493" s="17"/>
      <c r="CN493" s="17"/>
      <c r="CO493" s="17"/>
      <c r="CP493" s="17"/>
      <c r="CQ493" s="17"/>
      <c r="CR493" s="17"/>
      <c r="CS493" s="17"/>
      <c r="CT493" s="17"/>
      <c r="CU493" s="17"/>
      <c r="CV493" s="17"/>
      <c r="CW493" s="17"/>
      <c r="CX493" s="17"/>
      <c r="CY493" s="17"/>
      <c r="CZ493" s="17"/>
      <c r="DA493" s="17"/>
      <c r="DB493" s="17"/>
      <c r="DC493" s="17"/>
      <c r="DD493" s="17"/>
      <c r="DE493" s="17"/>
      <c r="DF493" s="17"/>
      <c r="DG493" s="17"/>
      <c r="DH493" s="17"/>
      <c r="DI493" s="17"/>
      <c r="DJ493" s="17"/>
      <c r="DK493" s="17"/>
      <c r="DL493" s="17"/>
      <c r="DM493" s="17"/>
      <c r="DN493" s="17"/>
      <c r="DO493" s="17"/>
      <c r="DP493" s="17"/>
      <c r="DQ493" s="17"/>
      <c r="DR493" s="17"/>
      <c r="DS493" s="17"/>
      <c r="DT493" s="17"/>
      <c r="DU493" s="17"/>
      <c r="DV493" s="17"/>
      <c r="DW493" s="17"/>
      <c r="DX493" s="17"/>
      <c r="DY493" s="17"/>
      <c r="DZ493" s="17"/>
      <c r="EA493" s="17"/>
      <c r="EB493" s="17"/>
      <c r="EC493" s="17"/>
      <c r="ED493" s="17"/>
      <c r="EE493" s="17"/>
      <c r="EF493" s="17"/>
      <c r="EG493" s="17"/>
      <c r="EH493" s="17"/>
      <c r="EI493" s="17"/>
      <c r="EJ493" s="17"/>
      <c r="EK493" s="17"/>
      <c r="EL493" s="17"/>
    </row>
    <row r="494" spans="1:142" ht="15.75" customHeight="1">
      <c r="A494" s="17"/>
      <c r="B494" s="18"/>
      <c r="C494" s="17"/>
      <c r="D494" s="19"/>
      <c r="E494" s="19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17"/>
      <c r="CF494" s="17"/>
      <c r="CG494" s="17"/>
      <c r="CH494" s="17"/>
      <c r="CI494" s="17"/>
      <c r="CJ494" s="17"/>
      <c r="CK494" s="17"/>
      <c r="CL494" s="17"/>
      <c r="CM494" s="17"/>
      <c r="CN494" s="17"/>
      <c r="CO494" s="17"/>
      <c r="CP494" s="17"/>
      <c r="CQ494" s="17"/>
      <c r="CR494" s="17"/>
      <c r="CS494" s="17"/>
      <c r="CT494" s="17"/>
      <c r="CU494" s="17"/>
      <c r="CV494" s="17"/>
      <c r="CW494" s="17"/>
      <c r="CX494" s="17"/>
      <c r="CY494" s="17"/>
      <c r="CZ494" s="17"/>
      <c r="DA494" s="17"/>
      <c r="DB494" s="17"/>
      <c r="DC494" s="17"/>
      <c r="DD494" s="17"/>
      <c r="DE494" s="17"/>
      <c r="DF494" s="17"/>
      <c r="DG494" s="17"/>
      <c r="DH494" s="17"/>
      <c r="DI494" s="17"/>
      <c r="DJ494" s="17"/>
      <c r="DK494" s="17"/>
      <c r="DL494" s="17"/>
      <c r="DM494" s="17"/>
      <c r="DN494" s="17"/>
      <c r="DO494" s="17"/>
      <c r="DP494" s="17"/>
      <c r="DQ494" s="17"/>
      <c r="DR494" s="17"/>
      <c r="DS494" s="17"/>
      <c r="DT494" s="17"/>
      <c r="DU494" s="17"/>
      <c r="DV494" s="17"/>
      <c r="DW494" s="17"/>
      <c r="DX494" s="17"/>
      <c r="DY494" s="17"/>
      <c r="DZ494" s="17"/>
      <c r="EA494" s="17"/>
      <c r="EB494" s="17"/>
      <c r="EC494" s="17"/>
      <c r="ED494" s="17"/>
      <c r="EE494" s="17"/>
      <c r="EF494" s="17"/>
      <c r="EG494" s="17"/>
      <c r="EH494" s="17"/>
      <c r="EI494" s="17"/>
      <c r="EJ494" s="17"/>
      <c r="EK494" s="17"/>
      <c r="EL494" s="17"/>
    </row>
    <row r="495" spans="1:142" ht="15.75" customHeight="1">
      <c r="A495" s="17"/>
      <c r="B495" s="18"/>
      <c r="C495" s="17"/>
      <c r="D495" s="19"/>
      <c r="E495" s="19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17"/>
      <c r="CF495" s="17"/>
      <c r="CG495" s="17"/>
      <c r="CH495" s="17"/>
      <c r="CI495" s="17"/>
      <c r="CJ495" s="17"/>
      <c r="CK495" s="17"/>
      <c r="CL495" s="17"/>
      <c r="CM495" s="17"/>
      <c r="CN495" s="17"/>
      <c r="CO495" s="17"/>
      <c r="CP495" s="17"/>
      <c r="CQ495" s="17"/>
      <c r="CR495" s="17"/>
      <c r="CS495" s="17"/>
      <c r="CT495" s="17"/>
      <c r="CU495" s="17"/>
      <c r="CV495" s="17"/>
      <c r="CW495" s="17"/>
      <c r="CX495" s="17"/>
      <c r="CY495" s="17"/>
      <c r="CZ495" s="17"/>
      <c r="DA495" s="17"/>
      <c r="DB495" s="17"/>
      <c r="DC495" s="17"/>
      <c r="DD495" s="17"/>
      <c r="DE495" s="17"/>
      <c r="DF495" s="17"/>
      <c r="DG495" s="17"/>
      <c r="DH495" s="17"/>
      <c r="DI495" s="17"/>
      <c r="DJ495" s="17"/>
      <c r="DK495" s="17"/>
      <c r="DL495" s="17"/>
      <c r="DM495" s="17"/>
      <c r="DN495" s="17"/>
      <c r="DO495" s="17"/>
      <c r="DP495" s="17"/>
      <c r="DQ495" s="17"/>
      <c r="DR495" s="17"/>
      <c r="DS495" s="17"/>
      <c r="DT495" s="17"/>
      <c r="DU495" s="17"/>
      <c r="DV495" s="17"/>
      <c r="DW495" s="17"/>
      <c r="DX495" s="17"/>
      <c r="DY495" s="17"/>
      <c r="DZ495" s="17"/>
      <c r="EA495" s="17"/>
      <c r="EB495" s="17"/>
      <c r="EC495" s="17"/>
      <c r="ED495" s="17"/>
      <c r="EE495" s="17"/>
      <c r="EF495" s="17"/>
      <c r="EG495" s="17"/>
      <c r="EH495" s="17"/>
      <c r="EI495" s="17"/>
      <c r="EJ495" s="17"/>
      <c r="EK495" s="17"/>
      <c r="EL495" s="17"/>
    </row>
    <row r="496" spans="1:142" ht="15.75" customHeight="1">
      <c r="A496" s="17"/>
      <c r="B496" s="18"/>
      <c r="C496" s="17"/>
      <c r="D496" s="19"/>
      <c r="E496" s="19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17"/>
      <c r="CF496" s="17"/>
      <c r="CG496" s="17"/>
      <c r="CH496" s="17"/>
      <c r="CI496" s="17"/>
      <c r="CJ496" s="17"/>
      <c r="CK496" s="17"/>
      <c r="CL496" s="17"/>
      <c r="CM496" s="17"/>
      <c r="CN496" s="17"/>
      <c r="CO496" s="17"/>
      <c r="CP496" s="17"/>
      <c r="CQ496" s="17"/>
      <c r="CR496" s="17"/>
      <c r="CS496" s="17"/>
      <c r="CT496" s="17"/>
      <c r="CU496" s="17"/>
      <c r="CV496" s="17"/>
      <c r="CW496" s="17"/>
      <c r="CX496" s="17"/>
      <c r="CY496" s="17"/>
      <c r="CZ496" s="17"/>
      <c r="DA496" s="17"/>
      <c r="DB496" s="17"/>
      <c r="DC496" s="17"/>
      <c r="DD496" s="17"/>
      <c r="DE496" s="17"/>
      <c r="DF496" s="17"/>
      <c r="DG496" s="17"/>
      <c r="DH496" s="17"/>
      <c r="DI496" s="17"/>
      <c r="DJ496" s="17"/>
      <c r="DK496" s="17"/>
      <c r="DL496" s="17"/>
      <c r="DM496" s="17"/>
      <c r="DN496" s="17"/>
      <c r="DO496" s="17"/>
      <c r="DP496" s="17"/>
      <c r="DQ496" s="17"/>
      <c r="DR496" s="17"/>
      <c r="DS496" s="17"/>
      <c r="DT496" s="17"/>
      <c r="DU496" s="17"/>
      <c r="DV496" s="17"/>
      <c r="DW496" s="17"/>
      <c r="DX496" s="17"/>
      <c r="DY496" s="17"/>
      <c r="DZ496" s="17"/>
      <c r="EA496" s="17"/>
      <c r="EB496" s="17"/>
      <c r="EC496" s="17"/>
      <c r="ED496" s="17"/>
      <c r="EE496" s="17"/>
      <c r="EF496" s="17"/>
      <c r="EG496" s="17"/>
      <c r="EH496" s="17"/>
      <c r="EI496" s="17"/>
      <c r="EJ496" s="17"/>
      <c r="EK496" s="17"/>
      <c r="EL496" s="17"/>
    </row>
    <row r="497" spans="1:142" ht="15.75" customHeight="1">
      <c r="A497" s="17"/>
      <c r="B497" s="18"/>
      <c r="C497" s="17"/>
      <c r="D497" s="19"/>
      <c r="E497" s="19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17"/>
      <c r="CF497" s="17"/>
      <c r="CG497" s="17"/>
      <c r="CH497" s="17"/>
      <c r="CI497" s="17"/>
      <c r="CJ497" s="17"/>
      <c r="CK497" s="17"/>
      <c r="CL497" s="17"/>
      <c r="CM497" s="17"/>
      <c r="CN497" s="17"/>
      <c r="CO497" s="17"/>
      <c r="CP497" s="17"/>
      <c r="CQ497" s="17"/>
      <c r="CR497" s="17"/>
      <c r="CS497" s="17"/>
      <c r="CT497" s="17"/>
      <c r="CU497" s="17"/>
      <c r="CV497" s="17"/>
      <c r="CW497" s="17"/>
      <c r="CX497" s="17"/>
      <c r="CY497" s="17"/>
      <c r="CZ497" s="17"/>
      <c r="DA497" s="17"/>
      <c r="DB497" s="17"/>
      <c r="DC497" s="17"/>
      <c r="DD497" s="17"/>
      <c r="DE497" s="17"/>
      <c r="DF497" s="17"/>
      <c r="DG497" s="17"/>
      <c r="DH497" s="17"/>
      <c r="DI497" s="17"/>
      <c r="DJ497" s="17"/>
      <c r="DK497" s="17"/>
      <c r="DL497" s="17"/>
      <c r="DM497" s="17"/>
      <c r="DN497" s="17"/>
      <c r="DO497" s="17"/>
      <c r="DP497" s="17"/>
      <c r="DQ497" s="17"/>
      <c r="DR497" s="17"/>
      <c r="DS497" s="17"/>
      <c r="DT497" s="17"/>
      <c r="DU497" s="17"/>
      <c r="DV497" s="17"/>
      <c r="DW497" s="17"/>
      <c r="DX497" s="17"/>
      <c r="DY497" s="17"/>
      <c r="DZ497" s="17"/>
      <c r="EA497" s="17"/>
      <c r="EB497" s="17"/>
      <c r="EC497" s="17"/>
      <c r="ED497" s="17"/>
      <c r="EE497" s="17"/>
      <c r="EF497" s="17"/>
      <c r="EG497" s="17"/>
      <c r="EH497" s="17"/>
      <c r="EI497" s="17"/>
      <c r="EJ497" s="17"/>
      <c r="EK497" s="17"/>
      <c r="EL497" s="17"/>
    </row>
    <row r="498" spans="1:142" ht="15.75" customHeight="1">
      <c r="A498" s="17"/>
      <c r="B498" s="18"/>
      <c r="C498" s="17"/>
      <c r="D498" s="19"/>
      <c r="E498" s="19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17"/>
      <c r="CF498" s="17"/>
      <c r="CG498" s="17"/>
      <c r="CH498" s="17"/>
      <c r="CI498" s="17"/>
      <c r="CJ498" s="17"/>
      <c r="CK498" s="17"/>
      <c r="CL498" s="17"/>
      <c r="CM498" s="17"/>
      <c r="CN498" s="17"/>
      <c r="CO498" s="17"/>
      <c r="CP498" s="17"/>
      <c r="CQ498" s="17"/>
      <c r="CR498" s="17"/>
      <c r="CS498" s="17"/>
      <c r="CT498" s="17"/>
      <c r="CU498" s="17"/>
      <c r="CV498" s="17"/>
      <c r="CW498" s="17"/>
      <c r="CX498" s="17"/>
      <c r="CY498" s="17"/>
      <c r="CZ498" s="17"/>
      <c r="DA498" s="17"/>
      <c r="DB498" s="17"/>
      <c r="DC498" s="17"/>
      <c r="DD498" s="17"/>
      <c r="DE498" s="17"/>
      <c r="DF498" s="17"/>
      <c r="DG498" s="17"/>
      <c r="DH498" s="17"/>
      <c r="DI498" s="17"/>
      <c r="DJ498" s="17"/>
      <c r="DK498" s="17"/>
      <c r="DL498" s="17"/>
      <c r="DM498" s="17"/>
      <c r="DN498" s="17"/>
      <c r="DO498" s="17"/>
      <c r="DP498" s="17"/>
      <c r="DQ498" s="17"/>
      <c r="DR498" s="17"/>
      <c r="DS498" s="17"/>
      <c r="DT498" s="17"/>
      <c r="DU498" s="17"/>
      <c r="DV498" s="17"/>
      <c r="DW498" s="17"/>
      <c r="DX498" s="17"/>
      <c r="DY498" s="17"/>
      <c r="DZ498" s="17"/>
      <c r="EA498" s="17"/>
      <c r="EB498" s="17"/>
      <c r="EC498" s="17"/>
      <c r="ED498" s="17"/>
      <c r="EE498" s="17"/>
      <c r="EF498" s="17"/>
      <c r="EG498" s="17"/>
      <c r="EH498" s="17"/>
      <c r="EI498" s="17"/>
      <c r="EJ498" s="17"/>
      <c r="EK498" s="17"/>
      <c r="EL498" s="17"/>
    </row>
    <row r="499" spans="1:142" ht="15.75" customHeight="1">
      <c r="A499" s="17"/>
      <c r="B499" s="18"/>
      <c r="C499" s="17"/>
      <c r="D499" s="19"/>
      <c r="E499" s="19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17"/>
      <c r="CF499" s="17"/>
      <c r="CG499" s="17"/>
      <c r="CH499" s="17"/>
      <c r="CI499" s="17"/>
      <c r="CJ499" s="17"/>
      <c r="CK499" s="17"/>
      <c r="CL499" s="17"/>
      <c r="CM499" s="17"/>
      <c r="CN499" s="17"/>
      <c r="CO499" s="17"/>
      <c r="CP499" s="17"/>
      <c r="CQ499" s="17"/>
      <c r="CR499" s="17"/>
      <c r="CS499" s="17"/>
      <c r="CT499" s="17"/>
      <c r="CU499" s="17"/>
      <c r="CV499" s="17"/>
      <c r="CW499" s="17"/>
      <c r="CX499" s="17"/>
      <c r="CY499" s="17"/>
      <c r="CZ499" s="17"/>
      <c r="DA499" s="17"/>
      <c r="DB499" s="17"/>
      <c r="DC499" s="17"/>
      <c r="DD499" s="17"/>
      <c r="DE499" s="17"/>
      <c r="DF499" s="17"/>
      <c r="DG499" s="17"/>
      <c r="DH499" s="17"/>
      <c r="DI499" s="17"/>
      <c r="DJ499" s="17"/>
      <c r="DK499" s="17"/>
      <c r="DL499" s="17"/>
      <c r="DM499" s="17"/>
      <c r="DN499" s="17"/>
      <c r="DO499" s="17"/>
      <c r="DP499" s="17"/>
      <c r="DQ499" s="17"/>
      <c r="DR499" s="17"/>
      <c r="DS499" s="17"/>
      <c r="DT499" s="17"/>
      <c r="DU499" s="17"/>
      <c r="DV499" s="17"/>
      <c r="DW499" s="17"/>
      <c r="DX499" s="17"/>
      <c r="DY499" s="17"/>
      <c r="DZ499" s="17"/>
      <c r="EA499" s="17"/>
      <c r="EB499" s="17"/>
      <c r="EC499" s="17"/>
      <c r="ED499" s="17"/>
      <c r="EE499" s="17"/>
      <c r="EF499" s="17"/>
      <c r="EG499" s="17"/>
      <c r="EH499" s="17"/>
      <c r="EI499" s="17"/>
      <c r="EJ499" s="17"/>
      <c r="EK499" s="17"/>
      <c r="EL499" s="17"/>
    </row>
    <row r="500" spans="1:142" ht="15.75" customHeight="1">
      <c r="A500" s="17"/>
      <c r="B500" s="18"/>
      <c r="C500" s="17"/>
      <c r="D500" s="19"/>
      <c r="E500" s="19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17"/>
      <c r="CF500" s="17"/>
      <c r="CG500" s="17"/>
      <c r="CH500" s="17"/>
      <c r="CI500" s="17"/>
      <c r="CJ500" s="17"/>
      <c r="CK500" s="17"/>
      <c r="CL500" s="17"/>
      <c r="CM500" s="17"/>
      <c r="CN500" s="17"/>
      <c r="CO500" s="17"/>
      <c r="CP500" s="17"/>
      <c r="CQ500" s="17"/>
      <c r="CR500" s="17"/>
      <c r="CS500" s="17"/>
      <c r="CT500" s="17"/>
      <c r="CU500" s="17"/>
      <c r="CV500" s="17"/>
      <c r="CW500" s="17"/>
      <c r="CX500" s="17"/>
      <c r="CY500" s="17"/>
      <c r="CZ500" s="17"/>
      <c r="DA500" s="17"/>
      <c r="DB500" s="17"/>
      <c r="DC500" s="17"/>
      <c r="DD500" s="17"/>
      <c r="DE500" s="17"/>
      <c r="DF500" s="17"/>
      <c r="DG500" s="17"/>
      <c r="DH500" s="17"/>
      <c r="DI500" s="17"/>
      <c r="DJ500" s="17"/>
      <c r="DK500" s="17"/>
      <c r="DL500" s="17"/>
      <c r="DM500" s="17"/>
      <c r="DN500" s="17"/>
      <c r="DO500" s="17"/>
      <c r="DP500" s="17"/>
      <c r="DQ500" s="17"/>
      <c r="DR500" s="17"/>
      <c r="DS500" s="17"/>
      <c r="DT500" s="17"/>
      <c r="DU500" s="17"/>
      <c r="DV500" s="17"/>
      <c r="DW500" s="17"/>
      <c r="DX500" s="17"/>
      <c r="DY500" s="17"/>
      <c r="DZ500" s="17"/>
      <c r="EA500" s="17"/>
      <c r="EB500" s="17"/>
      <c r="EC500" s="17"/>
      <c r="ED500" s="17"/>
      <c r="EE500" s="17"/>
      <c r="EF500" s="17"/>
      <c r="EG500" s="17"/>
      <c r="EH500" s="17"/>
      <c r="EI500" s="17"/>
      <c r="EJ500" s="17"/>
      <c r="EK500" s="17"/>
      <c r="EL500" s="17"/>
    </row>
    <row r="501" spans="1:142" ht="15.75" customHeight="1">
      <c r="A501" s="17"/>
      <c r="B501" s="18"/>
      <c r="C501" s="17"/>
      <c r="D501" s="19"/>
      <c r="E501" s="19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17"/>
      <c r="CF501" s="17"/>
      <c r="CG501" s="17"/>
      <c r="CH501" s="17"/>
      <c r="CI501" s="17"/>
      <c r="CJ501" s="17"/>
      <c r="CK501" s="17"/>
      <c r="CL501" s="17"/>
      <c r="CM501" s="17"/>
      <c r="CN501" s="17"/>
      <c r="CO501" s="17"/>
      <c r="CP501" s="17"/>
      <c r="CQ501" s="17"/>
      <c r="CR501" s="17"/>
      <c r="CS501" s="17"/>
      <c r="CT501" s="17"/>
      <c r="CU501" s="17"/>
      <c r="CV501" s="17"/>
      <c r="CW501" s="17"/>
      <c r="CX501" s="17"/>
      <c r="CY501" s="17"/>
      <c r="CZ501" s="17"/>
      <c r="DA501" s="17"/>
      <c r="DB501" s="17"/>
      <c r="DC501" s="17"/>
      <c r="DD501" s="17"/>
      <c r="DE501" s="17"/>
      <c r="DF501" s="17"/>
      <c r="DG501" s="17"/>
      <c r="DH501" s="17"/>
      <c r="DI501" s="17"/>
      <c r="DJ501" s="17"/>
      <c r="DK501" s="17"/>
      <c r="DL501" s="17"/>
      <c r="DM501" s="17"/>
      <c r="DN501" s="17"/>
      <c r="DO501" s="17"/>
      <c r="DP501" s="17"/>
      <c r="DQ501" s="17"/>
      <c r="DR501" s="17"/>
      <c r="DS501" s="17"/>
      <c r="DT501" s="17"/>
      <c r="DU501" s="17"/>
      <c r="DV501" s="17"/>
      <c r="DW501" s="17"/>
      <c r="DX501" s="17"/>
      <c r="DY501" s="17"/>
      <c r="DZ501" s="17"/>
      <c r="EA501" s="17"/>
      <c r="EB501" s="17"/>
      <c r="EC501" s="17"/>
      <c r="ED501" s="17"/>
      <c r="EE501" s="17"/>
      <c r="EF501" s="17"/>
      <c r="EG501" s="17"/>
      <c r="EH501" s="17"/>
      <c r="EI501" s="17"/>
      <c r="EJ501" s="17"/>
      <c r="EK501" s="17"/>
      <c r="EL501" s="17"/>
    </row>
    <row r="502" spans="1:142" ht="15.75" customHeight="1">
      <c r="A502" s="17"/>
      <c r="B502" s="18"/>
      <c r="C502" s="17"/>
      <c r="D502" s="19"/>
      <c r="E502" s="19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17"/>
      <c r="CF502" s="17"/>
      <c r="CG502" s="17"/>
      <c r="CH502" s="17"/>
      <c r="CI502" s="17"/>
      <c r="CJ502" s="17"/>
      <c r="CK502" s="17"/>
      <c r="CL502" s="17"/>
      <c r="CM502" s="17"/>
      <c r="CN502" s="17"/>
      <c r="CO502" s="17"/>
      <c r="CP502" s="17"/>
      <c r="CQ502" s="17"/>
      <c r="CR502" s="17"/>
      <c r="CS502" s="17"/>
      <c r="CT502" s="17"/>
      <c r="CU502" s="17"/>
      <c r="CV502" s="17"/>
      <c r="CW502" s="17"/>
      <c r="CX502" s="17"/>
      <c r="CY502" s="17"/>
      <c r="CZ502" s="17"/>
      <c r="DA502" s="17"/>
      <c r="DB502" s="17"/>
      <c r="DC502" s="17"/>
      <c r="DD502" s="17"/>
      <c r="DE502" s="17"/>
      <c r="DF502" s="17"/>
      <c r="DG502" s="17"/>
      <c r="DH502" s="17"/>
      <c r="DI502" s="17"/>
      <c r="DJ502" s="17"/>
      <c r="DK502" s="17"/>
      <c r="DL502" s="17"/>
      <c r="DM502" s="17"/>
      <c r="DN502" s="17"/>
      <c r="DO502" s="17"/>
      <c r="DP502" s="17"/>
      <c r="DQ502" s="17"/>
      <c r="DR502" s="17"/>
      <c r="DS502" s="17"/>
      <c r="DT502" s="17"/>
      <c r="DU502" s="17"/>
      <c r="DV502" s="17"/>
      <c r="DW502" s="17"/>
      <c r="DX502" s="17"/>
      <c r="DY502" s="17"/>
      <c r="DZ502" s="17"/>
      <c r="EA502" s="17"/>
      <c r="EB502" s="17"/>
      <c r="EC502" s="17"/>
      <c r="ED502" s="17"/>
      <c r="EE502" s="17"/>
      <c r="EF502" s="17"/>
      <c r="EG502" s="17"/>
      <c r="EH502" s="17"/>
      <c r="EI502" s="17"/>
      <c r="EJ502" s="17"/>
      <c r="EK502" s="17"/>
      <c r="EL502" s="17"/>
    </row>
    <row r="503" spans="1:142" ht="15.75" customHeight="1">
      <c r="A503" s="17"/>
      <c r="B503" s="18"/>
      <c r="C503" s="17"/>
      <c r="D503" s="19"/>
      <c r="E503" s="19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17"/>
      <c r="CF503" s="17"/>
      <c r="CG503" s="17"/>
      <c r="CH503" s="17"/>
      <c r="CI503" s="17"/>
      <c r="CJ503" s="17"/>
      <c r="CK503" s="17"/>
      <c r="CL503" s="17"/>
      <c r="CM503" s="17"/>
      <c r="CN503" s="17"/>
      <c r="CO503" s="17"/>
      <c r="CP503" s="17"/>
      <c r="CQ503" s="17"/>
      <c r="CR503" s="17"/>
      <c r="CS503" s="17"/>
      <c r="CT503" s="17"/>
      <c r="CU503" s="17"/>
      <c r="CV503" s="17"/>
      <c r="CW503" s="17"/>
      <c r="CX503" s="17"/>
      <c r="CY503" s="17"/>
      <c r="CZ503" s="17"/>
      <c r="DA503" s="17"/>
      <c r="DB503" s="17"/>
      <c r="DC503" s="17"/>
      <c r="DD503" s="17"/>
      <c r="DE503" s="17"/>
      <c r="DF503" s="17"/>
      <c r="DG503" s="17"/>
      <c r="DH503" s="17"/>
      <c r="DI503" s="17"/>
      <c r="DJ503" s="17"/>
      <c r="DK503" s="17"/>
      <c r="DL503" s="17"/>
      <c r="DM503" s="17"/>
      <c r="DN503" s="17"/>
      <c r="DO503" s="17"/>
      <c r="DP503" s="17"/>
      <c r="DQ503" s="17"/>
      <c r="DR503" s="17"/>
      <c r="DS503" s="17"/>
      <c r="DT503" s="17"/>
      <c r="DU503" s="17"/>
      <c r="DV503" s="17"/>
      <c r="DW503" s="17"/>
      <c r="DX503" s="17"/>
      <c r="DY503" s="17"/>
      <c r="DZ503" s="17"/>
      <c r="EA503" s="17"/>
      <c r="EB503" s="17"/>
      <c r="EC503" s="17"/>
      <c r="ED503" s="17"/>
      <c r="EE503" s="17"/>
      <c r="EF503" s="17"/>
      <c r="EG503" s="17"/>
      <c r="EH503" s="17"/>
      <c r="EI503" s="17"/>
      <c r="EJ503" s="17"/>
      <c r="EK503" s="17"/>
      <c r="EL503" s="17"/>
    </row>
    <row r="504" spans="1:142" ht="15.75" customHeight="1">
      <c r="A504" s="17"/>
      <c r="B504" s="18"/>
      <c r="C504" s="17"/>
      <c r="D504" s="19"/>
      <c r="E504" s="19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17"/>
      <c r="CF504" s="17"/>
      <c r="CG504" s="17"/>
      <c r="CH504" s="17"/>
      <c r="CI504" s="17"/>
      <c r="CJ504" s="17"/>
      <c r="CK504" s="17"/>
      <c r="CL504" s="17"/>
      <c r="CM504" s="17"/>
      <c r="CN504" s="17"/>
      <c r="CO504" s="17"/>
      <c r="CP504" s="17"/>
      <c r="CQ504" s="17"/>
      <c r="CR504" s="17"/>
      <c r="CS504" s="17"/>
      <c r="CT504" s="17"/>
      <c r="CU504" s="17"/>
      <c r="CV504" s="17"/>
      <c r="CW504" s="17"/>
      <c r="CX504" s="17"/>
      <c r="CY504" s="17"/>
      <c r="CZ504" s="17"/>
      <c r="DA504" s="17"/>
      <c r="DB504" s="17"/>
      <c r="DC504" s="17"/>
      <c r="DD504" s="17"/>
      <c r="DE504" s="17"/>
      <c r="DF504" s="17"/>
      <c r="DG504" s="17"/>
      <c r="DH504" s="17"/>
      <c r="DI504" s="17"/>
      <c r="DJ504" s="17"/>
      <c r="DK504" s="17"/>
      <c r="DL504" s="17"/>
      <c r="DM504" s="17"/>
      <c r="DN504" s="17"/>
      <c r="DO504" s="17"/>
      <c r="DP504" s="17"/>
      <c r="DQ504" s="17"/>
      <c r="DR504" s="17"/>
      <c r="DS504" s="17"/>
      <c r="DT504" s="17"/>
      <c r="DU504" s="17"/>
      <c r="DV504" s="17"/>
      <c r="DW504" s="17"/>
      <c r="DX504" s="17"/>
      <c r="DY504" s="17"/>
      <c r="DZ504" s="17"/>
      <c r="EA504" s="17"/>
      <c r="EB504" s="17"/>
      <c r="EC504" s="17"/>
      <c r="ED504" s="17"/>
      <c r="EE504" s="17"/>
      <c r="EF504" s="17"/>
      <c r="EG504" s="17"/>
      <c r="EH504" s="17"/>
      <c r="EI504" s="17"/>
      <c r="EJ504" s="17"/>
      <c r="EK504" s="17"/>
      <c r="EL504" s="17"/>
    </row>
    <row r="505" spans="1:142" ht="15.75" customHeight="1">
      <c r="A505" s="17"/>
      <c r="B505" s="18"/>
      <c r="C505" s="17"/>
      <c r="D505" s="19"/>
      <c r="E505" s="19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17"/>
      <c r="CF505" s="17"/>
      <c r="CG505" s="17"/>
      <c r="CH505" s="17"/>
      <c r="CI505" s="17"/>
      <c r="CJ505" s="17"/>
      <c r="CK505" s="17"/>
      <c r="CL505" s="17"/>
      <c r="CM505" s="17"/>
      <c r="CN505" s="17"/>
      <c r="CO505" s="17"/>
      <c r="CP505" s="17"/>
      <c r="CQ505" s="17"/>
      <c r="CR505" s="17"/>
      <c r="CS505" s="17"/>
      <c r="CT505" s="17"/>
      <c r="CU505" s="17"/>
      <c r="CV505" s="17"/>
      <c r="CW505" s="17"/>
      <c r="CX505" s="17"/>
      <c r="CY505" s="17"/>
      <c r="CZ505" s="17"/>
      <c r="DA505" s="17"/>
      <c r="DB505" s="17"/>
      <c r="DC505" s="17"/>
      <c r="DD505" s="17"/>
      <c r="DE505" s="17"/>
      <c r="DF505" s="17"/>
      <c r="DG505" s="17"/>
      <c r="DH505" s="17"/>
      <c r="DI505" s="17"/>
      <c r="DJ505" s="17"/>
      <c r="DK505" s="17"/>
      <c r="DL505" s="17"/>
      <c r="DM505" s="17"/>
      <c r="DN505" s="17"/>
      <c r="DO505" s="17"/>
      <c r="DP505" s="17"/>
      <c r="DQ505" s="17"/>
      <c r="DR505" s="17"/>
      <c r="DS505" s="17"/>
      <c r="DT505" s="17"/>
      <c r="DU505" s="17"/>
      <c r="DV505" s="17"/>
      <c r="DW505" s="17"/>
      <c r="DX505" s="17"/>
      <c r="DY505" s="17"/>
      <c r="DZ505" s="17"/>
      <c r="EA505" s="17"/>
      <c r="EB505" s="17"/>
      <c r="EC505" s="17"/>
      <c r="ED505" s="17"/>
      <c r="EE505" s="17"/>
      <c r="EF505" s="17"/>
      <c r="EG505" s="17"/>
      <c r="EH505" s="17"/>
      <c r="EI505" s="17"/>
      <c r="EJ505" s="17"/>
      <c r="EK505" s="17"/>
      <c r="EL505" s="17"/>
    </row>
    <row r="506" spans="1:142" ht="15.75" customHeight="1">
      <c r="A506" s="17"/>
      <c r="B506" s="18"/>
      <c r="C506" s="17"/>
      <c r="D506" s="19"/>
      <c r="E506" s="19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17"/>
      <c r="CF506" s="17"/>
      <c r="CG506" s="17"/>
      <c r="CH506" s="17"/>
      <c r="CI506" s="17"/>
      <c r="CJ506" s="17"/>
      <c r="CK506" s="17"/>
      <c r="CL506" s="17"/>
      <c r="CM506" s="17"/>
      <c r="CN506" s="17"/>
      <c r="CO506" s="17"/>
      <c r="CP506" s="17"/>
      <c r="CQ506" s="17"/>
      <c r="CR506" s="17"/>
      <c r="CS506" s="17"/>
      <c r="CT506" s="17"/>
      <c r="CU506" s="17"/>
      <c r="CV506" s="17"/>
      <c r="CW506" s="17"/>
      <c r="CX506" s="17"/>
      <c r="CY506" s="17"/>
      <c r="CZ506" s="17"/>
      <c r="DA506" s="17"/>
      <c r="DB506" s="17"/>
      <c r="DC506" s="17"/>
      <c r="DD506" s="17"/>
      <c r="DE506" s="17"/>
      <c r="DF506" s="17"/>
      <c r="DG506" s="17"/>
      <c r="DH506" s="17"/>
      <c r="DI506" s="17"/>
      <c r="DJ506" s="17"/>
      <c r="DK506" s="17"/>
      <c r="DL506" s="17"/>
      <c r="DM506" s="17"/>
      <c r="DN506" s="17"/>
      <c r="DO506" s="17"/>
      <c r="DP506" s="17"/>
      <c r="DQ506" s="17"/>
      <c r="DR506" s="17"/>
      <c r="DS506" s="17"/>
      <c r="DT506" s="17"/>
      <c r="DU506" s="17"/>
      <c r="DV506" s="17"/>
      <c r="DW506" s="17"/>
      <c r="DX506" s="17"/>
      <c r="DY506" s="17"/>
      <c r="DZ506" s="17"/>
      <c r="EA506" s="17"/>
      <c r="EB506" s="17"/>
      <c r="EC506" s="17"/>
      <c r="ED506" s="17"/>
      <c r="EE506" s="17"/>
      <c r="EF506" s="17"/>
      <c r="EG506" s="17"/>
      <c r="EH506" s="17"/>
      <c r="EI506" s="17"/>
      <c r="EJ506" s="17"/>
      <c r="EK506" s="17"/>
      <c r="EL506" s="17"/>
    </row>
    <row r="507" spans="1:142" ht="15.75" customHeight="1">
      <c r="A507" s="17"/>
      <c r="B507" s="18"/>
      <c r="C507" s="17"/>
      <c r="D507" s="19"/>
      <c r="E507" s="19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17"/>
      <c r="CF507" s="17"/>
      <c r="CG507" s="17"/>
      <c r="CH507" s="17"/>
      <c r="CI507" s="17"/>
      <c r="CJ507" s="17"/>
      <c r="CK507" s="17"/>
      <c r="CL507" s="17"/>
      <c r="CM507" s="17"/>
      <c r="CN507" s="17"/>
      <c r="CO507" s="17"/>
      <c r="CP507" s="17"/>
      <c r="CQ507" s="17"/>
      <c r="CR507" s="17"/>
      <c r="CS507" s="17"/>
      <c r="CT507" s="17"/>
      <c r="CU507" s="17"/>
      <c r="CV507" s="17"/>
      <c r="CW507" s="17"/>
      <c r="CX507" s="17"/>
      <c r="CY507" s="17"/>
      <c r="CZ507" s="17"/>
      <c r="DA507" s="17"/>
      <c r="DB507" s="17"/>
      <c r="DC507" s="17"/>
      <c r="DD507" s="17"/>
      <c r="DE507" s="17"/>
      <c r="DF507" s="17"/>
      <c r="DG507" s="17"/>
      <c r="DH507" s="17"/>
      <c r="DI507" s="17"/>
      <c r="DJ507" s="17"/>
      <c r="DK507" s="17"/>
      <c r="DL507" s="17"/>
      <c r="DM507" s="17"/>
      <c r="DN507" s="17"/>
      <c r="DO507" s="17"/>
      <c r="DP507" s="17"/>
      <c r="DQ507" s="17"/>
      <c r="DR507" s="17"/>
      <c r="DS507" s="17"/>
      <c r="DT507" s="17"/>
      <c r="DU507" s="17"/>
      <c r="DV507" s="17"/>
      <c r="DW507" s="17"/>
      <c r="DX507" s="17"/>
      <c r="DY507" s="17"/>
      <c r="DZ507" s="17"/>
      <c r="EA507" s="17"/>
      <c r="EB507" s="17"/>
      <c r="EC507" s="17"/>
      <c r="ED507" s="17"/>
      <c r="EE507" s="17"/>
      <c r="EF507" s="17"/>
      <c r="EG507" s="17"/>
      <c r="EH507" s="17"/>
      <c r="EI507" s="17"/>
      <c r="EJ507" s="17"/>
      <c r="EK507" s="17"/>
      <c r="EL507" s="17"/>
    </row>
    <row r="508" spans="1:142" ht="15.75" customHeight="1">
      <c r="A508" s="17"/>
      <c r="B508" s="18"/>
      <c r="C508" s="17"/>
      <c r="D508" s="19"/>
      <c r="E508" s="19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17"/>
      <c r="CF508" s="17"/>
      <c r="CG508" s="17"/>
      <c r="CH508" s="17"/>
      <c r="CI508" s="17"/>
      <c r="CJ508" s="17"/>
      <c r="CK508" s="17"/>
      <c r="CL508" s="17"/>
      <c r="CM508" s="17"/>
      <c r="CN508" s="17"/>
      <c r="CO508" s="17"/>
      <c r="CP508" s="17"/>
      <c r="CQ508" s="17"/>
      <c r="CR508" s="17"/>
      <c r="CS508" s="17"/>
      <c r="CT508" s="17"/>
      <c r="CU508" s="17"/>
      <c r="CV508" s="17"/>
      <c r="CW508" s="17"/>
      <c r="CX508" s="17"/>
      <c r="CY508" s="17"/>
      <c r="CZ508" s="17"/>
      <c r="DA508" s="17"/>
      <c r="DB508" s="17"/>
      <c r="DC508" s="17"/>
      <c r="DD508" s="17"/>
      <c r="DE508" s="17"/>
      <c r="DF508" s="17"/>
      <c r="DG508" s="17"/>
      <c r="DH508" s="17"/>
      <c r="DI508" s="17"/>
      <c r="DJ508" s="17"/>
      <c r="DK508" s="17"/>
      <c r="DL508" s="17"/>
      <c r="DM508" s="17"/>
      <c r="DN508" s="17"/>
      <c r="DO508" s="17"/>
      <c r="DP508" s="17"/>
      <c r="DQ508" s="17"/>
      <c r="DR508" s="17"/>
      <c r="DS508" s="17"/>
      <c r="DT508" s="17"/>
      <c r="DU508" s="17"/>
      <c r="DV508" s="17"/>
      <c r="DW508" s="17"/>
      <c r="DX508" s="17"/>
      <c r="DY508" s="17"/>
      <c r="DZ508" s="17"/>
      <c r="EA508" s="17"/>
      <c r="EB508" s="17"/>
      <c r="EC508" s="17"/>
      <c r="ED508" s="17"/>
      <c r="EE508" s="17"/>
      <c r="EF508" s="17"/>
      <c r="EG508" s="17"/>
      <c r="EH508" s="17"/>
      <c r="EI508" s="17"/>
      <c r="EJ508" s="17"/>
      <c r="EK508" s="17"/>
      <c r="EL508" s="17"/>
    </row>
    <row r="509" spans="1:142" ht="15.75" customHeight="1">
      <c r="A509" s="17"/>
      <c r="B509" s="18"/>
      <c r="C509" s="17"/>
      <c r="D509" s="19"/>
      <c r="E509" s="19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17"/>
      <c r="CF509" s="17"/>
      <c r="CG509" s="17"/>
      <c r="CH509" s="17"/>
      <c r="CI509" s="17"/>
      <c r="CJ509" s="17"/>
      <c r="CK509" s="17"/>
      <c r="CL509" s="17"/>
      <c r="CM509" s="17"/>
      <c r="CN509" s="17"/>
      <c r="CO509" s="17"/>
      <c r="CP509" s="17"/>
      <c r="CQ509" s="17"/>
      <c r="CR509" s="17"/>
      <c r="CS509" s="17"/>
      <c r="CT509" s="17"/>
      <c r="CU509" s="17"/>
      <c r="CV509" s="17"/>
      <c r="CW509" s="17"/>
      <c r="CX509" s="17"/>
      <c r="CY509" s="17"/>
      <c r="CZ509" s="17"/>
      <c r="DA509" s="17"/>
      <c r="DB509" s="17"/>
      <c r="DC509" s="17"/>
      <c r="DD509" s="17"/>
      <c r="DE509" s="17"/>
      <c r="DF509" s="17"/>
      <c r="DG509" s="17"/>
      <c r="DH509" s="17"/>
      <c r="DI509" s="17"/>
      <c r="DJ509" s="17"/>
      <c r="DK509" s="17"/>
      <c r="DL509" s="17"/>
      <c r="DM509" s="17"/>
      <c r="DN509" s="17"/>
      <c r="DO509" s="17"/>
      <c r="DP509" s="17"/>
      <c r="DQ509" s="17"/>
      <c r="DR509" s="17"/>
      <c r="DS509" s="17"/>
      <c r="DT509" s="17"/>
      <c r="DU509" s="17"/>
      <c r="DV509" s="17"/>
      <c r="DW509" s="17"/>
      <c r="DX509" s="17"/>
      <c r="DY509" s="17"/>
      <c r="DZ509" s="17"/>
      <c r="EA509" s="17"/>
      <c r="EB509" s="17"/>
      <c r="EC509" s="17"/>
      <c r="ED509" s="17"/>
      <c r="EE509" s="17"/>
      <c r="EF509" s="17"/>
      <c r="EG509" s="17"/>
      <c r="EH509" s="17"/>
      <c r="EI509" s="17"/>
      <c r="EJ509" s="17"/>
      <c r="EK509" s="17"/>
      <c r="EL509" s="17"/>
    </row>
    <row r="510" spans="1:142" ht="15.75" customHeight="1">
      <c r="A510" s="17"/>
      <c r="B510" s="18"/>
      <c r="C510" s="17"/>
      <c r="D510" s="19"/>
      <c r="E510" s="19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17"/>
      <c r="CF510" s="17"/>
      <c r="CG510" s="17"/>
      <c r="CH510" s="17"/>
      <c r="CI510" s="17"/>
      <c r="CJ510" s="17"/>
      <c r="CK510" s="17"/>
      <c r="CL510" s="17"/>
      <c r="CM510" s="17"/>
      <c r="CN510" s="17"/>
      <c r="CO510" s="17"/>
      <c r="CP510" s="17"/>
      <c r="CQ510" s="17"/>
      <c r="CR510" s="17"/>
      <c r="CS510" s="17"/>
      <c r="CT510" s="17"/>
      <c r="CU510" s="17"/>
      <c r="CV510" s="17"/>
      <c r="CW510" s="17"/>
      <c r="CX510" s="17"/>
      <c r="CY510" s="17"/>
      <c r="CZ510" s="17"/>
      <c r="DA510" s="17"/>
      <c r="DB510" s="17"/>
      <c r="DC510" s="17"/>
      <c r="DD510" s="17"/>
      <c r="DE510" s="17"/>
      <c r="DF510" s="17"/>
      <c r="DG510" s="17"/>
      <c r="DH510" s="17"/>
      <c r="DI510" s="17"/>
      <c r="DJ510" s="17"/>
      <c r="DK510" s="17"/>
      <c r="DL510" s="17"/>
      <c r="DM510" s="17"/>
      <c r="DN510" s="17"/>
      <c r="DO510" s="17"/>
      <c r="DP510" s="17"/>
      <c r="DQ510" s="17"/>
      <c r="DR510" s="17"/>
      <c r="DS510" s="17"/>
      <c r="DT510" s="17"/>
      <c r="DU510" s="17"/>
      <c r="DV510" s="17"/>
      <c r="DW510" s="17"/>
      <c r="DX510" s="17"/>
      <c r="DY510" s="17"/>
      <c r="DZ510" s="17"/>
      <c r="EA510" s="17"/>
      <c r="EB510" s="17"/>
      <c r="EC510" s="17"/>
      <c r="ED510" s="17"/>
      <c r="EE510" s="17"/>
      <c r="EF510" s="17"/>
      <c r="EG510" s="17"/>
      <c r="EH510" s="17"/>
      <c r="EI510" s="17"/>
      <c r="EJ510" s="17"/>
      <c r="EK510" s="17"/>
      <c r="EL510" s="17"/>
    </row>
    <row r="511" spans="1:142" ht="15.75" customHeight="1">
      <c r="A511" s="17"/>
      <c r="B511" s="18"/>
      <c r="C511" s="17"/>
      <c r="D511" s="19"/>
      <c r="E511" s="19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17"/>
      <c r="CF511" s="17"/>
      <c r="CG511" s="17"/>
      <c r="CH511" s="17"/>
      <c r="CI511" s="17"/>
      <c r="CJ511" s="17"/>
      <c r="CK511" s="17"/>
      <c r="CL511" s="17"/>
      <c r="CM511" s="17"/>
      <c r="CN511" s="17"/>
      <c r="CO511" s="17"/>
      <c r="CP511" s="17"/>
      <c r="CQ511" s="17"/>
      <c r="CR511" s="17"/>
      <c r="CS511" s="17"/>
      <c r="CT511" s="17"/>
      <c r="CU511" s="17"/>
      <c r="CV511" s="17"/>
      <c r="CW511" s="17"/>
      <c r="CX511" s="17"/>
      <c r="CY511" s="17"/>
      <c r="CZ511" s="17"/>
      <c r="DA511" s="17"/>
      <c r="DB511" s="17"/>
      <c r="DC511" s="17"/>
      <c r="DD511" s="17"/>
      <c r="DE511" s="17"/>
      <c r="DF511" s="17"/>
      <c r="DG511" s="17"/>
      <c r="DH511" s="17"/>
      <c r="DI511" s="17"/>
      <c r="DJ511" s="17"/>
      <c r="DK511" s="17"/>
      <c r="DL511" s="17"/>
      <c r="DM511" s="17"/>
      <c r="DN511" s="17"/>
      <c r="DO511" s="17"/>
      <c r="DP511" s="17"/>
      <c r="DQ511" s="17"/>
      <c r="DR511" s="17"/>
      <c r="DS511" s="17"/>
      <c r="DT511" s="17"/>
      <c r="DU511" s="17"/>
      <c r="DV511" s="17"/>
      <c r="DW511" s="17"/>
      <c r="DX511" s="17"/>
      <c r="DY511" s="17"/>
      <c r="DZ511" s="17"/>
      <c r="EA511" s="17"/>
      <c r="EB511" s="17"/>
      <c r="EC511" s="17"/>
      <c r="ED511" s="17"/>
      <c r="EE511" s="17"/>
      <c r="EF511" s="17"/>
      <c r="EG511" s="17"/>
      <c r="EH511" s="17"/>
      <c r="EI511" s="17"/>
      <c r="EJ511" s="17"/>
      <c r="EK511" s="17"/>
      <c r="EL511" s="17"/>
    </row>
    <row r="512" spans="1:142" ht="15.75" customHeight="1">
      <c r="A512" s="17"/>
      <c r="B512" s="18"/>
      <c r="C512" s="17"/>
      <c r="D512" s="19"/>
      <c r="E512" s="19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17"/>
      <c r="CF512" s="17"/>
      <c r="CG512" s="17"/>
      <c r="CH512" s="17"/>
      <c r="CI512" s="17"/>
      <c r="CJ512" s="17"/>
      <c r="CK512" s="17"/>
      <c r="CL512" s="17"/>
      <c r="CM512" s="17"/>
      <c r="CN512" s="17"/>
      <c r="CO512" s="17"/>
      <c r="CP512" s="17"/>
      <c r="CQ512" s="17"/>
      <c r="CR512" s="17"/>
      <c r="CS512" s="17"/>
      <c r="CT512" s="17"/>
      <c r="CU512" s="17"/>
      <c r="CV512" s="17"/>
      <c r="CW512" s="17"/>
      <c r="CX512" s="17"/>
      <c r="CY512" s="17"/>
      <c r="CZ512" s="17"/>
      <c r="DA512" s="17"/>
      <c r="DB512" s="17"/>
      <c r="DC512" s="17"/>
      <c r="DD512" s="17"/>
      <c r="DE512" s="17"/>
      <c r="DF512" s="17"/>
      <c r="DG512" s="17"/>
      <c r="DH512" s="17"/>
      <c r="DI512" s="17"/>
      <c r="DJ512" s="17"/>
      <c r="DK512" s="17"/>
      <c r="DL512" s="17"/>
      <c r="DM512" s="17"/>
      <c r="DN512" s="17"/>
      <c r="DO512" s="17"/>
      <c r="DP512" s="17"/>
      <c r="DQ512" s="17"/>
      <c r="DR512" s="17"/>
      <c r="DS512" s="17"/>
      <c r="DT512" s="17"/>
      <c r="DU512" s="17"/>
      <c r="DV512" s="17"/>
      <c r="DW512" s="17"/>
      <c r="DX512" s="17"/>
      <c r="DY512" s="17"/>
      <c r="DZ512" s="17"/>
      <c r="EA512" s="17"/>
      <c r="EB512" s="17"/>
      <c r="EC512" s="17"/>
      <c r="ED512" s="17"/>
      <c r="EE512" s="17"/>
      <c r="EF512" s="17"/>
      <c r="EG512" s="17"/>
      <c r="EH512" s="17"/>
      <c r="EI512" s="17"/>
      <c r="EJ512" s="17"/>
      <c r="EK512" s="17"/>
      <c r="EL512" s="17"/>
    </row>
    <row r="513" spans="1:142" ht="15.75" customHeight="1">
      <c r="A513" s="17"/>
      <c r="B513" s="18"/>
      <c r="C513" s="17"/>
      <c r="D513" s="19"/>
      <c r="E513" s="19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17"/>
      <c r="CF513" s="17"/>
      <c r="CG513" s="17"/>
      <c r="CH513" s="17"/>
      <c r="CI513" s="17"/>
      <c r="CJ513" s="17"/>
      <c r="CK513" s="17"/>
      <c r="CL513" s="17"/>
      <c r="CM513" s="17"/>
      <c r="CN513" s="17"/>
      <c r="CO513" s="17"/>
      <c r="CP513" s="17"/>
      <c r="CQ513" s="17"/>
      <c r="CR513" s="17"/>
      <c r="CS513" s="17"/>
      <c r="CT513" s="17"/>
      <c r="CU513" s="17"/>
      <c r="CV513" s="17"/>
      <c r="CW513" s="17"/>
      <c r="CX513" s="17"/>
      <c r="CY513" s="17"/>
      <c r="CZ513" s="17"/>
      <c r="DA513" s="17"/>
      <c r="DB513" s="17"/>
      <c r="DC513" s="17"/>
      <c r="DD513" s="17"/>
      <c r="DE513" s="17"/>
      <c r="DF513" s="17"/>
      <c r="DG513" s="17"/>
      <c r="DH513" s="17"/>
      <c r="DI513" s="17"/>
      <c r="DJ513" s="17"/>
      <c r="DK513" s="17"/>
      <c r="DL513" s="17"/>
      <c r="DM513" s="17"/>
      <c r="DN513" s="17"/>
      <c r="DO513" s="17"/>
      <c r="DP513" s="17"/>
      <c r="DQ513" s="17"/>
      <c r="DR513" s="17"/>
      <c r="DS513" s="17"/>
      <c r="DT513" s="17"/>
      <c r="DU513" s="17"/>
      <c r="DV513" s="17"/>
      <c r="DW513" s="17"/>
      <c r="DX513" s="17"/>
      <c r="DY513" s="17"/>
      <c r="DZ513" s="17"/>
      <c r="EA513" s="17"/>
      <c r="EB513" s="17"/>
      <c r="EC513" s="17"/>
      <c r="ED513" s="17"/>
      <c r="EE513" s="17"/>
      <c r="EF513" s="17"/>
      <c r="EG513" s="17"/>
      <c r="EH513" s="17"/>
      <c r="EI513" s="17"/>
      <c r="EJ513" s="17"/>
      <c r="EK513" s="17"/>
      <c r="EL513" s="17"/>
    </row>
    <row r="514" spans="1:142" ht="15.75" customHeight="1">
      <c r="A514" s="17"/>
      <c r="B514" s="18"/>
      <c r="C514" s="17"/>
      <c r="D514" s="19"/>
      <c r="E514" s="19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17"/>
      <c r="CF514" s="17"/>
      <c r="CG514" s="17"/>
      <c r="CH514" s="17"/>
      <c r="CI514" s="17"/>
      <c r="CJ514" s="17"/>
      <c r="CK514" s="17"/>
      <c r="CL514" s="17"/>
      <c r="CM514" s="17"/>
      <c r="CN514" s="17"/>
      <c r="CO514" s="17"/>
      <c r="CP514" s="17"/>
      <c r="CQ514" s="17"/>
      <c r="CR514" s="17"/>
      <c r="CS514" s="17"/>
      <c r="CT514" s="17"/>
      <c r="CU514" s="17"/>
      <c r="CV514" s="17"/>
      <c r="CW514" s="17"/>
      <c r="CX514" s="17"/>
      <c r="CY514" s="17"/>
      <c r="CZ514" s="17"/>
      <c r="DA514" s="17"/>
      <c r="DB514" s="17"/>
      <c r="DC514" s="17"/>
      <c r="DD514" s="17"/>
      <c r="DE514" s="17"/>
      <c r="DF514" s="17"/>
      <c r="DG514" s="17"/>
      <c r="DH514" s="17"/>
      <c r="DI514" s="17"/>
      <c r="DJ514" s="17"/>
      <c r="DK514" s="17"/>
      <c r="DL514" s="17"/>
      <c r="DM514" s="17"/>
      <c r="DN514" s="17"/>
      <c r="DO514" s="17"/>
      <c r="DP514" s="17"/>
      <c r="DQ514" s="17"/>
      <c r="DR514" s="17"/>
      <c r="DS514" s="17"/>
      <c r="DT514" s="17"/>
      <c r="DU514" s="17"/>
      <c r="DV514" s="17"/>
      <c r="DW514" s="17"/>
      <c r="DX514" s="17"/>
      <c r="DY514" s="17"/>
      <c r="DZ514" s="17"/>
      <c r="EA514" s="17"/>
      <c r="EB514" s="17"/>
      <c r="EC514" s="17"/>
      <c r="ED514" s="17"/>
      <c r="EE514" s="17"/>
      <c r="EF514" s="17"/>
      <c r="EG514" s="17"/>
      <c r="EH514" s="17"/>
      <c r="EI514" s="17"/>
      <c r="EJ514" s="17"/>
      <c r="EK514" s="17"/>
      <c r="EL514" s="17"/>
    </row>
    <row r="515" spans="1:142" ht="15.75" customHeight="1">
      <c r="A515" s="17"/>
      <c r="B515" s="18"/>
      <c r="C515" s="17"/>
      <c r="D515" s="19"/>
      <c r="E515" s="19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17"/>
      <c r="CF515" s="17"/>
      <c r="CG515" s="17"/>
      <c r="CH515" s="17"/>
      <c r="CI515" s="17"/>
      <c r="CJ515" s="17"/>
      <c r="CK515" s="17"/>
      <c r="CL515" s="17"/>
      <c r="CM515" s="17"/>
      <c r="CN515" s="17"/>
      <c r="CO515" s="17"/>
      <c r="CP515" s="17"/>
      <c r="CQ515" s="17"/>
      <c r="CR515" s="17"/>
      <c r="CS515" s="17"/>
      <c r="CT515" s="17"/>
      <c r="CU515" s="17"/>
      <c r="CV515" s="17"/>
      <c r="CW515" s="17"/>
      <c r="CX515" s="17"/>
      <c r="CY515" s="17"/>
      <c r="CZ515" s="17"/>
      <c r="DA515" s="17"/>
      <c r="DB515" s="17"/>
      <c r="DC515" s="17"/>
      <c r="DD515" s="17"/>
      <c r="DE515" s="17"/>
      <c r="DF515" s="17"/>
      <c r="DG515" s="17"/>
      <c r="DH515" s="17"/>
      <c r="DI515" s="17"/>
      <c r="DJ515" s="17"/>
      <c r="DK515" s="17"/>
      <c r="DL515" s="17"/>
      <c r="DM515" s="17"/>
      <c r="DN515" s="17"/>
      <c r="DO515" s="17"/>
      <c r="DP515" s="17"/>
      <c r="DQ515" s="17"/>
      <c r="DR515" s="17"/>
      <c r="DS515" s="17"/>
      <c r="DT515" s="17"/>
      <c r="DU515" s="17"/>
      <c r="DV515" s="17"/>
      <c r="DW515" s="17"/>
      <c r="DX515" s="17"/>
      <c r="DY515" s="17"/>
      <c r="DZ515" s="17"/>
      <c r="EA515" s="17"/>
      <c r="EB515" s="17"/>
      <c r="EC515" s="17"/>
      <c r="ED515" s="17"/>
      <c r="EE515" s="17"/>
      <c r="EF515" s="17"/>
      <c r="EG515" s="17"/>
      <c r="EH515" s="17"/>
      <c r="EI515" s="17"/>
      <c r="EJ515" s="17"/>
      <c r="EK515" s="17"/>
      <c r="EL515" s="17"/>
    </row>
    <row r="516" spans="1:142" ht="15.75" customHeight="1">
      <c r="A516" s="17"/>
      <c r="B516" s="18"/>
      <c r="C516" s="17"/>
      <c r="D516" s="19"/>
      <c r="E516" s="19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17"/>
      <c r="CF516" s="17"/>
      <c r="CG516" s="17"/>
      <c r="CH516" s="17"/>
      <c r="CI516" s="17"/>
      <c r="CJ516" s="17"/>
      <c r="CK516" s="17"/>
      <c r="CL516" s="17"/>
      <c r="CM516" s="17"/>
      <c r="CN516" s="17"/>
      <c r="CO516" s="17"/>
      <c r="CP516" s="17"/>
      <c r="CQ516" s="17"/>
      <c r="CR516" s="17"/>
      <c r="CS516" s="17"/>
      <c r="CT516" s="17"/>
      <c r="CU516" s="17"/>
      <c r="CV516" s="17"/>
      <c r="CW516" s="17"/>
      <c r="CX516" s="17"/>
      <c r="CY516" s="17"/>
      <c r="CZ516" s="17"/>
      <c r="DA516" s="17"/>
      <c r="DB516" s="17"/>
      <c r="DC516" s="17"/>
      <c r="DD516" s="17"/>
      <c r="DE516" s="17"/>
      <c r="DF516" s="17"/>
      <c r="DG516" s="17"/>
      <c r="DH516" s="17"/>
      <c r="DI516" s="17"/>
      <c r="DJ516" s="17"/>
      <c r="DK516" s="17"/>
      <c r="DL516" s="17"/>
      <c r="DM516" s="17"/>
      <c r="DN516" s="17"/>
      <c r="DO516" s="17"/>
      <c r="DP516" s="17"/>
      <c r="DQ516" s="17"/>
      <c r="DR516" s="17"/>
      <c r="DS516" s="17"/>
      <c r="DT516" s="17"/>
      <c r="DU516" s="17"/>
      <c r="DV516" s="17"/>
      <c r="DW516" s="17"/>
      <c r="DX516" s="17"/>
      <c r="DY516" s="17"/>
      <c r="DZ516" s="17"/>
      <c r="EA516" s="17"/>
      <c r="EB516" s="17"/>
      <c r="EC516" s="17"/>
      <c r="ED516" s="17"/>
      <c r="EE516" s="17"/>
      <c r="EF516" s="17"/>
      <c r="EG516" s="17"/>
      <c r="EH516" s="17"/>
      <c r="EI516" s="17"/>
      <c r="EJ516" s="17"/>
      <c r="EK516" s="17"/>
      <c r="EL516" s="17"/>
    </row>
    <row r="517" spans="1:142" ht="15.75" customHeight="1">
      <c r="A517" s="17"/>
      <c r="B517" s="18"/>
      <c r="C517" s="17"/>
      <c r="D517" s="19"/>
      <c r="E517" s="19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17"/>
      <c r="CF517" s="17"/>
      <c r="CG517" s="17"/>
      <c r="CH517" s="17"/>
      <c r="CI517" s="17"/>
      <c r="CJ517" s="17"/>
      <c r="CK517" s="17"/>
      <c r="CL517" s="17"/>
      <c r="CM517" s="17"/>
      <c r="CN517" s="17"/>
      <c r="CO517" s="17"/>
      <c r="CP517" s="17"/>
      <c r="CQ517" s="17"/>
      <c r="CR517" s="17"/>
      <c r="CS517" s="17"/>
      <c r="CT517" s="17"/>
      <c r="CU517" s="17"/>
      <c r="CV517" s="17"/>
      <c r="CW517" s="17"/>
      <c r="CX517" s="17"/>
      <c r="CY517" s="17"/>
      <c r="CZ517" s="17"/>
      <c r="DA517" s="17"/>
      <c r="DB517" s="17"/>
      <c r="DC517" s="17"/>
      <c r="DD517" s="17"/>
      <c r="DE517" s="17"/>
      <c r="DF517" s="17"/>
      <c r="DG517" s="17"/>
      <c r="DH517" s="17"/>
      <c r="DI517" s="17"/>
      <c r="DJ517" s="17"/>
      <c r="DK517" s="17"/>
      <c r="DL517" s="17"/>
      <c r="DM517" s="17"/>
      <c r="DN517" s="17"/>
      <c r="DO517" s="17"/>
      <c r="DP517" s="17"/>
      <c r="DQ517" s="17"/>
      <c r="DR517" s="17"/>
      <c r="DS517" s="17"/>
      <c r="DT517" s="17"/>
      <c r="DU517" s="17"/>
      <c r="DV517" s="17"/>
      <c r="DW517" s="17"/>
      <c r="DX517" s="17"/>
      <c r="DY517" s="17"/>
      <c r="DZ517" s="17"/>
      <c r="EA517" s="17"/>
      <c r="EB517" s="17"/>
      <c r="EC517" s="17"/>
      <c r="ED517" s="17"/>
      <c r="EE517" s="17"/>
      <c r="EF517" s="17"/>
      <c r="EG517" s="17"/>
      <c r="EH517" s="17"/>
      <c r="EI517" s="17"/>
      <c r="EJ517" s="17"/>
      <c r="EK517" s="17"/>
      <c r="EL517" s="17"/>
    </row>
    <row r="518" spans="1:142" ht="15.75" customHeight="1">
      <c r="A518" s="17"/>
      <c r="B518" s="18"/>
      <c r="C518" s="17"/>
      <c r="D518" s="19"/>
      <c r="E518" s="19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17"/>
      <c r="CF518" s="17"/>
      <c r="CG518" s="17"/>
      <c r="CH518" s="17"/>
      <c r="CI518" s="17"/>
      <c r="CJ518" s="17"/>
      <c r="CK518" s="17"/>
      <c r="CL518" s="17"/>
      <c r="CM518" s="17"/>
      <c r="CN518" s="17"/>
      <c r="CO518" s="17"/>
      <c r="CP518" s="17"/>
      <c r="CQ518" s="17"/>
      <c r="CR518" s="17"/>
      <c r="CS518" s="17"/>
      <c r="CT518" s="17"/>
      <c r="CU518" s="17"/>
      <c r="CV518" s="17"/>
      <c r="CW518" s="17"/>
      <c r="CX518" s="17"/>
      <c r="CY518" s="17"/>
      <c r="CZ518" s="17"/>
      <c r="DA518" s="17"/>
      <c r="DB518" s="17"/>
      <c r="DC518" s="17"/>
      <c r="DD518" s="17"/>
      <c r="DE518" s="17"/>
      <c r="DF518" s="17"/>
      <c r="DG518" s="17"/>
      <c r="DH518" s="17"/>
      <c r="DI518" s="17"/>
      <c r="DJ518" s="17"/>
      <c r="DK518" s="17"/>
      <c r="DL518" s="17"/>
      <c r="DM518" s="17"/>
      <c r="DN518" s="17"/>
      <c r="DO518" s="17"/>
      <c r="DP518" s="17"/>
      <c r="DQ518" s="17"/>
      <c r="DR518" s="17"/>
      <c r="DS518" s="17"/>
      <c r="DT518" s="17"/>
      <c r="DU518" s="17"/>
      <c r="DV518" s="17"/>
      <c r="DW518" s="17"/>
      <c r="DX518" s="17"/>
      <c r="DY518" s="17"/>
      <c r="DZ518" s="17"/>
      <c r="EA518" s="17"/>
      <c r="EB518" s="17"/>
      <c r="EC518" s="17"/>
      <c r="ED518" s="17"/>
      <c r="EE518" s="17"/>
      <c r="EF518" s="17"/>
      <c r="EG518" s="17"/>
      <c r="EH518" s="17"/>
      <c r="EI518" s="17"/>
      <c r="EJ518" s="17"/>
      <c r="EK518" s="17"/>
      <c r="EL518" s="17"/>
    </row>
    <row r="519" spans="1:142" ht="15.75" customHeight="1">
      <c r="A519" s="17"/>
      <c r="B519" s="18"/>
      <c r="C519" s="17"/>
      <c r="D519" s="19"/>
      <c r="E519" s="19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17"/>
      <c r="CF519" s="17"/>
      <c r="CG519" s="17"/>
      <c r="CH519" s="17"/>
      <c r="CI519" s="17"/>
      <c r="CJ519" s="17"/>
      <c r="CK519" s="17"/>
      <c r="CL519" s="17"/>
      <c r="CM519" s="17"/>
      <c r="CN519" s="17"/>
      <c r="CO519" s="17"/>
      <c r="CP519" s="17"/>
      <c r="CQ519" s="17"/>
      <c r="CR519" s="17"/>
      <c r="CS519" s="17"/>
      <c r="CT519" s="17"/>
      <c r="CU519" s="17"/>
      <c r="CV519" s="17"/>
      <c r="CW519" s="17"/>
      <c r="CX519" s="17"/>
      <c r="CY519" s="17"/>
      <c r="CZ519" s="17"/>
      <c r="DA519" s="17"/>
      <c r="DB519" s="17"/>
      <c r="DC519" s="17"/>
      <c r="DD519" s="17"/>
      <c r="DE519" s="17"/>
      <c r="DF519" s="17"/>
      <c r="DG519" s="17"/>
      <c r="DH519" s="17"/>
      <c r="DI519" s="17"/>
      <c r="DJ519" s="17"/>
      <c r="DK519" s="17"/>
      <c r="DL519" s="17"/>
      <c r="DM519" s="17"/>
      <c r="DN519" s="17"/>
      <c r="DO519" s="17"/>
      <c r="DP519" s="17"/>
      <c r="DQ519" s="17"/>
      <c r="DR519" s="17"/>
      <c r="DS519" s="17"/>
      <c r="DT519" s="17"/>
      <c r="DU519" s="17"/>
      <c r="DV519" s="17"/>
      <c r="DW519" s="17"/>
      <c r="DX519" s="17"/>
      <c r="DY519" s="17"/>
      <c r="DZ519" s="17"/>
      <c r="EA519" s="17"/>
      <c r="EB519" s="17"/>
      <c r="EC519" s="17"/>
      <c r="ED519" s="17"/>
      <c r="EE519" s="17"/>
      <c r="EF519" s="17"/>
      <c r="EG519" s="17"/>
      <c r="EH519" s="17"/>
      <c r="EI519" s="17"/>
      <c r="EJ519" s="17"/>
      <c r="EK519" s="17"/>
      <c r="EL519" s="17"/>
    </row>
    <row r="520" spans="1:142" ht="15.75" customHeight="1">
      <c r="A520" s="17"/>
      <c r="B520" s="18"/>
      <c r="C520" s="17"/>
      <c r="D520" s="19"/>
      <c r="E520" s="19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17"/>
      <c r="CF520" s="17"/>
      <c r="CG520" s="17"/>
      <c r="CH520" s="17"/>
      <c r="CI520" s="17"/>
      <c r="CJ520" s="17"/>
      <c r="CK520" s="17"/>
      <c r="CL520" s="17"/>
      <c r="CM520" s="17"/>
      <c r="CN520" s="17"/>
      <c r="CO520" s="17"/>
      <c r="CP520" s="17"/>
      <c r="CQ520" s="17"/>
      <c r="CR520" s="17"/>
      <c r="CS520" s="17"/>
      <c r="CT520" s="17"/>
      <c r="CU520" s="17"/>
      <c r="CV520" s="17"/>
      <c r="CW520" s="17"/>
      <c r="CX520" s="17"/>
      <c r="CY520" s="17"/>
      <c r="CZ520" s="17"/>
      <c r="DA520" s="17"/>
      <c r="DB520" s="17"/>
      <c r="DC520" s="17"/>
      <c r="DD520" s="17"/>
      <c r="DE520" s="17"/>
      <c r="DF520" s="17"/>
      <c r="DG520" s="17"/>
      <c r="DH520" s="17"/>
      <c r="DI520" s="17"/>
      <c r="DJ520" s="17"/>
      <c r="DK520" s="17"/>
      <c r="DL520" s="17"/>
      <c r="DM520" s="17"/>
      <c r="DN520" s="17"/>
      <c r="DO520" s="17"/>
      <c r="DP520" s="17"/>
      <c r="DQ520" s="17"/>
      <c r="DR520" s="17"/>
      <c r="DS520" s="17"/>
      <c r="DT520" s="17"/>
      <c r="DU520" s="17"/>
      <c r="DV520" s="17"/>
      <c r="DW520" s="17"/>
      <c r="DX520" s="17"/>
      <c r="DY520" s="17"/>
      <c r="DZ520" s="17"/>
      <c r="EA520" s="17"/>
      <c r="EB520" s="17"/>
      <c r="EC520" s="17"/>
      <c r="ED520" s="17"/>
      <c r="EE520" s="17"/>
      <c r="EF520" s="17"/>
      <c r="EG520" s="17"/>
      <c r="EH520" s="17"/>
      <c r="EI520" s="17"/>
      <c r="EJ520" s="17"/>
      <c r="EK520" s="17"/>
      <c r="EL520" s="17"/>
    </row>
    <row r="521" spans="1:142" ht="15.75" customHeight="1">
      <c r="A521" s="17"/>
      <c r="B521" s="18"/>
      <c r="C521" s="17"/>
      <c r="D521" s="19"/>
      <c r="E521" s="19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17"/>
      <c r="CF521" s="17"/>
      <c r="CG521" s="17"/>
      <c r="CH521" s="17"/>
      <c r="CI521" s="17"/>
      <c r="CJ521" s="17"/>
      <c r="CK521" s="17"/>
      <c r="CL521" s="17"/>
      <c r="CM521" s="17"/>
      <c r="CN521" s="17"/>
      <c r="CO521" s="17"/>
      <c r="CP521" s="17"/>
      <c r="CQ521" s="17"/>
      <c r="CR521" s="17"/>
      <c r="CS521" s="17"/>
      <c r="CT521" s="17"/>
      <c r="CU521" s="17"/>
      <c r="CV521" s="17"/>
      <c r="CW521" s="17"/>
      <c r="CX521" s="17"/>
      <c r="CY521" s="17"/>
      <c r="CZ521" s="17"/>
      <c r="DA521" s="17"/>
      <c r="DB521" s="17"/>
      <c r="DC521" s="17"/>
      <c r="DD521" s="17"/>
      <c r="DE521" s="17"/>
      <c r="DF521" s="17"/>
      <c r="DG521" s="17"/>
      <c r="DH521" s="17"/>
      <c r="DI521" s="17"/>
      <c r="DJ521" s="17"/>
      <c r="DK521" s="17"/>
      <c r="DL521" s="17"/>
      <c r="DM521" s="17"/>
      <c r="DN521" s="17"/>
      <c r="DO521" s="17"/>
      <c r="DP521" s="17"/>
      <c r="DQ521" s="17"/>
      <c r="DR521" s="17"/>
      <c r="DS521" s="17"/>
      <c r="DT521" s="17"/>
      <c r="DU521" s="17"/>
      <c r="DV521" s="17"/>
      <c r="DW521" s="17"/>
      <c r="DX521" s="17"/>
      <c r="DY521" s="17"/>
      <c r="DZ521" s="17"/>
      <c r="EA521" s="17"/>
      <c r="EB521" s="17"/>
      <c r="EC521" s="17"/>
      <c r="ED521" s="17"/>
      <c r="EE521" s="17"/>
      <c r="EF521" s="17"/>
      <c r="EG521" s="17"/>
      <c r="EH521" s="17"/>
      <c r="EI521" s="17"/>
      <c r="EJ521" s="17"/>
      <c r="EK521" s="17"/>
      <c r="EL521" s="17"/>
    </row>
    <row r="522" spans="1:142" ht="15.75" customHeight="1">
      <c r="A522" s="17"/>
      <c r="B522" s="18"/>
      <c r="C522" s="17"/>
      <c r="D522" s="19"/>
      <c r="E522" s="19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17"/>
      <c r="CF522" s="17"/>
      <c r="CG522" s="17"/>
      <c r="CH522" s="17"/>
      <c r="CI522" s="17"/>
      <c r="CJ522" s="17"/>
      <c r="CK522" s="17"/>
      <c r="CL522" s="17"/>
      <c r="CM522" s="17"/>
      <c r="CN522" s="17"/>
      <c r="CO522" s="17"/>
      <c r="CP522" s="17"/>
      <c r="CQ522" s="17"/>
      <c r="CR522" s="17"/>
      <c r="CS522" s="17"/>
      <c r="CT522" s="17"/>
      <c r="CU522" s="17"/>
      <c r="CV522" s="17"/>
      <c r="CW522" s="17"/>
      <c r="CX522" s="17"/>
      <c r="CY522" s="17"/>
      <c r="CZ522" s="17"/>
      <c r="DA522" s="17"/>
      <c r="DB522" s="17"/>
      <c r="DC522" s="17"/>
      <c r="DD522" s="17"/>
      <c r="DE522" s="17"/>
      <c r="DF522" s="17"/>
      <c r="DG522" s="17"/>
      <c r="DH522" s="17"/>
      <c r="DI522" s="17"/>
      <c r="DJ522" s="17"/>
      <c r="DK522" s="17"/>
      <c r="DL522" s="17"/>
      <c r="DM522" s="17"/>
      <c r="DN522" s="17"/>
      <c r="DO522" s="17"/>
      <c r="DP522" s="17"/>
      <c r="DQ522" s="17"/>
      <c r="DR522" s="17"/>
      <c r="DS522" s="17"/>
      <c r="DT522" s="17"/>
      <c r="DU522" s="17"/>
      <c r="DV522" s="17"/>
      <c r="DW522" s="17"/>
      <c r="DX522" s="17"/>
      <c r="DY522" s="17"/>
      <c r="DZ522" s="17"/>
      <c r="EA522" s="17"/>
      <c r="EB522" s="17"/>
      <c r="EC522" s="17"/>
      <c r="ED522" s="17"/>
      <c r="EE522" s="17"/>
      <c r="EF522" s="17"/>
      <c r="EG522" s="17"/>
      <c r="EH522" s="17"/>
      <c r="EI522" s="17"/>
      <c r="EJ522" s="17"/>
      <c r="EK522" s="17"/>
      <c r="EL522" s="17"/>
    </row>
    <row r="523" spans="1:142" ht="15.75" customHeight="1">
      <c r="A523" s="17"/>
      <c r="B523" s="18"/>
      <c r="C523" s="17"/>
      <c r="D523" s="19"/>
      <c r="E523" s="19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17"/>
      <c r="CF523" s="17"/>
      <c r="CG523" s="17"/>
      <c r="CH523" s="17"/>
      <c r="CI523" s="17"/>
      <c r="CJ523" s="17"/>
      <c r="CK523" s="17"/>
      <c r="CL523" s="17"/>
      <c r="CM523" s="17"/>
      <c r="CN523" s="17"/>
      <c r="CO523" s="17"/>
      <c r="CP523" s="17"/>
      <c r="CQ523" s="17"/>
      <c r="CR523" s="17"/>
      <c r="CS523" s="17"/>
      <c r="CT523" s="17"/>
      <c r="CU523" s="17"/>
      <c r="CV523" s="17"/>
      <c r="CW523" s="17"/>
      <c r="CX523" s="17"/>
      <c r="CY523" s="17"/>
      <c r="CZ523" s="17"/>
      <c r="DA523" s="17"/>
      <c r="DB523" s="17"/>
      <c r="DC523" s="17"/>
      <c r="DD523" s="17"/>
      <c r="DE523" s="17"/>
      <c r="DF523" s="17"/>
      <c r="DG523" s="17"/>
      <c r="DH523" s="17"/>
      <c r="DI523" s="17"/>
      <c r="DJ523" s="17"/>
      <c r="DK523" s="17"/>
      <c r="DL523" s="17"/>
      <c r="DM523" s="17"/>
      <c r="DN523" s="17"/>
      <c r="DO523" s="17"/>
      <c r="DP523" s="17"/>
      <c r="DQ523" s="17"/>
      <c r="DR523" s="17"/>
      <c r="DS523" s="17"/>
      <c r="DT523" s="17"/>
      <c r="DU523" s="17"/>
      <c r="DV523" s="17"/>
      <c r="DW523" s="17"/>
      <c r="DX523" s="17"/>
      <c r="DY523" s="17"/>
      <c r="DZ523" s="17"/>
      <c r="EA523" s="17"/>
      <c r="EB523" s="17"/>
      <c r="EC523" s="17"/>
      <c r="ED523" s="17"/>
      <c r="EE523" s="17"/>
      <c r="EF523" s="17"/>
      <c r="EG523" s="17"/>
      <c r="EH523" s="17"/>
      <c r="EI523" s="17"/>
      <c r="EJ523" s="17"/>
      <c r="EK523" s="17"/>
      <c r="EL523" s="17"/>
    </row>
    <row r="524" spans="1:142" ht="15.75" customHeight="1">
      <c r="A524" s="17"/>
      <c r="B524" s="18"/>
      <c r="C524" s="17"/>
      <c r="D524" s="19"/>
      <c r="E524" s="19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17"/>
      <c r="CF524" s="17"/>
      <c r="CG524" s="17"/>
      <c r="CH524" s="17"/>
      <c r="CI524" s="17"/>
      <c r="CJ524" s="17"/>
      <c r="CK524" s="17"/>
      <c r="CL524" s="17"/>
      <c r="CM524" s="17"/>
      <c r="CN524" s="17"/>
      <c r="CO524" s="17"/>
      <c r="CP524" s="17"/>
      <c r="CQ524" s="17"/>
      <c r="CR524" s="17"/>
      <c r="CS524" s="17"/>
      <c r="CT524" s="17"/>
      <c r="CU524" s="17"/>
      <c r="CV524" s="17"/>
      <c r="CW524" s="17"/>
      <c r="CX524" s="17"/>
      <c r="CY524" s="17"/>
      <c r="CZ524" s="17"/>
      <c r="DA524" s="17"/>
      <c r="DB524" s="17"/>
      <c r="DC524" s="17"/>
      <c r="DD524" s="17"/>
      <c r="DE524" s="17"/>
      <c r="DF524" s="17"/>
      <c r="DG524" s="17"/>
      <c r="DH524" s="17"/>
      <c r="DI524" s="17"/>
      <c r="DJ524" s="17"/>
      <c r="DK524" s="17"/>
      <c r="DL524" s="17"/>
      <c r="DM524" s="17"/>
      <c r="DN524" s="17"/>
      <c r="DO524" s="17"/>
      <c r="DP524" s="17"/>
      <c r="DQ524" s="17"/>
      <c r="DR524" s="17"/>
      <c r="DS524" s="17"/>
      <c r="DT524" s="17"/>
      <c r="DU524" s="17"/>
      <c r="DV524" s="17"/>
      <c r="DW524" s="17"/>
      <c r="DX524" s="17"/>
      <c r="DY524" s="17"/>
      <c r="DZ524" s="17"/>
      <c r="EA524" s="17"/>
      <c r="EB524" s="17"/>
      <c r="EC524" s="17"/>
      <c r="ED524" s="17"/>
      <c r="EE524" s="17"/>
      <c r="EF524" s="17"/>
      <c r="EG524" s="17"/>
      <c r="EH524" s="17"/>
      <c r="EI524" s="17"/>
      <c r="EJ524" s="17"/>
      <c r="EK524" s="17"/>
      <c r="EL524" s="17"/>
    </row>
    <row r="525" spans="1:142" ht="15.75" customHeight="1">
      <c r="A525" s="17"/>
      <c r="B525" s="18"/>
      <c r="C525" s="17"/>
      <c r="D525" s="19"/>
      <c r="E525" s="19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17"/>
      <c r="CF525" s="17"/>
      <c r="CG525" s="17"/>
      <c r="CH525" s="17"/>
      <c r="CI525" s="17"/>
      <c r="CJ525" s="17"/>
      <c r="CK525" s="17"/>
      <c r="CL525" s="17"/>
      <c r="CM525" s="17"/>
      <c r="CN525" s="17"/>
      <c r="CO525" s="17"/>
      <c r="CP525" s="17"/>
      <c r="CQ525" s="17"/>
      <c r="CR525" s="17"/>
      <c r="CS525" s="17"/>
      <c r="CT525" s="17"/>
      <c r="CU525" s="17"/>
      <c r="CV525" s="17"/>
      <c r="CW525" s="17"/>
      <c r="CX525" s="17"/>
      <c r="CY525" s="17"/>
      <c r="CZ525" s="17"/>
      <c r="DA525" s="17"/>
      <c r="DB525" s="17"/>
      <c r="DC525" s="17"/>
      <c r="DD525" s="17"/>
      <c r="DE525" s="17"/>
      <c r="DF525" s="17"/>
      <c r="DG525" s="17"/>
      <c r="DH525" s="17"/>
      <c r="DI525" s="17"/>
      <c r="DJ525" s="17"/>
      <c r="DK525" s="17"/>
      <c r="DL525" s="17"/>
      <c r="DM525" s="17"/>
      <c r="DN525" s="17"/>
      <c r="DO525" s="17"/>
      <c r="DP525" s="17"/>
      <c r="DQ525" s="17"/>
      <c r="DR525" s="17"/>
      <c r="DS525" s="17"/>
      <c r="DT525" s="17"/>
      <c r="DU525" s="17"/>
      <c r="DV525" s="17"/>
      <c r="DW525" s="17"/>
      <c r="DX525" s="17"/>
      <c r="DY525" s="17"/>
      <c r="DZ525" s="17"/>
      <c r="EA525" s="17"/>
      <c r="EB525" s="17"/>
      <c r="EC525" s="17"/>
      <c r="ED525" s="17"/>
      <c r="EE525" s="17"/>
      <c r="EF525" s="17"/>
      <c r="EG525" s="17"/>
      <c r="EH525" s="17"/>
      <c r="EI525" s="17"/>
      <c r="EJ525" s="17"/>
      <c r="EK525" s="17"/>
      <c r="EL525" s="17"/>
    </row>
    <row r="526" spans="1:142" ht="15.75" customHeight="1">
      <c r="A526" s="17"/>
      <c r="B526" s="18"/>
      <c r="C526" s="17"/>
      <c r="D526" s="19"/>
      <c r="E526" s="19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17"/>
      <c r="CF526" s="17"/>
      <c r="CG526" s="17"/>
      <c r="CH526" s="17"/>
      <c r="CI526" s="17"/>
      <c r="CJ526" s="17"/>
      <c r="CK526" s="17"/>
      <c r="CL526" s="17"/>
      <c r="CM526" s="17"/>
      <c r="CN526" s="17"/>
      <c r="CO526" s="17"/>
      <c r="CP526" s="17"/>
      <c r="CQ526" s="17"/>
      <c r="CR526" s="17"/>
      <c r="CS526" s="17"/>
      <c r="CT526" s="17"/>
      <c r="CU526" s="17"/>
      <c r="CV526" s="17"/>
      <c r="CW526" s="17"/>
      <c r="CX526" s="17"/>
      <c r="CY526" s="17"/>
      <c r="CZ526" s="17"/>
      <c r="DA526" s="17"/>
      <c r="DB526" s="17"/>
      <c r="DC526" s="17"/>
      <c r="DD526" s="17"/>
      <c r="DE526" s="17"/>
      <c r="DF526" s="17"/>
      <c r="DG526" s="17"/>
      <c r="DH526" s="17"/>
      <c r="DI526" s="17"/>
      <c r="DJ526" s="17"/>
      <c r="DK526" s="17"/>
      <c r="DL526" s="17"/>
      <c r="DM526" s="17"/>
      <c r="DN526" s="17"/>
      <c r="DO526" s="17"/>
      <c r="DP526" s="17"/>
      <c r="DQ526" s="17"/>
      <c r="DR526" s="17"/>
      <c r="DS526" s="17"/>
      <c r="DT526" s="17"/>
      <c r="DU526" s="17"/>
      <c r="DV526" s="17"/>
      <c r="DW526" s="17"/>
      <c r="DX526" s="17"/>
      <c r="DY526" s="17"/>
      <c r="DZ526" s="17"/>
      <c r="EA526" s="17"/>
      <c r="EB526" s="17"/>
      <c r="EC526" s="17"/>
      <c r="ED526" s="17"/>
      <c r="EE526" s="17"/>
      <c r="EF526" s="17"/>
      <c r="EG526" s="17"/>
      <c r="EH526" s="17"/>
      <c r="EI526" s="17"/>
      <c r="EJ526" s="17"/>
      <c r="EK526" s="17"/>
      <c r="EL526" s="17"/>
    </row>
    <row r="527" spans="1:142" ht="15.75" customHeight="1">
      <c r="A527" s="17"/>
      <c r="B527" s="18"/>
      <c r="C527" s="17"/>
      <c r="D527" s="19"/>
      <c r="E527" s="19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17"/>
      <c r="CF527" s="17"/>
      <c r="CG527" s="17"/>
      <c r="CH527" s="17"/>
      <c r="CI527" s="17"/>
      <c r="CJ527" s="17"/>
      <c r="CK527" s="17"/>
      <c r="CL527" s="17"/>
      <c r="CM527" s="17"/>
      <c r="CN527" s="17"/>
      <c r="CO527" s="17"/>
      <c r="CP527" s="17"/>
      <c r="CQ527" s="17"/>
      <c r="CR527" s="17"/>
      <c r="CS527" s="17"/>
      <c r="CT527" s="17"/>
      <c r="CU527" s="17"/>
      <c r="CV527" s="17"/>
      <c r="CW527" s="17"/>
      <c r="CX527" s="17"/>
      <c r="CY527" s="17"/>
      <c r="CZ527" s="17"/>
      <c r="DA527" s="17"/>
      <c r="DB527" s="17"/>
      <c r="DC527" s="17"/>
      <c r="DD527" s="17"/>
      <c r="DE527" s="17"/>
      <c r="DF527" s="17"/>
      <c r="DG527" s="17"/>
      <c r="DH527" s="17"/>
      <c r="DI527" s="17"/>
      <c r="DJ527" s="17"/>
      <c r="DK527" s="17"/>
      <c r="DL527" s="17"/>
      <c r="DM527" s="17"/>
      <c r="DN527" s="17"/>
      <c r="DO527" s="17"/>
      <c r="DP527" s="17"/>
      <c r="DQ527" s="17"/>
      <c r="DR527" s="17"/>
      <c r="DS527" s="17"/>
      <c r="DT527" s="17"/>
      <c r="DU527" s="17"/>
      <c r="DV527" s="17"/>
      <c r="DW527" s="17"/>
      <c r="DX527" s="17"/>
      <c r="DY527" s="17"/>
      <c r="DZ527" s="17"/>
      <c r="EA527" s="17"/>
      <c r="EB527" s="17"/>
      <c r="EC527" s="17"/>
      <c r="ED527" s="17"/>
      <c r="EE527" s="17"/>
      <c r="EF527" s="17"/>
      <c r="EG527" s="17"/>
      <c r="EH527" s="17"/>
      <c r="EI527" s="17"/>
      <c r="EJ527" s="17"/>
      <c r="EK527" s="17"/>
      <c r="EL527" s="17"/>
    </row>
    <row r="528" spans="1:142" ht="15.75" customHeight="1">
      <c r="A528" s="17"/>
      <c r="B528" s="18"/>
      <c r="C528" s="17"/>
      <c r="D528" s="19"/>
      <c r="E528" s="19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17"/>
      <c r="CF528" s="17"/>
      <c r="CG528" s="17"/>
      <c r="CH528" s="17"/>
      <c r="CI528" s="17"/>
      <c r="CJ528" s="17"/>
      <c r="CK528" s="17"/>
      <c r="CL528" s="17"/>
      <c r="CM528" s="17"/>
      <c r="CN528" s="17"/>
      <c r="CO528" s="17"/>
      <c r="CP528" s="17"/>
      <c r="CQ528" s="17"/>
      <c r="CR528" s="17"/>
      <c r="CS528" s="17"/>
      <c r="CT528" s="17"/>
      <c r="CU528" s="17"/>
      <c r="CV528" s="17"/>
      <c r="CW528" s="17"/>
      <c r="CX528" s="17"/>
      <c r="CY528" s="17"/>
      <c r="CZ528" s="17"/>
      <c r="DA528" s="17"/>
      <c r="DB528" s="17"/>
      <c r="DC528" s="17"/>
      <c r="DD528" s="17"/>
      <c r="DE528" s="17"/>
      <c r="DF528" s="17"/>
      <c r="DG528" s="17"/>
      <c r="DH528" s="17"/>
      <c r="DI528" s="17"/>
      <c r="DJ528" s="17"/>
      <c r="DK528" s="17"/>
      <c r="DL528" s="17"/>
      <c r="DM528" s="17"/>
      <c r="DN528" s="17"/>
      <c r="DO528" s="17"/>
      <c r="DP528" s="17"/>
      <c r="DQ528" s="17"/>
      <c r="DR528" s="17"/>
      <c r="DS528" s="17"/>
      <c r="DT528" s="17"/>
      <c r="DU528" s="17"/>
      <c r="DV528" s="17"/>
      <c r="DW528" s="17"/>
      <c r="DX528" s="17"/>
      <c r="DY528" s="17"/>
      <c r="DZ528" s="17"/>
      <c r="EA528" s="17"/>
      <c r="EB528" s="17"/>
      <c r="EC528" s="17"/>
      <c r="ED528" s="17"/>
      <c r="EE528" s="17"/>
      <c r="EF528" s="17"/>
      <c r="EG528" s="17"/>
      <c r="EH528" s="17"/>
      <c r="EI528" s="17"/>
      <c r="EJ528" s="17"/>
      <c r="EK528" s="17"/>
      <c r="EL528" s="17"/>
    </row>
    <row r="529" spans="1:142" ht="15.75" customHeight="1">
      <c r="A529" s="17"/>
      <c r="B529" s="18"/>
      <c r="C529" s="17"/>
      <c r="D529" s="19"/>
      <c r="E529" s="19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17"/>
      <c r="CF529" s="17"/>
      <c r="CG529" s="17"/>
      <c r="CH529" s="17"/>
      <c r="CI529" s="17"/>
      <c r="CJ529" s="17"/>
      <c r="CK529" s="17"/>
      <c r="CL529" s="17"/>
      <c r="CM529" s="17"/>
      <c r="CN529" s="17"/>
      <c r="CO529" s="17"/>
      <c r="CP529" s="17"/>
      <c r="CQ529" s="17"/>
      <c r="CR529" s="17"/>
      <c r="CS529" s="17"/>
      <c r="CT529" s="17"/>
      <c r="CU529" s="17"/>
      <c r="CV529" s="17"/>
      <c r="CW529" s="17"/>
      <c r="CX529" s="17"/>
      <c r="CY529" s="17"/>
      <c r="CZ529" s="17"/>
      <c r="DA529" s="17"/>
      <c r="DB529" s="17"/>
      <c r="DC529" s="17"/>
      <c r="DD529" s="17"/>
      <c r="DE529" s="17"/>
      <c r="DF529" s="17"/>
      <c r="DG529" s="17"/>
      <c r="DH529" s="17"/>
      <c r="DI529" s="17"/>
      <c r="DJ529" s="17"/>
      <c r="DK529" s="17"/>
      <c r="DL529" s="17"/>
      <c r="DM529" s="17"/>
      <c r="DN529" s="17"/>
      <c r="DO529" s="17"/>
      <c r="DP529" s="17"/>
      <c r="DQ529" s="17"/>
      <c r="DR529" s="17"/>
      <c r="DS529" s="17"/>
      <c r="DT529" s="17"/>
      <c r="DU529" s="17"/>
      <c r="DV529" s="17"/>
      <c r="DW529" s="17"/>
      <c r="DX529" s="17"/>
      <c r="DY529" s="17"/>
      <c r="DZ529" s="17"/>
      <c r="EA529" s="17"/>
      <c r="EB529" s="17"/>
      <c r="EC529" s="17"/>
      <c r="ED529" s="17"/>
      <c r="EE529" s="17"/>
      <c r="EF529" s="17"/>
      <c r="EG529" s="17"/>
      <c r="EH529" s="17"/>
      <c r="EI529" s="17"/>
      <c r="EJ529" s="17"/>
      <c r="EK529" s="17"/>
      <c r="EL529" s="17"/>
    </row>
    <row r="530" spans="1:142" ht="15.75" customHeight="1">
      <c r="A530" s="17"/>
      <c r="B530" s="18"/>
      <c r="C530" s="17"/>
      <c r="D530" s="19"/>
      <c r="E530" s="19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17"/>
      <c r="CF530" s="17"/>
      <c r="CG530" s="17"/>
      <c r="CH530" s="17"/>
      <c r="CI530" s="17"/>
      <c r="CJ530" s="17"/>
      <c r="CK530" s="17"/>
      <c r="CL530" s="17"/>
      <c r="CM530" s="17"/>
      <c r="CN530" s="17"/>
      <c r="CO530" s="17"/>
      <c r="CP530" s="17"/>
      <c r="CQ530" s="17"/>
      <c r="CR530" s="17"/>
      <c r="CS530" s="17"/>
      <c r="CT530" s="17"/>
      <c r="CU530" s="17"/>
      <c r="CV530" s="17"/>
      <c r="CW530" s="17"/>
      <c r="CX530" s="17"/>
      <c r="CY530" s="17"/>
      <c r="CZ530" s="17"/>
      <c r="DA530" s="17"/>
      <c r="DB530" s="17"/>
      <c r="DC530" s="17"/>
      <c r="DD530" s="17"/>
      <c r="DE530" s="17"/>
      <c r="DF530" s="17"/>
      <c r="DG530" s="17"/>
      <c r="DH530" s="17"/>
      <c r="DI530" s="17"/>
      <c r="DJ530" s="17"/>
      <c r="DK530" s="17"/>
      <c r="DL530" s="17"/>
      <c r="DM530" s="17"/>
      <c r="DN530" s="17"/>
      <c r="DO530" s="17"/>
      <c r="DP530" s="17"/>
      <c r="DQ530" s="17"/>
      <c r="DR530" s="17"/>
      <c r="DS530" s="17"/>
      <c r="DT530" s="17"/>
      <c r="DU530" s="17"/>
      <c r="DV530" s="17"/>
      <c r="DW530" s="17"/>
      <c r="DX530" s="17"/>
      <c r="DY530" s="17"/>
      <c r="DZ530" s="17"/>
      <c r="EA530" s="17"/>
      <c r="EB530" s="17"/>
      <c r="EC530" s="17"/>
      <c r="ED530" s="17"/>
      <c r="EE530" s="17"/>
      <c r="EF530" s="17"/>
      <c r="EG530" s="17"/>
      <c r="EH530" s="17"/>
      <c r="EI530" s="17"/>
      <c r="EJ530" s="17"/>
      <c r="EK530" s="17"/>
      <c r="EL530" s="17"/>
    </row>
    <row r="531" spans="1:142" ht="15.75" customHeight="1">
      <c r="A531" s="17"/>
      <c r="B531" s="18"/>
      <c r="C531" s="17"/>
      <c r="D531" s="19"/>
      <c r="E531" s="19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17"/>
      <c r="CF531" s="17"/>
      <c r="CG531" s="17"/>
      <c r="CH531" s="17"/>
      <c r="CI531" s="17"/>
      <c r="CJ531" s="17"/>
      <c r="CK531" s="17"/>
      <c r="CL531" s="17"/>
      <c r="CM531" s="17"/>
      <c r="CN531" s="17"/>
      <c r="CO531" s="17"/>
      <c r="CP531" s="17"/>
      <c r="CQ531" s="17"/>
      <c r="CR531" s="17"/>
      <c r="CS531" s="17"/>
      <c r="CT531" s="17"/>
      <c r="CU531" s="17"/>
      <c r="CV531" s="17"/>
      <c r="CW531" s="17"/>
      <c r="CX531" s="17"/>
      <c r="CY531" s="17"/>
      <c r="CZ531" s="17"/>
      <c r="DA531" s="17"/>
      <c r="DB531" s="17"/>
      <c r="DC531" s="17"/>
      <c r="DD531" s="17"/>
      <c r="DE531" s="17"/>
      <c r="DF531" s="17"/>
      <c r="DG531" s="17"/>
      <c r="DH531" s="17"/>
      <c r="DI531" s="17"/>
      <c r="DJ531" s="17"/>
      <c r="DK531" s="17"/>
      <c r="DL531" s="17"/>
      <c r="DM531" s="17"/>
      <c r="DN531" s="17"/>
      <c r="DO531" s="17"/>
      <c r="DP531" s="17"/>
      <c r="DQ531" s="17"/>
      <c r="DR531" s="17"/>
      <c r="DS531" s="17"/>
      <c r="DT531" s="17"/>
      <c r="DU531" s="17"/>
      <c r="DV531" s="17"/>
      <c r="DW531" s="17"/>
      <c r="DX531" s="17"/>
      <c r="DY531" s="17"/>
      <c r="DZ531" s="17"/>
      <c r="EA531" s="17"/>
      <c r="EB531" s="17"/>
      <c r="EC531" s="17"/>
      <c r="ED531" s="17"/>
      <c r="EE531" s="17"/>
      <c r="EF531" s="17"/>
      <c r="EG531" s="17"/>
      <c r="EH531" s="17"/>
      <c r="EI531" s="17"/>
      <c r="EJ531" s="17"/>
      <c r="EK531" s="17"/>
      <c r="EL531" s="17"/>
    </row>
    <row r="532" spans="1:142" ht="15.75" customHeight="1">
      <c r="A532" s="17"/>
      <c r="B532" s="18"/>
      <c r="C532" s="17"/>
      <c r="D532" s="19"/>
      <c r="E532" s="19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17"/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17"/>
      <c r="CF532" s="17"/>
      <c r="CG532" s="17"/>
      <c r="CH532" s="17"/>
      <c r="CI532" s="17"/>
      <c r="CJ532" s="17"/>
      <c r="CK532" s="17"/>
      <c r="CL532" s="17"/>
      <c r="CM532" s="17"/>
      <c r="CN532" s="17"/>
      <c r="CO532" s="17"/>
      <c r="CP532" s="17"/>
      <c r="CQ532" s="17"/>
      <c r="CR532" s="17"/>
      <c r="CS532" s="17"/>
      <c r="CT532" s="17"/>
      <c r="CU532" s="17"/>
      <c r="CV532" s="17"/>
      <c r="CW532" s="17"/>
      <c r="CX532" s="17"/>
      <c r="CY532" s="17"/>
      <c r="CZ532" s="17"/>
      <c r="DA532" s="17"/>
      <c r="DB532" s="17"/>
      <c r="DC532" s="17"/>
      <c r="DD532" s="17"/>
      <c r="DE532" s="17"/>
      <c r="DF532" s="17"/>
      <c r="DG532" s="17"/>
      <c r="DH532" s="17"/>
      <c r="DI532" s="17"/>
      <c r="DJ532" s="17"/>
      <c r="DK532" s="17"/>
      <c r="DL532" s="17"/>
      <c r="DM532" s="17"/>
      <c r="DN532" s="17"/>
      <c r="DO532" s="17"/>
      <c r="DP532" s="17"/>
      <c r="DQ532" s="17"/>
      <c r="DR532" s="17"/>
      <c r="DS532" s="17"/>
      <c r="DT532" s="17"/>
      <c r="DU532" s="17"/>
      <c r="DV532" s="17"/>
      <c r="DW532" s="17"/>
      <c r="DX532" s="17"/>
      <c r="DY532" s="17"/>
      <c r="DZ532" s="17"/>
      <c r="EA532" s="17"/>
      <c r="EB532" s="17"/>
      <c r="EC532" s="17"/>
      <c r="ED532" s="17"/>
      <c r="EE532" s="17"/>
      <c r="EF532" s="17"/>
      <c r="EG532" s="17"/>
      <c r="EH532" s="17"/>
      <c r="EI532" s="17"/>
      <c r="EJ532" s="17"/>
      <c r="EK532" s="17"/>
      <c r="EL532" s="17"/>
    </row>
    <row r="533" spans="1:142" ht="15.75" customHeight="1">
      <c r="A533" s="17"/>
      <c r="B533" s="18"/>
      <c r="C533" s="17"/>
      <c r="D533" s="19"/>
      <c r="E533" s="19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17"/>
      <c r="CF533" s="17"/>
      <c r="CG533" s="17"/>
      <c r="CH533" s="17"/>
      <c r="CI533" s="17"/>
      <c r="CJ533" s="17"/>
      <c r="CK533" s="17"/>
      <c r="CL533" s="17"/>
      <c r="CM533" s="17"/>
      <c r="CN533" s="17"/>
      <c r="CO533" s="17"/>
      <c r="CP533" s="17"/>
      <c r="CQ533" s="17"/>
      <c r="CR533" s="17"/>
      <c r="CS533" s="17"/>
      <c r="CT533" s="17"/>
      <c r="CU533" s="17"/>
      <c r="CV533" s="17"/>
      <c r="CW533" s="17"/>
      <c r="CX533" s="17"/>
      <c r="CY533" s="17"/>
      <c r="CZ533" s="17"/>
      <c r="DA533" s="17"/>
      <c r="DB533" s="17"/>
      <c r="DC533" s="17"/>
      <c r="DD533" s="17"/>
      <c r="DE533" s="17"/>
      <c r="DF533" s="17"/>
      <c r="DG533" s="17"/>
      <c r="DH533" s="17"/>
      <c r="DI533" s="17"/>
      <c r="DJ533" s="17"/>
      <c r="DK533" s="17"/>
      <c r="DL533" s="17"/>
      <c r="DM533" s="17"/>
      <c r="DN533" s="17"/>
      <c r="DO533" s="17"/>
      <c r="DP533" s="17"/>
      <c r="DQ533" s="17"/>
      <c r="DR533" s="17"/>
      <c r="DS533" s="17"/>
      <c r="DT533" s="17"/>
      <c r="DU533" s="17"/>
      <c r="DV533" s="17"/>
      <c r="DW533" s="17"/>
      <c r="DX533" s="17"/>
      <c r="DY533" s="17"/>
      <c r="DZ533" s="17"/>
      <c r="EA533" s="17"/>
      <c r="EB533" s="17"/>
      <c r="EC533" s="17"/>
      <c r="ED533" s="17"/>
      <c r="EE533" s="17"/>
      <c r="EF533" s="17"/>
      <c r="EG533" s="17"/>
      <c r="EH533" s="17"/>
      <c r="EI533" s="17"/>
      <c r="EJ533" s="17"/>
      <c r="EK533" s="17"/>
      <c r="EL533" s="17"/>
    </row>
    <row r="534" spans="1:142" ht="15.75" customHeight="1">
      <c r="A534" s="17"/>
      <c r="B534" s="18"/>
      <c r="C534" s="17"/>
      <c r="D534" s="19"/>
      <c r="E534" s="19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17"/>
      <c r="CF534" s="17"/>
      <c r="CG534" s="17"/>
      <c r="CH534" s="17"/>
      <c r="CI534" s="17"/>
      <c r="CJ534" s="17"/>
      <c r="CK534" s="17"/>
      <c r="CL534" s="17"/>
      <c r="CM534" s="17"/>
      <c r="CN534" s="17"/>
      <c r="CO534" s="17"/>
      <c r="CP534" s="17"/>
      <c r="CQ534" s="17"/>
      <c r="CR534" s="17"/>
      <c r="CS534" s="17"/>
      <c r="CT534" s="17"/>
      <c r="CU534" s="17"/>
      <c r="CV534" s="17"/>
      <c r="CW534" s="17"/>
      <c r="CX534" s="17"/>
      <c r="CY534" s="17"/>
      <c r="CZ534" s="17"/>
      <c r="DA534" s="17"/>
      <c r="DB534" s="17"/>
      <c r="DC534" s="17"/>
      <c r="DD534" s="17"/>
      <c r="DE534" s="17"/>
      <c r="DF534" s="17"/>
      <c r="DG534" s="17"/>
      <c r="DH534" s="17"/>
      <c r="DI534" s="17"/>
      <c r="DJ534" s="17"/>
      <c r="DK534" s="17"/>
      <c r="DL534" s="17"/>
      <c r="DM534" s="17"/>
      <c r="DN534" s="17"/>
      <c r="DO534" s="17"/>
      <c r="DP534" s="17"/>
      <c r="DQ534" s="17"/>
      <c r="DR534" s="17"/>
      <c r="DS534" s="17"/>
      <c r="DT534" s="17"/>
      <c r="DU534" s="17"/>
      <c r="DV534" s="17"/>
      <c r="DW534" s="17"/>
      <c r="DX534" s="17"/>
      <c r="DY534" s="17"/>
      <c r="DZ534" s="17"/>
      <c r="EA534" s="17"/>
      <c r="EB534" s="17"/>
      <c r="EC534" s="17"/>
      <c r="ED534" s="17"/>
      <c r="EE534" s="17"/>
      <c r="EF534" s="17"/>
      <c r="EG534" s="17"/>
      <c r="EH534" s="17"/>
      <c r="EI534" s="17"/>
      <c r="EJ534" s="17"/>
      <c r="EK534" s="17"/>
      <c r="EL534" s="17"/>
    </row>
    <row r="535" spans="1:142" ht="15.75" customHeight="1">
      <c r="A535" s="17"/>
      <c r="B535" s="18"/>
      <c r="C535" s="17"/>
      <c r="D535" s="19"/>
      <c r="E535" s="19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17"/>
      <c r="CF535" s="17"/>
      <c r="CG535" s="17"/>
      <c r="CH535" s="17"/>
      <c r="CI535" s="17"/>
      <c r="CJ535" s="17"/>
      <c r="CK535" s="17"/>
      <c r="CL535" s="17"/>
      <c r="CM535" s="17"/>
      <c r="CN535" s="17"/>
      <c r="CO535" s="17"/>
      <c r="CP535" s="17"/>
      <c r="CQ535" s="17"/>
      <c r="CR535" s="17"/>
      <c r="CS535" s="17"/>
      <c r="CT535" s="17"/>
      <c r="CU535" s="17"/>
      <c r="CV535" s="17"/>
      <c r="CW535" s="17"/>
      <c r="CX535" s="17"/>
      <c r="CY535" s="17"/>
      <c r="CZ535" s="17"/>
      <c r="DA535" s="17"/>
      <c r="DB535" s="17"/>
      <c r="DC535" s="17"/>
      <c r="DD535" s="17"/>
      <c r="DE535" s="17"/>
      <c r="DF535" s="17"/>
      <c r="DG535" s="17"/>
      <c r="DH535" s="17"/>
      <c r="DI535" s="17"/>
      <c r="DJ535" s="17"/>
      <c r="DK535" s="17"/>
      <c r="DL535" s="17"/>
      <c r="DM535" s="17"/>
      <c r="DN535" s="17"/>
      <c r="DO535" s="17"/>
      <c r="DP535" s="17"/>
      <c r="DQ535" s="17"/>
      <c r="DR535" s="17"/>
      <c r="DS535" s="17"/>
      <c r="DT535" s="17"/>
      <c r="DU535" s="17"/>
      <c r="DV535" s="17"/>
      <c r="DW535" s="17"/>
      <c r="DX535" s="17"/>
      <c r="DY535" s="17"/>
      <c r="DZ535" s="17"/>
      <c r="EA535" s="17"/>
      <c r="EB535" s="17"/>
      <c r="EC535" s="17"/>
      <c r="ED535" s="17"/>
      <c r="EE535" s="17"/>
      <c r="EF535" s="17"/>
      <c r="EG535" s="17"/>
      <c r="EH535" s="17"/>
      <c r="EI535" s="17"/>
      <c r="EJ535" s="17"/>
      <c r="EK535" s="17"/>
      <c r="EL535" s="17"/>
    </row>
    <row r="536" spans="1:142" ht="15.75" customHeight="1">
      <c r="A536" s="17"/>
      <c r="B536" s="18"/>
      <c r="C536" s="17"/>
      <c r="D536" s="19"/>
      <c r="E536" s="19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17"/>
      <c r="CF536" s="17"/>
      <c r="CG536" s="17"/>
      <c r="CH536" s="17"/>
      <c r="CI536" s="17"/>
      <c r="CJ536" s="17"/>
      <c r="CK536" s="17"/>
      <c r="CL536" s="17"/>
      <c r="CM536" s="17"/>
      <c r="CN536" s="17"/>
      <c r="CO536" s="17"/>
      <c r="CP536" s="17"/>
      <c r="CQ536" s="17"/>
      <c r="CR536" s="17"/>
      <c r="CS536" s="17"/>
      <c r="CT536" s="17"/>
      <c r="CU536" s="17"/>
      <c r="CV536" s="17"/>
      <c r="CW536" s="17"/>
      <c r="CX536" s="17"/>
      <c r="CY536" s="17"/>
      <c r="CZ536" s="17"/>
      <c r="DA536" s="17"/>
      <c r="DB536" s="17"/>
      <c r="DC536" s="17"/>
      <c r="DD536" s="17"/>
      <c r="DE536" s="17"/>
      <c r="DF536" s="17"/>
      <c r="DG536" s="17"/>
      <c r="DH536" s="17"/>
      <c r="DI536" s="17"/>
      <c r="DJ536" s="17"/>
      <c r="DK536" s="17"/>
      <c r="DL536" s="17"/>
      <c r="DM536" s="17"/>
      <c r="DN536" s="17"/>
      <c r="DO536" s="17"/>
      <c r="DP536" s="17"/>
      <c r="DQ536" s="17"/>
      <c r="DR536" s="17"/>
      <c r="DS536" s="17"/>
      <c r="DT536" s="17"/>
      <c r="DU536" s="17"/>
      <c r="DV536" s="17"/>
      <c r="DW536" s="17"/>
      <c r="DX536" s="17"/>
      <c r="DY536" s="17"/>
      <c r="DZ536" s="17"/>
      <c r="EA536" s="17"/>
      <c r="EB536" s="17"/>
      <c r="EC536" s="17"/>
      <c r="ED536" s="17"/>
      <c r="EE536" s="17"/>
      <c r="EF536" s="17"/>
      <c r="EG536" s="17"/>
      <c r="EH536" s="17"/>
      <c r="EI536" s="17"/>
      <c r="EJ536" s="17"/>
      <c r="EK536" s="17"/>
      <c r="EL536" s="17"/>
    </row>
    <row r="537" spans="1:142" ht="15.75" customHeight="1">
      <c r="A537" s="17"/>
      <c r="B537" s="18"/>
      <c r="C537" s="17"/>
      <c r="D537" s="19"/>
      <c r="E537" s="19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17"/>
      <c r="BD537" s="17"/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17"/>
      <c r="CF537" s="17"/>
      <c r="CG537" s="17"/>
      <c r="CH537" s="17"/>
      <c r="CI537" s="17"/>
      <c r="CJ537" s="17"/>
      <c r="CK537" s="17"/>
      <c r="CL537" s="17"/>
      <c r="CM537" s="17"/>
      <c r="CN537" s="17"/>
      <c r="CO537" s="17"/>
      <c r="CP537" s="17"/>
      <c r="CQ537" s="17"/>
      <c r="CR537" s="17"/>
      <c r="CS537" s="17"/>
      <c r="CT537" s="17"/>
      <c r="CU537" s="17"/>
      <c r="CV537" s="17"/>
      <c r="CW537" s="17"/>
      <c r="CX537" s="17"/>
      <c r="CY537" s="17"/>
      <c r="CZ537" s="17"/>
      <c r="DA537" s="17"/>
      <c r="DB537" s="17"/>
      <c r="DC537" s="17"/>
      <c r="DD537" s="17"/>
      <c r="DE537" s="17"/>
      <c r="DF537" s="17"/>
      <c r="DG537" s="17"/>
      <c r="DH537" s="17"/>
      <c r="DI537" s="17"/>
      <c r="DJ537" s="17"/>
      <c r="DK537" s="17"/>
      <c r="DL537" s="17"/>
      <c r="DM537" s="17"/>
      <c r="DN537" s="17"/>
      <c r="DO537" s="17"/>
      <c r="DP537" s="17"/>
      <c r="DQ537" s="17"/>
      <c r="DR537" s="17"/>
      <c r="DS537" s="17"/>
      <c r="DT537" s="17"/>
      <c r="DU537" s="17"/>
      <c r="DV537" s="17"/>
      <c r="DW537" s="17"/>
      <c r="DX537" s="17"/>
      <c r="DY537" s="17"/>
      <c r="DZ537" s="17"/>
      <c r="EA537" s="17"/>
      <c r="EB537" s="17"/>
      <c r="EC537" s="17"/>
      <c r="ED537" s="17"/>
      <c r="EE537" s="17"/>
      <c r="EF537" s="17"/>
      <c r="EG537" s="17"/>
      <c r="EH537" s="17"/>
      <c r="EI537" s="17"/>
      <c r="EJ537" s="17"/>
      <c r="EK537" s="17"/>
      <c r="EL537" s="17"/>
    </row>
    <row r="538" spans="1:142" ht="15.75" customHeight="1">
      <c r="A538" s="17"/>
      <c r="B538" s="18"/>
      <c r="C538" s="17"/>
      <c r="D538" s="19"/>
      <c r="E538" s="19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  <c r="BB538" s="17"/>
      <c r="BC538" s="17"/>
      <c r="BD538" s="17"/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17"/>
      <c r="CF538" s="17"/>
      <c r="CG538" s="17"/>
      <c r="CH538" s="17"/>
      <c r="CI538" s="17"/>
      <c r="CJ538" s="17"/>
      <c r="CK538" s="17"/>
      <c r="CL538" s="17"/>
      <c r="CM538" s="17"/>
      <c r="CN538" s="17"/>
      <c r="CO538" s="17"/>
      <c r="CP538" s="17"/>
      <c r="CQ538" s="17"/>
      <c r="CR538" s="17"/>
      <c r="CS538" s="17"/>
      <c r="CT538" s="17"/>
      <c r="CU538" s="17"/>
      <c r="CV538" s="17"/>
      <c r="CW538" s="17"/>
      <c r="CX538" s="17"/>
      <c r="CY538" s="17"/>
      <c r="CZ538" s="17"/>
      <c r="DA538" s="17"/>
      <c r="DB538" s="17"/>
      <c r="DC538" s="17"/>
      <c r="DD538" s="17"/>
      <c r="DE538" s="17"/>
      <c r="DF538" s="17"/>
      <c r="DG538" s="17"/>
      <c r="DH538" s="17"/>
      <c r="DI538" s="17"/>
      <c r="DJ538" s="17"/>
      <c r="DK538" s="17"/>
      <c r="DL538" s="17"/>
      <c r="DM538" s="17"/>
      <c r="DN538" s="17"/>
      <c r="DO538" s="17"/>
      <c r="DP538" s="17"/>
      <c r="DQ538" s="17"/>
      <c r="DR538" s="17"/>
      <c r="DS538" s="17"/>
      <c r="DT538" s="17"/>
      <c r="DU538" s="17"/>
      <c r="DV538" s="17"/>
      <c r="DW538" s="17"/>
      <c r="DX538" s="17"/>
      <c r="DY538" s="17"/>
      <c r="DZ538" s="17"/>
      <c r="EA538" s="17"/>
      <c r="EB538" s="17"/>
      <c r="EC538" s="17"/>
      <c r="ED538" s="17"/>
      <c r="EE538" s="17"/>
      <c r="EF538" s="17"/>
      <c r="EG538" s="17"/>
      <c r="EH538" s="17"/>
      <c r="EI538" s="17"/>
      <c r="EJ538" s="17"/>
      <c r="EK538" s="17"/>
      <c r="EL538" s="17"/>
    </row>
    <row r="539" spans="1:142" ht="15.75" customHeight="1">
      <c r="A539" s="17"/>
      <c r="B539" s="18"/>
      <c r="C539" s="17"/>
      <c r="D539" s="19"/>
      <c r="E539" s="19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17"/>
      <c r="CF539" s="17"/>
      <c r="CG539" s="17"/>
      <c r="CH539" s="17"/>
      <c r="CI539" s="17"/>
      <c r="CJ539" s="17"/>
      <c r="CK539" s="17"/>
      <c r="CL539" s="17"/>
      <c r="CM539" s="17"/>
      <c r="CN539" s="17"/>
      <c r="CO539" s="17"/>
      <c r="CP539" s="17"/>
      <c r="CQ539" s="17"/>
      <c r="CR539" s="17"/>
      <c r="CS539" s="17"/>
      <c r="CT539" s="17"/>
      <c r="CU539" s="17"/>
      <c r="CV539" s="17"/>
      <c r="CW539" s="17"/>
      <c r="CX539" s="17"/>
      <c r="CY539" s="17"/>
      <c r="CZ539" s="17"/>
      <c r="DA539" s="17"/>
      <c r="DB539" s="17"/>
      <c r="DC539" s="17"/>
      <c r="DD539" s="17"/>
      <c r="DE539" s="17"/>
      <c r="DF539" s="17"/>
      <c r="DG539" s="17"/>
      <c r="DH539" s="17"/>
      <c r="DI539" s="17"/>
      <c r="DJ539" s="17"/>
      <c r="DK539" s="17"/>
      <c r="DL539" s="17"/>
      <c r="DM539" s="17"/>
      <c r="DN539" s="17"/>
      <c r="DO539" s="17"/>
      <c r="DP539" s="17"/>
      <c r="DQ539" s="17"/>
      <c r="DR539" s="17"/>
      <c r="DS539" s="17"/>
      <c r="DT539" s="17"/>
      <c r="DU539" s="17"/>
      <c r="DV539" s="17"/>
      <c r="DW539" s="17"/>
      <c r="DX539" s="17"/>
      <c r="DY539" s="17"/>
      <c r="DZ539" s="17"/>
      <c r="EA539" s="17"/>
      <c r="EB539" s="17"/>
      <c r="EC539" s="17"/>
      <c r="ED539" s="17"/>
      <c r="EE539" s="17"/>
      <c r="EF539" s="17"/>
      <c r="EG539" s="17"/>
      <c r="EH539" s="17"/>
      <c r="EI539" s="17"/>
      <c r="EJ539" s="17"/>
      <c r="EK539" s="17"/>
      <c r="EL539" s="17"/>
    </row>
    <row r="540" spans="1:142" ht="15.75" customHeight="1">
      <c r="A540" s="17"/>
      <c r="B540" s="18"/>
      <c r="C540" s="17"/>
      <c r="D540" s="19"/>
      <c r="E540" s="19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17"/>
      <c r="CF540" s="17"/>
      <c r="CG540" s="17"/>
      <c r="CH540" s="17"/>
      <c r="CI540" s="17"/>
      <c r="CJ540" s="17"/>
      <c r="CK540" s="17"/>
      <c r="CL540" s="17"/>
      <c r="CM540" s="17"/>
      <c r="CN540" s="17"/>
      <c r="CO540" s="17"/>
      <c r="CP540" s="17"/>
      <c r="CQ540" s="17"/>
      <c r="CR540" s="17"/>
      <c r="CS540" s="17"/>
      <c r="CT540" s="17"/>
      <c r="CU540" s="17"/>
      <c r="CV540" s="17"/>
      <c r="CW540" s="17"/>
      <c r="CX540" s="17"/>
      <c r="CY540" s="17"/>
      <c r="CZ540" s="17"/>
      <c r="DA540" s="17"/>
      <c r="DB540" s="17"/>
      <c r="DC540" s="17"/>
      <c r="DD540" s="17"/>
      <c r="DE540" s="17"/>
      <c r="DF540" s="17"/>
      <c r="DG540" s="17"/>
      <c r="DH540" s="17"/>
      <c r="DI540" s="17"/>
      <c r="DJ540" s="17"/>
      <c r="DK540" s="17"/>
      <c r="DL540" s="17"/>
      <c r="DM540" s="17"/>
      <c r="DN540" s="17"/>
      <c r="DO540" s="17"/>
      <c r="DP540" s="17"/>
      <c r="DQ540" s="17"/>
      <c r="DR540" s="17"/>
      <c r="DS540" s="17"/>
      <c r="DT540" s="17"/>
      <c r="DU540" s="17"/>
      <c r="DV540" s="17"/>
      <c r="DW540" s="17"/>
      <c r="DX540" s="17"/>
      <c r="DY540" s="17"/>
      <c r="DZ540" s="17"/>
      <c r="EA540" s="17"/>
      <c r="EB540" s="17"/>
      <c r="EC540" s="17"/>
      <c r="ED540" s="17"/>
      <c r="EE540" s="17"/>
      <c r="EF540" s="17"/>
      <c r="EG540" s="17"/>
      <c r="EH540" s="17"/>
      <c r="EI540" s="17"/>
      <c r="EJ540" s="17"/>
      <c r="EK540" s="17"/>
      <c r="EL540" s="17"/>
    </row>
    <row r="541" spans="1:142" ht="15.75" customHeight="1">
      <c r="A541" s="17"/>
      <c r="B541" s="18"/>
      <c r="C541" s="17"/>
      <c r="D541" s="19"/>
      <c r="E541" s="19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17"/>
      <c r="CF541" s="17"/>
      <c r="CG541" s="17"/>
      <c r="CH541" s="17"/>
      <c r="CI541" s="17"/>
      <c r="CJ541" s="17"/>
      <c r="CK541" s="17"/>
      <c r="CL541" s="17"/>
      <c r="CM541" s="17"/>
      <c r="CN541" s="17"/>
      <c r="CO541" s="17"/>
      <c r="CP541" s="17"/>
      <c r="CQ541" s="17"/>
      <c r="CR541" s="17"/>
      <c r="CS541" s="17"/>
      <c r="CT541" s="17"/>
      <c r="CU541" s="17"/>
      <c r="CV541" s="17"/>
      <c r="CW541" s="17"/>
      <c r="CX541" s="17"/>
      <c r="CY541" s="17"/>
      <c r="CZ541" s="17"/>
      <c r="DA541" s="17"/>
      <c r="DB541" s="17"/>
      <c r="DC541" s="17"/>
      <c r="DD541" s="17"/>
      <c r="DE541" s="17"/>
      <c r="DF541" s="17"/>
      <c r="DG541" s="17"/>
      <c r="DH541" s="17"/>
      <c r="DI541" s="17"/>
      <c r="DJ541" s="17"/>
      <c r="DK541" s="17"/>
      <c r="DL541" s="17"/>
      <c r="DM541" s="17"/>
      <c r="DN541" s="17"/>
      <c r="DO541" s="17"/>
      <c r="DP541" s="17"/>
      <c r="DQ541" s="17"/>
      <c r="DR541" s="17"/>
      <c r="DS541" s="17"/>
      <c r="DT541" s="17"/>
      <c r="DU541" s="17"/>
      <c r="DV541" s="17"/>
      <c r="DW541" s="17"/>
      <c r="DX541" s="17"/>
      <c r="DY541" s="17"/>
      <c r="DZ541" s="17"/>
      <c r="EA541" s="17"/>
      <c r="EB541" s="17"/>
      <c r="EC541" s="17"/>
      <c r="ED541" s="17"/>
      <c r="EE541" s="17"/>
      <c r="EF541" s="17"/>
      <c r="EG541" s="17"/>
      <c r="EH541" s="17"/>
      <c r="EI541" s="17"/>
      <c r="EJ541" s="17"/>
      <c r="EK541" s="17"/>
      <c r="EL541" s="17"/>
    </row>
    <row r="542" spans="1:142" ht="15.75" customHeight="1">
      <c r="A542" s="17"/>
      <c r="B542" s="18"/>
      <c r="C542" s="17"/>
      <c r="D542" s="19"/>
      <c r="E542" s="19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17"/>
      <c r="CF542" s="17"/>
      <c r="CG542" s="17"/>
      <c r="CH542" s="17"/>
      <c r="CI542" s="17"/>
      <c r="CJ542" s="17"/>
      <c r="CK542" s="17"/>
      <c r="CL542" s="17"/>
      <c r="CM542" s="17"/>
      <c r="CN542" s="17"/>
      <c r="CO542" s="17"/>
      <c r="CP542" s="17"/>
      <c r="CQ542" s="17"/>
      <c r="CR542" s="17"/>
      <c r="CS542" s="17"/>
      <c r="CT542" s="17"/>
      <c r="CU542" s="17"/>
      <c r="CV542" s="17"/>
      <c r="CW542" s="17"/>
      <c r="CX542" s="17"/>
      <c r="CY542" s="17"/>
      <c r="CZ542" s="17"/>
      <c r="DA542" s="17"/>
      <c r="DB542" s="17"/>
      <c r="DC542" s="17"/>
      <c r="DD542" s="17"/>
      <c r="DE542" s="17"/>
      <c r="DF542" s="17"/>
      <c r="DG542" s="17"/>
      <c r="DH542" s="17"/>
      <c r="DI542" s="17"/>
      <c r="DJ542" s="17"/>
      <c r="DK542" s="17"/>
      <c r="DL542" s="17"/>
      <c r="DM542" s="17"/>
      <c r="DN542" s="17"/>
      <c r="DO542" s="17"/>
      <c r="DP542" s="17"/>
      <c r="DQ542" s="17"/>
      <c r="DR542" s="17"/>
      <c r="DS542" s="17"/>
      <c r="DT542" s="17"/>
      <c r="DU542" s="17"/>
      <c r="DV542" s="17"/>
      <c r="DW542" s="17"/>
      <c r="DX542" s="17"/>
      <c r="DY542" s="17"/>
      <c r="DZ542" s="17"/>
      <c r="EA542" s="17"/>
      <c r="EB542" s="17"/>
      <c r="EC542" s="17"/>
      <c r="ED542" s="17"/>
      <c r="EE542" s="17"/>
      <c r="EF542" s="17"/>
      <c r="EG542" s="17"/>
      <c r="EH542" s="17"/>
      <c r="EI542" s="17"/>
      <c r="EJ542" s="17"/>
      <c r="EK542" s="17"/>
      <c r="EL542" s="17"/>
    </row>
    <row r="543" spans="1:142" ht="15.75" customHeight="1">
      <c r="A543" s="17"/>
      <c r="B543" s="18"/>
      <c r="C543" s="17"/>
      <c r="D543" s="19"/>
      <c r="E543" s="19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17"/>
      <c r="CF543" s="17"/>
      <c r="CG543" s="17"/>
      <c r="CH543" s="17"/>
      <c r="CI543" s="17"/>
      <c r="CJ543" s="17"/>
      <c r="CK543" s="17"/>
      <c r="CL543" s="17"/>
      <c r="CM543" s="17"/>
      <c r="CN543" s="17"/>
      <c r="CO543" s="17"/>
      <c r="CP543" s="17"/>
      <c r="CQ543" s="17"/>
      <c r="CR543" s="17"/>
      <c r="CS543" s="17"/>
      <c r="CT543" s="17"/>
      <c r="CU543" s="17"/>
      <c r="CV543" s="17"/>
      <c r="CW543" s="17"/>
      <c r="CX543" s="17"/>
      <c r="CY543" s="17"/>
      <c r="CZ543" s="17"/>
      <c r="DA543" s="17"/>
      <c r="DB543" s="17"/>
      <c r="DC543" s="17"/>
      <c r="DD543" s="17"/>
      <c r="DE543" s="17"/>
      <c r="DF543" s="17"/>
      <c r="DG543" s="17"/>
      <c r="DH543" s="17"/>
      <c r="DI543" s="17"/>
      <c r="DJ543" s="17"/>
      <c r="DK543" s="17"/>
      <c r="DL543" s="17"/>
      <c r="DM543" s="17"/>
      <c r="DN543" s="17"/>
      <c r="DO543" s="17"/>
      <c r="DP543" s="17"/>
      <c r="DQ543" s="17"/>
      <c r="DR543" s="17"/>
      <c r="DS543" s="17"/>
      <c r="DT543" s="17"/>
      <c r="DU543" s="17"/>
      <c r="DV543" s="17"/>
      <c r="DW543" s="17"/>
      <c r="DX543" s="17"/>
      <c r="DY543" s="17"/>
      <c r="DZ543" s="17"/>
      <c r="EA543" s="17"/>
      <c r="EB543" s="17"/>
      <c r="EC543" s="17"/>
      <c r="ED543" s="17"/>
      <c r="EE543" s="17"/>
      <c r="EF543" s="17"/>
      <c r="EG543" s="17"/>
      <c r="EH543" s="17"/>
      <c r="EI543" s="17"/>
      <c r="EJ543" s="17"/>
      <c r="EK543" s="17"/>
      <c r="EL543" s="17"/>
    </row>
    <row r="544" spans="1:142" ht="15.75" customHeight="1">
      <c r="A544" s="17"/>
      <c r="B544" s="18"/>
      <c r="C544" s="17"/>
      <c r="D544" s="19"/>
      <c r="E544" s="19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17"/>
      <c r="CF544" s="17"/>
      <c r="CG544" s="17"/>
      <c r="CH544" s="17"/>
      <c r="CI544" s="17"/>
      <c r="CJ544" s="17"/>
      <c r="CK544" s="17"/>
      <c r="CL544" s="17"/>
      <c r="CM544" s="17"/>
      <c r="CN544" s="17"/>
      <c r="CO544" s="17"/>
      <c r="CP544" s="17"/>
      <c r="CQ544" s="17"/>
      <c r="CR544" s="17"/>
      <c r="CS544" s="17"/>
      <c r="CT544" s="17"/>
      <c r="CU544" s="17"/>
      <c r="CV544" s="17"/>
      <c r="CW544" s="17"/>
      <c r="CX544" s="17"/>
      <c r="CY544" s="17"/>
      <c r="CZ544" s="17"/>
      <c r="DA544" s="17"/>
      <c r="DB544" s="17"/>
      <c r="DC544" s="17"/>
      <c r="DD544" s="17"/>
      <c r="DE544" s="17"/>
      <c r="DF544" s="17"/>
      <c r="DG544" s="17"/>
      <c r="DH544" s="17"/>
      <c r="DI544" s="17"/>
      <c r="DJ544" s="17"/>
      <c r="DK544" s="17"/>
      <c r="DL544" s="17"/>
      <c r="DM544" s="17"/>
      <c r="DN544" s="17"/>
      <c r="DO544" s="17"/>
      <c r="DP544" s="17"/>
      <c r="DQ544" s="17"/>
      <c r="DR544" s="17"/>
      <c r="DS544" s="17"/>
      <c r="DT544" s="17"/>
      <c r="DU544" s="17"/>
      <c r="DV544" s="17"/>
      <c r="DW544" s="17"/>
      <c r="DX544" s="17"/>
      <c r="DY544" s="17"/>
      <c r="DZ544" s="17"/>
      <c r="EA544" s="17"/>
      <c r="EB544" s="17"/>
      <c r="EC544" s="17"/>
      <c r="ED544" s="17"/>
      <c r="EE544" s="17"/>
      <c r="EF544" s="17"/>
      <c r="EG544" s="17"/>
      <c r="EH544" s="17"/>
      <c r="EI544" s="17"/>
      <c r="EJ544" s="17"/>
      <c r="EK544" s="17"/>
      <c r="EL544" s="17"/>
    </row>
    <row r="545" spans="1:142" ht="15.75" customHeight="1">
      <c r="A545" s="17"/>
      <c r="B545" s="18"/>
      <c r="C545" s="17"/>
      <c r="D545" s="19"/>
      <c r="E545" s="19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17"/>
      <c r="CF545" s="17"/>
      <c r="CG545" s="17"/>
      <c r="CH545" s="17"/>
      <c r="CI545" s="17"/>
      <c r="CJ545" s="17"/>
      <c r="CK545" s="17"/>
      <c r="CL545" s="17"/>
      <c r="CM545" s="17"/>
      <c r="CN545" s="17"/>
      <c r="CO545" s="17"/>
      <c r="CP545" s="17"/>
      <c r="CQ545" s="17"/>
      <c r="CR545" s="17"/>
      <c r="CS545" s="17"/>
      <c r="CT545" s="17"/>
      <c r="CU545" s="17"/>
      <c r="CV545" s="17"/>
      <c r="CW545" s="17"/>
      <c r="CX545" s="17"/>
      <c r="CY545" s="17"/>
      <c r="CZ545" s="17"/>
      <c r="DA545" s="17"/>
      <c r="DB545" s="17"/>
      <c r="DC545" s="17"/>
      <c r="DD545" s="17"/>
      <c r="DE545" s="17"/>
      <c r="DF545" s="17"/>
      <c r="DG545" s="17"/>
      <c r="DH545" s="17"/>
      <c r="DI545" s="17"/>
      <c r="DJ545" s="17"/>
      <c r="DK545" s="17"/>
      <c r="DL545" s="17"/>
      <c r="DM545" s="17"/>
      <c r="DN545" s="17"/>
      <c r="DO545" s="17"/>
      <c r="DP545" s="17"/>
      <c r="DQ545" s="17"/>
      <c r="DR545" s="17"/>
      <c r="DS545" s="17"/>
      <c r="DT545" s="17"/>
      <c r="DU545" s="17"/>
      <c r="DV545" s="17"/>
      <c r="DW545" s="17"/>
      <c r="DX545" s="17"/>
      <c r="DY545" s="17"/>
      <c r="DZ545" s="17"/>
      <c r="EA545" s="17"/>
      <c r="EB545" s="17"/>
      <c r="EC545" s="17"/>
      <c r="ED545" s="17"/>
      <c r="EE545" s="17"/>
      <c r="EF545" s="17"/>
      <c r="EG545" s="17"/>
      <c r="EH545" s="17"/>
      <c r="EI545" s="17"/>
      <c r="EJ545" s="17"/>
      <c r="EK545" s="17"/>
      <c r="EL545" s="17"/>
    </row>
    <row r="546" spans="1:142" ht="15.75" customHeight="1">
      <c r="A546" s="17"/>
      <c r="B546" s="18"/>
      <c r="C546" s="17"/>
      <c r="D546" s="19"/>
      <c r="E546" s="19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17"/>
      <c r="CF546" s="17"/>
      <c r="CG546" s="17"/>
      <c r="CH546" s="17"/>
      <c r="CI546" s="17"/>
      <c r="CJ546" s="17"/>
      <c r="CK546" s="17"/>
      <c r="CL546" s="17"/>
      <c r="CM546" s="17"/>
      <c r="CN546" s="17"/>
      <c r="CO546" s="17"/>
      <c r="CP546" s="17"/>
      <c r="CQ546" s="17"/>
      <c r="CR546" s="17"/>
      <c r="CS546" s="17"/>
      <c r="CT546" s="17"/>
      <c r="CU546" s="17"/>
      <c r="CV546" s="17"/>
      <c r="CW546" s="17"/>
      <c r="CX546" s="17"/>
      <c r="CY546" s="17"/>
      <c r="CZ546" s="17"/>
      <c r="DA546" s="17"/>
      <c r="DB546" s="17"/>
      <c r="DC546" s="17"/>
      <c r="DD546" s="17"/>
      <c r="DE546" s="17"/>
      <c r="DF546" s="17"/>
      <c r="DG546" s="17"/>
      <c r="DH546" s="17"/>
      <c r="DI546" s="17"/>
      <c r="DJ546" s="17"/>
      <c r="DK546" s="17"/>
      <c r="DL546" s="17"/>
      <c r="DM546" s="17"/>
      <c r="DN546" s="17"/>
      <c r="DO546" s="17"/>
      <c r="DP546" s="17"/>
      <c r="DQ546" s="17"/>
      <c r="DR546" s="17"/>
      <c r="DS546" s="17"/>
      <c r="DT546" s="17"/>
      <c r="DU546" s="17"/>
      <c r="DV546" s="17"/>
      <c r="DW546" s="17"/>
      <c r="DX546" s="17"/>
      <c r="DY546" s="17"/>
      <c r="DZ546" s="17"/>
      <c r="EA546" s="17"/>
      <c r="EB546" s="17"/>
      <c r="EC546" s="17"/>
      <c r="ED546" s="17"/>
      <c r="EE546" s="17"/>
      <c r="EF546" s="17"/>
      <c r="EG546" s="17"/>
      <c r="EH546" s="17"/>
      <c r="EI546" s="17"/>
      <c r="EJ546" s="17"/>
      <c r="EK546" s="17"/>
      <c r="EL546" s="17"/>
    </row>
    <row r="547" spans="1:142" ht="15.75" customHeight="1">
      <c r="A547" s="17"/>
      <c r="B547" s="18"/>
      <c r="C547" s="17"/>
      <c r="D547" s="19"/>
      <c r="E547" s="19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17"/>
      <c r="CF547" s="17"/>
      <c r="CG547" s="17"/>
      <c r="CH547" s="17"/>
      <c r="CI547" s="17"/>
      <c r="CJ547" s="17"/>
      <c r="CK547" s="17"/>
      <c r="CL547" s="17"/>
      <c r="CM547" s="17"/>
      <c r="CN547" s="17"/>
      <c r="CO547" s="17"/>
      <c r="CP547" s="17"/>
      <c r="CQ547" s="17"/>
      <c r="CR547" s="17"/>
      <c r="CS547" s="17"/>
      <c r="CT547" s="17"/>
      <c r="CU547" s="17"/>
      <c r="CV547" s="17"/>
      <c r="CW547" s="17"/>
      <c r="CX547" s="17"/>
      <c r="CY547" s="17"/>
      <c r="CZ547" s="17"/>
      <c r="DA547" s="17"/>
      <c r="DB547" s="17"/>
      <c r="DC547" s="17"/>
      <c r="DD547" s="17"/>
      <c r="DE547" s="17"/>
      <c r="DF547" s="17"/>
      <c r="DG547" s="17"/>
      <c r="DH547" s="17"/>
      <c r="DI547" s="17"/>
      <c r="DJ547" s="17"/>
      <c r="DK547" s="17"/>
      <c r="DL547" s="17"/>
      <c r="DM547" s="17"/>
      <c r="DN547" s="17"/>
      <c r="DO547" s="17"/>
      <c r="DP547" s="17"/>
      <c r="DQ547" s="17"/>
      <c r="DR547" s="17"/>
      <c r="DS547" s="17"/>
      <c r="DT547" s="17"/>
      <c r="DU547" s="17"/>
      <c r="DV547" s="17"/>
      <c r="DW547" s="17"/>
      <c r="DX547" s="17"/>
      <c r="DY547" s="17"/>
      <c r="DZ547" s="17"/>
      <c r="EA547" s="17"/>
      <c r="EB547" s="17"/>
      <c r="EC547" s="17"/>
      <c r="ED547" s="17"/>
      <c r="EE547" s="17"/>
      <c r="EF547" s="17"/>
      <c r="EG547" s="17"/>
      <c r="EH547" s="17"/>
      <c r="EI547" s="17"/>
      <c r="EJ547" s="17"/>
      <c r="EK547" s="17"/>
      <c r="EL547" s="17"/>
    </row>
    <row r="548" spans="1:142" ht="15.75" customHeight="1">
      <c r="A548" s="17"/>
      <c r="B548" s="18"/>
      <c r="C548" s="17"/>
      <c r="D548" s="19"/>
      <c r="E548" s="19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17"/>
      <c r="CF548" s="17"/>
      <c r="CG548" s="17"/>
      <c r="CH548" s="17"/>
      <c r="CI548" s="17"/>
      <c r="CJ548" s="17"/>
      <c r="CK548" s="17"/>
      <c r="CL548" s="17"/>
      <c r="CM548" s="17"/>
      <c r="CN548" s="17"/>
      <c r="CO548" s="17"/>
      <c r="CP548" s="17"/>
      <c r="CQ548" s="17"/>
      <c r="CR548" s="17"/>
      <c r="CS548" s="17"/>
      <c r="CT548" s="17"/>
      <c r="CU548" s="17"/>
      <c r="CV548" s="17"/>
      <c r="CW548" s="17"/>
      <c r="CX548" s="17"/>
      <c r="CY548" s="17"/>
      <c r="CZ548" s="17"/>
      <c r="DA548" s="17"/>
      <c r="DB548" s="17"/>
      <c r="DC548" s="17"/>
      <c r="DD548" s="17"/>
      <c r="DE548" s="17"/>
      <c r="DF548" s="17"/>
      <c r="DG548" s="17"/>
      <c r="DH548" s="17"/>
      <c r="DI548" s="17"/>
      <c r="DJ548" s="17"/>
      <c r="DK548" s="17"/>
      <c r="DL548" s="17"/>
      <c r="DM548" s="17"/>
      <c r="DN548" s="17"/>
      <c r="DO548" s="17"/>
      <c r="DP548" s="17"/>
      <c r="DQ548" s="17"/>
      <c r="DR548" s="17"/>
      <c r="DS548" s="17"/>
      <c r="DT548" s="17"/>
      <c r="DU548" s="17"/>
      <c r="DV548" s="17"/>
      <c r="DW548" s="17"/>
      <c r="DX548" s="17"/>
      <c r="DY548" s="17"/>
      <c r="DZ548" s="17"/>
      <c r="EA548" s="17"/>
      <c r="EB548" s="17"/>
      <c r="EC548" s="17"/>
      <c r="ED548" s="17"/>
      <c r="EE548" s="17"/>
      <c r="EF548" s="17"/>
      <c r="EG548" s="17"/>
      <c r="EH548" s="17"/>
      <c r="EI548" s="17"/>
      <c r="EJ548" s="17"/>
      <c r="EK548" s="17"/>
      <c r="EL548" s="17"/>
    </row>
    <row r="549" spans="1:142" ht="15.75" customHeight="1">
      <c r="A549" s="17"/>
      <c r="B549" s="18"/>
      <c r="C549" s="17"/>
      <c r="D549" s="19"/>
      <c r="E549" s="19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17"/>
      <c r="CF549" s="17"/>
      <c r="CG549" s="17"/>
      <c r="CH549" s="17"/>
      <c r="CI549" s="17"/>
      <c r="CJ549" s="17"/>
      <c r="CK549" s="17"/>
      <c r="CL549" s="17"/>
      <c r="CM549" s="17"/>
      <c r="CN549" s="17"/>
      <c r="CO549" s="17"/>
      <c r="CP549" s="17"/>
      <c r="CQ549" s="17"/>
      <c r="CR549" s="17"/>
      <c r="CS549" s="17"/>
      <c r="CT549" s="17"/>
      <c r="CU549" s="17"/>
      <c r="CV549" s="17"/>
      <c r="CW549" s="17"/>
      <c r="CX549" s="17"/>
      <c r="CY549" s="17"/>
      <c r="CZ549" s="17"/>
      <c r="DA549" s="17"/>
      <c r="DB549" s="17"/>
      <c r="DC549" s="17"/>
      <c r="DD549" s="17"/>
      <c r="DE549" s="17"/>
      <c r="DF549" s="17"/>
      <c r="DG549" s="17"/>
      <c r="DH549" s="17"/>
      <c r="DI549" s="17"/>
      <c r="DJ549" s="17"/>
      <c r="DK549" s="17"/>
      <c r="DL549" s="17"/>
      <c r="DM549" s="17"/>
      <c r="DN549" s="17"/>
      <c r="DO549" s="17"/>
      <c r="DP549" s="17"/>
      <c r="DQ549" s="17"/>
      <c r="DR549" s="17"/>
      <c r="DS549" s="17"/>
      <c r="DT549" s="17"/>
      <c r="DU549" s="17"/>
      <c r="DV549" s="17"/>
      <c r="DW549" s="17"/>
      <c r="DX549" s="17"/>
      <c r="DY549" s="17"/>
      <c r="DZ549" s="17"/>
      <c r="EA549" s="17"/>
      <c r="EB549" s="17"/>
      <c r="EC549" s="17"/>
      <c r="ED549" s="17"/>
      <c r="EE549" s="17"/>
      <c r="EF549" s="17"/>
      <c r="EG549" s="17"/>
      <c r="EH549" s="17"/>
      <c r="EI549" s="17"/>
      <c r="EJ549" s="17"/>
      <c r="EK549" s="17"/>
      <c r="EL549" s="17"/>
    </row>
    <row r="550" spans="1:142" ht="15.75" customHeight="1">
      <c r="A550" s="17"/>
      <c r="B550" s="18"/>
      <c r="C550" s="17"/>
      <c r="D550" s="19"/>
      <c r="E550" s="19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17"/>
      <c r="CF550" s="17"/>
      <c r="CG550" s="17"/>
      <c r="CH550" s="17"/>
      <c r="CI550" s="17"/>
      <c r="CJ550" s="17"/>
      <c r="CK550" s="17"/>
      <c r="CL550" s="17"/>
      <c r="CM550" s="17"/>
      <c r="CN550" s="17"/>
      <c r="CO550" s="17"/>
      <c r="CP550" s="17"/>
      <c r="CQ550" s="17"/>
      <c r="CR550" s="17"/>
      <c r="CS550" s="17"/>
      <c r="CT550" s="17"/>
      <c r="CU550" s="17"/>
      <c r="CV550" s="17"/>
      <c r="CW550" s="17"/>
      <c r="CX550" s="17"/>
      <c r="CY550" s="17"/>
      <c r="CZ550" s="17"/>
      <c r="DA550" s="17"/>
      <c r="DB550" s="17"/>
      <c r="DC550" s="17"/>
      <c r="DD550" s="17"/>
      <c r="DE550" s="17"/>
      <c r="DF550" s="17"/>
      <c r="DG550" s="17"/>
      <c r="DH550" s="17"/>
      <c r="DI550" s="17"/>
      <c r="DJ550" s="17"/>
      <c r="DK550" s="17"/>
      <c r="DL550" s="17"/>
      <c r="DM550" s="17"/>
      <c r="DN550" s="17"/>
      <c r="DO550" s="17"/>
      <c r="DP550" s="17"/>
      <c r="DQ550" s="17"/>
      <c r="DR550" s="17"/>
      <c r="DS550" s="17"/>
      <c r="DT550" s="17"/>
      <c r="DU550" s="17"/>
      <c r="DV550" s="17"/>
      <c r="DW550" s="17"/>
      <c r="DX550" s="17"/>
      <c r="DY550" s="17"/>
      <c r="DZ550" s="17"/>
      <c r="EA550" s="17"/>
      <c r="EB550" s="17"/>
      <c r="EC550" s="17"/>
      <c r="ED550" s="17"/>
      <c r="EE550" s="17"/>
      <c r="EF550" s="17"/>
      <c r="EG550" s="17"/>
      <c r="EH550" s="17"/>
      <c r="EI550" s="17"/>
      <c r="EJ550" s="17"/>
      <c r="EK550" s="17"/>
      <c r="EL550" s="17"/>
    </row>
    <row r="551" spans="1:142" ht="15.75" customHeight="1">
      <c r="A551" s="17"/>
      <c r="B551" s="18"/>
      <c r="C551" s="17"/>
      <c r="D551" s="19"/>
      <c r="E551" s="19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17"/>
      <c r="BD551" s="17"/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17"/>
      <c r="CF551" s="17"/>
      <c r="CG551" s="17"/>
      <c r="CH551" s="17"/>
      <c r="CI551" s="17"/>
      <c r="CJ551" s="17"/>
      <c r="CK551" s="17"/>
      <c r="CL551" s="17"/>
      <c r="CM551" s="17"/>
      <c r="CN551" s="17"/>
      <c r="CO551" s="17"/>
      <c r="CP551" s="17"/>
      <c r="CQ551" s="17"/>
      <c r="CR551" s="17"/>
      <c r="CS551" s="17"/>
      <c r="CT551" s="17"/>
      <c r="CU551" s="17"/>
      <c r="CV551" s="17"/>
      <c r="CW551" s="17"/>
      <c r="CX551" s="17"/>
      <c r="CY551" s="17"/>
      <c r="CZ551" s="17"/>
      <c r="DA551" s="17"/>
      <c r="DB551" s="17"/>
      <c r="DC551" s="17"/>
      <c r="DD551" s="17"/>
      <c r="DE551" s="17"/>
      <c r="DF551" s="17"/>
      <c r="DG551" s="17"/>
      <c r="DH551" s="17"/>
      <c r="DI551" s="17"/>
      <c r="DJ551" s="17"/>
      <c r="DK551" s="17"/>
      <c r="DL551" s="17"/>
      <c r="DM551" s="17"/>
      <c r="DN551" s="17"/>
      <c r="DO551" s="17"/>
      <c r="DP551" s="17"/>
      <c r="DQ551" s="17"/>
      <c r="DR551" s="17"/>
      <c r="DS551" s="17"/>
      <c r="DT551" s="17"/>
      <c r="DU551" s="17"/>
      <c r="DV551" s="17"/>
      <c r="DW551" s="17"/>
      <c r="DX551" s="17"/>
      <c r="DY551" s="17"/>
      <c r="DZ551" s="17"/>
      <c r="EA551" s="17"/>
      <c r="EB551" s="17"/>
      <c r="EC551" s="17"/>
      <c r="ED551" s="17"/>
      <c r="EE551" s="17"/>
      <c r="EF551" s="17"/>
      <c r="EG551" s="17"/>
      <c r="EH551" s="17"/>
      <c r="EI551" s="17"/>
      <c r="EJ551" s="17"/>
      <c r="EK551" s="17"/>
      <c r="EL551" s="17"/>
    </row>
    <row r="552" spans="1:142" ht="15.75" customHeight="1">
      <c r="A552" s="17"/>
      <c r="B552" s="18"/>
      <c r="C552" s="17"/>
      <c r="D552" s="19"/>
      <c r="E552" s="19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17"/>
      <c r="CF552" s="17"/>
      <c r="CG552" s="17"/>
      <c r="CH552" s="17"/>
      <c r="CI552" s="17"/>
      <c r="CJ552" s="17"/>
      <c r="CK552" s="17"/>
      <c r="CL552" s="17"/>
      <c r="CM552" s="17"/>
      <c r="CN552" s="17"/>
      <c r="CO552" s="17"/>
      <c r="CP552" s="17"/>
      <c r="CQ552" s="17"/>
      <c r="CR552" s="17"/>
      <c r="CS552" s="17"/>
      <c r="CT552" s="17"/>
      <c r="CU552" s="17"/>
      <c r="CV552" s="17"/>
      <c r="CW552" s="17"/>
      <c r="CX552" s="17"/>
      <c r="CY552" s="17"/>
      <c r="CZ552" s="17"/>
      <c r="DA552" s="17"/>
      <c r="DB552" s="17"/>
      <c r="DC552" s="17"/>
      <c r="DD552" s="17"/>
      <c r="DE552" s="17"/>
      <c r="DF552" s="17"/>
      <c r="DG552" s="17"/>
      <c r="DH552" s="17"/>
      <c r="DI552" s="17"/>
      <c r="DJ552" s="17"/>
      <c r="DK552" s="17"/>
      <c r="DL552" s="17"/>
      <c r="DM552" s="17"/>
      <c r="DN552" s="17"/>
      <c r="DO552" s="17"/>
      <c r="DP552" s="17"/>
      <c r="DQ552" s="17"/>
      <c r="DR552" s="17"/>
      <c r="DS552" s="17"/>
      <c r="DT552" s="17"/>
      <c r="DU552" s="17"/>
      <c r="DV552" s="17"/>
      <c r="DW552" s="17"/>
      <c r="DX552" s="17"/>
      <c r="DY552" s="17"/>
      <c r="DZ552" s="17"/>
      <c r="EA552" s="17"/>
      <c r="EB552" s="17"/>
      <c r="EC552" s="17"/>
      <c r="ED552" s="17"/>
      <c r="EE552" s="17"/>
      <c r="EF552" s="17"/>
      <c r="EG552" s="17"/>
      <c r="EH552" s="17"/>
      <c r="EI552" s="17"/>
      <c r="EJ552" s="17"/>
      <c r="EK552" s="17"/>
      <c r="EL552" s="17"/>
    </row>
    <row r="553" spans="1:142" ht="15.75" customHeight="1">
      <c r="A553" s="17"/>
      <c r="B553" s="18"/>
      <c r="C553" s="17"/>
      <c r="D553" s="19"/>
      <c r="E553" s="19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17"/>
      <c r="CF553" s="17"/>
      <c r="CG553" s="17"/>
      <c r="CH553" s="17"/>
      <c r="CI553" s="17"/>
      <c r="CJ553" s="17"/>
      <c r="CK553" s="17"/>
      <c r="CL553" s="17"/>
      <c r="CM553" s="17"/>
      <c r="CN553" s="17"/>
      <c r="CO553" s="17"/>
      <c r="CP553" s="17"/>
      <c r="CQ553" s="17"/>
      <c r="CR553" s="17"/>
      <c r="CS553" s="17"/>
      <c r="CT553" s="17"/>
      <c r="CU553" s="17"/>
      <c r="CV553" s="17"/>
      <c r="CW553" s="17"/>
      <c r="CX553" s="17"/>
      <c r="CY553" s="17"/>
      <c r="CZ553" s="17"/>
      <c r="DA553" s="17"/>
      <c r="DB553" s="17"/>
      <c r="DC553" s="17"/>
      <c r="DD553" s="17"/>
      <c r="DE553" s="17"/>
      <c r="DF553" s="17"/>
      <c r="DG553" s="17"/>
      <c r="DH553" s="17"/>
      <c r="DI553" s="17"/>
      <c r="DJ553" s="17"/>
      <c r="DK553" s="17"/>
      <c r="DL553" s="17"/>
      <c r="DM553" s="17"/>
      <c r="DN553" s="17"/>
      <c r="DO553" s="17"/>
      <c r="DP553" s="17"/>
      <c r="DQ553" s="17"/>
      <c r="DR553" s="17"/>
      <c r="DS553" s="17"/>
      <c r="DT553" s="17"/>
      <c r="DU553" s="17"/>
      <c r="DV553" s="17"/>
      <c r="DW553" s="17"/>
      <c r="DX553" s="17"/>
      <c r="DY553" s="17"/>
      <c r="DZ553" s="17"/>
      <c r="EA553" s="17"/>
      <c r="EB553" s="17"/>
      <c r="EC553" s="17"/>
      <c r="ED553" s="17"/>
      <c r="EE553" s="17"/>
      <c r="EF553" s="17"/>
      <c r="EG553" s="17"/>
      <c r="EH553" s="17"/>
      <c r="EI553" s="17"/>
      <c r="EJ553" s="17"/>
      <c r="EK553" s="17"/>
      <c r="EL553" s="17"/>
    </row>
    <row r="554" spans="1:142" ht="15.75" customHeight="1">
      <c r="A554" s="17"/>
      <c r="B554" s="18"/>
      <c r="C554" s="17"/>
      <c r="D554" s="19"/>
      <c r="E554" s="19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17"/>
      <c r="CF554" s="17"/>
      <c r="CG554" s="17"/>
      <c r="CH554" s="17"/>
      <c r="CI554" s="17"/>
      <c r="CJ554" s="17"/>
      <c r="CK554" s="17"/>
      <c r="CL554" s="17"/>
      <c r="CM554" s="17"/>
      <c r="CN554" s="17"/>
      <c r="CO554" s="17"/>
      <c r="CP554" s="17"/>
      <c r="CQ554" s="17"/>
      <c r="CR554" s="17"/>
      <c r="CS554" s="17"/>
      <c r="CT554" s="17"/>
      <c r="CU554" s="17"/>
      <c r="CV554" s="17"/>
      <c r="CW554" s="17"/>
      <c r="CX554" s="17"/>
      <c r="CY554" s="17"/>
      <c r="CZ554" s="17"/>
      <c r="DA554" s="17"/>
      <c r="DB554" s="17"/>
      <c r="DC554" s="17"/>
      <c r="DD554" s="17"/>
      <c r="DE554" s="17"/>
      <c r="DF554" s="17"/>
      <c r="DG554" s="17"/>
      <c r="DH554" s="17"/>
      <c r="DI554" s="17"/>
      <c r="DJ554" s="17"/>
      <c r="DK554" s="17"/>
      <c r="DL554" s="17"/>
      <c r="DM554" s="17"/>
      <c r="DN554" s="17"/>
      <c r="DO554" s="17"/>
      <c r="DP554" s="17"/>
      <c r="DQ554" s="17"/>
      <c r="DR554" s="17"/>
      <c r="DS554" s="17"/>
      <c r="DT554" s="17"/>
      <c r="DU554" s="17"/>
      <c r="DV554" s="17"/>
      <c r="DW554" s="17"/>
      <c r="DX554" s="17"/>
      <c r="DY554" s="17"/>
      <c r="DZ554" s="17"/>
      <c r="EA554" s="17"/>
      <c r="EB554" s="17"/>
      <c r="EC554" s="17"/>
      <c r="ED554" s="17"/>
      <c r="EE554" s="17"/>
      <c r="EF554" s="17"/>
      <c r="EG554" s="17"/>
      <c r="EH554" s="17"/>
      <c r="EI554" s="17"/>
      <c r="EJ554" s="17"/>
      <c r="EK554" s="17"/>
      <c r="EL554" s="17"/>
    </row>
    <row r="555" spans="1:142" ht="15.75" customHeight="1">
      <c r="A555" s="17"/>
      <c r="B555" s="18"/>
      <c r="C555" s="17"/>
      <c r="D555" s="19"/>
      <c r="E555" s="19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17"/>
      <c r="CF555" s="17"/>
      <c r="CG555" s="17"/>
      <c r="CH555" s="17"/>
      <c r="CI555" s="17"/>
      <c r="CJ555" s="17"/>
      <c r="CK555" s="17"/>
      <c r="CL555" s="17"/>
      <c r="CM555" s="17"/>
      <c r="CN555" s="17"/>
      <c r="CO555" s="17"/>
      <c r="CP555" s="17"/>
      <c r="CQ555" s="17"/>
      <c r="CR555" s="17"/>
      <c r="CS555" s="17"/>
      <c r="CT555" s="17"/>
      <c r="CU555" s="17"/>
      <c r="CV555" s="17"/>
      <c r="CW555" s="17"/>
      <c r="CX555" s="17"/>
      <c r="CY555" s="17"/>
      <c r="CZ555" s="17"/>
      <c r="DA555" s="17"/>
      <c r="DB555" s="17"/>
      <c r="DC555" s="17"/>
      <c r="DD555" s="17"/>
      <c r="DE555" s="17"/>
      <c r="DF555" s="17"/>
      <c r="DG555" s="17"/>
      <c r="DH555" s="17"/>
      <c r="DI555" s="17"/>
      <c r="DJ555" s="17"/>
      <c r="DK555" s="17"/>
      <c r="DL555" s="17"/>
      <c r="DM555" s="17"/>
      <c r="DN555" s="17"/>
      <c r="DO555" s="17"/>
      <c r="DP555" s="17"/>
      <c r="DQ555" s="17"/>
      <c r="DR555" s="17"/>
      <c r="DS555" s="17"/>
      <c r="DT555" s="17"/>
      <c r="DU555" s="17"/>
      <c r="DV555" s="17"/>
      <c r="DW555" s="17"/>
      <c r="DX555" s="17"/>
      <c r="DY555" s="17"/>
      <c r="DZ555" s="17"/>
      <c r="EA555" s="17"/>
      <c r="EB555" s="17"/>
      <c r="EC555" s="17"/>
      <c r="ED555" s="17"/>
      <c r="EE555" s="17"/>
      <c r="EF555" s="17"/>
      <c r="EG555" s="17"/>
      <c r="EH555" s="17"/>
      <c r="EI555" s="17"/>
      <c r="EJ555" s="17"/>
      <c r="EK555" s="17"/>
      <c r="EL555" s="17"/>
    </row>
    <row r="556" spans="1:142" ht="15.75" customHeight="1">
      <c r="A556" s="17"/>
      <c r="B556" s="18"/>
      <c r="C556" s="17"/>
      <c r="D556" s="19"/>
      <c r="E556" s="19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17"/>
      <c r="CF556" s="17"/>
      <c r="CG556" s="17"/>
      <c r="CH556" s="17"/>
      <c r="CI556" s="17"/>
      <c r="CJ556" s="17"/>
      <c r="CK556" s="17"/>
      <c r="CL556" s="17"/>
      <c r="CM556" s="17"/>
      <c r="CN556" s="17"/>
      <c r="CO556" s="17"/>
      <c r="CP556" s="17"/>
      <c r="CQ556" s="17"/>
      <c r="CR556" s="17"/>
      <c r="CS556" s="17"/>
      <c r="CT556" s="17"/>
      <c r="CU556" s="17"/>
      <c r="CV556" s="17"/>
      <c r="CW556" s="17"/>
      <c r="CX556" s="17"/>
      <c r="CY556" s="17"/>
      <c r="CZ556" s="17"/>
      <c r="DA556" s="17"/>
      <c r="DB556" s="17"/>
      <c r="DC556" s="17"/>
      <c r="DD556" s="17"/>
      <c r="DE556" s="17"/>
      <c r="DF556" s="17"/>
      <c r="DG556" s="17"/>
      <c r="DH556" s="17"/>
      <c r="DI556" s="17"/>
      <c r="DJ556" s="17"/>
      <c r="DK556" s="17"/>
      <c r="DL556" s="17"/>
      <c r="DM556" s="17"/>
      <c r="DN556" s="17"/>
      <c r="DO556" s="17"/>
      <c r="DP556" s="17"/>
      <c r="DQ556" s="17"/>
      <c r="DR556" s="17"/>
      <c r="DS556" s="17"/>
      <c r="DT556" s="17"/>
      <c r="DU556" s="17"/>
      <c r="DV556" s="17"/>
      <c r="DW556" s="17"/>
      <c r="DX556" s="17"/>
      <c r="DY556" s="17"/>
      <c r="DZ556" s="17"/>
      <c r="EA556" s="17"/>
      <c r="EB556" s="17"/>
      <c r="EC556" s="17"/>
      <c r="ED556" s="17"/>
      <c r="EE556" s="17"/>
      <c r="EF556" s="17"/>
      <c r="EG556" s="17"/>
      <c r="EH556" s="17"/>
      <c r="EI556" s="17"/>
      <c r="EJ556" s="17"/>
      <c r="EK556" s="17"/>
      <c r="EL556" s="17"/>
    </row>
    <row r="557" spans="1:142" ht="15.75" customHeight="1">
      <c r="A557" s="17"/>
      <c r="B557" s="18"/>
      <c r="C557" s="17"/>
      <c r="D557" s="19"/>
      <c r="E557" s="19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17"/>
      <c r="CF557" s="17"/>
      <c r="CG557" s="17"/>
      <c r="CH557" s="17"/>
      <c r="CI557" s="17"/>
      <c r="CJ557" s="17"/>
      <c r="CK557" s="17"/>
      <c r="CL557" s="17"/>
      <c r="CM557" s="17"/>
      <c r="CN557" s="17"/>
      <c r="CO557" s="17"/>
      <c r="CP557" s="17"/>
      <c r="CQ557" s="17"/>
      <c r="CR557" s="17"/>
      <c r="CS557" s="17"/>
      <c r="CT557" s="17"/>
      <c r="CU557" s="17"/>
      <c r="CV557" s="17"/>
      <c r="CW557" s="17"/>
      <c r="CX557" s="17"/>
      <c r="CY557" s="17"/>
      <c r="CZ557" s="17"/>
      <c r="DA557" s="17"/>
      <c r="DB557" s="17"/>
      <c r="DC557" s="17"/>
      <c r="DD557" s="17"/>
      <c r="DE557" s="17"/>
      <c r="DF557" s="17"/>
      <c r="DG557" s="17"/>
      <c r="DH557" s="17"/>
      <c r="DI557" s="17"/>
      <c r="DJ557" s="17"/>
      <c r="DK557" s="17"/>
      <c r="DL557" s="17"/>
      <c r="DM557" s="17"/>
      <c r="DN557" s="17"/>
      <c r="DO557" s="17"/>
      <c r="DP557" s="17"/>
      <c r="DQ557" s="17"/>
      <c r="DR557" s="17"/>
      <c r="DS557" s="17"/>
      <c r="DT557" s="17"/>
      <c r="DU557" s="17"/>
      <c r="DV557" s="17"/>
      <c r="DW557" s="17"/>
      <c r="DX557" s="17"/>
      <c r="DY557" s="17"/>
      <c r="DZ557" s="17"/>
      <c r="EA557" s="17"/>
      <c r="EB557" s="17"/>
      <c r="EC557" s="17"/>
      <c r="ED557" s="17"/>
      <c r="EE557" s="17"/>
      <c r="EF557" s="17"/>
      <c r="EG557" s="17"/>
      <c r="EH557" s="17"/>
      <c r="EI557" s="17"/>
      <c r="EJ557" s="17"/>
      <c r="EK557" s="17"/>
      <c r="EL557" s="17"/>
    </row>
    <row r="558" spans="1:142" ht="15.75" customHeight="1">
      <c r="A558" s="17"/>
      <c r="B558" s="18"/>
      <c r="C558" s="17"/>
      <c r="D558" s="19"/>
      <c r="E558" s="19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17"/>
      <c r="CF558" s="17"/>
      <c r="CG558" s="17"/>
      <c r="CH558" s="17"/>
      <c r="CI558" s="17"/>
      <c r="CJ558" s="17"/>
      <c r="CK558" s="17"/>
      <c r="CL558" s="17"/>
      <c r="CM558" s="17"/>
      <c r="CN558" s="17"/>
      <c r="CO558" s="17"/>
      <c r="CP558" s="17"/>
      <c r="CQ558" s="17"/>
      <c r="CR558" s="17"/>
      <c r="CS558" s="17"/>
      <c r="CT558" s="17"/>
      <c r="CU558" s="17"/>
      <c r="CV558" s="17"/>
      <c r="CW558" s="17"/>
      <c r="CX558" s="17"/>
      <c r="CY558" s="17"/>
      <c r="CZ558" s="17"/>
      <c r="DA558" s="17"/>
      <c r="DB558" s="17"/>
      <c r="DC558" s="17"/>
      <c r="DD558" s="17"/>
      <c r="DE558" s="17"/>
      <c r="DF558" s="17"/>
      <c r="DG558" s="17"/>
      <c r="DH558" s="17"/>
      <c r="DI558" s="17"/>
      <c r="DJ558" s="17"/>
      <c r="DK558" s="17"/>
      <c r="DL558" s="17"/>
      <c r="DM558" s="17"/>
      <c r="DN558" s="17"/>
      <c r="DO558" s="17"/>
      <c r="DP558" s="17"/>
      <c r="DQ558" s="17"/>
      <c r="DR558" s="17"/>
      <c r="DS558" s="17"/>
      <c r="DT558" s="17"/>
      <c r="DU558" s="17"/>
      <c r="DV558" s="17"/>
      <c r="DW558" s="17"/>
      <c r="DX558" s="17"/>
      <c r="DY558" s="17"/>
      <c r="DZ558" s="17"/>
      <c r="EA558" s="17"/>
      <c r="EB558" s="17"/>
      <c r="EC558" s="17"/>
      <c r="ED558" s="17"/>
      <c r="EE558" s="17"/>
      <c r="EF558" s="17"/>
      <c r="EG558" s="17"/>
      <c r="EH558" s="17"/>
      <c r="EI558" s="17"/>
      <c r="EJ558" s="17"/>
      <c r="EK558" s="17"/>
      <c r="EL558" s="17"/>
    </row>
    <row r="559" spans="1:142" ht="15.75" customHeight="1">
      <c r="A559" s="17"/>
      <c r="B559" s="18"/>
      <c r="C559" s="17"/>
      <c r="D559" s="19"/>
      <c r="E559" s="19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  <c r="BD559" s="17"/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17"/>
      <c r="CF559" s="17"/>
      <c r="CG559" s="17"/>
      <c r="CH559" s="17"/>
      <c r="CI559" s="17"/>
      <c r="CJ559" s="17"/>
      <c r="CK559" s="17"/>
      <c r="CL559" s="17"/>
      <c r="CM559" s="17"/>
      <c r="CN559" s="17"/>
      <c r="CO559" s="17"/>
      <c r="CP559" s="17"/>
      <c r="CQ559" s="17"/>
      <c r="CR559" s="17"/>
      <c r="CS559" s="17"/>
      <c r="CT559" s="17"/>
      <c r="CU559" s="17"/>
      <c r="CV559" s="17"/>
      <c r="CW559" s="17"/>
      <c r="CX559" s="17"/>
      <c r="CY559" s="17"/>
      <c r="CZ559" s="17"/>
      <c r="DA559" s="17"/>
      <c r="DB559" s="17"/>
      <c r="DC559" s="17"/>
      <c r="DD559" s="17"/>
      <c r="DE559" s="17"/>
      <c r="DF559" s="17"/>
      <c r="DG559" s="17"/>
      <c r="DH559" s="17"/>
      <c r="DI559" s="17"/>
      <c r="DJ559" s="17"/>
      <c r="DK559" s="17"/>
      <c r="DL559" s="17"/>
      <c r="DM559" s="17"/>
      <c r="DN559" s="17"/>
      <c r="DO559" s="17"/>
      <c r="DP559" s="17"/>
      <c r="DQ559" s="17"/>
      <c r="DR559" s="17"/>
      <c r="DS559" s="17"/>
      <c r="DT559" s="17"/>
      <c r="DU559" s="17"/>
      <c r="DV559" s="17"/>
      <c r="DW559" s="17"/>
      <c r="DX559" s="17"/>
      <c r="DY559" s="17"/>
      <c r="DZ559" s="17"/>
      <c r="EA559" s="17"/>
      <c r="EB559" s="17"/>
      <c r="EC559" s="17"/>
      <c r="ED559" s="17"/>
      <c r="EE559" s="17"/>
      <c r="EF559" s="17"/>
      <c r="EG559" s="17"/>
      <c r="EH559" s="17"/>
      <c r="EI559" s="17"/>
      <c r="EJ559" s="17"/>
      <c r="EK559" s="17"/>
      <c r="EL559" s="17"/>
    </row>
    <row r="560" spans="1:142" ht="15.75" customHeight="1">
      <c r="A560" s="17"/>
      <c r="B560" s="18"/>
      <c r="C560" s="17"/>
      <c r="D560" s="19"/>
      <c r="E560" s="19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  <c r="BD560" s="17"/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17"/>
      <c r="CF560" s="17"/>
      <c r="CG560" s="17"/>
      <c r="CH560" s="17"/>
      <c r="CI560" s="17"/>
      <c r="CJ560" s="17"/>
      <c r="CK560" s="17"/>
      <c r="CL560" s="17"/>
      <c r="CM560" s="17"/>
      <c r="CN560" s="17"/>
      <c r="CO560" s="17"/>
      <c r="CP560" s="17"/>
      <c r="CQ560" s="17"/>
      <c r="CR560" s="17"/>
      <c r="CS560" s="17"/>
      <c r="CT560" s="17"/>
      <c r="CU560" s="17"/>
      <c r="CV560" s="17"/>
      <c r="CW560" s="17"/>
      <c r="CX560" s="17"/>
      <c r="CY560" s="17"/>
      <c r="CZ560" s="17"/>
      <c r="DA560" s="17"/>
      <c r="DB560" s="17"/>
      <c r="DC560" s="17"/>
      <c r="DD560" s="17"/>
      <c r="DE560" s="17"/>
      <c r="DF560" s="17"/>
      <c r="DG560" s="17"/>
      <c r="DH560" s="17"/>
      <c r="DI560" s="17"/>
      <c r="DJ560" s="17"/>
      <c r="DK560" s="17"/>
      <c r="DL560" s="17"/>
      <c r="DM560" s="17"/>
      <c r="DN560" s="17"/>
      <c r="DO560" s="17"/>
      <c r="DP560" s="17"/>
      <c r="DQ560" s="17"/>
      <c r="DR560" s="17"/>
      <c r="DS560" s="17"/>
      <c r="DT560" s="17"/>
      <c r="DU560" s="17"/>
      <c r="DV560" s="17"/>
      <c r="DW560" s="17"/>
      <c r="DX560" s="17"/>
      <c r="DY560" s="17"/>
      <c r="DZ560" s="17"/>
      <c r="EA560" s="17"/>
      <c r="EB560" s="17"/>
      <c r="EC560" s="17"/>
      <c r="ED560" s="17"/>
      <c r="EE560" s="17"/>
      <c r="EF560" s="17"/>
      <c r="EG560" s="17"/>
      <c r="EH560" s="17"/>
      <c r="EI560" s="17"/>
      <c r="EJ560" s="17"/>
      <c r="EK560" s="17"/>
      <c r="EL560" s="17"/>
    </row>
    <row r="561" spans="1:142" ht="15.75" customHeight="1">
      <c r="A561" s="17"/>
      <c r="B561" s="18"/>
      <c r="C561" s="17"/>
      <c r="D561" s="19"/>
      <c r="E561" s="19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17"/>
      <c r="CF561" s="17"/>
      <c r="CG561" s="17"/>
      <c r="CH561" s="17"/>
      <c r="CI561" s="17"/>
      <c r="CJ561" s="17"/>
      <c r="CK561" s="17"/>
      <c r="CL561" s="17"/>
      <c r="CM561" s="17"/>
      <c r="CN561" s="17"/>
      <c r="CO561" s="17"/>
      <c r="CP561" s="17"/>
      <c r="CQ561" s="17"/>
      <c r="CR561" s="17"/>
      <c r="CS561" s="17"/>
      <c r="CT561" s="17"/>
      <c r="CU561" s="17"/>
      <c r="CV561" s="17"/>
      <c r="CW561" s="17"/>
      <c r="CX561" s="17"/>
      <c r="CY561" s="17"/>
      <c r="CZ561" s="17"/>
      <c r="DA561" s="17"/>
      <c r="DB561" s="17"/>
      <c r="DC561" s="17"/>
      <c r="DD561" s="17"/>
      <c r="DE561" s="17"/>
      <c r="DF561" s="17"/>
      <c r="DG561" s="17"/>
      <c r="DH561" s="17"/>
      <c r="DI561" s="17"/>
      <c r="DJ561" s="17"/>
      <c r="DK561" s="17"/>
      <c r="DL561" s="17"/>
      <c r="DM561" s="17"/>
      <c r="DN561" s="17"/>
      <c r="DO561" s="17"/>
      <c r="DP561" s="17"/>
      <c r="DQ561" s="17"/>
      <c r="DR561" s="17"/>
      <c r="DS561" s="17"/>
      <c r="DT561" s="17"/>
      <c r="DU561" s="17"/>
      <c r="DV561" s="17"/>
      <c r="DW561" s="17"/>
      <c r="DX561" s="17"/>
      <c r="DY561" s="17"/>
      <c r="DZ561" s="17"/>
      <c r="EA561" s="17"/>
      <c r="EB561" s="17"/>
      <c r="EC561" s="17"/>
      <c r="ED561" s="17"/>
      <c r="EE561" s="17"/>
      <c r="EF561" s="17"/>
      <c r="EG561" s="17"/>
      <c r="EH561" s="17"/>
      <c r="EI561" s="17"/>
      <c r="EJ561" s="17"/>
      <c r="EK561" s="17"/>
      <c r="EL561" s="17"/>
    </row>
    <row r="562" spans="1:142" ht="15.75" customHeight="1">
      <c r="A562" s="17"/>
      <c r="B562" s="18"/>
      <c r="C562" s="17"/>
      <c r="D562" s="19"/>
      <c r="E562" s="19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17"/>
      <c r="CF562" s="17"/>
      <c r="CG562" s="17"/>
      <c r="CH562" s="17"/>
      <c r="CI562" s="17"/>
      <c r="CJ562" s="17"/>
      <c r="CK562" s="17"/>
      <c r="CL562" s="17"/>
      <c r="CM562" s="17"/>
      <c r="CN562" s="17"/>
      <c r="CO562" s="17"/>
      <c r="CP562" s="17"/>
      <c r="CQ562" s="17"/>
      <c r="CR562" s="17"/>
      <c r="CS562" s="17"/>
      <c r="CT562" s="17"/>
      <c r="CU562" s="17"/>
      <c r="CV562" s="17"/>
      <c r="CW562" s="17"/>
      <c r="CX562" s="17"/>
      <c r="CY562" s="17"/>
      <c r="CZ562" s="17"/>
      <c r="DA562" s="17"/>
      <c r="DB562" s="17"/>
      <c r="DC562" s="17"/>
      <c r="DD562" s="17"/>
      <c r="DE562" s="17"/>
      <c r="DF562" s="17"/>
      <c r="DG562" s="17"/>
      <c r="DH562" s="17"/>
      <c r="DI562" s="17"/>
      <c r="DJ562" s="17"/>
      <c r="DK562" s="17"/>
      <c r="DL562" s="17"/>
      <c r="DM562" s="17"/>
      <c r="DN562" s="17"/>
      <c r="DO562" s="17"/>
      <c r="DP562" s="17"/>
      <c r="DQ562" s="17"/>
      <c r="DR562" s="17"/>
      <c r="DS562" s="17"/>
      <c r="DT562" s="17"/>
      <c r="DU562" s="17"/>
      <c r="DV562" s="17"/>
      <c r="DW562" s="17"/>
      <c r="DX562" s="17"/>
      <c r="DY562" s="17"/>
      <c r="DZ562" s="17"/>
      <c r="EA562" s="17"/>
      <c r="EB562" s="17"/>
      <c r="EC562" s="17"/>
      <c r="ED562" s="17"/>
      <c r="EE562" s="17"/>
      <c r="EF562" s="17"/>
      <c r="EG562" s="17"/>
      <c r="EH562" s="17"/>
      <c r="EI562" s="17"/>
      <c r="EJ562" s="17"/>
      <c r="EK562" s="17"/>
      <c r="EL562" s="17"/>
    </row>
    <row r="563" spans="1:142" ht="15.75" customHeight="1">
      <c r="A563" s="17"/>
      <c r="B563" s="18"/>
      <c r="C563" s="17"/>
      <c r="D563" s="19"/>
      <c r="E563" s="19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17"/>
      <c r="CF563" s="17"/>
      <c r="CG563" s="17"/>
      <c r="CH563" s="17"/>
      <c r="CI563" s="17"/>
      <c r="CJ563" s="17"/>
      <c r="CK563" s="17"/>
      <c r="CL563" s="17"/>
      <c r="CM563" s="17"/>
      <c r="CN563" s="17"/>
      <c r="CO563" s="17"/>
      <c r="CP563" s="17"/>
      <c r="CQ563" s="17"/>
      <c r="CR563" s="17"/>
      <c r="CS563" s="17"/>
      <c r="CT563" s="17"/>
      <c r="CU563" s="17"/>
      <c r="CV563" s="17"/>
      <c r="CW563" s="17"/>
      <c r="CX563" s="17"/>
      <c r="CY563" s="17"/>
      <c r="CZ563" s="17"/>
      <c r="DA563" s="17"/>
      <c r="DB563" s="17"/>
      <c r="DC563" s="17"/>
      <c r="DD563" s="17"/>
      <c r="DE563" s="17"/>
      <c r="DF563" s="17"/>
      <c r="DG563" s="17"/>
      <c r="DH563" s="17"/>
      <c r="DI563" s="17"/>
      <c r="DJ563" s="17"/>
      <c r="DK563" s="17"/>
      <c r="DL563" s="17"/>
      <c r="DM563" s="17"/>
      <c r="DN563" s="17"/>
      <c r="DO563" s="17"/>
      <c r="DP563" s="17"/>
      <c r="DQ563" s="17"/>
      <c r="DR563" s="17"/>
      <c r="DS563" s="17"/>
      <c r="DT563" s="17"/>
      <c r="DU563" s="17"/>
      <c r="DV563" s="17"/>
      <c r="DW563" s="17"/>
      <c r="DX563" s="17"/>
      <c r="DY563" s="17"/>
      <c r="DZ563" s="17"/>
      <c r="EA563" s="17"/>
      <c r="EB563" s="17"/>
      <c r="EC563" s="17"/>
      <c r="ED563" s="17"/>
      <c r="EE563" s="17"/>
      <c r="EF563" s="17"/>
      <c r="EG563" s="17"/>
      <c r="EH563" s="17"/>
      <c r="EI563" s="17"/>
      <c r="EJ563" s="17"/>
      <c r="EK563" s="17"/>
      <c r="EL563" s="17"/>
    </row>
    <row r="564" spans="1:142" ht="15.75" customHeight="1">
      <c r="A564" s="17"/>
      <c r="B564" s="18"/>
      <c r="C564" s="17"/>
      <c r="D564" s="19"/>
      <c r="E564" s="19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  <c r="BD564" s="17"/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17"/>
      <c r="CF564" s="17"/>
      <c r="CG564" s="17"/>
      <c r="CH564" s="17"/>
      <c r="CI564" s="17"/>
      <c r="CJ564" s="17"/>
      <c r="CK564" s="17"/>
      <c r="CL564" s="17"/>
      <c r="CM564" s="17"/>
      <c r="CN564" s="17"/>
      <c r="CO564" s="17"/>
      <c r="CP564" s="17"/>
      <c r="CQ564" s="17"/>
      <c r="CR564" s="17"/>
      <c r="CS564" s="17"/>
      <c r="CT564" s="17"/>
      <c r="CU564" s="17"/>
      <c r="CV564" s="17"/>
      <c r="CW564" s="17"/>
      <c r="CX564" s="17"/>
      <c r="CY564" s="17"/>
      <c r="CZ564" s="17"/>
      <c r="DA564" s="17"/>
      <c r="DB564" s="17"/>
      <c r="DC564" s="17"/>
      <c r="DD564" s="17"/>
      <c r="DE564" s="17"/>
      <c r="DF564" s="17"/>
      <c r="DG564" s="17"/>
      <c r="DH564" s="17"/>
      <c r="DI564" s="17"/>
      <c r="DJ564" s="17"/>
      <c r="DK564" s="17"/>
      <c r="DL564" s="17"/>
      <c r="DM564" s="17"/>
      <c r="DN564" s="17"/>
      <c r="DO564" s="17"/>
      <c r="DP564" s="17"/>
      <c r="DQ564" s="17"/>
      <c r="DR564" s="17"/>
      <c r="DS564" s="17"/>
      <c r="DT564" s="17"/>
      <c r="DU564" s="17"/>
      <c r="DV564" s="17"/>
      <c r="DW564" s="17"/>
      <c r="DX564" s="17"/>
      <c r="DY564" s="17"/>
      <c r="DZ564" s="17"/>
      <c r="EA564" s="17"/>
      <c r="EB564" s="17"/>
      <c r="EC564" s="17"/>
      <c r="ED564" s="17"/>
      <c r="EE564" s="17"/>
      <c r="EF564" s="17"/>
      <c r="EG564" s="17"/>
      <c r="EH564" s="17"/>
      <c r="EI564" s="17"/>
      <c r="EJ564" s="17"/>
      <c r="EK564" s="17"/>
      <c r="EL564" s="17"/>
    </row>
    <row r="565" spans="1:142" ht="15.75" customHeight="1">
      <c r="A565" s="17"/>
      <c r="B565" s="18"/>
      <c r="C565" s="17"/>
      <c r="D565" s="19"/>
      <c r="E565" s="19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  <c r="BD565" s="17"/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17"/>
      <c r="CF565" s="17"/>
      <c r="CG565" s="17"/>
      <c r="CH565" s="17"/>
      <c r="CI565" s="17"/>
      <c r="CJ565" s="17"/>
      <c r="CK565" s="17"/>
      <c r="CL565" s="17"/>
      <c r="CM565" s="17"/>
      <c r="CN565" s="17"/>
      <c r="CO565" s="17"/>
      <c r="CP565" s="17"/>
      <c r="CQ565" s="17"/>
      <c r="CR565" s="17"/>
      <c r="CS565" s="17"/>
      <c r="CT565" s="17"/>
      <c r="CU565" s="17"/>
      <c r="CV565" s="17"/>
      <c r="CW565" s="17"/>
      <c r="CX565" s="17"/>
      <c r="CY565" s="17"/>
      <c r="CZ565" s="17"/>
      <c r="DA565" s="17"/>
      <c r="DB565" s="17"/>
      <c r="DC565" s="17"/>
      <c r="DD565" s="17"/>
      <c r="DE565" s="17"/>
      <c r="DF565" s="17"/>
      <c r="DG565" s="17"/>
      <c r="DH565" s="17"/>
      <c r="DI565" s="17"/>
      <c r="DJ565" s="17"/>
      <c r="DK565" s="17"/>
      <c r="DL565" s="17"/>
      <c r="DM565" s="17"/>
      <c r="DN565" s="17"/>
      <c r="DO565" s="17"/>
      <c r="DP565" s="17"/>
      <c r="DQ565" s="17"/>
      <c r="DR565" s="17"/>
      <c r="DS565" s="17"/>
      <c r="DT565" s="17"/>
      <c r="DU565" s="17"/>
      <c r="DV565" s="17"/>
      <c r="DW565" s="17"/>
      <c r="DX565" s="17"/>
      <c r="DY565" s="17"/>
      <c r="DZ565" s="17"/>
      <c r="EA565" s="17"/>
      <c r="EB565" s="17"/>
      <c r="EC565" s="17"/>
      <c r="ED565" s="17"/>
      <c r="EE565" s="17"/>
      <c r="EF565" s="17"/>
      <c r="EG565" s="17"/>
      <c r="EH565" s="17"/>
      <c r="EI565" s="17"/>
      <c r="EJ565" s="17"/>
      <c r="EK565" s="17"/>
      <c r="EL565" s="17"/>
    </row>
    <row r="566" spans="1:142" ht="15.75" customHeight="1">
      <c r="A566" s="17"/>
      <c r="B566" s="18"/>
      <c r="C566" s="17"/>
      <c r="D566" s="19"/>
      <c r="E566" s="19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  <c r="BD566" s="17"/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17"/>
      <c r="CF566" s="17"/>
      <c r="CG566" s="17"/>
      <c r="CH566" s="17"/>
      <c r="CI566" s="17"/>
      <c r="CJ566" s="17"/>
      <c r="CK566" s="17"/>
      <c r="CL566" s="17"/>
      <c r="CM566" s="17"/>
      <c r="CN566" s="17"/>
      <c r="CO566" s="17"/>
      <c r="CP566" s="17"/>
      <c r="CQ566" s="17"/>
      <c r="CR566" s="17"/>
      <c r="CS566" s="17"/>
      <c r="CT566" s="17"/>
      <c r="CU566" s="17"/>
      <c r="CV566" s="17"/>
      <c r="CW566" s="17"/>
      <c r="CX566" s="17"/>
      <c r="CY566" s="17"/>
      <c r="CZ566" s="17"/>
      <c r="DA566" s="17"/>
      <c r="DB566" s="17"/>
      <c r="DC566" s="17"/>
      <c r="DD566" s="17"/>
      <c r="DE566" s="17"/>
      <c r="DF566" s="17"/>
      <c r="DG566" s="17"/>
      <c r="DH566" s="17"/>
      <c r="DI566" s="17"/>
      <c r="DJ566" s="17"/>
      <c r="DK566" s="17"/>
      <c r="DL566" s="17"/>
      <c r="DM566" s="17"/>
      <c r="DN566" s="17"/>
      <c r="DO566" s="17"/>
      <c r="DP566" s="17"/>
      <c r="DQ566" s="17"/>
      <c r="DR566" s="17"/>
      <c r="DS566" s="17"/>
      <c r="DT566" s="17"/>
      <c r="DU566" s="17"/>
      <c r="DV566" s="17"/>
      <c r="DW566" s="17"/>
      <c r="DX566" s="17"/>
      <c r="DY566" s="17"/>
      <c r="DZ566" s="17"/>
      <c r="EA566" s="17"/>
      <c r="EB566" s="17"/>
      <c r="EC566" s="17"/>
      <c r="ED566" s="17"/>
      <c r="EE566" s="17"/>
      <c r="EF566" s="17"/>
      <c r="EG566" s="17"/>
      <c r="EH566" s="17"/>
      <c r="EI566" s="17"/>
      <c r="EJ566" s="17"/>
      <c r="EK566" s="17"/>
      <c r="EL566" s="17"/>
    </row>
    <row r="567" spans="1:142" ht="15.75" customHeight="1">
      <c r="A567" s="17"/>
      <c r="B567" s="18"/>
      <c r="C567" s="17"/>
      <c r="D567" s="19"/>
      <c r="E567" s="19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  <c r="BD567" s="17"/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17"/>
      <c r="CF567" s="17"/>
      <c r="CG567" s="17"/>
      <c r="CH567" s="17"/>
      <c r="CI567" s="17"/>
      <c r="CJ567" s="17"/>
      <c r="CK567" s="17"/>
      <c r="CL567" s="17"/>
      <c r="CM567" s="17"/>
      <c r="CN567" s="17"/>
      <c r="CO567" s="17"/>
      <c r="CP567" s="17"/>
      <c r="CQ567" s="17"/>
      <c r="CR567" s="17"/>
      <c r="CS567" s="17"/>
      <c r="CT567" s="17"/>
      <c r="CU567" s="17"/>
      <c r="CV567" s="17"/>
      <c r="CW567" s="17"/>
      <c r="CX567" s="17"/>
      <c r="CY567" s="17"/>
      <c r="CZ567" s="17"/>
      <c r="DA567" s="17"/>
      <c r="DB567" s="17"/>
      <c r="DC567" s="17"/>
      <c r="DD567" s="17"/>
      <c r="DE567" s="17"/>
      <c r="DF567" s="17"/>
      <c r="DG567" s="17"/>
      <c r="DH567" s="17"/>
      <c r="DI567" s="17"/>
      <c r="DJ567" s="17"/>
      <c r="DK567" s="17"/>
      <c r="DL567" s="17"/>
      <c r="DM567" s="17"/>
      <c r="DN567" s="17"/>
      <c r="DO567" s="17"/>
      <c r="DP567" s="17"/>
      <c r="DQ567" s="17"/>
      <c r="DR567" s="17"/>
      <c r="DS567" s="17"/>
      <c r="DT567" s="17"/>
      <c r="DU567" s="17"/>
      <c r="DV567" s="17"/>
      <c r="DW567" s="17"/>
      <c r="DX567" s="17"/>
      <c r="DY567" s="17"/>
      <c r="DZ567" s="17"/>
      <c r="EA567" s="17"/>
      <c r="EB567" s="17"/>
      <c r="EC567" s="17"/>
      <c r="ED567" s="17"/>
      <c r="EE567" s="17"/>
      <c r="EF567" s="17"/>
      <c r="EG567" s="17"/>
      <c r="EH567" s="17"/>
      <c r="EI567" s="17"/>
      <c r="EJ567" s="17"/>
      <c r="EK567" s="17"/>
      <c r="EL567" s="17"/>
    </row>
    <row r="568" spans="1:142" ht="15.75" customHeight="1">
      <c r="A568" s="17"/>
      <c r="B568" s="18"/>
      <c r="C568" s="17"/>
      <c r="D568" s="19"/>
      <c r="E568" s="19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  <c r="BD568" s="17"/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17"/>
      <c r="CF568" s="17"/>
      <c r="CG568" s="17"/>
      <c r="CH568" s="17"/>
      <c r="CI568" s="17"/>
      <c r="CJ568" s="17"/>
      <c r="CK568" s="17"/>
      <c r="CL568" s="17"/>
      <c r="CM568" s="17"/>
      <c r="CN568" s="17"/>
      <c r="CO568" s="17"/>
      <c r="CP568" s="17"/>
      <c r="CQ568" s="17"/>
      <c r="CR568" s="17"/>
      <c r="CS568" s="17"/>
      <c r="CT568" s="17"/>
      <c r="CU568" s="17"/>
      <c r="CV568" s="17"/>
      <c r="CW568" s="17"/>
      <c r="CX568" s="17"/>
      <c r="CY568" s="17"/>
      <c r="CZ568" s="17"/>
      <c r="DA568" s="17"/>
      <c r="DB568" s="17"/>
      <c r="DC568" s="17"/>
      <c r="DD568" s="17"/>
      <c r="DE568" s="17"/>
      <c r="DF568" s="17"/>
      <c r="DG568" s="17"/>
      <c r="DH568" s="17"/>
      <c r="DI568" s="17"/>
      <c r="DJ568" s="17"/>
      <c r="DK568" s="17"/>
      <c r="DL568" s="17"/>
      <c r="DM568" s="17"/>
      <c r="DN568" s="17"/>
      <c r="DO568" s="17"/>
      <c r="DP568" s="17"/>
      <c r="DQ568" s="17"/>
      <c r="DR568" s="17"/>
      <c r="DS568" s="17"/>
      <c r="DT568" s="17"/>
      <c r="DU568" s="17"/>
      <c r="DV568" s="17"/>
      <c r="DW568" s="17"/>
      <c r="DX568" s="17"/>
      <c r="DY568" s="17"/>
      <c r="DZ568" s="17"/>
      <c r="EA568" s="17"/>
      <c r="EB568" s="17"/>
      <c r="EC568" s="17"/>
      <c r="ED568" s="17"/>
      <c r="EE568" s="17"/>
      <c r="EF568" s="17"/>
      <c r="EG568" s="17"/>
      <c r="EH568" s="17"/>
      <c r="EI568" s="17"/>
      <c r="EJ568" s="17"/>
      <c r="EK568" s="17"/>
      <c r="EL568" s="17"/>
    </row>
    <row r="569" spans="1:142" ht="15.75" customHeight="1">
      <c r="A569" s="17"/>
      <c r="B569" s="18"/>
      <c r="C569" s="17"/>
      <c r="D569" s="19"/>
      <c r="E569" s="19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  <c r="BD569" s="17"/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17"/>
      <c r="CF569" s="17"/>
      <c r="CG569" s="17"/>
      <c r="CH569" s="17"/>
      <c r="CI569" s="17"/>
      <c r="CJ569" s="17"/>
      <c r="CK569" s="17"/>
      <c r="CL569" s="17"/>
      <c r="CM569" s="17"/>
      <c r="CN569" s="17"/>
      <c r="CO569" s="17"/>
      <c r="CP569" s="17"/>
      <c r="CQ569" s="17"/>
      <c r="CR569" s="17"/>
      <c r="CS569" s="17"/>
      <c r="CT569" s="17"/>
      <c r="CU569" s="17"/>
      <c r="CV569" s="17"/>
      <c r="CW569" s="17"/>
      <c r="CX569" s="17"/>
      <c r="CY569" s="17"/>
      <c r="CZ569" s="17"/>
      <c r="DA569" s="17"/>
      <c r="DB569" s="17"/>
      <c r="DC569" s="17"/>
      <c r="DD569" s="17"/>
      <c r="DE569" s="17"/>
      <c r="DF569" s="17"/>
      <c r="DG569" s="17"/>
      <c r="DH569" s="17"/>
      <c r="DI569" s="17"/>
      <c r="DJ569" s="17"/>
      <c r="DK569" s="17"/>
      <c r="DL569" s="17"/>
      <c r="DM569" s="17"/>
      <c r="DN569" s="17"/>
      <c r="DO569" s="17"/>
      <c r="DP569" s="17"/>
      <c r="DQ569" s="17"/>
      <c r="DR569" s="17"/>
      <c r="DS569" s="17"/>
      <c r="DT569" s="17"/>
      <c r="DU569" s="17"/>
      <c r="DV569" s="17"/>
      <c r="DW569" s="17"/>
      <c r="DX569" s="17"/>
      <c r="DY569" s="17"/>
      <c r="DZ569" s="17"/>
      <c r="EA569" s="17"/>
      <c r="EB569" s="17"/>
      <c r="EC569" s="17"/>
      <c r="ED569" s="17"/>
      <c r="EE569" s="17"/>
      <c r="EF569" s="17"/>
      <c r="EG569" s="17"/>
      <c r="EH569" s="17"/>
      <c r="EI569" s="17"/>
      <c r="EJ569" s="17"/>
      <c r="EK569" s="17"/>
      <c r="EL569" s="17"/>
    </row>
    <row r="570" spans="1:142" ht="15.75" customHeight="1">
      <c r="A570" s="17"/>
      <c r="B570" s="18"/>
      <c r="C570" s="17"/>
      <c r="D570" s="19"/>
      <c r="E570" s="19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  <c r="BD570" s="17"/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17"/>
      <c r="CF570" s="17"/>
      <c r="CG570" s="17"/>
      <c r="CH570" s="17"/>
      <c r="CI570" s="17"/>
      <c r="CJ570" s="17"/>
      <c r="CK570" s="17"/>
      <c r="CL570" s="17"/>
      <c r="CM570" s="17"/>
      <c r="CN570" s="17"/>
      <c r="CO570" s="17"/>
      <c r="CP570" s="17"/>
      <c r="CQ570" s="17"/>
      <c r="CR570" s="17"/>
      <c r="CS570" s="17"/>
      <c r="CT570" s="17"/>
      <c r="CU570" s="17"/>
      <c r="CV570" s="17"/>
      <c r="CW570" s="17"/>
      <c r="CX570" s="17"/>
      <c r="CY570" s="17"/>
      <c r="CZ570" s="17"/>
      <c r="DA570" s="17"/>
      <c r="DB570" s="17"/>
      <c r="DC570" s="17"/>
      <c r="DD570" s="17"/>
      <c r="DE570" s="17"/>
      <c r="DF570" s="17"/>
      <c r="DG570" s="17"/>
      <c r="DH570" s="17"/>
      <c r="DI570" s="17"/>
      <c r="DJ570" s="17"/>
      <c r="DK570" s="17"/>
      <c r="DL570" s="17"/>
      <c r="DM570" s="17"/>
      <c r="DN570" s="17"/>
      <c r="DO570" s="17"/>
      <c r="DP570" s="17"/>
      <c r="DQ570" s="17"/>
      <c r="DR570" s="17"/>
      <c r="DS570" s="17"/>
      <c r="DT570" s="17"/>
      <c r="DU570" s="17"/>
      <c r="DV570" s="17"/>
      <c r="DW570" s="17"/>
      <c r="DX570" s="17"/>
      <c r="DY570" s="17"/>
      <c r="DZ570" s="17"/>
      <c r="EA570" s="17"/>
      <c r="EB570" s="17"/>
      <c r="EC570" s="17"/>
      <c r="ED570" s="17"/>
      <c r="EE570" s="17"/>
      <c r="EF570" s="17"/>
      <c r="EG570" s="17"/>
      <c r="EH570" s="17"/>
      <c r="EI570" s="17"/>
      <c r="EJ570" s="17"/>
      <c r="EK570" s="17"/>
      <c r="EL570" s="17"/>
    </row>
    <row r="571" spans="1:142" ht="15.75" customHeight="1">
      <c r="A571" s="17"/>
      <c r="B571" s="18"/>
      <c r="C571" s="17"/>
      <c r="D571" s="19"/>
      <c r="E571" s="19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  <c r="BD571" s="17"/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17"/>
      <c r="CF571" s="17"/>
      <c r="CG571" s="17"/>
      <c r="CH571" s="17"/>
      <c r="CI571" s="17"/>
      <c r="CJ571" s="17"/>
      <c r="CK571" s="17"/>
      <c r="CL571" s="17"/>
      <c r="CM571" s="17"/>
      <c r="CN571" s="17"/>
      <c r="CO571" s="17"/>
      <c r="CP571" s="17"/>
      <c r="CQ571" s="17"/>
      <c r="CR571" s="17"/>
      <c r="CS571" s="17"/>
      <c r="CT571" s="17"/>
      <c r="CU571" s="17"/>
      <c r="CV571" s="17"/>
      <c r="CW571" s="17"/>
      <c r="CX571" s="17"/>
      <c r="CY571" s="17"/>
      <c r="CZ571" s="17"/>
      <c r="DA571" s="17"/>
      <c r="DB571" s="17"/>
      <c r="DC571" s="17"/>
      <c r="DD571" s="17"/>
      <c r="DE571" s="17"/>
      <c r="DF571" s="17"/>
      <c r="DG571" s="17"/>
      <c r="DH571" s="17"/>
      <c r="DI571" s="17"/>
      <c r="DJ571" s="17"/>
      <c r="DK571" s="17"/>
      <c r="DL571" s="17"/>
      <c r="DM571" s="17"/>
      <c r="DN571" s="17"/>
      <c r="DO571" s="17"/>
      <c r="DP571" s="17"/>
      <c r="DQ571" s="17"/>
      <c r="DR571" s="17"/>
      <c r="DS571" s="17"/>
      <c r="DT571" s="17"/>
      <c r="DU571" s="17"/>
      <c r="DV571" s="17"/>
      <c r="DW571" s="17"/>
      <c r="DX571" s="17"/>
      <c r="DY571" s="17"/>
      <c r="DZ571" s="17"/>
      <c r="EA571" s="17"/>
      <c r="EB571" s="17"/>
      <c r="EC571" s="17"/>
      <c r="ED571" s="17"/>
      <c r="EE571" s="17"/>
      <c r="EF571" s="17"/>
      <c r="EG571" s="17"/>
      <c r="EH571" s="17"/>
      <c r="EI571" s="17"/>
      <c r="EJ571" s="17"/>
      <c r="EK571" s="17"/>
      <c r="EL571" s="17"/>
    </row>
    <row r="572" spans="1:142" ht="15.75" customHeight="1">
      <c r="A572" s="17"/>
      <c r="B572" s="18"/>
      <c r="C572" s="17"/>
      <c r="D572" s="19"/>
      <c r="E572" s="19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17"/>
      <c r="CF572" s="17"/>
      <c r="CG572" s="17"/>
      <c r="CH572" s="17"/>
      <c r="CI572" s="17"/>
      <c r="CJ572" s="17"/>
      <c r="CK572" s="17"/>
      <c r="CL572" s="17"/>
      <c r="CM572" s="17"/>
      <c r="CN572" s="17"/>
      <c r="CO572" s="17"/>
      <c r="CP572" s="17"/>
      <c r="CQ572" s="17"/>
      <c r="CR572" s="17"/>
      <c r="CS572" s="17"/>
      <c r="CT572" s="17"/>
      <c r="CU572" s="17"/>
      <c r="CV572" s="17"/>
      <c r="CW572" s="17"/>
      <c r="CX572" s="17"/>
      <c r="CY572" s="17"/>
      <c r="CZ572" s="17"/>
      <c r="DA572" s="17"/>
      <c r="DB572" s="17"/>
      <c r="DC572" s="17"/>
      <c r="DD572" s="17"/>
      <c r="DE572" s="17"/>
      <c r="DF572" s="17"/>
      <c r="DG572" s="17"/>
      <c r="DH572" s="17"/>
      <c r="DI572" s="17"/>
      <c r="DJ572" s="17"/>
      <c r="DK572" s="17"/>
      <c r="DL572" s="17"/>
      <c r="DM572" s="17"/>
      <c r="DN572" s="17"/>
      <c r="DO572" s="17"/>
      <c r="DP572" s="17"/>
      <c r="DQ572" s="17"/>
      <c r="DR572" s="17"/>
      <c r="DS572" s="17"/>
      <c r="DT572" s="17"/>
      <c r="DU572" s="17"/>
      <c r="DV572" s="17"/>
      <c r="DW572" s="17"/>
      <c r="DX572" s="17"/>
      <c r="DY572" s="17"/>
      <c r="DZ572" s="17"/>
      <c r="EA572" s="17"/>
      <c r="EB572" s="17"/>
      <c r="EC572" s="17"/>
      <c r="ED572" s="17"/>
      <c r="EE572" s="17"/>
      <c r="EF572" s="17"/>
      <c r="EG572" s="17"/>
      <c r="EH572" s="17"/>
      <c r="EI572" s="17"/>
      <c r="EJ572" s="17"/>
      <c r="EK572" s="17"/>
      <c r="EL572" s="17"/>
    </row>
    <row r="573" spans="1:142" ht="15.75" customHeight="1">
      <c r="A573" s="17"/>
      <c r="B573" s="18"/>
      <c r="C573" s="17"/>
      <c r="D573" s="19"/>
      <c r="E573" s="19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  <c r="BD573" s="17"/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17"/>
      <c r="CF573" s="17"/>
      <c r="CG573" s="17"/>
      <c r="CH573" s="17"/>
      <c r="CI573" s="17"/>
      <c r="CJ573" s="17"/>
      <c r="CK573" s="17"/>
      <c r="CL573" s="17"/>
      <c r="CM573" s="17"/>
      <c r="CN573" s="17"/>
      <c r="CO573" s="17"/>
      <c r="CP573" s="17"/>
      <c r="CQ573" s="17"/>
      <c r="CR573" s="17"/>
      <c r="CS573" s="17"/>
      <c r="CT573" s="17"/>
      <c r="CU573" s="17"/>
      <c r="CV573" s="17"/>
      <c r="CW573" s="17"/>
      <c r="CX573" s="17"/>
      <c r="CY573" s="17"/>
      <c r="CZ573" s="17"/>
      <c r="DA573" s="17"/>
      <c r="DB573" s="17"/>
      <c r="DC573" s="17"/>
      <c r="DD573" s="17"/>
      <c r="DE573" s="17"/>
      <c r="DF573" s="17"/>
      <c r="DG573" s="17"/>
      <c r="DH573" s="17"/>
      <c r="DI573" s="17"/>
      <c r="DJ573" s="17"/>
      <c r="DK573" s="17"/>
      <c r="DL573" s="17"/>
      <c r="DM573" s="17"/>
      <c r="DN573" s="17"/>
      <c r="DO573" s="17"/>
      <c r="DP573" s="17"/>
      <c r="DQ573" s="17"/>
      <c r="DR573" s="17"/>
      <c r="DS573" s="17"/>
      <c r="DT573" s="17"/>
      <c r="DU573" s="17"/>
      <c r="DV573" s="17"/>
      <c r="DW573" s="17"/>
      <c r="DX573" s="17"/>
      <c r="DY573" s="17"/>
      <c r="DZ573" s="17"/>
      <c r="EA573" s="17"/>
      <c r="EB573" s="17"/>
      <c r="EC573" s="17"/>
      <c r="ED573" s="17"/>
      <c r="EE573" s="17"/>
      <c r="EF573" s="17"/>
      <c r="EG573" s="17"/>
      <c r="EH573" s="17"/>
      <c r="EI573" s="17"/>
      <c r="EJ573" s="17"/>
      <c r="EK573" s="17"/>
      <c r="EL573" s="17"/>
    </row>
    <row r="574" spans="1:142" ht="15.75" customHeight="1">
      <c r="A574" s="17"/>
      <c r="B574" s="18"/>
      <c r="C574" s="17"/>
      <c r="D574" s="19"/>
      <c r="E574" s="19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  <c r="BD574" s="17"/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17"/>
      <c r="CF574" s="17"/>
      <c r="CG574" s="17"/>
      <c r="CH574" s="17"/>
      <c r="CI574" s="17"/>
      <c r="CJ574" s="17"/>
      <c r="CK574" s="17"/>
      <c r="CL574" s="17"/>
      <c r="CM574" s="17"/>
      <c r="CN574" s="17"/>
      <c r="CO574" s="17"/>
      <c r="CP574" s="17"/>
      <c r="CQ574" s="17"/>
      <c r="CR574" s="17"/>
      <c r="CS574" s="17"/>
      <c r="CT574" s="17"/>
      <c r="CU574" s="17"/>
      <c r="CV574" s="17"/>
      <c r="CW574" s="17"/>
      <c r="CX574" s="17"/>
      <c r="CY574" s="17"/>
      <c r="CZ574" s="17"/>
      <c r="DA574" s="17"/>
      <c r="DB574" s="17"/>
      <c r="DC574" s="17"/>
      <c r="DD574" s="17"/>
      <c r="DE574" s="17"/>
      <c r="DF574" s="17"/>
      <c r="DG574" s="17"/>
      <c r="DH574" s="17"/>
      <c r="DI574" s="17"/>
      <c r="DJ574" s="17"/>
      <c r="DK574" s="17"/>
      <c r="DL574" s="17"/>
      <c r="DM574" s="17"/>
      <c r="DN574" s="17"/>
      <c r="DO574" s="17"/>
      <c r="DP574" s="17"/>
      <c r="DQ574" s="17"/>
      <c r="DR574" s="17"/>
      <c r="DS574" s="17"/>
      <c r="DT574" s="17"/>
      <c r="DU574" s="17"/>
      <c r="DV574" s="17"/>
      <c r="DW574" s="17"/>
      <c r="DX574" s="17"/>
      <c r="DY574" s="17"/>
      <c r="DZ574" s="17"/>
      <c r="EA574" s="17"/>
      <c r="EB574" s="17"/>
      <c r="EC574" s="17"/>
      <c r="ED574" s="17"/>
      <c r="EE574" s="17"/>
      <c r="EF574" s="17"/>
      <c r="EG574" s="17"/>
      <c r="EH574" s="17"/>
      <c r="EI574" s="17"/>
      <c r="EJ574" s="17"/>
      <c r="EK574" s="17"/>
      <c r="EL574" s="17"/>
    </row>
    <row r="575" spans="1:142" ht="15.75" customHeight="1">
      <c r="A575" s="17"/>
      <c r="B575" s="18"/>
      <c r="C575" s="17"/>
      <c r="D575" s="19"/>
      <c r="E575" s="19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  <c r="BD575" s="17"/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17"/>
      <c r="CF575" s="17"/>
      <c r="CG575" s="17"/>
      <c r="CH575" s="17"/>
      <c r="CI575" s="17"/>
      <c r="CJ575" s="17"/>
      <c r="CK575" s="17"/>
      <c r="CL575" s="17"/>
      <c r="CM575" s="17"/>
      <c r="CN575" s="17"/>
      <c r="CO575" s="17"/>
      <c r="CP575" s="17"/>
      <c r="CQ575" s="17"/>
      <c r="CR575" s="17"/>
      <c r="CS575" s="17"/>
      <c r="CT575" s="17"/>
      <c r="CU575" s="17"/>
      <c r="CV575" s="17"/>
      <c r="CW575" s="17"/>
      <c r="CX575" s="17"/>
      <c r="CY575" s="17"/>
      <c r="CZ575" s="17"/>
      <c r="DA575" s="17"/>
      <c r="DB575" s="17"/>
      <c r="DC575" s="17"/>
      <c r="DD575" s="17"/>
      <c r="DE575" s="17"/>
      <c r="DF575" s="17"/>
      <c r="DG575" s="17"/>
      <c r="DH575" s="17"/>
      <c r="DI575" s="17"/>
      <c r="DJ575" s="17"/>
      <c r="DK575" s="17"/>
      <c r="DL575" s="17"/>
      <c r="DM575" s="17"/>
      <c r="DN575" s="17"/>
      <c r="DO575" s="17"/>
      <c r="DP575" s="17"/>
      <c r="DQ575" s="17"/>
      <c r="DR575" s="17"/>
      <c r="DS575" s="17"/>
      <c r="DT575" s="17"/>
      <c r="DU575" s="17"/>
      <c r="DV575" s="17"/>
      <c r="DW575" s="17"/>
      <c r="DX575" s="17"/>
      <c r="DY575" s="17"/>
      <c r="DZ575" s="17"/>
      <c r="EA575" s="17"/>
      <c r="EB575" s="17"/>
      <c r="EC575" s="17"/>
      <c r="ED575" s="17"/>
      <c r="EE575" s="17"/>
      <c r="EF575" s="17"/>
      <c r="EG575" s="17"/>
      <c r="EH575" s="17"/>
      <c r="EI575" s="17"/>
      <c r="EJ575" s="17"/>
      <c r="EK575" s="17"/>
      <c r="EL575" s="17"/>
    </row>
    <row r="576" spans="1:142" ht="15.75" customHeight="1">
      <c r="A576" s="17"/>
      <c r="B576" s="18"/>
      <c r="C576" s="17"/>
      <c r="D576" s="19"/>
      <c r="E576" s="19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  <c r="BD576" s="17"/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17"/>
      <c r="CF576" s="17"/>
      <c r="CG576" s="17"/>
      <c r="CH576" s="17"/>
      <c r="CI576" s="17"/>
      <c r="CJ576" s="17"/>
      <c r="CK576" s="17"/>
      <c r="CL576" s="17"/>
      <c r="CM576" s="17"/>
      <c r="CN576" s="17"/>
      <c r="CO576" s="17"/>
      <c r="CP576" s="17"/>
      <c r="CQ576" s="17"/>
      <c r="CR576" s="17"/>
      <c r="CS576" s="17"/>
      <c r="CT576" s="17"/>
      <c r="CU576" s="17"/>
      <c r="CV576" s="17"/>
      <c r="CW576" s="17"/>
      <c r="CX576" s="17"/>
      <c r="CY576" s="17"/>
      <c r="CZ576" s="17"/>
      <c r="DA576" s="17"/>
      <c r="DB576" s="17"/>
      <c r="DC576" s="17"/>
      <c r="DD576" s="17"/>
      <c r="DE576" s="17"/>
      <c r="DF576" s="17"/>
      <c r="DG576" s="17"/>
      <c r="DH576" s="17"/>
      <c r="DI576" s="17"/>
      <c r="DJ576" s="17"/>
      <c r="DK576" s="17"/>
      <c r="DL576" s="17"/>
      <c r="DM576" s="17"/>
      <c r="DN576" s="17"/>
      <c r="DO576" s="17"/>
      <c r="DP576" s="17"/>
      <c r="DQ576" s="17"/>
      <c r="DR576" s="17"/>
      <c r="DS576" s="17"/>
      <c r="DT576" s="17"/>
      <c r="DU576" s="17"/>
      <c r="DV576" s="17"/>
      <c r="DW576" s="17"/>
      <c r="DX576" s="17"/>
      <c r="DY576" s="17"/>
      <c r="DZ576" s="17"/>
      <c r="EA576" s="17"/>
      <c r="EB576" s="17"/>
      <c r="EC576" s="17"/>
      <c r="ED576" s="17"/>
      <c r="EE576" s="17"/>
      <c r="EF576" s="17"/>
      <c r="EG576" s="17"/>
      <c r="EH576" s="17"/>
      <c r="EI576" s="17"/>
      <c r="EJ576" s="17"/>
      <c r="EK576" s="17"/>
      <c r="EL576" s="17"/>
    </row>
    <row r="577" spans="1:142" ht="15.75" customHeight="1">
      <c r="A577" s="17"/>
      <c r="B577" s="18"/>
      <c r="C577" s="17"/>
      <c r="D577" s="19"/>
      <c r="E577" s="19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  <c r="BB577" s="17"/>
      <c r="BC577" s="17"/>
      <c r="BD577" s="17"/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17"/>
      <c r="CF577" s="17"/>
      <c r="CG577" s="17"/>
      <c r="CH577" s="17"/>
      <c r="CI577" s="17"/>
      <c r="CJ577" s="17"/>
      <c r="CK577" s="17"/>
      <c r="CL577" s="17"/>
      <c r="CM577" s="17"/>
      <c r="CN577" s="17"/>
      <c r="CO577" s="17"/>
      <c r="CP577" s="17"/>
      <c r="CQ577" s="17"/>
      <c r="CR577" s="17"/>
      <c r="CS577" s="17"/>
      <c r="CT577" s="17"/>
      <c r="CU577" s="17"/>
      <c r="CV577" s="17"/>
      <c r="CW577" s="17"/>
      <c r="CX577" s="17"/>
      <c r="CY577" s="17"/>
      <c r="CZ577" s="17"/>
      <c r="DA577" s="17"/>
      <c r="DB577" s="17"/>
      <c r="DC577" s="17"/>
      <c r="DD577" s="17"/>
      <c r="DE577" s="17"/>
      <c r="DF577" s="17"/>
      <c r="DG577" s="17"/>
      <c r="DH577" s="17"/>
      <c r="DI577" s="17"/>
      <c r="DJ577" s="17"/>
      <c r="DK577" s="17"/>
      <c r="DL577" s="17"/>
      <c r="DM577" s="17"/>
      <c r="DN577" s="17"/>
      <c r="DO577" s="17"/>
      <c r="DP577" s="17"/>
      <c r="DQ577" s="17"/>
      <c r="DR577" s="17"/>
      <c r="DS577" s="17"/>
      <c r="DT577" s="17"/>
      <c r="DU577" s="17"/>
      <c r="DV577" s="17"/>
      <c r="DW577" s="17"/>
      <c r="DX577" s="17"/>
      <c r="DY577" s="17"/>
      <c r="DZ577" s="17"/>
      <c r="EA577" s="17"/>
      <c r="EB577" s="17"/>
      <c r="EC577" s="17"/>
      <c r="ED577" s="17"/>
      <c r="EE577" s="17"/>
      <c r="EF577" s="17"/>
      <c r="EG577" s="17"/>
      <c r="EH577" s="17"/>
      <c r="EI577" s="17"/>
      <c r="EJ577" s="17"/>
      <c r="EK577" s="17"/>
      <c r="EL577" s="17"/>
    </row>
    <row r="578" spans="1:142" ht="15.75" customHeight="1">
      <c r="A578" s="17"/>
      <c r="B578" s="18"/>
      <c r="C578" s="17"/>
      <c r="D578" s="19"/>
      <c r="E578" s="19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17"/>
      <c r="BD578" s="17"/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17"/>
      <c r="CF578" s="17"/>
      <c r="CG578" s="17"/>
      <c r="CH578" s="17"/>
      <c r="CI578" s="17"/>
      <c r="CJ578" s="17"/>
      <c r="CK578" s="17"/>
      <c r="CL578" s="17"/>
      <c r="CM578" s="17"/>
      <c r="CN578" s="17"/>
      <c r="CO578" s="17"/>
      <c r="CP578" s="17"/>
      <c r="CQ578" s="17"/>
      <c r="CR578" s="17"/>
      <c r="CS578" s="17"/>
      <c r="CT578" s="17"/>
      <c r="CU578" s="17"/>
      <c r="CV578" s="17"/>
      <c r="CW578" s="17"/>
      <c r="CX578" s="17"/>
      <c r="CY578" s="17"/>
      <c r="CZ578" s="17"/>
      <c r="DA578" s="17"/>
      <c r="DB578" s="17"/>
      <c r="DC578" s="17"/>
      <c r="DD578" s="17"/>
      <c r="DE578" s="17"/>
      <c r="DF578" s="17"/>
      <c r="DG578" s="17"/>
      <c r="DH578" s="17"/>
      <c r="DI578" s="17"/>
      <c r="DJ578" s="17"/>
      <c r="DK578" s="17"/>
      <c r="DL578" s="17"/>
      <c r="DM578" s="17"/>
      <c r="DN578" s="17"/>
      <c r="DO578" s="17"/>
      <c r="DP578" s="17"/>
      <c r="DQ578" s="17"/>
      <c r="DR578" s="17"/>
      <c r="DS578" s="17"/>
      <c r="DT578" s="17"/>
      <c r="DU578" s="17"/>
      <c r="DV578" s="17"/>
      <c r="DW578" s="17"/>
      <c r="DX578" s="17"/>
      <c r="DY578" s="17"/>
      <c r="DZ578" s="17"/>
      <c r="EA578" s="17"/>
      <c r="EB578" s="17"/>
      <c r="EC578" s="17"/>
      <c r="ED578" s="17"/>
      <c r="EE578" s="17"/>
      <c r="EF578" s="17"/>
      <c r="EG578" s="17"/>
      <c r="EH578" s="17"/>
      <c r="EI578" s="17"/>
      <c r="EJ578" s="17"/>
      <c r="EK578" s="17"/>
      <c r="EL578" s="17"/>
    </row>
    <row r="579" spans="1:142" ht="15.75" customHeight="1">
      <c r="A579" s="17"/>
      <c r="B579" s="18"/>
      <c r="C579" s="17"/>
      <c r="D579" s="19"/>
      <c r="E579" s="19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17"/>
      <c r="BD579" s="17"/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17"/>
      <c r="CF579" s="17"/>
      <c r="CG579" s="17"/>
      <c r="CH579" s="17"/>
      <c r="CI579" s="17"/>
      <c r="CJ579" s="17"/>
      <c r="CK579" s="17"/>
      <c r="CL579" s="17"/>
      <c r="CM579" s="17"/>
      <c r="CN579" s="17"/>
      <c r="CO579" s="17"/>
      <c r="CP579" s="17"/>
      <c r="CQ579" s="17"/>
      <c r="CR579" s="17"/>
      <c r="CS579" s="17"/>
      <c r="CT579" s="17"/>
      <c r="CU579" s="17"/>
      <c r="CV579" s="17"/>
      <c r="CW579" s="17"/>
      <c r="CX579" s="17"/>
      <c r="CY579" s="17"/>
      <c r="CZ579" s="17"/>
      <c r="DA579" s="17"/>
      <c r="DB579" s="17"/>
      <c r="DC579" s="17"/>
      <c r="DD579" s="17"/>
      <c r="DE579" s="17"/>
      <c r="DF579" s="17"/>
      <c r="DG579" s="17"/>
      <c r="DH579" s="17"/>
      <c r="DI579" s="17"/>
      <c r="DJ579" s="17"/>
      <c r="DK579" s="17"/>
      <c r="DL579" s="17"/>
      <c r="DM579" s="17"/>
      <c r="DN579" s="17"/>
      <c r="DO579" s="17"/>
      <c r="DP579" s="17"/>
      <c r="DQ579" s="17"/>
      <c r="DR579" s="17"/>
      <c r="DS579" s="17"/>
      <c r="DT579" s="17"/>
      <c r="DU579" s="17"/>
      <c r="DV579" s="17"/>
      <c r="DW579" s="17"/>
      <c r="DX579" s="17"/>
      <c r="DY579" s="17"/>
      <c r="DZ579" s="17"/>
      <c r="EA579" s="17"/>
      <c r="EB579" s="17"/>
      <c r="EC579" s="17"/>
      <c r="ED579" s="17"/>
      <c r="EE579" s="17"/>
      <c r="EF579" s="17"/>
      <c r="EG579" s="17"/>
      <c r="EH579" s="17"/>
      <c r="EI579" s="17"/>
      <c r="EJ579" s="17"/>
      <c r="EK579" s="17"/>
      <c r="EL579" s="17"/>
    </row>
    <row r="580" spans="1:142" ht="15.75" customHeight="1">
      <c r="A580" s="17"/>
      <c r="B580" s="18"/>
      <c r="C580" s="17"/>
      <c r="D580" s="19"/>
      <c r="E580" s="19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  <c r="BD580" s="17"/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17"/>
      <c r="CF580" s="17"/>
      <c r="CG580" s="17"/>
      <c r="CH580" s="17"/>
      <c r="CI580" s="17"/>
      <c r="CJ580" s="17"/>
      <c r="CK580" s="17"/>
      <c r="CL580" s="17"/>
      <c r="CM580" s="17"/>
      <c r="CN580" s="17"/>
      <c r="CO580" s="17"/>
      <c r="CP580" s="17"/>
      <c r="CQ580" s="17"/>
      <c r="CR580" s="17"/>
      <c r="CS580" s="17"/>
      <c r="CT580" s="17"/>
      <c r="CU580" s="17"/>
      <c r="CV580" s="17"/>
      <c r="CW580" s="17"/>
      <c r="CX580" s="17"/>
      <c r="CY580" s="17"/>
      <c r="CZ580" s="17"/>
      <c r="DA580" s="17"/>
      <c r="DB580" s="17"/>
      <c r="DC580" s="17"/>
      <c r="DD580" s="17"/>
      <c r="DE580" s="17"/>
      <c r="DF580" s="17"/>
      <c r="DG580" s="17"/>
      <c r="DH580" s="17"/>
      <c r="DI580" s="17"/>
      <c r="DJ580" s="17"/>
      <c r="DK580" s="17"/>
      <c r="DL580" s="17"/>
      <c r="DM580" s="17"/>
      <c r="DN580" s="17"/>
      <c r="DO580" s="17"/>
      <c r="DP580" s="17"/>
      <c r="DQ580" s="17"/>
      <c r="DR580" s="17"/>
      <c r="DS580" s="17"/>
      <c r="DT580" s="17"/>
      <c r="DU580" s="17"/>
      <c r="DV580" s="17"/>
      <c r="DW580" s="17"/>
      <c r="DX580" s="17"/>
      <c r="DY580" s="17"/>
      <c r="DZ580" s="17"/>
      <c r="EA580" s="17"/>
      <c r="EB580" s="17"/>
      <c r="EC580" s="17"/>
      <c r="ED580" s="17"/>
      <c r="EE580" s="17"/>
      <c r="EF580" s="17"/>
      <c r="EG580" s="17"/>
      <c r="EH580" s="17"/>
      <c r="EI580" s="17"/>
      <c r="EJ580" s="17"/>
      <c r="EK580" s="17"/>
      <c r="EL580" s="17"/>
    </row>
    <row r="581" spans="1:142" ht="15.75" customHeight="1">
      <c r="A581" s="17"/>
      <c r="B581" s="18"/>
      <c r="C581" s="17"/>
      <c r="D581" s="19"/>
      <c r="E581" s="19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  <c r="BD581" s="17"/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17"/>
      <c r="CF581" s="17"/>
      <c r="CG581" s="17"/>
      <c r="CH581" s="17"/>
      <c r="CI581" s="17"/>
      <c r="CJ581" s="17"/>
      <c r="CK581" s="17"/>
      <c r="CL581" s="17"/>
      <c r="CM581" s="17"/>
      <c r="CN581" s="17"/>
      <c r="CO581" s="17"/>
      <c r="CP581" s="17"/>
      <c r="CQ581" s="17"/>
      <c r="CR581" s="17"/>
      <c r="CS581" s="17"/>
      <c r="CT581" s="17"/>
      <c r="CU581" s="17"/>
      <c r="CV581" s="17"/>
      <c r="CW581" s="17"/>
      <c r="CX581" s="17"/>
      <c r="CY581" s="17"/>
      <c r="CZ581" s="17"/>
      <c r="DA581" s="17"/>
      <c r="DB581" s="17"/>
      <c r="DC581" s="17"/>
      <c r="DD581" s="17"/>
      <c r="DE581" s="17"/>
      <c r="DF581" s="17"/>
      <c r="DG581" s="17"/>
      <c r="DH581" s="17"/>
      <c r="DI581" s="17"/>
      <c r="DJ581" s="17"/>
      <c r="DK581" s="17"/>
      <c r="DL581" s="17"/>
      <c r="DM581" s="17"/>
      <c r="DN581" s="17"/>
      <c r="DO581" s="17"/>
      <c r="DP581" s="17"/>
      <c r="DQ581" s="17"/>
      <c r="DR581" s="17"/>
      <c r="DS581" s="17"/>
      <c r="DT581" s="17"/>
      <c r="DU581" s="17"/>
      <c r="DV581" s="17"/>
      <c r="DW581" s="17"/>
      <c r="DX581" s="17"/>
      <c r="DY581" s="17"/>
      <c r="DZ581" s="17"/>
      <c r="EA581" s="17"/>
      <c r="EB581" s="17"/>
      <c r="EC581" s="17"/>
      <c r="ED581" s="17"/>
      <c r="EE581" s="17"/>
      <c r="EF581" s="17"/>
      <c r="EG581" s="17"/>
      <c r="EH581" s="17"/>
      <c r="EI581" s="17"/>
      <c r="EJ581" s="17"/>
      <c r="EK581" s="17"/>
      <c r="EL581" s="17"/>
    </row>
    <row r="582" spans="1:142" ht="15.75" customHeight="1">
      <c r="A582" s="17"/>
      <c r="B582" s="18"/>
      <c r="C582" s="17"/>
      <c r="D582" s="19"/>
      <c r="E582" s="19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  <c r="BD582" s="17"/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17"/>
      <c r="CF582" s="17"/>
      <c r="CG582" s="17"/>
      <c r="CH582" s="17"/>
      <c r="CI582" s="17"/>
      <c r="CJ582" s="17"/>
      <c r="CK582" s="17"/>
      <c r="CL582" s="17"/>
      <c r="CM582" s="17"/>
      <c r="CN582" s="17"/>
      <c r="CO582" s="17"/>
      <c r="CP582" s="17"/>
      <c r="CQ582" s="17"/>
      <c r="CR582" s="17"/>
      <c r="CS582" s="17"/>
      <c r="CT582" s="17"/>
      <c r="CU582" s="17"/>
      <c r="CV582" s="17"/>
      <c r="CW582" s="17"/>
      <c r="CX582" s="17"/>
      <c r="CY582" s="17"/>
      <c r="CZ582" s="17"/>
      <c r="DA582" s="17"/>
      <c r="DB582" s="17"/>
      <c r="DC582" s="17"/>
      <c r="DD582" s="17"/>
      <c r="DE582" s="17"/>
      <c r="DF582" s="17"/>
      <c r="DG582" s="17"/>
      <c r="DH582" s="17"/>
      <c r="DI582" s="17"/>
      <c r="DJ582" s="17"/>
      <c r="DK582" s="17"/>
      <c r="DL582" s="17"/>
      <c r="DM582" s="17"/>
      <c r="DN582" s="17"/>
      <c r="DO582" s="17"/>
      <c r="DP582" s="17"/>
      <c r="DQ582" s="17"/>
      <c r="DR582" s="17"/>
      <c r="DS582" s="17"/>
      <c r="DT582" s="17"/>
      <c r="DU582" s="17"/>
      <c r="DV582" s="17"/>
      <c r="DW582" s="17"/>
      <c r="DX582" s="17"/>
      <c r="DY582" s="17"/>
      <c r="DZ582" s="17"/>
      <c r="EA582" s="17"/>
      <c r="EB582" s="17"/>
      <c r="EC582" s="17"/>
      <c r="ED582" s="17"/>
      <c r="EE582" s="17"/>
      <c r="EF582" s="17"/>
      <c r="EG582" s="17"/>
      <c r="EH582" s="17"/>
      <c r="EI582" s="17"/>
      <c r="EJ582" s="17"/>
      <c r="EK582" s="17"/>
      <c r="EL582" s="17"/>
    </row>
    <row r="583" spans="1:142" ht="15.75" customHeight="1">
      <c r="A583" s="17"/>
      <c r="B583" s="18"/>
      <c r="C583" s="17"/>
      <c r="D583" s="19"/>
      <c r="E583" s="19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  <c r="BD583" s="17"/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17"/>
      <c r="CF583" s="17"/>
      <c r="CG583" s="17"/>
      <c r="CH583" s="17"/>
      <c r="CI583" s="17"/>
      <c r="CJ583" s="17"/>
      <c r="CK583" s="17"/>
      <c r="CL583" s="17"/>
      <c r="CM583" s="17"/>
      <c r="CN583" s="17"/>
      <c r="CO583" s="17"/>
      <c r="CP583" s="17"/>
      <c r="CQ583" s="17"/>
      <c r="CR583" s="17"/>
      <c r="CS583" s="17"/>
      <c r="CT583" s="17"/>
      <c r="CU583" s="17"/>
      <c r="CV583" s="17"/>
      <c r="CW583" s="17"/>
      <c r="CX583" s="17"/>
      <c r="CY583" s="17"/>
      <c r="CZ583" s="17"/>
      <c r="DA583" s="17"/>
      <c r="DB583" s="17"/>
      <c r="DC583" s="17"/>
      <c r="DD583" s="17"/>
      <c r="DE583" s="17"/>
      <c r="DF583" s="17"/>
      <c r="DG583" s="17"/>
      <c r="DH583" s="17"/>
      <c r="DI583" s="17"/>
      <c r="DJ583" s="17"/>
      <c r="DK583" s="17"/>
      <c r="DL583" s="17"/>
      <c r="DM583" s="17"/>
      <c r="DN583" s="17"/>
      <c r="DO583" s="17"/>
      <c r="DP583" s="17"/>
      <c r="DQ583" s="17"/>
      <c r="DR583" s="17"/>
      <c r="DS583" s="17"/>
      <c r="DT583" s="17"/>
      <c r="DU583" s="17"/>
      <c r="DV583" s="17"/>
      <c r="DW583" s="17"/>
      <c r="DX583" s="17"/>
      <c r="DY583" s="17"/>
      <c r="DZ583" s="17"/>
      <c r="EA583" s="17"/>
      <c r="EB583" s="17"/>
      <c r="EC583" s="17"/>
      <c r="ED583" s="17"/>
      <c r="EE583" s="17"/>
      <c r="EF583" s="17"/>
      <c r="EG583" s="17"/>
      <c r="EH583" s="17"/>
      <c r="EI583" s="17"/>
      <c r="EJ583" s="17"/>
      <c r="EK583" s="17"/>
      <c r="EL583" s="17"/>
    </row>
    <row r="584" spans="1:142" ht="15.75" customHeight="1">
      <c r="A584" s="17"/>
      <c r="B584" s="18"/>
      <c r="C584" s="17"/>
      <c r="D584" s="19"/>
      <c r="E584" s="19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  <c r="BD584" s="17"/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17"/>
      <c r="CF584" s="17"/>
      <c r="CG584" s="17"/>
      <c r="CH584" s="17"/>
      <c r="CI584" s="17"/>
      <c r="CJ584" s="17"/>
      <c r="CK584" s="17"/>
      <c r="CL584" s="17"/>
      <c r="CM584" s="17"/>
      <c r="CN584" s="17"/>
      <c r="CO584" s="17"/>
      <c r="CP584" s="17"/>
      <c r="CQ584" s="17"/>
      <c r="CR584" s="17"/>
      <c r="CS584" s="17"/>
      <c r="CT584" s="17"/>
      <c r="CU584" s="17"/>
      <c r="CV584" s="17"/>
      <c r="CW584" s="17"/>
      <c r="CX584" s="17"/>
      <c r="CY584" s="17"/>
      <c r="CZ584" s="17"/>
      <c r="DA584" s="17"/>
      <c r="DB584" s="17"/>
      <c r="DC584" s="17"/>
      <c r="DD584" s="17"/>
      <c r="DE584" s="17"/>
      <c r="DF584" s="17"/>
      <c r="DG584" s="17"/>
      <c r="DH584" s="17"/>
      <c r="DI584" s="17"/>
      <c r="DJ584" s="17"/>
      <c r="DK584" s="17"/>
      <c r="DL584" s="17"/>
      <c r="DM584" s="17"/>
      <c r="DN584" s="17"/>
      <c r="DO584" s="17"/>
      <c r="DP584" s="17"/>
      <c r="DQ584" s="17"/>
      <c r="DR584" s="17"/>
      <c r="DS584" s="17"/>
      <c r="DT584" s="17"/>
      <c r="DU584" s="17"/>
      <c r="DV584" s="17"/>
      <c r="DW584" s="17"/>
      <c r="DX584" s="17"/>
      <c r="DY584" s="17"/>
      <c r="DZ584" s="17"/>
      <c r="EA584" s="17"/>
      <c r="EB584" s="17"/>
      <c r="EC584" s="17"/>
      <c r="ED584" s="17"/>
      <c r="EE584" s="17"/>
      <c r="EF584" s="17"/>
      <c r="EG584" s="17"/>
      <c r="EH584" s="17"/>
      <c r="EI584" s="17"/>
      <c r="EJ584" s="17"/>
      <c r="EK584" s="17"/>
      <c r="EL584" s="17"/>
    </row>
    <row r="585" spans="1:142" ht="15.75" customHeight="1">
      <c r="A585" s="17"/>
      <c r="B585" s="18"/>
      <c r="C585" s="17"/>
      <c r="D585" s="19"/>
      <c r="E585" s="19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  <c r="BD585" s="17"/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17"/>
      <c r="CF585" s="17"/>
      <c r="CG585" s="17"/>
      <c r="CH585" s="17"/>
      <c r="CI585" s="17"/>
      <c r="CJ585" s="17"/>
      <c r="CK585" s="17"/>
      <c r="CL585" s="17"/>
      <c r="CM585" s="17"/>
      <c r="CN585" s="17"/>
      <c r="CO585" s="17"/>
      <c r="CP585" s="17"/>
      <c r="CQ585" s="17"/>
      <c r="CR585" s="17"/>
      <c r="CS585" s="17"/>
      <c r="CT585" s="17"/>
      <c r="CU585" s="17"/>
      <c r="CV585" s="17"/>
      <c r="CW585" s="17"/>
      <c r="CX585" s="17"/>
      <c r="CY585" s="17"/>
      <c r="CZ585" s="17"/>
      <c r="DA585" s="17"/>
      <c r="DB585" s="17"/>
      <c r="DC585" s="17"/>
      <c r="DD585" s="17"/>
      <c r="DE585" s="17"/>
      <c r="DF585" s="17"/>
      <c r="DG585" s="17"/>
      <c r="DH585" s="17"/>
      <c r="DI585" s="17"/>
      <c r="DJ585" s="17"/>
      <c r="DK585" s="17"/>
      <c r="DL585" s="17"/>
      <c r="DM585" s="17"/>
      <c r="DN585" s="17"/>
      <c r="DO585" s="17"/>
      <c r="DP585" s="17"/>
      <c r="DQ585" s="17"/>
      <c r="DR585" s="17"/>
      <c r="DS585" s="17"/>
      <c r="DT585" s="17"/>
      <c r="DU585" s="17"/>
      <c r="DV585" s="17"/>
      <c r="DW585" s="17"/>
      <c r="DX585" s="17"/>
      <c r="DY585" s="17"/>
      <c r="DZ585" s="17"/>
      <c r="EA585" s="17"/>
      <c r="EB585" s="17"/>
      <c r="EC585" s="17"/>
      <c r="ED585" s="17"/>
      <c r="EE585" s="17"/>
      <c r="EF585" s="17"/>
      <c r="EG585" s="17"/>
      <c r="EH585" s="17"/>
      <c r="EI585" s="17"/>
      <c r="EJ585" s="17"/>
      <c r="EK585" s="17"/>
      <c r="EL585" s="17"/>
    </row>
    <row r="586" spans="1:142" ht="15.75" customHeight="1">
      <c r="A586" s="17"/>
      <c r="B586" s="18"/>
      <c r="C586" s="17"/>
      <c r="D586" s="19"/>
      <c r="E586" s="19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  <c r="BD586" s="17"/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17"/>
      <c r="CF586" s="17"/>
      <c r="CG586" s="17"/>
      <c r="CH586" s="17"/>
      <c r="CI586" s="17"/>
      <c r="CJ586" s="17"/>
      <c r="CK586" s="17"/>
      <c r="CL586" s="17"/>
      <c r="CM586" s="17"/>
      <c r="CN586" s="17"/>
      <c r="CO586" s="17"/>
      <c r="CP586" s="17"/>
      <c r="CQ586" s="17"/>
      <c r="CR586" s="17"/>
      <c r="CS586" s="17"/>
      <c r="CT586" s="17"/>
      <c r="CU586" s="17"/>
      <c r="CV586" s="17"/>
      <c r="CW586" s="17"/>
      <c r="CX586" s="17"/>
      <c r="CY586" s="17"/>
      <c r="CZ586" s="17"/>
      <c r="DA586" s="17"/>
      <c r="DB586" s="17"/>
      <c r="DC586" s="17"/>
      <c r="DD586" s="17"/>
      <c r="DE586" s="17"/>
      <c r="DF586" s="17"/>
      <c r="DG586" s="17"/>
      <c r="DH586" s="17"/>
      <c r="DI586" s="17"/>
      <c r="DJ586" s="17"/>
      <c r="DK586" s="17"/>
      <c r="DL586" s="17"/>
      <c r="DM586" s="17"/>
      <c r="DN586" s="17"/>
      <c r="DO586" s="17"/>
      <c r="DP586" s="17"/>
      <c r="DQ586" s="17"/>
      <c r="DR586" s="17"/>
      <c r="DS586" s="17"/>
      <c r="DT586" s="17"/>
      <c r="DU586" s="17"/>
      <c r="DV586" s="17"/>
      <c r="DW586" s="17"/>
      <c r="DX586" s="17"/>
      <c r="DY586" s="17"/>
      <c r="DZ586" s="17"/>
      <c r="EA586" s="17"/>
      <c r="EB586" s="17"/>
      <c r="EC586" s="17"/>
      <c r="ED586" s="17"/>
      <c r="EE586" s="17"/>
      <c r="EF586" s="17"/>
      <c r="EG586" s="17"/>
      <c r="EH586" s="17"/>
      <c r="EI586" s="17"/>
      <c r="EJ586" s="17"/>
      <c r="EK586" s="17"/>
      <c r="EL586" s="17"/>
    </row>
    <row r="587" spans="1:142" ht="15.75" customHeight="1">
      <c r="A587" s="17"/>
      <c r="B587" s="18"/>
      <c r="C587" s="17"/>
      <c r="D587" s="19"/>
      <c r="E587" s="19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  <c r="BD587" s="17"/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17"/>
      <c r="CF587" s="17"/>
      <c r="CG587" s="17"/>
      <c r="CH587" s="17"/>
      <c r="CI587" s="17"/>
      <c r="CJ587" s="17"/>
      <c r="CK587" s="17"/>
      <c r="CL587" s="17"/>
      <c r="CM587" s="17"/>
      <c r="CN587" s="17"/>
      <c r="CO587" s="17"/>
      <c r="CP587" s="17"/>
      <c r="CQ587" s="17"/>
      <c r="CR587" s="17"/>
      <c r="CS587" s="17"/>
      <c r="CT587" s="17"/>
      <c r="CU587" s="17"/>
      <c r="CV587" s="17"/>
      <c r="CW587" s="17"/>
      <c r="CX587" s="17"/>
      <c r="CY587" s="17"/>
      <c r="CZ587" s="17"/>
      <c r="DA587" s="17"/>
      <c r="DB587" s="17"/>
      <c r="DC587" s="17"/>
      <c r="DD587" s="17"/>
      <c r="DE587" s="17"/>
      <c r="DF587" s="17"/>
      <c r="DG587" s="17"/>
      <c r="DH587" s="17"/>
      <c r="DI587" s="17"/>
      <c r="DJ587" s="17"/>
      <c r="DK587" s="17"/>
      <c r="DL587" s="17"/>
      <c r="DM587" s="17"/>
      <c r="DN587" s="17"/>
      <c r="DO587" s="17"/>
      <c r="DP587" s="17"/>
      <c r="DQ587" s="17"/>
      <c r="DR587" s="17"/>
      <c r="DS587" s="17"/>
      <c r="DT587" s="17"/>
      <c r="DU587" s="17"/>
      <c r="DV587" s="17"/>
      <c r="DW587" s="17"/>
      <c r="DX587" s="17"/>
      <c r="DY587" s="17"/>
      <c r="DZ587" s="17"/>
      <c r="EA587" s="17"/>
      <c r="EB587" s="17"/>
      <c r="EC587" s="17"/>
      <c r="ED587" s="17"/>
      <c r="EE587" s="17"/>
      <c r="EF587" s="17"/>
      <c r="EG587" s="17"/>
      <c r="EH587" s="17"/>
      <c r="EI587" s="17"/>
      <c r="EJ587" s="17"/>
      <c r="EK587" s="17"/>
      <c r="EL587" s="17"/>
    </row>
    <row r="588" spans="1:142" ht="15.75" customHeight="1">
      <c r="A588" s="17"/>
      <c r="B588" s="18"/>
      <c r="C588" s="17"/>
      <c r="D588" s="19"/>
      <c r="E588" s="19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  <c r="BD588" s="17"/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17"/>
      <c r="CF588" s="17"/>
      <c r="CG588" s="17"/>
      <c r="CH588" s="17"/>
      <c r="CI588" s="17"/>
      <c r="CJ588" s="17"/>
      <c r="CK588" s="17"/>
      <c r="CL588" s="17"/>
      <c r="CM588" s="17"/>
      <c r="CN588" s="17"/>
      <c r="CO588" s="17"/>
      <c r="CP588" s="17"/>
      <c r="CQ588" s="17"/>
      <c r="CR588" s="17"/>
      <c r="CS588" s="17"/>
      <c r="CT588" s="17"/>
      <c r="CU588" s="17"/>
      <c r="CV588" s="17"/>
      <c r="CW588" s="17"/>
      <c r="CX588" s="17"/>
      <c r="CY588" s="17"/>
      <c r="CZ588" s="17"/>
      <c r="DA588" s="17"/>
      <c r="DB588" s="17"/>
      <c r="DC588" s="17"/>
      <c r="DD588" s="17"/>
      <c r="DE588" s="17"/>
      <c r="DF588" s="17"/>
      <c r="DG588" s="17"/>
      <c r="DH588" s="17"/>
      <c r="DI588" s="17"/>
      <c r="DJ588" s="17"/>
      <c r="DK588" s="17"/>
      <c r="DL588" s="17"/>
      <c r="DM588" s="17"/>
      <c r="DN588" s="17"/>
      <c r="DO588" s="17"/>
      <c r="DP588" s="17"/>
      <c r="DQ588" s="17"/>
      <c r="DR588" s="17"/>
      <c r="DS588" s="17"/>
      <c r="DT588" s="17"/>
      <c r="DU588" s="17"/>
      <c r="DV588" s="17"/>
      <c r="DW588" s="17"/>
      <c r="DX588" s="17"/>
      <c r="DY588" s="17"/>
      <c r="DZ588" s="17"/>
      <c r="EA588" s="17"/>
      <c r="EB588" s="17"/>
      <c r="EC588" s="17"/>
      <c r="ED588" s="17"/>
      <c r="EE588" s="17"/>
      <c r="EF588" s="17"/>
      <c r="EG588" s="17"/>
      <c r="EH588" s="17"/>
      <c r="EI588" s="17"/>
      <c r="EJ588" s="17"/>
      <c r="EK588" s="17"/>
      <c r="EL588" s="17"/>
    </row>
    <row r="589" spans="1:142" ht="15.75" customHeight="1">
      <c r="A589" s="17"/>
      <c r="B589" s="18"/>
      <c r="C589" s="17"/>
      <c r="D589" s="19"/>
      <c r="E589" s="19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  <c r="BD589" s="17"/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17"/>
      <c r="CF589" s="17"/>
      <c r="CG589" s="17"/>
      <c r="CH589" s="17"/>
      <c r="CI589" s="17"/>
      <c r="CJ589" s="17"/>
      <c r="CK589" s="17"/>
      <c r="CL589" s="17"/>
      <c r="CM589" s="17"/>
      <c r="CN589" s="17"/>
      <c r="CO589" s="17"/>
      <c r="CP589" s="17"/>
      <c r="CQ589" s="17"/>
      <c r="CR589" s="17"/>
      <c r="CS589" s="17"/>
      <c r="CT589" s="17"/>
      <c r="CU589" s="17"/>
      <c r="CV589" s="17"/>
      <c r="CW589" s="17"/>
      <c r="CX589" s="17"/>
      <c r="CY589" s="17"/>
      <c r="CZ589" s="17"/>
      <c r="DA589" s="17"/>
      <c r="DB589" s="17"/>
      <c r="DC589" s="17"/>
      <c r="DD589" s="17"/>
      <c r="DE589" s="17"/>
      <c r="DF589" s="17"/>
      <c r="DG589" s="17"/>
      <c r="DH589" s="17"/>
      <c r="DI589" s="17"/>
      <c r="DJ589" s="17"/>
      <c r="DK589" s="17"/>
      <c r="DL589" s="17"/>
      <c r="DM589" s="17"/>
      <c r="DN589" s="17"/>
      <c r="DO589" s="17"/>
      <c r="DP589" s="17"/>
      <c r="DQ589" s="17"/>
      <c r="DR589" s="17"/>
      <c r="DS589" s="17"/>
      <c r="DT589" s="17"/>
      <c r="DU589" s="17"/>
      <c r="DV589" s="17"/>
      <c r="DW589" s="17"/>
      <c r="DX589" s="17"/>
      <c r="DY589" s="17"/>
      <c r="DZ589" s="17"/>
      <c r="EA589" s="17"/>
      <c r="EB589" s="17"/>
      <c r="EC589" s="17"/>
      <c r="ED589" s="17"/>
      <c r="EE589" s="17"/>
      <c r="EF589" s="17"/>
      <c r="EG589" s="17"/>
      <c r="EH589" s="17"/>
      <c r="EI589" s="17"/>
      <c r="EJ589" s="17"/>
      <c r="EK589" s="17"/>
      <c r="EL589" s="17"/>
    </row>
    <row r="590" spans="1:142" ht="15.75" customHeight="1">
      <c r="A590" s="17"/>
      <c r="B590" s="18"/>
      <c r="C590" s="17"/>
      <c r="D590" s="19"/>
      <c r="E590" s="19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  <c r="BD590" s="17"/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17"/>
      <c r="CF590" s="17"/>
      <c r="CG590" s="17"/>
      <c r="CH590" s="17"/>
      <c r="CI590" s="17"/>
      <c r="CJ590" s="17"/>
      <c r="CK590" s="17"/>
      <c r="CL590" s="17"/>
      <c r="CM590" s="17"/>
      <c r="CN590" s="17"/>
      <c r="CO590" s="17"/>
      <c r="CP590" s="17"/>
      <c r="CQ590" s="17"/>
      <c r="CR590" s="17"/>
      <c r="CS590" s="17"/>
      <c r="CT590" s="17"/>
      <c r="CU590" s="17"/>
      <c r="CV590" s="17"/>
      <c r="CW590" s="17"/>
      <c r="CX590" s="17"/>
      <c r="CY590" s="17"/>
      <c r="CZ590" s="17"/>
      <c r="DA590" s="17"/>
      <c r="DB590" s="17"/>
      <c r="DC590" s="17"/>
      <c r="DD590" s="17"/>
      <c r="DE590" s="17"/>
      <c r="DF590" s="17"/>
      <c r="DG590" s="17"/>
      <c r="DH590" s="17"/>
      <c r="DI590" s="17"/>
      <c r="DJ590" s="17"/>
      <c r="DK590" s="17"/>
      <c r="DL590" s="17"/>
      <c r="DM590" s="17"/>
      <c r="DN590" s="17"/>
      <c r="DO590" s="17"/>
      <c r="DP590" s="17"/>
      <c r="DQ590" s="17"/>
      <c r="DR590" s="17"/>
      <c r="DS590" s="17"/>
      <c r="DT590" s="17"/>
      <c r="DU590" s="17"/>
      <c r="DV590" s="17"/>
      <c r="DW590" s="17"/>
      <c r="DX590" s="17"/>
      <c r="DY590" s="17"/>
      <c r="DZ590" s="17"/>
      <c r="EA590" s="17"/>
      <c r="EB590" s="17"/>
      <c r="EC590" s="17"/>
      <c r="ED590" s="17"/>
      <c r="EE590" s="17"/>
      <c r="EF590" s="17"/>
      <c r="EG590" s="17"/>
      <c r="EH590" s="17"/>
      <c r="EI590" s="17"/>
      <c r="EJ590" s="17"/>
      <c r="EK590" s="17"/>
      <c r="EL590" s="17"/>
    </row>
    <row r="591" spans="1:142" ht="15.75" customHeight="1">
      <c r="A591" s="17"/>
      <c r="B591" s="18"/>
      <c r="C591" s="17"/>
      <c r="D591" s="19"/>
      <c r="E591" s="19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  <c r="BD591" s="17"/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17"/>
      <c r="CF591" s="17"/>
      <c r="CG591" s="17"/>
      <c r="CH591" s="17"/>
      <c r="CI591" s="17"/>
      <c r="CJ591" s="17"/>
      <c r="CK591" s="17"/>
      <c r="CL591" s="17"/>
      <c r="CM591" s="17"/>
      <c r="CN591" s="17"/>
      <c r="CO591" s="17"/>
      <c r="CP591" s="17"/>
      <c r="CQ591" s="17"/>
      <c r="CR591" s="17"/>
      <c r="CS591" s="17"/>
      <c r="CT591" s="17"/>
      <c r="CU591" s="17"/>
      <c r="CV591" s="17"/>
      <c r="CW591" s="17"/>
      <c r="CX591" s="17"/>
      <c r="CY591" s="17"/>
      <c r="CZ591" s="17"/>
      <c r="DA591" s="17"/>
      <c r="DB591" s="17"/>
      <c r="DC591" s="17"/>
      <c r="DD591" s="17"/>
      <c r="DE591" s="17"/>
      <c r="DF591" s="17"/>
      <c r="DG591" s="17"/>
      <c r="DH591" s="17"/>
      <c r="DI591" s="17"/>
      <c r="DJ591" s="17"/>
      <c r="DK591" s="17"/>
      <c r="DL591" s="17"/>
      <c r="DM591" s="17"/>
      <c r="DN591" s="17"/>
      <c r="DO591" s="17"/>
      <c r="DP591" s="17"/>
      <c r="DQ591" s="17"/>
      <c r="DR591" s="17"/>
      <c r="DS591" s="17"/>
      <c r="DT591" s="17"/>
      <c r="DU591" s="17"/>
      <c r="DV591" s="17"/>
      <c r="DW591" s="17"/>
      <c r="DX591" s="17"/>
      <c r="DY591" s="17"/>
      <c r="DZ591" s="17"/>
      <c r="EA591" s="17"/>
      <c r="EB591" s="17"/>
      <c r="EC591" s="17"/>
      <c r="ED591" s="17"/>
      <c r="EE591" s="17"/>
      <c r="EF591" s="17"/>
      <c r="EG591" s="17"/>
      <c r="EH591" s="17"/>
      <c r="EI591" s="17"/>
      <c r="EJ591" s="17"/>
      <c r="EK591" s="17"/>
      <c r="EL591" s="17"/>
    </row>
    <row r="592" spans="1:142" ht="15.75" customHeight="1">
      <c r="A592" s="17"/>
      <c r="B592" s="18"/>
      <c r="C592" s="17"/>
      <c r="D592" s="19"/>
      <c r="E592" s="19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  <c r="BD592" s="17"/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17"/>
      <c r="CF592" s="17"/>
      <c r="CG592" s="17"/>
      <c r="CH592" s="17"/>
      <c r="CI592" s="17"/>
      <c r="CJ592" s="17"/>
      <c r="CK592" s="17"/>
      <c r="CL592" s="17"/>
      <c r="CM592" s="17"/>
      <c r="CN592" s="17"/>
      <c r="CO592" s="17"/>
      <c r="CP592" s="17"/>
      <c r="CQ592" s="17"/>
      <c r="CR592" s="17"/>
      <c r="CS592" s="17"/>
      <c r="CT592" s="17"/>
      <c r="CU592" s="17"/>
      <c r="CV592" s="17"/>
      <c r="CW592" s="17"/>
      <c r="CX592" s="17"/>
      <c r="CY592" s="17"/>
      <c r="CZ592" s="17"/>
      <c r="DA592" s="17"/>
      <c r="DB592" s="17"/>
      <c r="DC592" s="17"/>
      <c r="DD592" s="17"/>
      <c r="DE592" s="17"/>
      <c r="DF592" s="17"/>
      <c r="DG592" s="17"/>
      <c r="DH592" s="17"/>
      <c r="DI592" s="17"/>
      <c r="DJ592" s="17"/>
      <c r="DK592" s="17"/>
      <c r="DL592" s="17"/>
      <c r="DM592" s="17"/>
      <c r="DN592" s="17"/>
      <c r="DO592" s="17"/>
      <c r="DP592" s="17"/>
      <c r="DQ592" s="17"/>
      <c r="DR592" s="17"/>
      <c r="DS592" s="17"/>
      <c r="DT592" s="17"/>
      <c r="DU592" s="17"/>
      <c r="DV592" s="17"/>
      <c r="DW592" s="17"/>
      <c r="DX592" s="17"/>
      <c r="DY592" s="17"/>
      <c r="DZ592" s="17"/>
      <c r="EA592" s="17"/>
      <c r="EB592" s="17"/>
      <c r="EC592" s="17"/>
      <c r="ED592" s="17"/>
      <c r="EE592" s="17"/>
      <c r="EF592" s="17"/>
      <c r="EG592" s="17"/>
      <c r="EH592" s="17"/>
      <c r="EI592" s="17"/>
      <c r="EJ592" s="17"/>
      <c r="EK592" s="17"/>
      <c r="EL592" s="17"/>
    </row>
    <row r="593" spans="1:142" ht="15.75" customHeight="1">
      <c r="A593" s="17"/>
      <c r="B593" s="18"/>
      <c r="C593" s="17"/>
      <c r="D593" s="19"/>
      <c r="E593" s="19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17"/>
      <c r="CF593" s="17"/>
      <c r="CG593" s="17"/>
      <c r="CH593" s="17"/>
      <c r="CI593" s="17"/>
      <c r="CJ593" s="17"/>
      <c r="CK593" s="17"/>
      <c r="CL593" s="17"/>
      <c r="CM593" s="17"/>
      <c r="CN593" s="17"/>
      <c r="CO593" s="17"/>
      <c r="CP593" s="17"/>
      <c r="CQ593" s="17"/>
      <c r="CR593" s="17"/>
      <c r="CS593" s="17"/>
      <c r="CT593" s="17"/>
      <c r="CU593" s="17"/>
      <c r="CV593" s="17"/>
      <c r="CW593" s="17"/>
      <c r="CX593" s="17"/>
      <c r="CY593" s="17"/>
      <c r="CZ593" s="17"/>
      <c r="DA593" s="17"/>
      <c r="DB593" s="17"/>
      <c r="DC593" s="17"/>
      <c r="DD593" s="17"/>
      <c r="DE593" s="17"/>
      <c r="DF593" s="17"/>
      <c r="DG593" s="17"/>
      <c r="DH593" s="17"/>
      <c r="DI593" s="17"/>
      <c r="DJ593" s="17"/>
      <c r="DK593" s="17"/>
      <c r="DL593" s="17"/>
      <c r="DM593" s="17"/>
      <c r="DN593" s="17"/>
      <c r="DO593" s="17"/>
      <c r="DP593" s="17"/>
      <c r="DQ593" s="17"/>
      <c r="DR593" s="17"/>
      <c r="DS593" s="17"/>
      <c r="DT593" s="17"/>
      <c r="DU593" s="17"/>
      <c r="DV593" s="17"/>
      <c r="DW593" s="17"/>
      <c r="DX593" s="17"/>
      <c r="DY593" s="17"/>
      <c r="DZ593" s="17"/>
      <c r="EA593" s="17"/>
      <c r="EB593" s="17"/>
      <c r="EC593" s="17"/>
      <c r="ED593" s="17"/>
      <c r="EE593" s="17"/>
      <c r="EF593" s="17"/>
      <c r="EG593" s="17"/>
      <c r="EH593" s="17"/>
      <c r="EI593" s="17"/>
      <c r="EJ593" s="17"/>
      <c r="EK593" s="17"/>
      <c r="EL593" s="17"/>
    </row>
    <row r="594" spans="1:142" ht="15.75" customHeight="1">
      <c r="A594" s="17"/>
      <c r="B594" s="18"/>
      <c r="C594" s="17"/>
      <c r="D594" s="19"/>
      <c r="E594" s="19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  <c r="BD594" s="17"/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17"/>
      <c r="CF594" s="17"/>
      <c r="CG594" s="17"/>
      <c r="CH594" s="17"/>
      <c r="CI594" s="17"/>
      <c r="CJ594" s="17"/>
      <c r="CK594" s="17"/>
      <c r="CL594" s="17"/>
      <c r="CM594" s="17"/>
      <c r="CN594" s="17"/>
      <c r="CO594" s="17"/>
      <c r="CP594" s="17"/>
      <c r="CQ594" s="17"/>
      <c r="CR594" s="17"/>
      <c r="CS594" s="17"/>
      <c r="CT594" s="17"/>
      <c r="CU594" s="17"/>
      <c r="CV594" s="17"/>
      <c r="CW594" s="17"/>
      <c r="CX594" s="17"/>
      <c r="CY594" s="17"/>
      <c r="CZ594" s="17"/>
      <c r="DA594" s="17"/>
      <c r="DB594" s="17"/>
      <c r="DC594" s="17"/>
      <c r="DD594" s="17"/>
      <c r="DE594" s="17"/>
      <c r="DF594" s="17"/>
      <c r="DG594" s="17"/>
      <c r="DH594" s="17"/>
      <c r="DI594" s="17"/>
      <c r="DJ594" s="17"/>
      <c r="DK594" s="17"/>
      <c r="DL594" s="17"/>
      <c r="DM594" s="17"/>
      <c r="DN594" s="17"/>
      <c r="DO594" s="17"/>
      <c r="DP594" s="17"/>
      <c r="DQ594" s="17"/>
      <c r="DR594" s="17"/>
      <c r="DS594" s="17"/>
      <c r="DT594" s="17"/>
      <c r="DU594" s="17"/>
      <c r="DV594" s="17"/>
      <c r="DW594" s="17"/>
      <c r="DX594" s="17"/>
      <c r="DY594" s="17"/>
      <c r="DZ594" s="17"/>
      <c r="EA594" s="17"/>
      <c r="EB594" s="17"/>
      <c r="EC594" s="17"/>
      <c r="ED594" s="17"/>
      <c r="EE594" s="17"/>
      <c r="EF594" s="17"/>
      <c r="EG594" s="17"/>
      <c r="EH594" s="17"/>
      <c r="EI594" s="17"/>
      <c r="EJ594" s="17"/>
      <c r="EK594" s="17"/>
      <c r="EL594" s="17"/>
    </row>
    <row r="595" spans="1:142" ht="15.75" customHeight="1">
      <c r="A595" s="17"/>
      <c r="B595" s="18"/>
      <c r="C595" s="17"/>
      <c r="D595" s="19"/>
      <c r="E595" s="19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  <c r="BD595" s="17"/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17"/>
      <c r="CF595" s="17"/>
      <c r="CG595" s="17"/>
      <c r="CH595" s="17"/>
      <c r="CI595" s="17"/>
      <c r="CJ595" s="17"/>
      <c r="CK595" s="17"/>
      <c r="CL595" s="17"/>
      <c r="CM595" s="17"/>
      <c r="CN595" s="17"/>
      <c r="CO595" s="17"/>
      <c r="CP595" s="17"/>
      <c r="CQ595" s="17"/>
      <c r="CR595" s="17"/>
      <c r="CS595" s="17"/>
      <c r="CT595" s="17"/>
      <c r="CU595" s="17"/>
      <c r="CV595" s="17"/>
      <c r="CW595" s="17"/>
      <c r="CX595" s="17"/>
      <c r="CY595" s="17"/>
      <c r="CZ595" s="17"/>
      <c r="DA595" s="17"/>
      <c r="DB595" s="17"/>
      <c r="DC595" s="17"/>
      <c r="DD595" s="17"/>
      <c r="DE595" s="17"/>
      <c r="DF595" s="17"/>
      <c r="DG595" s="17"/>
      <c r="DH595" s="17"/>
      <c r="DI595" s="17"/>
      <c r="DJ595" s="17"/>
      <c r="DK595" s="17"/>
      <c r="DL595" s="17"/>
      <c r="DM595" s="17"/>
      <c r="DN595" s="17"/>
      <c r="DO595" s="17"/>
      <c r="DP595" s="17"/>
      <c r="DQ595" s="17"/>
      <c r="DR595" s="17"/>
      <c r="DS595" s="17"/>
      <c r="DT595" s="17"/>
      <c r="DU595" s="17"/>
      <c r="DV595" s="17"/>
      <c r="DW595" s="17"/>
      <c r="DX595" s="17"/>
      <c r="DY595" s="17"/>
      <c r="DZ595" s="17"/>
      <c r="EA595" s="17"/>
      <c r="EB595" s="17"/>
      <c r="EC595" s="17"/>
      <c r="ED595" s="17"/>
      <c r="EE595" s="17"/>
      <c r="EF595" s="17"/>
      <c r="EG595" s="17"/>
      <c r="EH595" s="17"/>
      <c r="EI595" s="17"/>
      <c r="EJ595" s="17"/>
      <c r="EK595" s="17"/>
      <c r="EL595" s="17"/>
    </row>
    <row r="596" spans="1:142" ht="15.75" customHeight="1">
      <c r="A596" s="17"/>
      <c r="B596" s="18"/>
      <c r="C596" s="17"/>
      <c r="D596" s="19"/>
      <c r="E596" s="19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  <c r="BD596" s="17"/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17"/>
      <c r="CF596" s="17"/>
      <c r="CG596" s="17"/>
      <c r="CH596" s="17"/>
      <c r="CI596" s="17"/>
      <c r="CJ596" s="17"/>
      <c r="CK596" s="17"/>
      <c r="CL596" s="17"/>
      <c r="CM596" s="17"/>
      <c r="CN596" s="17"/>
      <c r="CO596" s="17"/>
      <c r="CP596" s="17"/>
      <c r="CQ596" s="17"/>
      <c r="CR596" s="17"/>
      <c r="CS596" s="17"/>
      <c r="CT596" s="17"/>
      <c r="CU596" s="17"/>
      <c r="CV596" s="17"/>
      <c r="CW596" s="17"/>
      <c r="CX596" s="17"/>
      <c r="CY596" s="17"/>
      <c r="CZ596" s="17"/>
      <c r="DA596" s="17"/>
      <c r="DB596" s="17"/>
      <c r="DC596" s="17"/>
      <c r="DD596" s="17"/>
      <c r="DE596" s="17"/>
      <c r="DF596" s="17"/>
      <c r="DG596" s="17"/>
      <c r="DH596" s="17"/>
      <c r="DI596" s="17"/>
      <c r="DJ596" s="17"/>
      <c r="DK596" s="17"/>
      <c r="DL596" s="17"/>
      <c r="DM596" s="17"/>
      <c r="DN596" s="17"/>
      <c r="DO596" s="17"/>
      <c r="DP596" s="17"/>
      <c r="DQ596" s="17"/>
      <c r="DR596" s="17"/>
      <c r="DS596" s="17"/>
      <c r="DT596" s="17"/>
      <c r="DU596" s="17"/>
      <c r="DV596" s="17"/>
      <c r="DW596" s="17"/>
      <c r="DX596" s="17"/>
      <c r="DY596" s="17"/>
      <c r="DZ596" s="17"/>
      <c r="EA596" s="17"/>
      <c r="EB596" s="17"/>
      <c r="EC596" s="17"/>
      <c r="ED596" s="17"/>
      <c r="EE596" s="17"/>
      <c r="EF596" s="17"/>
      <c r="EG596" s="17"/>
      <c r="EH596" s="17"/>
      <c r="EI596" s="17"/>
      <c r="EJ596" s="17"/>
      <c r="EK596" s="17"/>
      <c r="EL596" s="17"/>
    </row>
    <row r="597" spans="1:142" ht="15.75" customHeight="1">
      <c r="A597" s="17"/>
      <c r="B597" s="18"/>
      <c r="C597" s="17"/>
      <c r="D597" s="19"/>
      <c r="E597" s="19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  <c r="BD597" s="17"/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17"/>
      <c r="CF597" s="17"/>
      <c r="CG597" s="17"/>
      <c r="CH597" s="17"/>
      <c r="CI597" s="17"/>
      <c r="CJ597" s="17"/>
      <c r="CK597" s="17"/>
      <c r="CL597" s="17"/>
      <c r="CM597" s="17"/>
      <c r="CN597" s="17"/>
      <c r="CO597" s="17"/>
      <c r="CP597" s="17"/>
      <c r="CQ597" s="17"/>
      <c r="CR597" s="17"/>
      <c r="CS597" s="17"/>
      <c r="CT597" s="17"/>
      <c r="CU597" s="17"/>
      <c r="CV597" s="17"/>
      <c r="CW597" s="17"/>
      <c r="CX597" s="17"/>
      <c r="CY597" s="17"/>
      <c r="CZ597" s="17"/>
      <c r="DA597" s="17"/>
      <c r="DB597" s="17"/>
      <c r="DC597" s="17"/>
      <c r="DD597" s="17"/>
      <c r="DE597" s="17"/>
      <c r="DF597" s="17"/>
      <c r="DG597" s="17"/>
      <c r="DH597" s="17"/>
      <c r="DI597" s="17"/>
      <c r="DJ597" s="17"/>
      <c r="DK597" s="17"/>
      <c r="DL597" s="17"/>
      <c r="DM597" s="17"/>
      <c r="DN597" s="17"/>
      <c r="DO597" s="17"/>
      <c r="DP597" s="17"/>
      <c r="DQ597" s="17"/>
      <c r="DR597" s="17"/>
      <c r="DS597" s="17"/>
      <c r="DT597" s="17"/>
      <c r="DU597" s="17"/>
      <c r="DV597" s="17"/>
      <c r="DW597" s="17"/>
      <c r="DX597" s="17"/>
      <c r="DY597" s="17"/>
      <c r="DZ597" s="17"/>
      <c r="EA597" s="17"/>
      <c r="EB597" s="17"/>
      <c r="EC597" s="17"/>
      <c r="ED597" s="17"/>
      <c r="EE597" s="17"/>
      <c r="EF597" s="17"/>
      <c r="EG597" s="17"/>
      <c r="EH597" s="17"/>
      <c r="EI597" s="17"/>
      <c r="EJ597" s="17"/>
      <c r="EK597" s="17"/>
      <c r="EL597" s="17"/>
    </row>
    <row r="598" spans="1:142" ht="15.75" customHeight="1">
      <c r="A598" s="17"/>
      <c r="B598" s="18"/>
      <c r="C598" s="17"/>
      <c r="D598" s="19"/>
      <c r="E598" s="19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  <c r="BD598" s="17"/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17"/>
      <c r="CF598" s="17"/>
      <c r="CG598" s="17"/>
      <c r="CH598" s="17"/>
      <c r="CI598" s="17"/>
      <c r="CJ598" s="17"/>
      <c r="CK598" s="17"/>
      <c r="CL598" s="17"/>
      <c r="CM598" s="17"/>
      <c r="CN598" s="17"/>
      <c r="CO598" s="17"/>
      <c r="CP598" s="17"/>
      <c r="CQ598" s="17"/>
      <c r="CR598" s="17"/>
      <c r="CS598" s="17"/>
      <c r="CT598" s="17"/>
      <c r="CU598" s="17"/>
      <c r="CV598" s="17"/>
      <c r="CW598" s="17"/>
      <c r="CX598" s="17"/>
      <c r="CY598" s="17"/>
      <c r="CZ598" s="17"/>
      <c r="DA598" s="17"/>
      <c r="DB598" s="17"/>
      <c r="DC598" s="17"/>
      <c r="DD598" s="17"/>
      <c r="DE598" s="17"/>
      <c r="DF598" s="17"/>
      <c r="DG598" s="17"/>
      <c r="DH598" s="17"/>
      <c r="DI598" s="17"/>
      <c r="DJ598" s="17"/>
      <c r="DK598" s="17"/>
      <c r="DL598" s="17"/>
      <c r="DM598" s="17"/>
      <c r="DN598" s="17"/>
      <c r="DO598" s="17"/>
      <c r="DP598" s="17"/>
      <c r="DQ598" s="17"/>
      <c r="DR598" s="17"/>
      <c r="DS598" s="17"/>
      <c r="DT598" s="17"/>
      <c r="DU598" s="17"/>
      <c r="DV598" s="17"/>
      <c r="DW598" s="17"/>
      <c r="DX598" s="17"/>
      <c r="DY598" s="17"/>
      <c r="DZ598" s="17"/>
      <c r="EA598" s="17"/>
      <c r="EB598" s="17"/>
      <c r="EC598" s="17"/>
      <c r="ED598" s="17"/>
      <c r="EE598" s="17"/>
      <c r="EF598" s="17"/>
      <c r="EG598" s="17"/>
      <c r="EH598" s="17"/>
      <c r="EI598" s="17"/>
      <c r="EJ598" s="17"/>
      <c r="EK598" s="17"/>
      <c r="EL598" s="17"/>
    </row>
    <row r="599" spans="1:142" ht="15.75" customHeight="1">
      <c r="A599" s="17"/>
      <c r="B599" s="18"/>
      <c r="C599" s="17"/>
      <c r="D599" s="19"/>
      <c r="E599" s="19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17"/>
      <c r="CF599" s="17"/>
      <c r="CG599" s="17"/>
      <c r="CH599" s="17"/>
      <c r="CI599" s="17"/>
      <c r="CJ599" s="17"/>
      <c r="CK599" s="17"/>
      <c r="CL599" s="17"/>
      <c r="CM599" s="17"/>
      <c r="CN599" s="17"/>
      <c r="CO599" s="17"/>
      <c r="CP599" s="17"/>
      <c r="CQ599" s="17"/>
      <c r="CR599" s="17"/>
      <c r="CS599" s="17"/>
      <c r="CT599" s="17"/>
      <c r="CU599" s="17"/>
      <c r="CV599" s="17"/>
      <c r="CW599" s="17"/>
      <c r="CX599" s="17"/>
      <c r="CY599" s="17"/>
      <c r="CZ599" s="17"/>
      <c r="DA599" s="17"/>
      <c r="DB599" s="17"/>
      <c r="DC599" s="17"/>
      <c r="DD599" s="17"/>
      <c r="DE599" s="17"/>
      <c r="DF599" s="17"/>
      <c r="DG599" s="17"/>
      <c r="DH599" s="17"/>
      <c r="DI599" s="17"/>
      <c r="DJ599" s="17"/>
      <c r="DK599" s="17"/>
      <c r="DL599" s="17"/>
      <c r="DM599" s="17"/>
      <c r="DN599" s="17"/>
      <c r="DO599" s="17"/>
      <c r="DP599" s="17"/>
      <c r="DQ599" s="17"/>
      <c r="DR599" s="17"/>
      <c r="DS599" s="17"/>
      <c r="DT599" s="17"/>
      <c r="DU599" s="17"/>
      <c r="DV599" s="17"/>
      <c r="DW599" s="17"/>
      <c r="DX599" s="17"/>
      <c r="DY599" s="17"/>
      <c r="DZ599" s="17"/>
      <c r="EA599" s="17"/>
      <c r="EB599" s="17"/>
      <c r="EC599" s="17"/>
      <c r="ED599" s="17"/>
      <c r="EE599" s="17"/>
      <c r="EF599" s="17"/>
      <c r="EG599" s="17"/>
      <c r="EH599" s="17"/>
      <c r="EI599" s="17"/>
      <c r="EJ599" s="17"/>
      <c r="EK599" s="17"/>
      <c r="EL599" s="17"/>
    </row>
    <row r="600" spans="1:142" ht="15.75" customHeight="1">
      <c r="A600" s="17"/>
      <c r="B600" s="18"/>
      <c r="C600" s="17"/>
      <c r="D600" s="19"/>
      <c r="E600" s="19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  <c r="BD600" s="17"/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17"/>
      <c r="CF600" s="17"/>
      <c r="CG600" s="17"/>
      <c r="CH600" s="17"/>
      <c r="CI600" s="17"/>
      <c r="CJ600" s="17"/>
      <c r="CK600" s="17"/>
      <c r="CL600" s="17"/>
      <c r="CM600" s="17"/>
      <c r="CN600" s="17"/>
      <c r="CO600" s="17"/>
      <c r="CP600" s="17"/>
      <c r="CQ600" s="17"/>
      <c r="CR600" s="17"/>
      <c r="CS600" s="17"/>
      <c r="CT600" s="17"/>
      <c r="CU600" s="17"/>
      <c r="CV600" s="17"/>
      <c r="CW600" s="17"/>
      <c r="CX600" s="17"/>
      <c r="CY600" s="17"/>
      <c r="CZ600" s="17"/>
      <c r="DA600" s="17"/>
      <c r="DB600" s="17"/>
      <c r="DC600" s="17"/>
      <c r="DD600" s="17"/>
      <c r="DE600" s="17"/>
      <c r="DF600" s="17"/>
      <c r="DG600" s="17"/>
      <c r="DH600" s="17"/>
      <c r="DI600" s="17"/>
      <c r="DJ600" s="17"/>
      <c r="DK600" s="17"/>
      <c r="DL600" s="17"/>
      <c r="DM600" s="17"/>
      <c r="DN600" s="17"/>
      <c r="DO600" s="17"/>
      <c r="DP600" s="17"/>
      <c r="DQ600" s="17"/>
      <c r="DR600" s="17"/>
      <c r="DS600" s="17"/>
      <c r="DT600" s="17"/>
      <c r="DU600" s="17"/>
      <c r="DV600" s="17"/>
      <c r="DW600" s="17"/>
      <c r="DX600" s="17"/>
      <c r="DY600" s="17"/>
      <c r="DZ600" s="17"/>
      <c r="EA600" s="17"/>
      <c r="EB600" s="17"/>
      <c r="EC600" s="17"/>
      <c r="ED600" s="17"/>
      <c r="EE600" s="17"/>
      <c r="EF600" s="17"/>
      <c r="EG600" s="17"/>
      <c r="EH600" s="17"/>
      <c r="EI600" s="17"/>
      <c r="EJ600" s="17"/>
      <c r="EK600" s="17"/>
      <c r="EL600" s="17"/>
    </row>
    <row r="601" spans="1:142" ht="15.75" customHeight="1">
      <c r="A601" s="17"/>
      <c r="B601" s="18"/>
      <c r="C601" s="17"/>
      <c r="D601" s="19"/>
      <c r="E601" s="19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  <c r="BD601" s="17"/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17"/>
      <c r="CF601" s="17"/>
      <c r="CG601" s="17"/>
      <c r="CH601" s="17"/>
      <c r="CI601" s="17"/>
      <c r="CJ601" s="17"/>
      <c r="CK601" s="17"/>
      <c r="CL601" s="17"/>
      <c r="CM601" s="17"/>
      <c r="CN601" s="17"/>
      <c r="CO601" s="17"/>
      <c r="CP601" s="17"/>
      <c r="CQ601" s="17"/>
      <c r="CR601" s="17"/>
      <c r="CS601" s="17"/>
      <c r="CT601" s="17"/>
      <c r="CU601" s="17"/>
      <c r="CV601" s="17"/>
      <c r="CW601" s="17"/>
      <c r="CX601" s="17"/>
      <c r="CY601" s="17"/>
      <c r="CZ601" s="17"/>
      <c r="DA601" s="17"/>
      <c r="DB601" s="17"/>
      <c r="DC601" s="17"/>
      <c r="DD601" s="17"/>
      <c r="DE601" s="17"/>
      <c r="DF601" s="17"/>
      <c r="DG601" s="17"/>
      <c r="DH601" s="17"/>
      <c r="DI601" s="17"/>
      <c r="DJ601" s="17"/>
      <c r="DK601" s="17"/>
      <c r="DL601" s="17"/>
      <c r="DM601" s="17"/>
      <c r="DN601" s="17"/>
      <c r="DO601" s="17"/>
      <c r="DP601" s="17"/>
      <c r="DQ601" s="17"/>
      <c r="DR601" s="17"/>
      <c r="DS601" s="17"/>
      <c r="DT601" s="17"/>
      <c r="DU601" s="17"/>
      <c r="DV601" s="17"/>
      <c r="DW601" s="17"/>
      <c r="DX601" s="17"/>
      <c r="DY601" s="17"/>
      <c r="DZ601" s="17"/>
      <c r="EA601" s="17"/>
      <c r="EB601" s="17"/>
      <c r="EC601" s="17"/>
      <c r="ED601" s="17"/>
      <c r="EE601" s="17"/>
      <c r="EF601" s="17"/>
      <c r="EG601" s="17"/>
      <c r="EH601" s="17"/>
      <c r="EI601" s="17"/>
      <c r="EJ601" s="17"/>
      <c r="EK601" s="17"/>
      <c r="EL601" s="17"/>
    </row>
    <row r="602" spans="1:142" ht="15.75" customHeight="1">
      <c r="A602" s="17"/>
      <c r="B602" s="18"/>
      <c r="C602" s="17"/>
      <c r="D602" s="19"/>
      <c r="E602" s="19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  <c r="BD602" s="17"/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17"/>
      <c r="CF602" s="17"/>
      <c r="CG602" s="17"/>
      <c r="CH602" s="17"/>
      <c r="CI602" s="17"/>
      <c r="CJ602" s="17"/>
      <c r="CK602" s="17"/>
      <c r="CL602" s="17"/>
      <c r="CM602" s="17"/>
      <c r="CN602" s="17"/>
      <c r="CO602" s="17"/>
      <c r="CP602" s="17"/>
      <c r="CQ602" s="17"/>
      <c r="CR602" s="17"/>
      <c r="CS602" s="17"/>
      <c r="CT602" s="17"/>
      <c r="CU602" s="17"/>
      <c r="CV602" s="17"/>
      <c r="CW602" s="17"/>
      <c r="CX602" s="17"/>
      <c r="CY602" s="17"/>
      <c r="CZ602" s="17"/>
      <c r="DA602" s="17"/>
      <c r="DB602" s="17"/>
      <c r="DC602" s="17"/>
      <c r="DD602" s="17"/>
      <c r="DE602" s="17"/>
      <c r="DF602" s="17"/>
      <c r="DG602" s="17"/>
      <c r="DH602" s="17"/>
      <c r="DI602" s="17"/>
      <c r="DJ602" s="17"/>
      <c r="DK602" s="17"/>
      <c r="DL602" s="17"/>
      <c r="DM602" s="17"/>
      <c r="DN602" s="17"/>
      <c r="DO602" s="17"/>
      <c r="DP602" s="17"/>
      <c r="DQ602" s="17"/>
      <c r="DR602" s="17"/>
      <c r="DS602" s="17"/>
      <c r="DT602" s="17"/>
      <c r="DU602" s="17"/>
      <c r="DV602" s="17"/>
      <c r="DW602" s="17"/>
      <c r="DX602" s="17"/>
      <c r="DY602" s="17"/>
      <c r="DZ602" s="17"/>
      <c r="EA602" s="17"/>
      <c r="EB602" s="17"/>
      <c r="EC602" s="17"/>
      <c r="ED602" s="17"/>
      <c r="EE602" s="17"/>
      <c r="EF602" s="17"/>
      <c r="EG602" s="17"/>
      <c r="EH602" s="17"/>
      <c r="EI602" s="17"/>
      <c r="EJ602" s="17"/>
      <c r="EK602" s="17"/>
      <c r="EL602" s="17"/>
    </row>
    <row r="603" spans="1:142" ht="15.75" customHeight="1">
      <c r="A603" s="17"/>
      <c r="B603" s="18"/>
      <c r="C603" s="17"/>
      <c r="D603" s="19"/>
      <c r="E603" s="19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  <c r="BD603" s="17"/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17"/>
      <c r="CF603" s="17"/>
      <c r="CG603" s="17"/>
      <c r="CH603" s="17"/>
      <c r="CI603" s="17"/>
      <c r="CJ603" s="17"/>
      <c r="CK603" s="17"/>
      <c r="CL603" s="17"/>
      <c r="CM603" s="17"/>
      <c r="CN603" s="17"/>
      <c r="CO603" s="17"/>
      <c r="CP603" s="17"/>
      <c r="CQ603" s="17"/>
      <c r="CR603" s="17"/>
      <c r="CS603" s="17"/>
      <c r="CT603" s="17"/>
      <c r="CU603" s="17"/>
      <c r="CV603" s="17"/>
      <c r="CW603" s="17"/>
      <c r="CX603" s="17"/>
      <c r="CY603" s="17"/>
      <c r="CZ603" s="17"/>
      <c r="DA603" s="17"/>
      <c r="DB603" s="17"/>
      <c r="DC603" s="17"/>
      <c r="DD603" s="17"/>
      <c r="DE603" s="17"/>
      <c r="DF603" s="17"/>
      <c r="DG603" s="17"/>
      <c r="DH603" s="17"/>
      <c r="DI603" s="17"/>
      <c r="DJ603" s="17"/>
      <c r="DK603" s="17"/>
      <c r="DL603" s="17"/>
      <c r="DM603" s="17"/>
      <c r="DN603" s="17"/>
      <c r="DO603" s="17"/>
      <c r="DP603" s="17"/>
      <c r="DQ603" s="17"/>
      <c r="DR603" s="17"/>
      <c r="DS603" s="17"/>
      <c r="DT603" s="17"/>
      <c r="DU603" s="17"/>
      <c r="DV603" s="17"/>
      <c r="DW603" s="17"/>
      <c r="DX603" s="17"/>
      <c r="DY603" s="17"/>
      <c r="DZ603" s="17"/>
      <c r="EA603" s="17"/>
      <c r="EB603" s="17"/>
      <c r="EC603" s="17"/>
      <c r="ED603" s="17"/>
      <c r="EE603" s="17"/>
      <c r="EF603" s="17"/>
      <c r="EG603" s="17"/>
      <c r="EH603" s="17"/>
      <c r="EI603" s="17"/>
      <c r="EJ603" s="17"/>
      <c r="EK603" s="17"/>
      <c r="EL603" s="17"/>
    </row>
    <row r="604" spans="1:142" ht="15.75" customHeight="1">
      <c r="A604" s="17"/>
      <c r="B604" s="18"/>
      <c r="C604" s="17"/>
      <c r="D604" s="19"/>
      <c r="E604" s="19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  <c r="BD604" s="17"/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17"/>
      <c r="CF604" s="17"/>
      <c r="CG604" s="17"/>
      <c r="CH604" s="17"/>
      <c r="CI604" s="17"/>
      <c r="CJ604" s="17"/>
      <c r="CK604" s="17"/>
      <c r="CL604" s="17"/>
      <c r="CM604" s="17"/>
      <c r="CN604" s="17"/>
      <c r="CO604" s="17"/>
      <c r="CP604" s="17"/>
      <c r="CQ604" s="17"/>
      <c r="CR604" s="17"/>
      <c r="CS604" s="17"/>
      <c r="CT604" s="17"/>
      <c r="CU604" s="17"/>
      <c r="CV604" s="17"/>
      <c r="CW604" s="17"/>
      <c r="CX604" s="17"/>
      <c r="CY604" s="17"/>
      <c r="CZ604" s="17"/>
      <c r="DA604" s="17"/>
      <c r="DB604" s="17"/>
      <c r="DC604" s="17"/>
      <c r="DD604" s="17"/>
      <c r="DE604" s="17"/>
      <c r="DF604" s="17"/>
      <c r="DG604" s="17"/>
      <c r="DH604" s="17"/>
      <c r="DI604" s="17"/>
      <c r="DJ604" s="17"/>
      <c r="DK604" s="17"/>
      <c r="DL604" s="17"/>
      <c r="DM604" s="17"/>
      <c r="DN604" s="17"/>
      <c r="DO604" s="17"/>
      <c r="DP604" s="17"/>
      <c r="DQ604" s="17"/>
      <c r="DR604" s="17"/>
      <c r="DS604" s="17"/>
      <c r="DT604" s="17"/>
      <c r="DU604" s="17"/>
      <c r="DV604" s="17"/>
      <c r="DW604" s="17"/>
      <c r="DX604" s="17"/>
      <c r="DY604" s="17"/>
      <c r="DZ604" s="17"/>
      <c r="EA604" s="17"/>
      <c r="EB604" s="17"/>
      <c r="EC604" s="17"/>
      <c r="ED604" s="17"/>
      <c r="EE604" s="17"/>
      <c r="EF604" s="17"/>
      <c r="EG604" s="17"/>
      <c r="EH604" s="17"/>
      <c r="EI604" s="17"/>
      <c r="EJ604" s="17"/>
      <c r="EK604" s="17"/>
      <c r="EL604" s="17"/>
    </row>
    <row r="605" spans="1:142" ht="15.75" customHeight="1">
      <c r="A605" s="17"/>
      <c r="B605" s="18"/>
      <c r="C605" s="17"/>
      <c r="D605" s="19"/>
      <c r="E605" s="19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  <c r="BD605" s="17"/>
      <c r="BE605" s="17"/>
      <c r="BF605" s="17"/>
      <c r="BG605" s="17"/>
      <c r="BH605" s="17"/>
      <c r="BI605" s="17"/>
      <c r="BJ605" s="17"/>
      <c r="BK605" s="17"/>
      <c r="BL605" s="17"/>
      <c r="BM605" s="17"/>
      <c r="BN605" s="17"/>
      <c r="BO605" s="17"/>
      <c r="BP605" s="17"/>
      <c r="BQ605" s="17"/>
      <c r="BR605" s="17"/>
      <c r="BS605" s="17"/>
      <c r="BT605" s="17"/>
      <c r="BU605" s="17"/>
      <c r="BV605" s="17"/>
      <c r="BW605" s="17"/>
      <c r="BX605" s="17"/>
      <c r="BY605" s="17"/>
      <c r="BZ605" s="17"/>
      <c r="CA605" s="17"/>
      <c r="CB605" s="17"/>
      <c r="CC605" s="17"/>
      <c r="CD605" s="17"/>
      <c r="CE605" s="17"/>
      <c r="CF605" s="17"/>
      <c r="CG605" s="17"/>
      <c r="CH605" s="17"/>
      <c r="CI605" s="17"/>
      <c r="CJ605" s="17"/>
      <c r="CK605" s="17"/>
      <c r="CL605" s="17"/>
      <c r="CM605" s="17"/>
      <c r="CN605" s="17"/>
      <c r="CO605" s="17"/>
      <c r="CP605" s="17"/>
      <c r="CQ605" s="17"/>
      <c r="CR605" s="17"/>
      <c r="CS605" s="17"/>
      <c r="CT605" s="17"/>
      <c r="CU605" s="17"/>
      <c r="CV605" s="17"/>
      <c r="CW605" s="17"/>
      <c r="CX605" s="17"/>
      <c r="CY605" s="17"/>
      <c r="CZ605" s="17"/>
      <c r="DA605" s="17"/>
      <c r="DB605" s="17"/>
      <c r="DC605" s="17"/>
      <c r="DD605" s="17"/>
      <c r="DE605" s="17"/>
      <c r="DF605" s="17"/>
      <c r="DG605" s="17"/>
      <c r="DH605" s="17"/>
      <c r="DI605" s="17"/>
      <c r="DJ605" s="17"/>
      <c r="DK605" s="17"/>
      <c r="DL605" s="17"/>
      <c r="DM605" s="17"/>
      <c r="DN605" s="17"/>
      <c r="DO605" s="17"/>
      <c r="DP605" s="17"/>
      <c r="DQ605" s="17"/>
      <c r="DR605" s="17"/>
      <c r="DS605" s="17"/>
      <c r="DT605" s="17"/>
      <c r="DU605" s="17"/>
      <c r="DV605" s="17"/>
      <c r="DW605" s="17"/>
      <c r="DX605" s="17"/>
      <c r="DY605" s="17"/>
      <c r="DZ605" s="17"/>
      <c r="EA605" s="17"/>
      <c r="EB605" s="17"/>
      <c r="EC605" s="17"/>
      <c r="ED605" s="17"/>
      <c r="EE605" s="17"/>
      <c r="EF605" s="17"/>
      <c r="EG605" s="17"/>
      <c r="EH605" s="17"/>
      <c r="EI605" s="17"/>
      <c r="EJ605" s="17"/>
      <c r="EK605" s="17"/>
      <c r="EL605" s="17"/>
    </row>
    <row r="606" spans="1:142" ht="15.75" customHeight="1">
      <c r="A606" s="17"/>
      <c r="B606" s="18"/>
      <c r="C606" s="17"/>
      <c r="D606" s="19"/>
      <c r="E606" s="19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  <c r="AY606" s="17"/>
      <c r="AZ606" s="17"/>
      <c r="BA606" s="17"/>
      <c r="BB606" s="17"/>
      <c r="BC606" s="17"/>
      <c r="BD606" s="17"/>
      <c r="BE606" s="17"/>
      <c r="BF606" s="17"/>
      <c r="BG606" s="17"/>
      <c r="BH606" s="17"/>
      <c r="BI606" s="17"/>
      <c r="BJ606" s="17"/>
      <c r="BK606" s="17"/>
      <c r="BL606" s="17"/>
      <c r="BM606" s="17"/>
      <c r="BN606" s="17"/>
      <c r="BO606" s="17"/>
      <c r="BP606" s="17"/>
      <c r="BQ606" s="17"/>
      <c r="BR606" s="17"/>
      <c r="BS606" s="17"/>
      <c r="BT606" s="17"/>
      <c r="BU606" s="17"/>
      <c r="BV606" s="17"/>
      <c r="BW606" s="17"/>
      <c r="BX606" s="17"/>
      <c r="BY606" s="17"/>
      <c r="BZ606" s="17"/>
      <c r="CA606" s="17"/>
      <c r="CB606" s="17"/>
      <c r="CC606" s="17"/>
      <c r="CD606" s="17"/>
      <c r="CE606" s="17"/>
      <c r="CF606" s="17"/>
      <c r="CG606" s="17"/>
      <c r="CH606" s="17"/>
      <c r="CI606" s="17"/>
      <c r="CJ606" s="17"/>
      <c r="CK606" s="17"/>
      <c r="CL606" s="17"/>
      <c r="CM606" s="17"/>
      <c r="CN606" s="17"/>
      <c r="CO606" s="17"/>
      <c r="CP606" s="17"/>
      <c r="CQ606" s="17"/>
      <c r="CR606" s="17"/>
      <c r="CS606" s="17"/>
      <c r="CT606" s="17"/>
      <c r="CU606" s="17"/>
      <c r="CV606" s="17"/>
      <c r="CW606" s="17"/>
      <c r="CX606" s="17"/>
      <c r="CY606" s="17"/>
      <c r="CZ606" s="17"/>
      <c r="DA606" s="17"/>
      <c r="DB606" s="17"/>
      <c r="DC606" s="17"/>
      <c r="DD606" s="17"/>
      <c r="DE606" s="17"/>
      <c r="DF606" s="17"/>
      <c r="DG606" s="17"/>
      <c r="DH606" s="17"/>
      <c r="DI606" s="17"/>
      <c r="DJ606" s="17"/>
      <c r="DK606" s="17"/>
      <c r="DL606" s="17"/>
      <c r="DM606" s="17"/>
      <c r="DN606" s="17"/>
      <c r="DO606" s="17"/>
      <c r="DP606" s="17"/>
      <c r="DQ606" s="17"/>
      <c r="DR606" s="17"/>
      <c r="DS606" s="17"/>
      <c r="DT606" s="17"/>
      <c r="DU606" s="17"/>
      <c r="DV606" s="17"/>
      <c r="DW606" s="17"/>
      <c r="DX606" s="17"/>
      <c r="DY606" s="17"/>
      <c r="DZ606" s="17"/>
      <c r="EA606" s="17"/>
      <c r="EB606" s="17"/>
      <c r="EC606" s="17"/>
      <c r="ED606" s="17"/>
      <c r="EE606" s="17"/>
      <c r="EF606" s="17"/>
      <c r="EG606" s="17"/>
      <c r="EH606" s="17"/>
      <c r="EI606" s="17"/>
      <c r="EJ606" s="17"/>
      <c r="EK606" s="17"/>
      <c r="EL606" s="17"/>
    </row>
    <row r="607" spans="1:142" ht="15.75" customHeight="1">
      <c r="A607" s="17"/>
      <c r="B607" s="18"/>
      <c r="C607" s="17"/>
      <c r="D607" s="19"/>
      <c r="E607" s="19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  <c r="AY607" s="17"/>
      <c r="AZ607" s="17"/>
      <c r="BA607" s="17"/>
      <c r="BB607" s="17"/>
      <c r="BC607" s="17"/>
      <c r="BD607" s="17"/>
      <c r="BE607" s="17"/>
      <c r="BF607" s="17"/>
      <c r="BG607" s="17"/>
      <c r="BH607" s="17"/>
      <c r="BI607" s="17"/>
      <c r="BJ607" s="17"/>
      <c r="BK607" s="17"/>
      <c r="BL607" s="17"/>
      <c r="BM607" s="17"/>
      <c r="BN607" s="17"/>
      <c r="BO607" s="17"/>
      <c r="BP607" s="17"/>
      <c r="BQ607" s="17"/>
      <c r="BR607" s="17"/>
      <c r="BS607" s="17"/>
      <c r="BT607" s="17"/>
      <c r="BU607" s="17"/>
      <c r="BV607" s="17"/>
      <c r="BW607" s="17"/>
      <c r="BX607" s="17"/>
      <c r="BY607" s="17"/>
      <c r="BZ607" s="17"/>
      <c r="CA607" s="17"/>
      <c r="CB607" s="17"/>
      <c r="CC607" s="17"/>
      <c r="CD607" s="17"/>
      <c r="CE607" s="17"/>
      <c r="CF607" s="17"/>
      <c r="CG607" s="17"/>
      <c r="CH607" s="17"/>
      <c r="CI607" s="17"/>
      <c r="CJ607" s="17"/>
      <c r="CK607" s="17"/>
      <c r="CL607" s="17"/>
      <c r="CM607" s="17"/>
      <c r="CN607" s="17"/>
      <c r="CO607" s="17"/>
      <c r="CP607" s="17"/>
      <c r="CQ607" s="17"/>
      <c r="CR607" s="17"/>
      <c r="CS607" s="17"/>
      <c r="CT607" s="17"/>
      <c r="CU607" s="17"/>
      <c r="CV607" s="17"/>
      <c r="CW607" s="17"/>
      <c r="CX607" s="17"/>
      <c r="CY607" s="17"/>
      <c r="CZ607" s="17"/>
      <c r="DA607" s="17"/>
      <c r="DB607" s="17"/>
      <c r="DC607" s="17"/>
      <c r="DD607" s="17"/>
      <c r="DE607" s="17"/>
      <c r="DF607" s="17"/>
      <c r="DG607" s="17"/>
      <c r="DH607" s="17"/>
      <c r="DI607" s="17"/>
      <c r="DJ607" s="17"/>
      <c r="DK607" s="17"/>
      <c r="DL607" s="17"/>
      <c r="DM607" s="17"/>
      <c r="DN607" s="17"/>
      <c r="DO607" s="17"/>
      <c r="DP607" s="17"/>
      <c r="DQ607" s="17"/>
      <c r="DR607" s="17"/>
      <c r="DS607" s="17"/>
      <c r="DT607" s="17"/>
      <c r="DU607" s="17"/>
      <c r="DV607" s="17"/>
      <c r="DW607" s="17"/>
      <c r="DX607" s="17"/>
      <c r="DY607" s="17"/>
      <c r="DZ607" s="17"/>
      <c r="EA607" s="17"/>
      <c r="EB607" s="17"/>
      <c r="EC607" s="17"/>
      <c r="ED607" s="17"/>
      <c r="EE607" s="17"/>
      <c r="EF607" s="17"/>
      <c r="EG607" s="17"/>
      <c r="EH607" s="17"/>
      <c r="EI607" s="17"/>
      <c r="EJ607" s="17"/>
      <c r="EK607" s="17"/>
      <c r="EL607" s="17"/>
    </row>
    <row r="608" spans="1:142" ht="15.75" customHeight="1">
      <c r="A608" s="17"/>
      <c r="B608" s="18"/>
      <c r="C608" s="17"/>
      <c r="D608" s="19"/>
      <c r="E608" s="19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  <c r="BB608" s="17"/>
      <c r="BC608" s="17"/>
      <c r="BD608" s="17"/>
      <c r="BE608" s="17"/>
      <c r="BF608" s="17"/>
      <c r="BG608" s="17"/>
      <c r="BH608" s="17"/>
      <c r="BI608" s="17"/>
      <c r="BJ608" s="17"/>
      <c r="BK608" s="17"/>
      <c r="BL608" s="17"/>
      <c r="BM608" s="17"/>
      <c r="BN608" s="17"/>
      <c r="BO608" s="17"/>
      <c r="BP608" s="17"/>
      <c r="BQ608" s="17"/>
      <c r="BR608" s="17"/>
      <c r="BS608" s="17"/>
      <c r="BT608" s="17"/>
      <c r="BU608" s="17"/>
      <c r="BV608" s="17"/>
      <c r="BW608" s="17"/>
      <c r="BX608" s="17"/>
      <c r="BY608" s="17"/>
      <c r="BZ608" s="17"/>
      <c r="CA608" s="17"/>
      <c r="CB608" s="17"/>
      <c r="CC608" s="17"/>
      <c r="CD608" s="17"/>
      <c r="CE608" s="17"/>
      <c r="CF608" s="17"/>
      <c r="CG608" s="17"/>
      <c r="CH608" s="17"/>
      <c r="CI608" s="17"/>
      <c r="CJ608" s="17"/>
      <c r="CK608" s="17"/>
      <c r="CL608" s="17"/>
      <c r="CM608" s="17"/>
      <c r="CN608" s="17"/>
      <c r="CO608" s="17"/>
      <c r="CP608" s="17"/>
      <c r="CQ608" s="17"/>
      <c r="CR608" s="17"/>
      <c r="CS608" s="17"/>
      <c r="CT608" s="17"/>
      <c r="CU608" s="17"/>
      <c r="CV608" s="17"/>
      <c r="CW608" s="17"/>
      <c r="CX608" s="17"/>
      <c r="CY608" s="17"/>
      <c r="CZ608" s="17"/>
      <c r="DA608" s="17"/>
      <c r="DB608" s="17"/>
      <c r="DC608" s="17"/>
      <c r="DD608" s="17"/>
      <c r="DE608" s="17"/>
      <c r="DF608" s="17"/>
      <c r="DG608" s="17"/>
      <c r="DH608" s="17"/>
      <c r="DI608" s="17"/>
      <c r="DJ608" s="17"/>
      <c r="DK608" s="17"/>
      <c r="DL608" s="17"/>
      <c r="DM608" s="17"/>
      <c r="DN608" s="17"/>
      <c r="DO608" s="17"/>
      <c r="DP608" s="17"/>
      <c r="DQ608" s="17"/>
      <c r="DR608" s="17"/>
      <c r="DS608" s="17"/>
      <c r="DT608" s="17"/>
      <c r="DU608" s="17"/>
      <c r="DV608" s="17"/>
      <c r="DW608" s="17"/>
      <c r="DX608" s="17"/>
      <c r="DY608" s="17"/>
      <c r="DZ608" s="17"/>
      <c r="EA608" s="17"/>
      <c r="EB608" s="17"/>
      <c r="EC608" s="17"/>
      <c r="ED608" s="17"/>
      <c r="EE608" s="17"/>
      <c r="EF608" s="17"/>
      <c r="EG608" s="17"/>
      <c r="EH608" s="17"/>
      <c r="EI608" s="17"/>
      <c r="EJ608" s="17"/>
      <c r="EK608" s="17"/>
      <c r="EL608" s="17"/>
    </row>
    <row r="609" spans="1:142" ht="15.75" customHeight="1">
      <c r="A609" s="17"/>
      <c r="B609" s="18"/>
      <c r="C609" s="17"/>
      <c r="D609" s="19"/>
      <c r="E609" s="19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  <c r="BB609" s="17"/>
      <c r="BC609" s="17"/>
      <c r="BD609" s="17"/>
      <c r="BE609" s="17"/>
      <c r="BF609" s="17"/>
      <c r="BG609" s="17"/>
      <c r="BH609" s="17"/>
      <c r="BI609" s="17"/>
      <c r="BJ609" s="17"/>
      <c r="BK609" s="17"/>
      <c r="BL609" s="17"/>
      <c r="BM609" s="17"/>
      <c r="BN609" s="17"/>
      <c r="BO609" s="17"/>
      <c r="BP609" s="17"/>
      <c r="BQ609" s="17"/>
      <c r="BR609" s="17"/>
      <c r="BS609" s="17"/>
      <c r="BT609" s="17"/>
      <c r="BU609" s="17"/>
      <c r="BV609" s="17"/>
      <c r="BW609" s="17"/>
      <c r="BX609" s="17"/>
      <c r="BY609" s="17"/>
      <c r="BZ609" s="17"/>
      <c r="CA609" s="17"/>
      <c r="CB609" s="17"/>
      <c r="CC609" s="17"/>
      <c r="CD609" s="17"/>
      <c r="CE609" s="17"/>
      <c r="CF609" s="17"/>
      <c r="CG609" s="17"/>
      <c r="CH609" s="17"/>
      <c r="CI609" s="17"/>
      <c r="CJ609" s="17"/>
      <c r="CK609" s="17"/>
      <c r="CL609" s="17"/>
      <c r="CM609" s="17"/>
      <c r="CN609" s="17"/>
      <c r="CO609" s="17"/>
      <c r="CP609" s="17"/>
      <c r="CQ609" s="17"/>
      <c r="CR609" s="17"/>
      <c r="CS609" s="17"/>
      <c r="CT609" s="17"/>
      <c r="CU609" s="17"/>
      <c r="CV609" s="17"/>
      <c r="CW609" s="17"/>
      <c r="CX609" s="17"/>
      <c r="CY609" s="17"/>
      <c r="CZ609" s="17"/>
      <c r="DA609" s="17"/>
      <c r="DB609" s="17"/>
      <c r="DC609" s="17"/>
      <c r="DD609" s="17"/>
      <c r="DE609" s="17"/>
      <c r="DF609" s="17"/>
      <c r="DG609" s="17"/>
      <c r="DH609" s="17"/>
      <c r="DI609" s="17"/>
      <c r="DJ609" s="17"/>
      <c r="DK609" s="17"/>
      <c r="DL609" s="17"/>
      <c r="DM609" s="17"/>
      <c r="DN609" s="17"/>
      <c r="DO609" s="17"/>
      <c r="DP609" s="17"/>
      <c r="DQ609" s="17"/>
      <c r="DR609" s="17"/>
      <c r="DS609" s="17"/>
      <c r="DT609" s="17"/>
      <c r="DU609" s="17"/>
      <c r="DV609" s="17"/>
      <c r="DW609" s="17"/>
      <c r="DX609" s="17"/>
      <c r="DY609" s="17"/>
      <c r="DZ609" s="17"/>
      <c r="EA609" s="17"/>
      <c r="EB609" s="17"/>
      <c r="EC609" s="17"/>
      <c r="ED609" s="17"/>
      <c r="EE609" s="17"/>
      <c r="EF609" s="17"/>
      <c r="EG609" s="17"/>
      <c r="EH609" s="17"/>
      <c r="EI609" s="17"/>
      <c r="EJ609" s="17"/>
      <c r="EK609" s="17"/>
      <c r="EL609" s="17"/>
    </row>
    <row r="610" spans="1:142" ht="15.75" customHeight="1">
      <c r="A610" s="17"/>
      <c r="B610" s="18"/>
      <c r="C610" s="17"/>
      <c r="D610" s="19"/>
      <c r="E610" s="19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  <c r="BB610" s="17"/>
      <c r="BC610" s="17"/>
      <c r="BD610" s="17"/>
      <c r="BE610" s="17"/>
      <c r="BF610" s="17"/>
      <c r="BG610" s="17"/>
      <c r="BH610" s="17"/>
      <c r="BI610" s="17"/>
      <c r="BJ610" s="17"/>
      <c r="BK610" s="17"/>
      <c r="BL610" s="17"/>
      <c r="BM610" s="17"/>
      <c r="BN610" s="17"/>
      <c r="BO610" s="17"/>
      <c r="BP610" s="17"/>
      <c r="BQ610" s="17"/>
      <c r="BR610" s="17"/>
      <c r="BS610" s="17"/>
      <c r="BT610" s="17"/>
      <c r="BU610" s="17"/>
      <c r="BV610" s="17"/>
      <c r="BW610" s="17"/>
      <c r="BX610" s="17"/>
      <c r="BY610" s="17"/>
      <c r="BZ610" s="17"/>
      <c r="CA610" s="17"/>
      <c r="CB610" s="17"/>
      <c r="CC610" s="17"/>
      <c r="CD610" s="17"/>
      <c r="CE610" s="17"/>
      <c r="CF610" s="17"/>
      <c r="CG610" s="17"/>
      <c r="CH610" s="17"/>
      <c r="CI610" s="17"/>
      <c r="CJ610" s="17"/>
      <c r="CK610" s="17"/>
      <c r="CL610" s="17"/>
      <c r="CM610" s="17"/>
      <c r="CN610" s="17"/>
      <c r="CO610" s="17"/>
      <c r="CP610" s="17"/>
      <c r="CQ610" s="17"/>
      <c r="CR610" s="17"/>
      <c r="CS610" s="17"/>
      <c r="CT610" s="17"/>
      <c r="CU610" s="17"/>
      <c r="CV610" s="17"/>
      <c r="CW610" s="17"/>
      <c r="CX610" s="17"/>
      <c r="CY610" s="17"/>
      <c r="CZ610" s="17"/>
      <c r="DA610" s="17"/>
      <c r="DB610" s="17"/>
      <c r="DC610" s="17"/>
      <c r="DD610" s="17"/>
      <c r="DE610" s="17"/>
      <c r="DF610" s="17"/>
      <c r="DG610" s="17"/>
      <c r="DH610" s="17"/>
      <c r="DI610" s="17"/>
      <c r="DJ610" s="17"/>
      <c r="DK610" s="17"/>
      <c r="DL610" s="17"/>
      <c r="DM610" s="17"/>
      <c r="DN610" s="17"/>
      <c r="DO610" s="17"/>
      <c r="DP610" s="17"/>
      <c r="DQ610" s="17"/>
      <c r="DR610" s="17"/>
      <c r="DS610" s="17"/>
      <c r="DT610" s="17"/>
      <c r="DU610" s="17"/>
      <c r="DV610" s="17"/>
      <c r="DW610" s="17"/>
      <c r="DX610" s="17"/>
      <c r="DY610" s="17"/>
      <c r="DZ610" s="17"/>
      <c r="EA610" s="17"/>
      <c r="EB610" s="17"/>
      <c r="EC610" s="17"/>
      <c r="ED610" s="17"/>
      <c r="EE610" s="17"/>
      <c r="EF610" s="17"/>
      <c r="EG610" s="17"/>
      <c r="EH610" s="17"/>
      <c r="EI610" s="17"/>
      <c r="EJ610" s="17"/>
      <c r="EK610" s="17"/>
      <c r="EL610" s="17"/>
    </row>
    <row r="611" spans="1:142" ht="15.75" customHeight="1">
      <c r="A611" s="17"/>
      <c r="B611" s="18"/>
      <c r="C611" s="17"/>
      <c r="D611" s="19"/>
      <c r="E611" s="19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17"/>
      <c r="BD611" s="17"/>
      <c r="BE611" s="17"/>
      <c r="BF611" s="17"/>
      <c r="BG611" s="17"/>
      <c r="BH611" s="17"/>
      <c r="BI611" s="17"/>
      <c r="BJ611" s="17"/>
      <c r="BK611" s="17"/>
      <c r="BL611" s="17"/>
      <c r="BM611" s="17"/>
      <c r="BN611" s="17"/>
      <c r="BO611" s="17"/>
      <c r="BP611" s="17"/>
      <c r="BQ611" s="17"/>
      <c r="BR611" s="17"/>
      <c r="BS611" s="17"/>
      <c r="BT611" s="17"/>
      <c r="BU611" s="17"/>
      <c r="BV611" s="17"/>
      <c r="BW611" s="17"/>
      <c r="BX611" s="17"/>
      <c r="BY611" s="17"/>
      <c r="BZ611" s="17"/>
      <c r="CA611" s="17"/>
      <c r="CB611" s="17"/>
      <c r="CC611" s="17"/>
      <c r="CD611" s="17"/>
      <c r="CE611" s="17"/>
      <c r="CF611" s="17"/>
      <c r="CG611" s="17"/>
      <c r="CH611" s="17"/>
      <c r="CI611" s="17"/>
      <c r="CJ611" s="17"/>
      <c r="CK611" s="17"/>
      <c r="CL611" s="17"/>
      <c r="CM611" s="17"/>
      <c r="CN611" s="17"/>
      <c r="CO611" s="17"/>
      <c r="CP611" s="17"/>
      <c r="CQ611" s="17"/>
      <c r="CR611" s="17"/>
      <c r="CS611" s="17"/>
      <c r="CT611" s="17"/>
      <c r="CU611" s="17"/>
      <c r="CV611" s="17"/>
      <c r="CW611" s="17"/>
      <c r="CX611" s="17"/>
      <c r="CY611" s="17"/>
      <c r="CZ611" s="17"/>
      <c r="DA611" s="17"/>
      <c r="DB611" s="17"/>
      <c r="DC611" s="17"/>
      <c r="DD611" s="17"/>
      <c r="DE611" s="17"/>
      <c r="DF611" s="17"/>
      <c r="DG611" s="17"/>
      <c r="DH611" s="17"/>
      <c r="DI611" s="17"/>
      <c r="DJ611" s="17"/>
      <c r="DK611" s="17"/>
      <c r="DL611" s="17"/>
      <c r="DM611" s="17"/>
      <c r="DN611" s="17"/>
      <c r="DO611" s="17"/>
      <c r="DP611" s="17"/>
      <c r="DQ611" s="17"/>
      <c r="DR611" s="17"/>
      <c r="DS611" s="17"/>
      <c r="DT611" s="17"/>
      <c r="DU611" s="17"/>
      <c r="DV611" s="17"/>
      <c r="DW611" s="17"/>
      <c r="DX611" s="17"/>
      <c r="DY611" s="17"/>
      <c r="DZ611" s="17"/>
      <c r="EA611" s="17"/>
      <c r="EB611" s="17"/>
      <c r="EC611" s="17"/>
      <c r="ED611" s="17"/>
      <c r="EE611" s="17"/>
      <c r="EF611" s="17"/>
      <c r="EG611" s="17"/>
      <c r="EH611" s="17"/>
      <c r="EI611" s="17"/>
      <c r="EJ611" s="17"/>
      <c r="EK611" s="17"/>
      <c r="EL611" s="17"/>
    </row>
    <row r="612" spans="1:142" ht="15.75" customHeight="1">
      <c r="A612" s="17"/>
      <c r="B612" s="18"/>
      <c r="C612" s="17"/>
      <c r="D612" s="19"/>
      <c r="E612" s="19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  <c r="AZ612" s="17"/>
      <c r="BA612" s="17"/>
      <c r="BB612" s="17"/>
      <c r="BC612" s="17"/>
      <c r="BD612" s="17"/>
      <c r="BE612" s="17"/>
      <c r="BF612" s="17"/>
      <c r="BG612" s="17"/>
      <c r="BH612" s="17"/>
      <c r="BI612" s="17"/>
      <c r="BJ612" s="17"/>
      <c r="BK612" s="17"/>
      <c r="BL612" s="17"/>
      <c r="BM612" s="17"/>
      <c r="BN612" s="17"/>
      <c r="BO612" s="17"/>
      <c r="BP612" s="17"/>
      <c r="BQ612" s="17"/>
      <c r="BR612" s="17"/>
      <c r="BS612" s="17"/>
      <c r="BT612" s="17"/>
      <c r="BU612" s="17"/>
      <c r="BV612" s="17"/>
      <c r="BW612" s="17"/>
      <c r="BX612" s="17"/>
      <c r="BY612" s="17"/>
      <c r="BZ612" s="17"/>
      <c r="CA612" s="17"/>
      <c r="CB612" s="17"/>
      <c r="CC612" s="17"/>
      <c r="CD612" s="17"/>
      <c r="CE612" s="17"/>
      <c r="CF612" s="17"/>
      <c r="CG612" s="17"/>
      <c r="CH612" s="17"/>
      <c r="CI612" s="17"/>
      <c r="CJ612" s="17"/>
      <c r="CK612" s="17"/>
      <c r="CL612" s="17"/>
      <c r="CM612" s="17"/>
      <c r="CN612" s="17"/>
      <c r="CO612" s="17"/>
      <c r="CP612" s="17"/>
      <c r="CQ612" s="17"/>
      <c r="CR612" s="17"/>
      <c r="CS612" s="17"/>
      <c r="CT612" s="17"/>
      <c r="CU612" s="17"/>
      <c r="CV612" s="17"/>
      <c r="CW612" s="17"/>
      <c r="CX612" s="17"/>
      <c r="CY612" s="17"/>
      <c r="CZ612" s="17"/>
      <c r="DA612" s="17"/>
      <c r="DB612" s="17"/>
      <c r="DC612" s="17"/>
      <c r="DD612" s="17"/>
      <c r="DE612" s="17"/>
      <c r="DF612" s="17"/>
      <c r="DG612" s="17"/>
      <c r="DH612" s="17"/>
      <c r="DI612" s="17"/>
      <c r="DJ612" s="17"/>
      <c r="DK612" s="17"/>
      <c r="DL612" s="17"/>
      <c r="DM612" s="17"/>
      <c r="DN612" s="17"/>
      <c r="DO612" s="17"/>
      <c r="DP612" s="17"/>
      <c r="DQ612" s="17"/>
      <c r="DR612" s="17"/>
      <c r="DS612" s="17"/>
      <c r="DT612" s="17"/>
      <c r="DU612" s="17"/>
      <c r="DV612" s="17"/>
      <c r="DW612" s="17"/>
      <c r="DX612" s="17"/>
      <c r="DY612" s="17"/>
      <c r="DZ612" s="17"/>
      <c r="EA612" s="17"/>
      <c r="EB612" s="17"/>
      <c r="EC612" s="17"/>
      <c r="ED612" s="17"/>
      <c r="EE612" s="17"/>
      <c r="EF612" s="17"/>
      <c r="EG612" s="17"/>
      <c r="EH612" s="17"/>
      <c r="EI612" s="17"/>
      <c r="EJ612" s="17"/>
      <c r="EK612" s="17"/>
      <c r="EL612" s="17"/>
    </row>
    <row r="613" spans="1:142" ht="15.75" customHeight="1">
      <c r="A613" s="17"/>
      <c r="B613" s="18"/>
      <c r="C613" s="17"/>
      <c r="D613" s="19"/>
      <c r="E613" s="19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17"/>
      <c r="BD613" s="17"/>
      <c r="BE613" s="17"/>
      <c r="BF613" s="17"/>
      <c r="BG613" s="17"/>
      <c r="BH613" s="17"/>
      <c r="BI613" s="17"/>
      <c r="BJ613" s="17"/>
      <c r="BK613" s="17"/>
      <c r="BL613" s="17"/>
      <c r="BM613" s="17"/>
      <c r="BN613" s="17"/>
      <c r="BO613" s="17"/>
      <c r="BP613" s="17"/>
      <c r="BQ613" s="17"/>
      <c r="BR613" s="17"/>
      <c r="BS613" s="17"/>
      <c r="BT613" s="17"/>
      <c r="BU613" s="17"/>
      <c r="BV613" s="17"/>
      <c r="BW613" s="17"/>
      <c r="BX613" s="17"/>
      <c r="BY613" s="17"/>
      <c r="BZ613" s="17"/>
      <c r="CA613" s="17"/>
      <c r="CB613" s="17"/>
      <c r="CC613" s="17"/>
      <c r="CD613" s="17"/>
      <c r="CE613" s="17"/>
      <c r="CF613" s="17"/>
      <c r="CG613" s="17"/>
      <c r="CH613" s="17"/>
      <c r="CI613" s="17"/>
      <c r="CJ613" s="17"/>
      <c r="CK613" s="17"/>
      <c r="CL613" s="17"/>
      <c r="CM613" s="17"/>
      <c r="CN613" s="17"/>
      <c r="CO613" s="17"/>
      <c r="CP613" s="17"/>
      <c r="CQ613" s="17"/>
      <c r="CR613" s="17"/>
      <c r="CS613" s="17"/>
      <c r="CT613" s="17"/>
      <c r="CU613" s="17"/>
      <c r="CV613" s="17"/>
      <c r="CW613" s="17"/>
      <c r="CX613" s="17"/>
      <c r="CY613" s="17"/>
      <c r="CZ613" s="17"/>
      <c r="DA613" s="17"/>
      <c r="DB613" s="17"/>
      <c r="DC613" s="17"/>
      <c r="DD613" s="17"/>
      <c r="DE613" s="17"/>
      <c r="DF613" s="17"/>
      <c r="DG613" s="17"/>
      <c r="DH613" s="17"/>
      <c r="DI613" s="17"/>
      <c r="DJ613" s="17"/>
      <c r="DK613" s="17"/>
      <c r="DL613" s="17"/>
      <c r="DM613" s="17"/>
      <c r="DN613" s="17"/>
      <c r="DO613" s="17"/>
      <c r="DP613" s="17"/>
      <c r="DQ613" s="17"/>
      <c r="DR613" s="17"/>
      <c r="DS613" s="17"/>
      <c r="DT613" s="17"/>
      <c r="DU613" s="17"/>
      <c r="DV613" s="17"/>
      <c r="DW613" s="17"/>
      <c r="DX613" s="17"/>
      <c r="DY613" s="17"/>
      <c r="DZ613" s="17"/>
      <c r="EA613" s="17"/>
      <c r="EB613" s="17"/>
      <c r="EC613" s="17"/>
      <c r="ED613" s="17"/>
      <c r="EE613" s="17"/>
      <c r="EF613" s="17"/>
      <c r="EG613" s="17"/>
      <c r="EH613" s="17"/>
      <c r="EI613" s="17"/>
      <c r="EJ613" s="17"/>
      <c r="EK613" s="17"/>
      <c r="EL613" s="17"/>
    </row>
    <row r="614" spans="1:142" ht="15.75" customHeight="1">
      <c r="A614" s="17"/>
      <c r="B614" s="18"/>
      <c r="C614" s="17"/>
      <c r="D614" s="19"/>
      <c r="E614" s="19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  <c r="BC614" s="17"/>
      <c r="BD614" s="17"/>
      <c r="BE614" s="17"/>
      <c r="BF614" s="17"/>
      <c r="BG614" s="17"/>
      <c r="BH614" s="17"/>
      <c r="BI614" s="17"/>
      <c r="BJ614" s="17"/>
      <c r="BK614" s="17"/>
      <c r="BL614" s="17"/>
      <c r="BM614" s="17"/>
      <c r="BN614" s="17"/>
      <c r="BO614" s="17"/>
      <c r="BP614" s="17"/>
      <c r="BQ614" s="17"/>
      <c r="BR614" s="17"/>
      <c r="BS614" s="17"/>
      <c r="BT614" s="17"/>
      <c r="BU614" s="17"/>
      <c r="BV614" s="17"/>
      <c r="BW614" s="17"/>
      <c r="BX614" s="17"/>
      <c r="BY614" s="17"/>
      <c r="BZ614" s="17"/>
      <c r="CA614" s="17"/>
      <c r="CB614" s="17"/>
      <c r="CC614" s="17"/>
      <c r="CD614" s="17"/>
      <c r="CE614" s="17"/>
      <c r="CF614" s="17"/>
      <c r="CG614" s="17"/>
      <c r="CH614" s="17"/>
      <c r="CI614" s="17"/>
      <c r="CJ614" s="17"/>
      <c r="CK614" s="17"/>
      <c r="CL614" s="17"/>
      <c r="CM614" s="17"/>
      <c r="CN614" s="17"/>
      <c r="CO614" s="17"/>
      <c r="CP614" s="17"/>
      <c r="CQ614" s="17"/>
      <c r="CR614" s="17"/>
      <c r="CS614" s="17"/>
      <c r="CT614" s="17"/>
      <c r="CU614" s="17"/>
      <c r="CV614" s="17"/>
      <c r="CW614" s="17"/>
      <c r="CX614" s="17"/>
      <c r="CY614" s="17"/>
      <c r="CZ614" s="17"/>
      <c r="DA614" s="17"/>
      <c r="DB614" s="17"/>
      <c r="DC614" s="17"/>
      <c r="DD614" s="17"/>
      <c r="DE614" s="17"/>
      <c r="DF614" s="17"/>
      <c r="DG614" s="17"/>
      <c r="DH614" s="17"/>
      <c r="DI614" s="17"/>
      <c r="DJ614" s="17"/>
      <c r="DK614" s="17"/>
      <c r="DL614" s="17"/>
      <c r="DM614" s="17"/>
      <c r="DN614" s="17"/>
      <c r="DO614" s="17"/>
      <c r="DP614" s="17"/>
      <c r="DQ614" s="17"/>
      <c r="DR614" s="17"/>
      <c r="DS614" s="17"/>
      <c r="DT614" s="17"/>
      <c r="DU614" s="17"/>
      <c r="DV614" s="17"/>
      <c r="DW614" s="17"/>
      <c r="DX614" s="17"/>
      <c r="DY614" s="17"/>
      <c r="DZ614" s="17"/>
      <c r="EA614" s="17"/>
      <c r="EB614" s="17"/>
      <c r="EC614" s="17"/>
      <c r="ED614" s="17"/>
      <c r="EE614" s="17"/>
      <c r="EF614" s="17"/>
      <c r="EG614" s="17"/>
      <c r="EH614" s="17"/>
      <c r="EI614" s="17"/>
      <c r="EJ614" s="17"/>
      <c r="EK614" s="17"/>
      <c r="EL614" s="17"/>
    </row>
    <row r="615" spans="1:142" ht="15.75" customHeight="1">
      <c r="A615" s="17"/>
      <c r="B615" s="18"/>
      <c r="C615" s="17"/>
      <c r="D615" s="19"/>
      <c r="E615" s="19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  <c r="BC615" s="17"/>
      <c r="BD615" s="17"/>
      <c r="BE615" s="17"/>
      <c r="BF615" s="17"/>
      <c r="BG615" s="17"/>
      <c r="BH615" s="17"/>
      <c r="BI615" s="17"/>
      <c r="BJ615" s="17"/>
      <c r="BK615" s="17"/>
      <c r="BL615" s="17"/>
      <c r="BM615" s="17"/>
      <c r="BN615" s="17"/>
      <c r="BO615" s="17"/>
      <c r="BP615" s="17"/>
      <c r="BQ615" s="17"/>
      <c r="BR615" s="17"/>
      <c r="BS615" s="17"/>
      <c r="BT615" s="17"/>
      <c r="BU615" s="17"/>
      <c r="BV615" s="17"/>
      <c r="BW615" s="17"/>
      <c r="BX615" s="17"/>
      <c r="BY615" s="17"/>
      <c r="BZ615" s="17"/>
      <c r="CA615" s="17"/>
      <c r="CB615" s="17"/>
      <c r="CC615" s="17"/>
      <c r="CD615" s="17"/>
      <c r="CE615" s="17"/>
      <c r="CF615" s="17"/>
      <c r="CG615" s="17"/>
      <c r="CH615" s="17"/>
      <c r="CI615" s="17"/>
      <c r="CJ615" s="17"/>
      <c r="CK615" s="17"/>
      <c r="CL615" s="17"/>
      <c r="CM615" s="17"/>
      <c r="CN615" s="17"/>
      <c r="CO615" s="17"/>
      <c r="CP615" s="17"/>
      <c r="CQ615" s="17"/>
      <c r="CR615" s="17"/>
      <c r="CS615" s="17"/>
      <c r="CT615" s="17"/>
      <c r="CU615" s="17"/>
      <c r="CV615" s="17"/>
      <c r="CW615" s="17"/>
      <c r="CX615" s="17"/>
      <c r="CY615" s="17"/>
      <c r="CZ615" s="17"/>
      <c r="DA615" s="17"/>
      <c r="DB615" s="17"/>
      <c r="DC615" s="17"/>
      <c r="DD615" s="17"/>
      <c r="DE615" s="17"/>
      <c r="DF615" s="17"/>
      <c r="DG615" s="17"/>
      <c r="DH615" s="17"/>
      <c r="DI615" s="17"/>
      <c r="DJ615" s="17"/>
      <c r="DK615" s="17"/>
      <c r="DL615" s="17"/>
      <c r="DM615" s="17"/>
      <c r="DN615" s="17"/>
      <c r="DO615" s="17"/>
      <c r="DP615" s="17"/>
      <c r="DQ615" s="17"/>
      <c r="DR615" s="17"/>
      <c r="DS615" s="17"/>
      <c r="DT615" s="17"/>
      <c r="DU615" s="17"/>
      <c r="DV615" s="17"/>
      <c r="DW615" s="17"/>
      <c r="DX615" s="17"/>
      <c r="DY615" s="17"/>
      <c r="DZ615" s="17"/>
      <c r="EA615" s="17"/>
      <c r="EB615" s="17"/>
      <c r="EC615" s="17"/>
      <c r="ED615" s="17"/>
      <c r="EE615" s="17"/>
      <c r="EF615" s="17"/>
      <c r="EG615" s="17"/>
      <c r="EH615" s="17"/>
      <c r="EI615" s="17"/>
      <c r="EJ615" s="17"/>
      <c r="EK615" s="17"/>
      <c r="EL615" s="17"/>
    </row>
    <row r="616" spans="1:142" ht="15.75" customHeight="1">
      <c r="A616" s="17"/>
      <c r="B616" s="18"/>
      <c r="C616" s="17"/>
      <c r="D616" s="19"/>
      <c r="E616" s="19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17"/>
      <c r="BD616" s="17"/>
      <c r="BE616" s="17"/>
      <c r="BF616" s="17"/>
      <c r="BG616" s="17"/>
      <c r="BH616" s="17"/>
      <c r="BI616" s="17"/>
      <c r="BJ616" s="17"/>
      <c r="BK616" s="17"/>
      <c r="BL616" s="17"/>
      <c r="BM616" s="17"/>
      <c r="BN616" s="17"/>
      <c r="BO616" s="17"/>
      <c r="BP616" s="17"/>
      <c r="BQ616" s="17"/>
      <c r="BR616" s="17"/>
      <c r="BS616" s="17"/>
      <c r="BT616" s="17"/>
      <c r="BU616" s="17"/>
      <c r="BV616" s="17"/>
      <c r="BW616" s="17"/>
      <c r="BX616" s="17"/>
      <c r="BY616" s="17"/>
      <c r="BZ616" s="17"/>
      <c r="CA616" s="17"/>
      <c r="CB616" s="17"/>
      <c r="CC616" s="17"/>
      <c r="CD616" s="17"/>
      <c r="CE616" s="17"/>
      <c r="CF616" s="17"/>
      <c r="CG616" s="17"/>
      <c r="CH616" s="17"/>
      <c r="CI616" s="17"/>
      <c r="CJ616" s="17"/>
      <c r="CK616" s="17"/>
      <c r="CL616" s="17"/>
      <c r="CM616" s="17"/>
      <c r="CN616" s="17"/>
      <c r="CO616" s="17"/>
      <c r="CP616" s="17"/>
      <c r="CQ616" s="17"/>
      <c r="CR616" s="17"/>
      <c r="CS616" s="17"/>
      <c r="CT616" s="17"/>
      <c r="CU616" s="17"/>
      <c r="CV616" s="17"/>
      <c r="CW616" s="17"/>
      <c r="CX616" s="17"/>
      <c r="CY616" s="17"/>
      <c r="CZ616" s="17"/>
      <c r="DA616" s="17"/>
      <c r="DB616" s="17"/>
      <c r="DC616" s="17"/>
      <c r="DD616" s="17"/>
      <c r="DE616" s="17"/>
      <c r="DF616" s="17"/>
      <c r="DG616" s="17"/>
      <c r="DH616" s="17"/>
      <c r="DI616" s="17"/>
      <c r="DJ616" s="17"/>
      <c r="DK616" s="17"/>
      <c r="DL616" s="17"/>
      <c r="DM616" s="17"/>
      <c r="DN616" s="17"/>
      <c r="DO616" s="17"/>
      <c r="DP616" s="17"/>
      <c r="DQ616" s="17"/>
      <c r="DR616" s="17"/>
      <c r="DS616" s="17"/>
      <c r="DT616" s="17"/>
      <c r="DU616" s="17"/>
      <c r="DV616" s="17"/>
      <c r="DW616" s="17"/>
      <c r="DX616" s="17"/>
      <c r="DY616" s="17"/>
      <c r="DZ616" s="17"/>
      <c r="EA616" s="17"/>
      <c r="EB616" s="17"/>
      <c r="EC616" s="17"/>
      <c r="ED616" s="17"/>
      <c r="EE616" s="17"/>
      <c r="EF616" s="17"/>
      <c r="EG616" s="17"/>
      <c r="EH616" s="17"/>
      <c r="EI616" s="17"/>
      <c r="EJ616" s="17"/>
      <c r="EK616" s="17"/>
      <c r="EL616" s="17"/>
    </row>
    <row r="617" spans="1:142" ht="15.75" customHeight="1">
      <c r="A617" s="17"/>
      <c r="B617" s="18"/>
      <c r="C617" s="17"/>
      <c r="D617" s="19"/>
      <c r="E617" s="19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  <c r="BB617" s="17"/>
      <c r="BC617" s="17"/>
      <c r="BD617" s="17"/>
      <c r="BE617" s="17"/>
      <c r="BF617" s="17"/>
      <c r="BG617" s="17"/>
      <c r="BH617" s="17"/>
      <c r="BI617" s="17"/>
      <c r="BJ617" s="17"/>
      <c r="BK617" s="17"/>
      <c r="BL617" s="17"/>
      <c r="BM617" s="17"/>
      <c r="BN617" s="17"/>
      <c r="BO617" s="17"/>
      <c r="BP617" s="17"/>
      <c r="BQ617" s="17"/>
      <c r="BR617" s="17"/>
      <c r="BS617" s="17"/>
      <c r="BT617" s="17"/>
      <c r="BU617" s="17"/>
      <c r="BV617" s="17"/>
      <c r="BW617" s="17"/>
      <c r="BX617" s="17"/>
      <c r="BY617" s="17"/>
      <c r="BZ617" s="17"/>
      <c r="CA617" s="17"/>
      <c r="CB617" s="17"/>
      <c r="CC617" s="17"/>
      <c r="CD617" s="17"/>
      <c r="CE617" s="17"/>
      <c r="CF617" s="17"/>
      <c r="CG617" s="17"/>
      <c r="CH617" s="17"/>
      <c r="CI617" s="17"/>
      <c r="CJ617" s="17"/>
      <c r="CK617" s="17"/>
      <c r="CL617" s="17"/>
      <c r="CM617" s="17"/>
      <c r="CN617" s="17"/>
      <c r="CO617" s="17"/>
      <c r="CP617" s="17"/>
      <c r="CQ617" s="17"/>
      <c r="CR617" s="17"/>
      <c r="CS617" s="17"/>
      <c r="CT617" s="17"/>
      <c r="CU617" s="17"/>
      <c r="CV617" s="17"/>
      <c r="CW617" s="17"/>
      <c r="CX617" s="17"/>
      <c r="CY617" s="17"/>
      <c r="CZ617" s="17"/>
      <c r="DA617" s="17"/>
      <c r="DB617" s="17"/>
      <c r="DC617" s="17"/>
      <c r="DD617" s="17"/>
      <c r="DE617" s="17"/>
      <c r="DF617" s="17"/>
      <c r="DG617" s="17"/>
      <c r="DH617" s="17"/>
      <c r="DI617" s="17"/>
      <c r="DJ617" s="17"/>
      <c r="DK617" s="17"/>
      <c r="DL617" s="17"/>
      <c r="DM617" s="17"/>
      <c r="DN617" s="17"/>
      <c r="DO617" s="17"/>
      <c r="DP617" s="17"/>
      <c r="DQ617" s="17"/>
      <c r="DR617" s="17"/>
      <c r="DS617" s="17"/>
      <c r="DT617" s="17"/>
      <c r="DU617" s="17"/>
      <c r="DV617" s="17"/>
      <c r="DW617" s="17"/>
      <c r="DX617" s="17"/>
      <c r="DY617" s="17"/>
      <c r="DZ617" s="17"/>
      <c r="EA617" s="17"/>
      <c r="EB617" s="17"/>
      <c r="EC617" s="17"/>
      <c r="ED617" s="17"/>
      <c r="EE617" s="17"/>
      <c r="EF617" s="17"/>
      <c r="EG617" s="17"/>
      <c r="EH617" s="17"/>
      <c r="EI617" s="17"/>
      <c r="EJ617" s="17"/>
      <c r="EK617" s="17"/>
      <c r="EL617" s="17"/>
    </row>
    <row r="618" spans="1:142" ht="15.75" customHeight="1">
      <c r="A618" s="17"/>
      <c r="B618" s="18"/>
      <c r="C618" s="17"/>
      <c r="D618" s="19"/>
      <c r="E618" s="19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17"/>
      <c r="BD618" s="17"/>
      <c r="BE618" s="17"/>
      <c r="BF618" s="17"/>
      <c r="BG618" s="17"/>
      <c r="BH618" s="17"/>
      <c r="BI618" s="17"/>
      <c r="BJ618" s="17"/>
      <c r="BK618" s="17"/>
      <c r="BL618" s="17"/>
      <c r="BM618" s="17"/>
      <c r="BN618" s="17"/>
      <c r="BO618" s="17"/>
      <c r="BP618" s="17"/>
      <c r="BQ618" s="17"/>
      <c r="BR618" s="17"/>
      <c r="BS618" s="17"/>
      <c r="BT618" s="17"/>
      <c r="BU618" s="17"/>
      <c r="BV618" s="17"/>
      <c r="BW618" s="17"/>
      <c r="BX618" s="17"/>
      <c r="BY618" s="17"/>
      <c r="BZ618" s="17"/>
      <c r="CA618" s="17"/>
      <c r="CB618" s="17"/>
      <c r="CC618" s="17"/>
      <c r="CD618" s="17"/>
      <c r="CE618" s="17"/>
      <c r="CF618" s="17"/>
      <c r="CG618" s="17"/>
      <c r="CH618" s="17"/>
      <c r="CI618" s="17"/>
      <c r="CJ618" s="17"/>
      <c r="CK618" s="17"/>
      <c r="CL618" s="17"/>
      <c r="CM618" s="17"/>
      <c r="CN618" s="17"/>
      <c r="CO618" s="17"/>
      <c r="CP618" s="17"/>
      <c r="CQ618" s="17"/>
      <c r="CR618" s="17"/>
      <c r="CS618" s="17"/>
      <c r="CT618" s="17"/>
      <c r="CU618" s="17"/>
      <c r="CV618" s="17"/>
      <c r="CW618" s="17"/>
      <c r="CX618" s="17"/>
      <c r="CY618" s="17"/>
      <c r="CZ618" s="17"/>
      <c r="DA618" s="17"/>
      <c r="DB618" s="17"/>
      <c r="DC618" s="17"/>
      <c r="DD618" s="17"/>
      <c r="DE618" s="17"/>
      <c r="DF618" s="17"/>
      <c r="DG618" s="17"/>
      <c r="DH618" s="17"/>
      <c r="DI618" s="17"/>
      <c r="DJ618" s="17"/>
      <c r="DK618" s="17"/>
      <c r="DL618" s="17"/>
      <c r="DM618" s="17"/>
      <c r="DN618" s="17"/>
      <c r="DO618" s="17"/>
      <c r="DP618" s="17"/>
      <c r="DQ618" s="17"/>
      <c r="DR618" s="17"/>
      <c r="DS618" s="17"/>
      <c r="DT618" s="17"/>
      <c r="DU618" s="17"/>
      <c r="DV618" s="17"/>
      <c r="DW618" s="17"/>
      <c r="DX618" s="17"/>
      <c r="DY618" s="17"/>
      <c r="DZ618" s="17"/>
      <c r="EA618" s="17"/>
      <c r="EB618" s="17"/>
      <c r="EC618" s="17"/>
      <c r="ED618" s="17"/>
      <c r="EE618" s="17"/>
      <c r="EF618" s="17"/>
      <c r="EG618" s="17"/>
      <c r="EH618" s="17"/>
      <c r="EI618" s="17"/>
      <c r="EJ618" s="17"/>
      <c r="EK618" s="17"/>
      <c r="EL618" s="17"/>
    </row>
    <row r="619" spans="1:142" ht="15.75" customHeight="1">
      <c r="A619" s="17"/>
      <c r="B619" s="18"/>
      <c r="C619" s="17"/>
      <c r="D619" s="19"/>
      <c r="E619" s="19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17"/>
      <c r="BD619" s="17"/>
      <c r="BE619" s="17"/>
      <c r="BF619" s="17"/>
      <c r="BG619" s="17"/>
      <c r="BH619" s="17"/>
      <c r="BI619" s="17"/>
      <c r="BJ619" s="17"/>
      <c r="BK619" s="17"/>
      <c r="BL619" s="17"/>
      <c r="BM619" s="17"/>
      <c r="BN619" s="17"/>
      <c r="BO619" s="17"/>
      <c r="BP619" s="17"/>
      <c r="BQ619" s="17"/>
      <c r="BR619" s="17"/>
      <c r="BS619" s="17"/>
      <c r="BT619" s="17"/>
      <c r="BU619" s="17"/>
      <c r="BV619" s="17"/>
      <c r="BW619" s="17"/>
      <c r="BX619" s="17"/>
      <c r="BY619" s="17"/>
      <c r="BZ619" s="17"/>
      <c r="CA619" s="17"/>
      <c r="CB619" s="17"/>
      <c r="CC619" s="17"/>
      <c r="CD619" s="17"/>
      <c r="CE619" s="17"/>
      <c r="CF619" s="17"/>
      <c r="CG619" s="17"/>
      <c r="CH619" s="17"/>
      <c r="CI619" s="17"/>
      <c r="CJ619" s="17"/>
      <c r="CK619" s="17"/>
      <c r="CL619" s="17"/>
      <c r="CM619" s="17"/>
      <c r="CN619" s="17"/>
      <c r="CO619" s="17"/>
      <c r="CP619" s="17"/>
      <c r="CQ619" s="17"/>
      <c r="CR619" s="17"/>
      <c r="CS619" s="17"/>
      <c r="CT619" s="17"/>
      <c r="CU619" s="17"/>
      <c r="CV619" s="17"/>
      <c r="CW619" s="17"/>
      <c r="CX619" s="17"/>
      <c r="CY619" s="17"/>
      <c r="CZ619" s="17"/>
      <c r="DA619" s="17"/>
      <c r="DB619" s="17"/>
      <c r="DC619" s="17"/>
      <c r="DD619" s="17"/>
      <c r="DE619" s="17"/>
      <c r="DF619" s="17"/>
      <c r="DG619" s="17"/>
      <c r="DH619" s="17"/>
      <c r="DI619" s="17"/>
      <c r="DJ619" s="17"/>
      <c r="DK619" s="17"/>
      <c r="DL619" s="17"/>
      <c r="DM619" s="17"/>
      <c r="DN619" s="17"/>
      <c r="DO619" s="17"/>
      <c r="DP619" s="17"/>
      <c r="DQ619" s="17"/>
      <c r="DR619" s="17"/>
      <c r="DS619" s="17"/>
      <c r="DT619" s="17"/>
      <c r="DU619" s="17"/>
      <c r="DV619" s="17"/>
      <c r="DW619" s="17"/>
      <c r="DX619" s="17"/>
      <c r="DY619" s="17"/>
      <c r="DZ619" s="17"/>
      <c r="EA619" s="17"/>
      <c r="EB619" s="17"/>
      <c r="EC619" s="17"/>
      <c r="ED619" s="17"/>
      <c r="EE619" s="17"/>
      <c r="EF619" s="17"/>
      <c r="EG619" s="17"/>
      <c r="EH619" s="17"/>
      <c r="EI619" s="17"/>
      <c r="EJ619" s="17"/>
      <c r="EK619" s="17"/>
      <c r="EL619" s="17"/>
    </row>
    <row r="620" spans="1:142" ht="15.75" customHeight="1">
      <c r="A620" s="17"/>
      <c r="B620" s="18"/>
      <c r="C620" s="17"/>
      <c r="D620" s="19"/>
      <c r="E620" s="19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17"/>
      <c r="BD620" s="17"/>
      <c r="BE620" s="17"/>
      <c r="BF620" s="17"/>
      <c r="BG620" s="17"/>
      <c r="BH620" s="17"/>
      <c r="BI620" s="17"/>
      <c r="BJ620" s="17"/>
      <c r="BK620" s="17"/>
      <c r="BL620" s="17"/>
      <c r="BM620" s="17"/>
      <c r="BN620" s="17"/>
      <c r="BO620" s="17"/>
      <c r="BP620" s="17"/>
      <c r="BQ620" s="17"/>
      <c r="BR620" s="17"/>
      <c r="BS620" s="17"/>
      <c r="BT620" s="17"/>
      <c r="BU620" s="17"/>
      <c r="BV620" s="17"/>
      <c r="BW620" s="17"/>
      <c r="BX620" s="17"/>
      <c r="BY620" s="17"/>
      <c r="BZ620" s="17"/>
      <c r="CA620" s="17"/>
      <c r="CB620" s="17"/>
      <c r="CC620" s="17"/>
      <c r="CD620" s="17"/>
      <c r="CE620" s="17"/>
      <c r="CF620" s="17"/>
      <c r="CG620" s="17"/>
      <c r="CH620" s="17"/>
      <c r="CI620" s="17"/>
      <c r="CJ620" s="17"/>
      <c r="CK620" s="17"/>
      <c r="CL620" s="17"/>
      <c r="CM620" s="17"/>
      <c r="CN620" s="17"/>
      <c r="CO620" s="17"/>
      <c r="CP620" s="17"/>
      <c r="CQ620" s="17"/>
      <c r="CR620" s="17"/>
      <c r="CS620" s="17"/>
      <c r="CT620" s="17"/>
      <c r="CU620" s="17"/>
      <c r="CV620" s="17"/>
      <c r="CW620" s="17"/>
      <c r="CX620" s="17"/>
      <c r="CY620" s="17"/>
      <c r="CZ620" s="17"/>
      <c r="DA620" s="17"/>
      <c r="DB620" s="17"/>
      <c r="DC620" s="17"/>
      <c r="DD620" s="17"/>
      <c r="DE620" s="17"/>
      <c r="DF620" s="17"/>
      <c r="DG620" s="17"/>
      <c r="DH620" s="17"/>
      <c r="DI620" s="17"/>
      <c r="DJ620" s="17"/>
      <c r="DK620" s="17"/>
      <c r="DL620" s="17"/>
      <c r="DM620" s="17"/>
      <c r="DN620" s="17"/>
      <c r="DO620" s="17"/>
      <c r="DP620" s="17"/>
      <c r="DQ620" s="17"/>
      <c r="DR620" s="17"/>
      <c r="DS620" s="17"/>
      <c r="DT620" s="17"/>
      <c r="DU620" s="17"/>
      <c r="DV620" s="17"/>
      <c r="DW620" s="17"/>
      <c r="DX620" s="17"/>
      <c r="DY620" s="17"/>
      <c r="DZ620" s="17"/>
      <c r="EA620" s="17"/>
      <c r="EB620" s="17"/>
      <c r="EC620" s="17"/>
      <c r="ED620" s="17"/>
      <c r="EE620" s="17"/>
      <c r="EF620" s="17"/>
      <c r="EG620" s="17"/>
      <c r="EH620" s="17"/>
      <c r="EI620" s="17"/>
      <c r="EJ620" s="17"/>
      <c r="EK620" s="17"/>
      <c r="EL620" s="17"/>
    </row>
    <row r="621" spans="1:142" ht="15.75" customHeight="1">
      <c r="A621" s="17"/>
      <c r="B621" s="18"/>
      <c r="C621" s="17"/>
      <c r="D621" s="19"/>
      <c r="E621" s="19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17"/>
      <c r="BD621" s="17"/>
      <c r="BE621" s="17"/>
      <c r="BF621" s="17"/>
      <c r="BG621" s="17"/>
      <c r="BH621" s="17"/>
      <c r="BI621" s="17"/>
      <c r="BJ621" s="17"/>
      <c r="BK621" s="17"/>
      <c r="BL621" s="17"/>
      <c r="BM621" s="17"/>
      <c r="BN621" s="17"/>
      <c r="BO621" s="17"/>
      <c r="BP621" s="17"/>
      <c r="BQ621" s="17"/>
      <c r="BR621" s="17"/>
      <c r="BS621" s="17"/>
      <c r="BT621" s="17"/>
      <c r="BU621" s="17"/>
      <c r="BV621" s="17"/>
      <c r="BW621" s="17"/>
      <c r="BX621" s="17"/>
      <c r="BY621" s="17"/>
      <c r="BZ621" s="17"/>
      <c r="CA621" s="17"/>
      <c r="CB621" s="17"/>
      <c r="CC621" s="17"/>
      <c r="CD621" s="17"/>
      <c r="CE621" s="17"/>
      <c r="CF621" s="17"/>
      <c r="CG621" s="17"/>
      <c r="CH621" s="17"/>
      <c r="CI621" s="17"/>
      <c r="CJ621" s="17"/>
      <c r="CK621" s="17"/>
      <c r="CL621" s="17"/>
      <c r="CM621" s="17"/>
      <c r="CN621" s="17"/>
      <c r="CO621" s="17"/>
      <c r="CP621" s="17"/>
      <c r="CQ621" s="17"/>
      <c r="CR621" s="17"/>
      <c r="CS621" s="17"/>
      <c r="CT621" s="17"/>
      <c r="CU621" s="17"/>
      <c r="CV621" s="17"/>
      <c r="CW621" s="17"/>
      <c r="CX621" s="17"/>
      <c r="CY621" s="17"/>
      <c r="CZ621" s="17"/>
      <c r="DA621" s="17"/>
      <c r="DB621" s="17"/>
      <c r="DC621" s="17"/>
      <c r="DD621" s="17"/>
      <c r="DE621" s="17"/>
      <c r="DF621" s="17"/>
      <c r="DG621" s="17"/>
      <c r="DH621" s="17"/>
      <c r="DI621" s="17"/>
      <c r="DJ621" s="17"/>
      <c r="DK621" s="17"/>
      <c r="DL621" s="17"/>
      <c r="DM621" s="17"/>
      <c r="DN621" s="17"/>
      <c r="DO621" s="17"/>
      <c r="DP621" s="17"/>
      <c r="DQ621" s="17"/>
      <c r="DR621" s="17"/>
      <c r="DS621" s="17"/>
      <c r="DT621" s="17"/>
      <c r="DU621" s="17"/>
      <c r="DV621" s="17"/>
      <c r="DW621" s="17"/>
      <c r="DX621" s="17"/>
      <c r="DY621" s="17"/>
      <c r="DZ621" s="17"/>
      <c r="EA621" s="17"/>
      <c r="EB621" s="17"/>
      <c r="EC621" s="17"/>
      <c r="ED621" s="17"/>
      <c r="EE621" s="17"/>
      <c r="EF621" s="17"/>
      <c r="EG621" s="17"/>
      <c r="EH621" s="17"/>
      <c r="EI621" s="17"/>
      <c r="EJ621" s="17"/>
      <c r="EK621" s="17"/>
      <c r="EL621" s="17"/>
    </row>
    <row r="622" spans="1:142" ht="15.75" customHeight="1">
      <c r="A622" s="17"/>
      <c r="B622" s="18"/>
      <c r="C622" s="17"/>
      <c r="D622" s="19"/>
      <c r="E622" s="19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17"/>
      <c r="BG622" s="17"/>
      <c r="BH622" s="17"/>
      <c r="BI622" s="17"/>
      <c r="BJ622" s="17"/>
      <c r="BK622" s="17"/>
      <c r="BL622" s="17"/>
      <c r="BM622" s="17"/>
      <c r="BN622" s="17"/>
      <c r="BO622" s="17"/>
      <c r="BP622" s="17"/>
      <c r="BQ622" s="17"/>
      <c r="BR622" s="17"/>
      <c r="BS622" s="17"/>
      <c r="BT622" s="17"/>
      <c r="BU622" s="17"/>
      <c r="BV622" s="17"/>
      <c r="BW622" s="17"/>
      <c r="BX622" s="17"/>
      <c r="BY622" s="17"/>
      <c r="BZ622" s="17"/>
      <c r="CA622" s="17"/>
      <c r="CB622" s="17"/>
      <c r="CC622" s="17"/>
      <c r="CD622" s="17"/>
      <c r="CE622" s="17"/>
      <c r="CF622" s="17"/>
      <c r="CG622" s="17"/>
      <c r="CH622" s="17"/>
      <c r="CI622" s="17"/>
      <c r="CJ622" s="17"/>
      <c r="CK622" s="17"/>
      <c r="CL622" s="17"/>
      <c r="CM622" s="17"/>
      <c r="CN622" s="17"/>
      <c r="CO622" s="17"/>
      <c r="CP622" s="17"/>
      <c r="CQ622" s="17"/>
      <c r="CR622" s="17"/>
      <c r="CS622" s="17"/>
      <c r="CT622" s="17"/>
      <c r="CU622" s="17"/>
      <c r="CV622" s="17"/>
      <c r="CW622" s="17"/>
      <c r="CX622" s="17"/>
      <c r="CY622" s="17"/>
      <c r="CZ622" s="17"/>
      <c r="DA622" s="17"/>
      <c r="DB622" s="17"/>
      <c r="DC622" s="17"/>
      <c r="DD622" s="17"/>
      <c r="DE622" s="17"/>
      <c r="DF622" s="17"/>
      <c r="DG622" s="17"/>
      <c r="DH622" s="17"/>
      <c r="DI622" s="17"/>
      <c r="DJ622" s="17"/>
      <c r="DK622" s="17"/>
      <c r="DL622" s="17"/>
      <c r="DM622" s="17"/>
      <c r="DN622" s="17"/>
      <c r="DO622" s="17"/>
      <c r="DP622" s="17"/>
      <c r="DQ622" s="17"/>
      <c r="DR622" s="17"/>
      <c r="DS622" s="17"/>
      <c r="DT622" s="17"/>
      <c r="DU622" s="17"/>
      <c r="DV622" s="17"/>
      <c r="DW622" s="17"/>
      <c r="DX622" s="17"/>
      <c r="DY622" s="17"/>
      <c r="DZ622" s="17"/>
      <c r="EA622" s="17"/>
      <c r="EB622" s="17"/>
      <c r="EC622" s="17"/>
      <c r="ED622" s="17"/>
      <c r="EE622" s="17"/>
      <c r="EF622" s="17"/>
      <c r="EG622" s="17"/>
      <c r="EH622" s="17"/>
      <c r="EI622" s="17"/>
      <c r="EJ622" s="17"/>
      <c r="EK622" s="17"/>
      <c r="EL622" s="17"/>
    </row>
    <row r="623" spans="1:142" ht="15.75" customHeight="1">
      <c r="A623" s="17"/>
      <c r="B623" s="18"/>
      <c r="C623" s="17"/>
      <c r="D623" s="19"/>
      <c r="E623" s="19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  <c r="BC623" s="17"/>
      <c r="BD623" s="17"/>
      <c r="BE623" s="17"/>
      <c r="BF623" s="17"/>
      <c r="BG623" s="17"/>
      <c r="BH623" s="17"/>
      <c r="BI623" s="17"/>
      <c r="BJ623" s="17"/>
      <c r="BK623" s="17"/>
      <c r="BL623" s="17"/>
      <c r="BM623" s="17"/>
      <c r="BN623" s="17"/>
      <c r="BO623" s="17"/>
      <c r="BP623" s="17"/>
      <c r="BQ623" s="17"/>
      <c r="BR623" s="17"/>
      <c r="BS623" s="17"/>
      <c r="BT623" s="17"/>
      <c r="BU623" s="17"/>
      <c r="BV623" s="17"/>
      <c r="BW623" s="17"/>
      <c r="BX623" s="17"/>
      <c r="BY623" s="17"/>
      <c r="BZ623" s="17"/>
      <c r="CA623" s="17"/>
      <c r="CB623" s="17"/>
      <c r="CC623" s="17"/>
      <c r="CD623" s="17"/>
      <c r="CE623" s="17"/>
      <c r="CF623" s="17"/>
      <c r="CG623" s="17"/>
      <c r="CH623" s="17"/>
      <c r="CI623" s="17"/>
      <c r="CJ623" s="17"/>
      <c r="CK623" s="17"/>
      <c r="CL623" s="17"/>
      <c r="CM623" s="17"/>
      <c r="CN623" s="17"/>
      <c r="CO623" s="17"/>
      <c r="CP623" s="17"/>
      <c r="CQ623" s="17"/>
      <c r="CR623" s="17"/>
      <c r="CS623" s="17"/>
      <c r="CT623" s="17"/>
      <c r="CU623" s="17"/>
      <c r="CV623" s="17"/>
      <c r="CW623" s="17"/>
      <c r="CX623" s="17"/>
      <c r="CY623" s="17"/>
      <c r="CZ623" s="17"/>
      <c r="DA623" s="17"/>
      <c r="DB623" s="17"/>
      <c r="DC623" s="17"/>
      <c r="DD623" s="17"/>
      <c r="DE623" s="17"/>
      <c r="DF623" s="17"/>
      <c r="DG623" s="17"/>
      <c r="DH623" s="17"/>
      <c r="DI623" s="17"/>
      <c r="DJ623" s="17"/>
      <c r="DK623" s="17"/>
      <c r="DL623" s="17"/>
      <c r="DM623" s="17"/>
      <c r="DN623" s="17"/>
      <c r="DO623" s="17"/>
      <c r="DP623" s="17"/>
      <c r="DQ623" s="17"/>
      <c r="DR623" s="17"/>
      <c r="DS623" s="17"/>
      <c r="DT623" s="17"/>
      <c r="DU623" s="17"/>
      <c r="DV623" s="17"/>
      <c r="DW623" s="17"/>
      <c r="DX623" s="17"/>
      <c r="DY623" s="17"/>
      <c r="DZ623" s="17"/>
      <c r="EA623" s="17"/>
      <c r="EB623" s="17"/>
      <c r="EC623" s="17"/>
      <c r="ED623" s="17"/>
      <c r="EE623" s="17"/>
      <c r="EF623" s="17"/>
      <c r="EG623" s="17"/>
      <c r="EH623" s="17"/>
      <c r="EI623" s="17"/>
      <c r="EJ623" s="17"/>
      <c r="EK623" s="17"/>
      <c r="EL623" s="17"/>
    </row>
    <row r="624" spans="1:142" ht="15.75" customHeight="1">
      <c r="A624" s="17"/>
      <c r="B624" s="18"/>
      <c r="C624" s="17"/>
      <c r="D624" s="19"/>
      <c r="E624" s="19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17"/>
      <c r="BD624" s="17"/>
      <c r="BE624" s="17"/>
      <c r="BF624" s="17"/>
      <c r="BG624" s="17"/>
      <c r="BH624" s="17"/>
      <c r="BI624" s="17"/>
      <c r="BJ624" s="17"/>
      <c r="BK624" s="17"/>
      <c r="BL624" s="17"/>
      <c r="BM624" s="17"/>
      <c r="BN624" s="17"/>
      <c r="BO624" s="17"/>
      <c r="BP624" s="17"/>
      <c r="BQ624" s="17"/>
      <c r="BR624" s="17"/>
      <c r="BS624" s="17"/>
      <c r="BT624" s="17"/>
      <c r="BU624" s="17"/>
      <c r="BV624" s="17"/>
      <c r="BW624" s="17"/>
      <c r="BX624" s="17"/>
      <c r="BY624" s="17"/>
      <c r="BZ624" s="17"/>
      <c r="CA624" s="17"/>
      <c r="CB624" s="17"/>
      <c r="CC624" s="17"/>
      <c r="CD624" s="17"/>
      <c r="CE624" s="17"/>
      <c r="CF624" s="17"/>
      <c r="CG624" s="17"/>
      <c r="CH624" s="17"/>
      <c r="CI624" s="17"/>
      <c r="CJ624" s="17"/>
      <c r="CK624" s="17"/>
      <c r="CL624" s="17"/>
      <c r="CM624" s="17"/>
      <c r="CN624" s="17"/>
      <c r="CO624" s="17"/>
      <c r="CP624" s="17"/>
      <c r="CQ624" s="17"/>
      <c r="CR624" s="17"/>
      <c r="CS624" s="17"/>
      <c r="CT624" s="17"/>
      <c r="CU624" s="17"/>
      <c r="CV624" s="17"/>
      <c r="CW624" s="17"/>
      <c r="CX624" s="17"/>
      <c r="CY624" s="17"/>
      <c r="CZ624" s="17"/>
      <c r="DA624" s="17"/>
      <c r="DB624" s="17"/>
      <c r="DC624" s="17"/>
      <c r="DD624" s="17"/>
      <c r="DE624" s="17"/>
      <c r="DF624" s="17"/>
      <c r="DG624" s="17"/>
      <c r="DH624" s="17"/>
      <c r="DI624" s="17"/>
      <c r="DJ624" s="17"/>
      <c r="DK624" s="17"/>
      <c r="DL624" s="17"/>
      <c r="DM624" s="17"/>
      <c r="DN624" s="17"/>
      <c r="DO624" s="17"/>
      <c r="DP624" s="17"/>
      <c r="DQ624" s="17"/>
      <c r="DR624" s="17"/>
      <c r="DS624" s="17"/>
      <c r="DT624" s="17"/>
      <c r="DU624" s="17"/>
      <c r="DV624" s="17"/>
      <c r="DW624" s="17"/>
      <c r="DX624" s="17"/>
      <c r="DY624" s="17"/>
      <c r="DZ624" s="17"/>
      <c r="EA624" s="17"/>
      <c r="EB624" s="17"/>
      <c r="EC624" s="17"/>
      <c r="ED624" s="17"/>
      <c r="EE624" s="17"/>
      <c r="EF624" s="17"/>
      <c r="EG624" s="17"/>
      <c r="EH624" s="17"/>
      <c r="EI624" s="17"/>
      <c r="EJ624" s="17"/>
      <c r="EK624" s="17"/>
      <c r="EL624" s="17"/>
    </row>
    <row r="625" spans="1:142" ht="15.75" customHeight="1">
      <c r="A625" s="17"/>
      <c r="B625" s="18"/>
      <c r="C625" s="17"/>
      <c r="D625" s="19"/>
      <c r="E625" s="19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  <c r="BC625" s="17"/>
      <c r="BD625" s="17"/>
      <c r="BE625" s="17"/>
      <c r="BF625" s="17"/>
      <c r="BG625" s="17"/>
      <c r="BH625" s="17"/>
      <c r="BI625" s="17"/>
      <c r="BJ625" s="17"/>
      <c r="BK625" s="17"/>
      <c r="BL625" s="17"/>
      <c r="BM625" s="17"/>
      <c r="BN625" s="17"/>
      <c r="BO625" s="17"/>
      <c r="BP625" s="17"/>
      <c r="BQ625" s="17"/>
      <c r="BR625" s="17"/>
      <c r="BS625" s="17"/>
      <c r="BT625" s="17"/>
      <c r="BU625" s="17"/>
      <c r="BV625" s="17"/>
      <c r="BW625" s="17"/>
      <c r="BX625" s="17"/>
      <c r="BY625" s="17"/>
      <c r="BZ625" s="17"/>
      <c r="CA625" s="17"/>
      <c r="CB625" s="17"/>
      <c r="CC625" s="17"/>
      <c r="CD625" s="17"/>
      <c r="CE625" s="17"/>
      <c r="CF625" s="17"/>
      <c r="CG625" s="17"/>
      <c r="CH625" s="17"/>
      <c r="CI625" s="17"/>
      <c r="CJ625" s="17"/>
      <c r="CK625" s="17"/>
      <c r="CL625" s="17"/>
      <c r="CM625" s="17"/>
      <c r="CN625" s="17"/>
      <c r="CO625" s="17"/>
      <c r="CP625" s="17"/>
      <c r="CQ625" s="17"/>
      <c r="CR625" s="17"/>
      <c r="CS625" s="17"/>
      <c r="CT625" s="17"/>
      <c r="CU625" s="17"/>
      <c r="CV625" s="17"/>
      <c r="CW625" s="17"/>
      <c r="CX625" s="17"/>
      <c r="CY625" s="17"/>
      <c r="CZ625" s="17"/>
      <c r="DA625" s="17"/>
      <c r="DB625" s="17"/>
      <c r="DC625" s="17"/>
      <c r="DD625" s="17"/>
      <c r="DE625" s="17"/>
      <c r="DF625" s="17"/>
      <c r="DG625" s="17"/>
      <c r="DH625" s="17"/>
      <c r="DI625" s="17"/>
      <c r="DJ625" s="17"/>
      <c r="DK625" s="17"/>
      <c r="DL625" s="17"/>
      <c r="DM625" s="17"/>
      <c r="DN625" s="17"/>
      <c r="DO625" s="17"/>
      <c r="DP625" s="17"/>
      <c r="DQ625" s="17"/>
      <c r="DR625" s="17"/>
      <c r="DS625" s="17"/>
      <c r="DT625" s="17"/>
      <c r="DU625" s="17"/>
      <c r="DV625" s="17"/>
      <c r="DW625" s="17"/>
      <c r="DX625" s="17"/>
      <c r="DY625" s="17"/>
      <c r="DZ625" s="17"/>
      <c r="EA625" s="17"/>
      <c r="EB625" s="17"/>
      <c r="EC625" s="17"/>
      <c r="ED625" s="17"/>
      <c r="EE625" s="17"/>
      <c r="EF625" s="17"/>
      <c r="EG625" s="17"/>
      <c r="EH625" s="17"/>
      <c r="EI625" s="17"/>
      <c r="EJ625" s="17"/>
      <c r="EK625" s="17"/>
      <c r="EL625" s="17"/>
    </row>
    <row r="626" spans="1:142" ht="15.75" customHeight="1">
      <c r="A626" s="17"/>
      <c r="B626" s="18"/>
      <c r="C626" s="17"/>
      <c r="D626" s="19"/>
      <c r="E626" s="19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  <c r="BC626" s="17"/>
      <c r="BD626" s="17"/>
      <c r="BE626" s="17"/>
      <c r="BF626" s="17"/>
      <c r="BG626" s="17"/>
      <c r="BH626" s="17"/>
      <c r="BI626" s="17"/>
      <c r="BJ626" s="17"/>
      <c r="BK626" s="17"/>
      <c r="BL626" s="17"/>
      <c r="BM626" s="17"/>
      <c r="BN626" s="17"/>
      <c r="BO626" s="17"/>
      <c r="BP626" s="17"/>
      <c r="BQ626" s="17"/>
      <c r="BR626" s="17"/>
      <c r="BS626" s="17"/>
      <c r="BT626" s="17"/>
      <c r="BU626" s="17"/>
      <c r="BV626" s="17"/>
      <c r="BW626" s="17"/>
      <c r="BX626" s="17"/>
      <c r="BY626" s="17"/>
      <c r="BZ626" s="17"/>
      <c r="CA626" s="17"/>
      <c r="CB626" s="17"/>
      <c r="CC626" s="17"/>
      <c r="CD626" s="17"/>
      <c r="CE626" s="17"/>
      <c r="CF626" s="17"/>
      <c r="CG626" s="17"/>
      <c r="CH626" s="17"/>
      <c r="CI626" s="17"/>
      <c r="CJ626" s="17"/>
      <c r="CK626" s="17"/>
      <c r="CL626" s="17"/>
      <c r="CM626" s="17"/>
      <c r="CN626" s="17"/>
      <c r="CO626" s="17"/>
      <c r="CP626" s="17"/>
      <c r="CQ626" s="17"/>
      <c r="CR626" s="17"/>
      <c r="CS626" s="17"/>
      <c r="CT626" s="17"/>
      <c r="CU626" s="17"/>
      <c r="CV626" s="17"/>
      <c r="CW626" s="17"/>
      <c r="CX626" s="17"/>
      <c r="CY626" s="17"/>
      <c r="CZ626" s="17"/>
      <c r="DA626" s="17"/>
      <c r="DB626" s="17"/>
      <c r="DC626" s="17"/>
      <c r="DD626" s="17"/>
      <c r="DE626" s="17"/>
      <c r="DF626" s="17"/>
      <c r="DG626" s="17"/>
      <c r="DH626" s="17"/>
      <c r="DI626" s="17"/>
      <c r="DJ626" s="17"/>
      <c r="DK626" s="17"/>
      <c r="DL626" s="17"/>
      <c r="DM626" s="17"/>
      <c r="DN626" s="17"/>
      <c r="DO626" s="17"/>
      <c r="DP626" s="17"/>
      <c r="DQ626" s="17"/>
      <c r="DR626" s="17"/>
      <c r="DS626" s="17"/>
      <c r="DT626" s="17"/>
      <c r="DU626" s="17"/>
      <c r="DV626" s="17"/>
      <c r="DW626" s="17"/>
      <c r="DX626" s="17"/>
      <c r="DY626" s="17"/>
      <c r="DZ626" s="17"/>
      <c r="EA626" s="17"/>
      <c r="EB626" s="17"/>
      <c r="EC626" s="17"/>
      <c r="ED626" s="17"/>
      <c r="EE626" s="17"/>
      <c r="EF626" s="17"/>
      <c r="EG626" s="17"/>
      <c r="EH626" s="17"/>
      <c r="EI626" s="17"/>
      <c r="EJ626" s="17"/>
      <c r="EK626" s="17"/>
      <c r="EL626" s="17"/>
    </row>
    <row r="627" spans="1:142" ht="15.75" customHeight="1">
      <c r="A627" s="17"/>
      <c r="B627" s="18"/>
      <c r="C627" s="17"/>
      <c r="D627" s="19"/>
      <c r="E627" s="19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17"/>
      <c r="BD627" s="17"/>
      <c r="BE627" s="17"/>
      <c r="BF627" s="17"/>
      <c r="BG627" s="17"/>
      <c r="BH627" s="17"/>
      <c r="BI627" s="17"/>
      <c r="BJ627" s="17"/>
      <c r="BK627" s="17"/>
      <c r="BL627" s="17"/>
      <c r="BM627" s="17"/>
      <c r="BN627" s="17"/>
      <c r="BO627" s="17"/>
      <c r="BP627" s="17"/>
      <c r="BQ627" s="17"/>
      <c r="BR627" s="17"/>
      <c r="BS627" s="17"/>
      <c r="BT627" s="17"/>
      <c r="BU627" s="17"/>
      <c r="BV627" s="17"/>
      <c r="BW627" s="17"/>
      <c r="BX627" s="17"/>
      <c r="BY627" s="17"/>
      <c r="BZ627" s="17"/>
      <c r="CA627" s="17"/>
      <c r="CB627" s="17"/>
      <c r="CC627" s="17"/>
      <c r="CD627" s="17"/>
      <c r="CE627" s="17"/>
      <c r="CF627" s="17"/>
      <c r="CG627" s="17"/>
      <c r="CH627" s="17"/>
      <c r="CI627" s="17"/>
      <c r="CJ627" s="17"/>
      <c r="CK627" s="17"/>
      <c r="CL627" s="17"/>
      <c r="CM627" s="17"/>
      <c r="CN627" s="17"/>
      <c r="CO627" s="17"/>
      <c r="CP627" s="17"/>
      <c r="CQ627" s="17"/>
      <c r="CR627" s="17"/>
      <c r="CS627" s="17"/>
      <c r="CT627" s="17"/>
      <c r="CU627" s="17"/>
      <c r="CV627" s="17"/>
      <c r="CW627" s="17"/>
      <c r="CX627" s="17"/>
      <c r="CY627" s="17"/>
      <c r="CZ627" s="17"/>
      <c r="DA627" s="17"/>
      <c r="DB627" s="17"/>
      <c r="DC627" s="17"/>
      <c r="DD627" s="17"/>
      <c r="DE627" s="17"/>
      <c r="DF627" s="17"/>
      <c r="DG627" s="17"/>
      <c r="DH627" s="17"/>
      <c r="DI627" s="17"/>
      <c r="DJ627" s="17"/>
      <c r="DK627" s="17"/>
      <c r="DL627" s="17"/>
      <c r="DM627" s="17"/>
      <c r="DN627" s="17"/>
      <c r="DO627" s="17"/>
      <c r="DP627" s="17"/>
      <c r="DQ627" s="17"/>
      <c r="DR627" s="17"/>
      <c r="DS627" s="17"/>
      <c r="DT627" s="17"/>
      <c r="DU627" s="17"/>
      <c r="DV627" s="17"/>
      <c r="DW627" s="17"/>
      <c r="DX627" s="17"/>
      <c r="DY627" s="17"/>
      <c r="DZ627" s="17"/>
      <c r="EA627" s="17"/>
      <c r="EB627" s="17"/>
      <c r="EC627" s="17"/>
      <c r="ED627" s="17"/>
      <c r="EE627" s="17"/>
      <c r="EF627" s="17"/>
      <c r="EG627" s="17"/>
      <c r="EH627" s="17"/>
      <c r="EI627" s="17"/>
      <c r="EJ627" s="17"/>
      <c r="EK627" s="17"/>
      <c r="EL627" s="17"/>
    </row>
    <row r="628" spans="1:142" ht="15.75" customHeight="1">
      <c r="A628" s="17"/>
      <c r="B628" s="18"/>
      <c r="C628" s="17"/>
      <c r="D628" s="19"/>
      <c r="E628" s="19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  <c r="BB628" s="17"/>
      <c r="BC628" s="17"/>
      <c r="BD628" s="17"/>
      <c r="BE628" s="17"/>
      <c r="BF628" s="17"/>
      <c r="BG628" s="17"/>
      <c r="BH628" s="17"/>
      <c r="BI628" s="17"/>
      <c r="BJ628" s="17"/>
      <c r="BK628" s="17"/>
      <c r="BL628" s="17"/>
      <c r="BM628" s="17"/>
      <c r="BN628" s="17"/>
      <c r="BO628" s="17"/>
      <c r="BP628" s="17"/>
      <c r="BQ628" s="17"/>
      <c r="BR628" s="17"/>
      <c r="BS628" s="17"/>
      <c r="BT628" s="17"/>
      <c r="BU628" s="17"/>
      <c r="BV628" s="17"/>
      <c r="BW628" s="17"/>
      <c r="BX628" s="17"/>
      <c r="BY628" s="17"/>
      <c r="BZ628" s="17"/>
      <c r="CA628" s="17"/>
      <c r="CB628" s="17"/>
      <c r="CC628" s="17"/>
      <c r="CD628" s="17"/>
      <c r="CE628" s="17"/>
      <c r="CF628" s="17"/>
      <c r="CG628" s="17"/>
      <c r="CH628" s="17"/>
      <c r="CI628" s="17"/>
      <c r="CJ628" s="17"/>
      <c r="CK628" s="17"/>
      <c r="CL628" s="17"/>
      <c r="CM628" s="17"/>
      <c r="CN628" s="17"/>
      <c r="CO628" s="17"/>
      <c r="CP628" s="17"/>
      <c r="CQ628" s="17"/>
      <c r="CR628" s="17"/>
      <c r="CS628" s="17"/>
      <c r="CT628" s="17"/>
      <c r="CU628" s="17"/>
      <c r="CV628" s="17"/>
      <c r="CW628" s="17"/>
      <c r="CX628" s="17"/>
      <c r="CY628" s="17"/>
      <c r="CZ628" s="17"/>
      <c r="DA628" s="17"/>
      <c r="DB628" s="17"/>
      <c r="DC628" s="17"/>
      <c r="DD628" s="17"/>
      <c r="DE628" s="17"/>
      <c r="DF628" s="17"/>
      <c r="DG628" s="17"/>
      <c r="DH628" s="17"/>
      <c r="DI628" s="17"/>
      <c r="DJ628" s="17"/>
      <c r="DK628" s="17"/>
      <c r="DL628" s="17"/>
      <c r="DM628" s="17"/>
      <c r="DN628" s="17"/>
      <c r="DO628" s="17"/>
      <c r="DP628" s="17"/>
      <c r="DQ628" s="17"/>
      <c r="DR628" s="17"/>
      <c r="DS628" s="17"/>
      <c r="DT628" s="17"/>
      <c r="DU628" s="17"/>
      <c r="DV628" s="17"/>
      <c r="DW628" s="17"/>
      <c r="DX628" s="17"/>
      <c r="DY628" s="17"/>
      <c r="DZ628" s="17"/>
      <c r="EA628" s="17"/>
      <c r="EB628" s="17"/>
      <c r="EC628" s="17"/>
      <c r="ED628" s="17"/>
      <c r="EE628" s="17"/>
      <c r="EF628" s="17"/>
      <c r="EG628" s="17"/>
      <c r="EH628" s="17"/>
      <c r="EI628" s="17"/>
      <c r="EJ628" s="17"/>
      <c r="EK628" s="17"/>
      <c r="EL628" s="17"/>
    </row>
    <row r="629" spans="1:142" ht="15.75" customHeight="1">
      <c r="A629" s="17"/>
      <c r="B629" s="18"/>
      <c r="C629" s="17"/>
      <c r="D629" s="19"/>
      <c r="E629" s="19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  <c r="BB629" s="17"/>
      <c r="BC629" s="17"/>
      <c r="BD629" s="17"/>
      <c r="BE629" s="17"/>
      <c r="BF629" s="17"/>
      <c r="BG629" s="17"/>
      <c r="BH629" s="17"/>
      <c r="BI629" s="17"/>
      <c r="BJ629" s="17"/>
      <c r="BK629" s="17"/>
      <c r="BL629" s="17"/>
      <c r="BM629" s="17"/>
      <c r="BN629" s="17"/>
      <c r="BO629" s="17"/>
      <c r="BP629" s="17"/>
      <c r="BQ629" s="17"/>
      <c r="BR629" s="17"/>
      <c r="BS629" s="17"/>
      <c r="BT629" s="17"/>
      <c r="BU629" s="17"/>
      <c r="BV629" s="17"/>
      <c r="BW629" s="17"/>
      <c r="BX629" s="17"/>
      <c r="BY629" s="17"/>
      <c r="BZ629" s="17"/>
      <c r="CA629" s="17"/>
      <c r="CB629" s="17"/>
      <c r="CC629" s="17"/>
      <c r="CD629" s="17"/>
      <c r="CE629" s="17"/>
      <c r="CF629" s="17"/>
      <c r="CG629" s="17"/>
      <c r="CH629" s="17"/>
      <c r="CI629" s="17"/>
      <c r="CJ629" s="17"/>
      <c r="CK629" s="17"/>
      <c r="CL629" s="17"/>
      <c r="CM629" s="17"/>
      <c r="CN629" s="17"/>
      <c r="CO629" s="17"/>
      <c r="CP629" s="17"/>
      <c r="CQ629" s="17"/>
      <c r="CR629" s="17"/>
      <c r="CS629" s="17"/>
      <c r="CT629" s="17"/>
      <c r="CU629" s="17"/>
      <c r="CV629" s="17"/>
      <c r="CW629" s="17"/>
      <c r="CX629" s="17"/>
      <c r="CY629" s="17"/>
      <c r="CZ629" s="17"/>
      <c r="DA629" s="17"/>
      <c r="DB629" s="17"/>
      <c r="DC629" s="17"/>
      <c r="DD629" s="17"/>
      <c r="DE629" s="17"/>
      <c r="DF629" s="17"/>
      <c r="DG629" s="17"/>
      <c r="DH629" s="17"/>
      <c r="DI629" s="17"/>
      <c r="DJ629" s="17"/>
      <c r="DK629" s="17"/>
      <c r="DL629" s="17"/>
      <c r="DM629" s="17"/>
      <c r="DN629" s="17"/>
      <c r="DO629" s="17"/>
      <c r="DP629" s="17"/>
      <c r="DQ629" s="17"/>
      <c r="DR629" s="17"/>
      <c r="DS629" s="17"/>
      <c r="DT629" s="17"/>
      <c r="DU629" s="17"/>
      <c r="DV629" s="17"/>
      <c r="DW629" s="17"/>
      <c r="DX629" s="17"/>
      <c r="DY629" s="17"/>
      <c r="DZ629" s="17"/>
      <c r="EA629" s="17"/>
      <c r="EB629" s="17"/>
      <c r="EC629" s="17"/>
      <c r="ED629" s="17"/>
      <c r="EE629" s="17"/>
      <c r="EF629" s="17"/>
      <c r="EG629" s="17"/>
      <c r="EH629" s="17"/>
      <c r="EI629" s="17"/>
      <c r="EJ629" s="17"/>
      <c r="EK629" s="17"/>
      <c r="EL629" s="17"/>
    </row>
    <row r="630" spans="1:142" ht="15.75" customHeight="1">
      <c r="A630" s="17"/>
      <c r="B630" s="18"/>
      <c r="C630" s="17"/>
      <c r="D630" s="19"/>
      <c r="E630" s="19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  <c r="BB630" s="17"/>
      <c r="BC630" s="17"/>
      <c r="BD630" s="17"/>
      <c r="BE630" s="17"/>
      <c r="BF630" s="17"/>
      <c r="BG630" s="17"/>
      <c r="BH630" s="17"/>
      <c r="BI630" s="17"/>
      <c r="BJ630" s="17"/>
      <c r="BK630" s="17"/>
      <c r="BL630" s="17"/>
      <c r="BM630" s="17"/>
      <c r="BN630" s="17"/>
      <c r="BO630" s="17"/>
      <c r="BP630" s="17"/>
      <c r="BQ630" s="17"/>
      <c r="BR630" s="17"/>
      <c r="BS630" s="17"/>
      <c r="BT630" s="17"/>
      <c r="BU630" s="17"/>
      <c r="BV630" s="17"/>
      <c r="BW630" s="17"/>
      <c r="BX630" s="17"/>
      <c r="BY630" s="17"/>
      <c r="BZ630" s="17"/>
      <c r="CA630" s="17"/>
      <c r="CB630" s="17"/>
      <c r="CC630" s="17"/>
      <c r="CD630" s="17"/>
      <c r="CE630" s="17"/>
      <c r="CF630" s="17"/>
      <c r="CG630" s="17"/>
      <c r="CH630" s="17"/>
      <c r="CI630" s="17"/>
      <c r="CJ630" s="17"/>
      <c r="CK630" s="17"/>
      <c r="CL630" s="17"/>
      <c r="CM630" s="17"/>
      <c r="CN630" s="17"/>
      <c r="CO630" s="17"/>
      <c r="CP630" s="17"/>
      <c r="CQ630" s="17"/>
      <c r="CR630" s="17"/>
      <c r="CS630" s="17"/>
      <c r="CT630" s="17"/>
      <c r="CU630" s="17"/>
      <c r="CV630" s="17"/>
      <c r="CW630" s="17"/>
      <c r="CX630" s="17"/>
      <c r="CY630" s="17"/>
      <c r="CZ630" s="17"/>
      <c r="DA630" s="17"/>
      <c r="DB630" s="17"/>
      <c r="DC630" s="17"/>
      <c r="DD630" s="17"/>
      <c r="DE630" s="17"/>
      <c r="DF630" s="17"/>
      <c r="DG630" s="17"/>
      <c r="DH630" s="17"/>
      <c r="DI630" s="17"/>
      <c r="DJ630" s="17"/>
      <c r="DK630" s="17"/>
      <c r="DL630" s="17"/>
      <c r="DM630" s="17"/>
      <c r="DN630" s="17"/>
      <c r="DO630" s="17"/>
      <c r="DP630" s="17"/>
      <c r="DQ630" s="17"/>
      <c r="DR630" s="17"/>
      <c r="DS630" s="17"/>
      <c r="DT630" s="17"/>
      <c r="DU630" s="17"/>
      <c r="DV630" s="17"/>
      <c r="DW630" s="17"/>
      <c r="DX630" s="17"/>
      <c r="DY630" s="17"/>
      <c r="DZ630" s="17"/>
      <c r="EA630" s="17"/>
      <c r="EB630" s="17"/>
      <c r="EC630" s="17"/>
      <c r="ED630" s="17"/>
      <c r="EE630" s="17"/>
      <c r="EF630" s="17"/>
      <c r="EG630" s="17"/>
      <c r="EH630" s="17"/>
      <c r="EI630" s="17"/>
      <c r="EJ630" s="17"/>
      <c r="EK630" s="17"/>
      <c r="EL630" s="17"/>
    </row>
    <row r="631" spans="1:142" ht="15.75" customHeight="1">
      <c r="A631" s="17"/>
      <c r="B631" s="18"/>
      <c r="C631" s="17"/>
      <c r="D631" s="19"/>
      <c r="E631" s="19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  <c r="BB631" s="17"/>
      <c r="BC631" s="17"/>
      <c r="BD631" s="17"/>
      <c r="BE631" s="17"/>
      <c r="BF631" s="17"/>
      <c r="BG631" s="17"/>
      <c r="BH631" s="17"/>
      <c r="BI631" s="17"/>
      <c r="BJ631" s="17"/>
      <c r="BK631" s="17"/>
      <c r="BL631" s="17"/>
      <c r="BM631" s="17"/>
      <c r="BN631" s="17"/>
      <c r="BO631" s="17"/>
      <c r="BP631" s="17"/>
      <c r="BQ631" s="17"/>
      <c r="BR631" s="17"/>
      <c r="BS631" s="17"/>
      <c r="BT631" s="17"/>
      <c r="BU631" s="17"/>
      <c r="BV631" s="17"/>
      <c r="BW631" s="17"/>
      <c r="BX631" s="17"/>
      <c r="BY631" s="17"/>
      <c r="BZ631" s="17"/>
      <c r="CA631" s="17"/>
      <c r="CB631" s="17"/>
      <c r="CC631" s="17"/>
      <c r="CD631" s="17"/>
      <c r="CE631" s="17"/>
      <c r="CF631" s="17"/>
      <c r="CG631" s="17"/>
      <c r="CH631" s="17"/>
      <c r="CI631" s="17"/>
      <c r="CJ631" s="17"/>
      <c r="CK631" s="17"/>
      <c r="CL631" s="17"/>
      <c r="CM631" s="17"/>
      <c r="CN631" s="17"/>
      <c r="CO631" s="17"/>
      <c r="CP631" s="17"/>
      <c r="CQ631" s="17"/>
      <c r="CR631" s="17"/>
      <c r="CS631" s="17"/>
      <c r="CT631" s="17"/>
      <c r="CU631" s="17"/>
      <c r="CV631" s="17"/>
      <c r="CW631" s="17"/>
      <c r="CX631" s="17"/>
      <c r="CY631" s="17"/>
      <c r="CZ631" s="17"/>
      <c r="DA631" s="17"/>
      <c r="DB631" s="17"/>
      <c r="DC631" s="17"/>
      <c r="DD631" s="17"/>
      <c r="DE631" s="17"/>
      <c r="DF631" s="17"/>
      <c r="DG631" s="17"/>
      <c r="DH631" s="17"/>
      <c r="DI631" s="17"/>
      <c r="DJ631" s="17"/>
      <c r="DK631" s="17"/>
      <c r="DL631" s="17"/>
      <c r="DM631" s="17"/>
      <c r="DN631" s="17"/>
      <c r="DO631" s="17"/>
      <c r="DP631" s="17"/>
      <c r="DQ631" s="17"/>
      <c r="DR631" s="17"/>
      <c r="DS631" s="17"/>
      <c r="DT631" s="17"/>
      <c r="DU631" s="17"/>
      <c r="DV631" s="17"/>
      <c r="DW631" s="17"/>
      <c r="DX631" s="17"/>
      <c r="DY631" s="17"/>
      <c r="DZ631" s="17"/>
      <c r="EA631" s="17"/>
      <c r="EB631" s="17"/>
      <c r="EC631" s="17"/>
      <c r="ED631" s="17"/>
      <c r="EE631" s="17"/>
      <c r="EF631" s="17"/>
      <c r="EG631" s="17"/>
      <c r="EH631" s="17"/>
      <c r="EI631" s="17"/>
      <c r="EJ631" s="17"/>
      <c r="EK631" s="17"/>
      <c r="EL631" s="17"/>
    </row>
    <row r="632" spans="1:142" ht="15.75" customHeight="1">
      <c r="A632" s="17"/>
      <c r="B632" s="18"/>
      <c r="C632" s="17"/>
      <c r="D632" s="19"/>
      <c r="E632" s="19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17"/>
      <c r="BD632" s="17"/>
      <c r="BE632" s="17"/>
      <c r="BF632" s="17"/>
      <c r="BG632" s="17"/>
      <c r="BH632" s="17"/>
      <c r="BI632" s="17"/>
      <c r="BJ632" s="17"/>
      <c r="BK632" s="17"/>
      <c r="BL632" s="17"/>
      <c r="BM632" s="17"/>
      <c r="BN632" s="17"/>
      <c r="BO632" s="17"/>
      <c r="BP632" s="17"/>
      <c r="BQ632" s="17"/>
      <c r="BR632" s="17"/>
      <c r="BS632" s="17"/>
      <c r="BT632" s="17"/>
      <c r="BU632" s="17"/>
      <c r="BV632" s="17"/>
      <c r="BW632" s="17"/>
      <c r="BX632" s="17"/>
      <c r="BY632" s="17"/>
      <c r="BZ632" s="17"/>
      <c r="CA632" s="17"/>
      <c r="CB632" s="17"/>
      <c r="CC632" s="17"/>
      <c r="CD632" s="17"/>
      <c r="CE632" s="17"/>
      <c r="CF632" s="17"/>
      <c r="CG632" s="17"/>
      <c r="CH632" s="17"/>
      <c r="CI632" s="17"/>
      <c r="CJ632" s="17"/>
      <c r="CK632" s="17"/>
      <c r="CL632" s="17"/>
      <c r="CM632" s="17"/>
      <c r="CN632" s="17"/>
      <c r="CO632" s="17"/>
      <c r="CP632" s="17"/>
      <c r="CQ632" s="17"/>
      <c r="CR632" s="17"/>
      <c r="CS632" s="17"/>
      <c r="CT632" s="17"/>
      <c r="CU632" s="17"/>
      <c r="CV632" s="17"/>
      <c r="CW632" s="17"/>
      <c r="CX632" s="17"/>
      <c r="CY632" s="17"/>
      <c r="CZ632" s="17"/>
      <c r="DA632" s="17"/>
      <c r="DB632" s="17"/>
      <c r="DC632" s="17"/>
      <c r="DD632" s="17"/>
      <c r="DE632" s="17"/>
      <c r="DF632" s="17"/>
      <c r="DG632" s="17"/>
      <c r="DH632" s="17"/>
      <c r="DI632" s="17"/>
      <c r="DJ632" s="17"/>
      <c r="DK632" s="17"/>
      <c r="DL632" s="17"/>
      <c r="DM632" s="17"/>
      <c r="DN632" s="17"/>
      <c r="DO632" s="17"/>
      <c r="DP632" s="17"/>
      <c r="DQ632" s="17"/>
      <c r="DR632" s="17"/>
      <c r="DS632" s="17"/>
      <c r="DT632" s="17"/>
      <c r="DU632" s="17"/>
      <c r="DV632" s="17"/>
      <c r="DW632" s="17"/>
      <c r="DX632" s="17"/>
      <c r="DY632" s="17"/>
      <c r="DZ632" s="17"/>
      <c r="EA632" s="17"/>
      <c r="EB632" s="17"/>
      <c r="EC632" s="17"/>
      <c r="ED632" s="17"/>
      <c r="EE632" s="17"/>
      <c r="EF632" s="17"/>
      <c r="EG632" s="17"/>
      <c r="EH632" s="17"/>
      <c r="EI632" s="17"/>
      <c r="EJ632" s="17"/>
      <c r="EK632" s="17"/>
      <c r="EL632" s="17"/>
    </row>
    <row r="633" spans="1:142" ht="15.75" customHeight="1">
      <c r="A633" s="17"/>
      <c r="B633" s="18"/>
      <c r="C633" s="17"/>
      <c r="D633" s="19"/>
      <c r="E633" s="19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  <c r="BC633" s="17"/>
      <c r="BD633" s="17"/>
      <c r="BE633" s="17"/>
      <c r="BF633" s="17"/>
      <c r="BG633" s="17"/>
      <c r="BH633" s="17"/>
      <c r="BI633" s="17"/>
      <c r="BJ633" s="17"/>
      <c r="BK633" s="17"/>
      <c r="BL633" s="17"/>
      <c r="BM633" s="17"/>
      <c r="BN633" s="17"/>
      <c r="BO633" s="17"/>
      <c r="BP633" s="17"/>
      <c r="BQ633" s="17"/>
      <c r="BR633" s="17"/>
      <c r="BS633" s="17"/>
      <c r="BT633" s="17"/>
      <c r="BU633" s="17"/>
      <c r="BV633" s="17"/>
      <c r="BW633" s="17"/>
      <c r="BX633" s="17"/>
      <c r="BY633" s="17"/>
      <c r="BZ633" s="17"/>
      <c r="CA633" s="17"/>
      <c r="CB633" s="17"/>
      <c r="CC633" s="17"/>
      <c r="CD633" s="17"/>
      <c r="CE633" s="17"/>
      <c r="CF633" s="17"/>
      <c r="CG633" s="17"/>
      <c r="CH633" s="17"/>
      <c r="CI633" s="17"/>
      <c r="CJ633" s="17"/>
      <c r="CK633" s="17"/>
      <c r="CL633" s="17"/>
      <c r="CM633" s="17"/>
      <c r="CN633" s="17"/>
      <c r="CO633" s="17"/>
      <c r="CP633" s="17"/>
      <c r="CQ633" s="17"/>
      <c r="CR633" s="17"/>
      <c r="CS633" s="17"/>
      <c r="CT633" s="17"/>
      <c r="CU633" s="17"/>
      <c r="CV633" s="17"/>
      <c r="CW633" s="17"/>
      <c r="CX633" s="17"/>
      <c r="CY633" s="17"/>
      <c r="CZ633" s="17"/>
      <c r="DA633" s="17"/>
      <c r="DB633" s="17"/>
      <c r="DC633" s="17"/>
      <c r="DD633" s="17"/>
      <c r="DE633" s="17"/>
      <c r="DF633" s="17"/>
      <c r="DG633" s="17"/>
      <c r="DH633" s="17"/>
      <c r="DI633" s="17"/>
      <c r="DJ633" s="17"/>
      <c r="DK633" s="17"/>
      <c r="DL633" s="17"/>
      <c r="DM633" s="17"/>
      <c r="DN633" s="17"/>
      <c r="DO633" s="17"/>
      <c r="DP633" s="17"/>
      <c r="DQ633" s="17"/>
      <c r="DR633" s="17"/>
      <c r="DS633" s="17"/>
      <c r="DT633" s="17"/>
      <c r="DU633" s="17"/>
      <c r="DV633" s="17"/>
      <c r="DW633" s="17"/>
      <c r="DX633" s="17"/>
      <c r="DY633" s="17"/>
      <c r="DZ633" s="17"/>
      <c r="EA633" s="17"/>
      <c r="EB633" s="17"/>
      <c r="EC633" s="17"/>
      <c r="ED633" s="17"/>
      <c r="EE633" s="17"/>
      <c r="EF633" s="17"/>
      <c r="EG633" s="17"/>
      <c r="EH633" s="17"/>
      <c r="EI633" s="17"/>
      <c r="EJ633" s="17"/>
      <c r="EK633" s="17"/>
      <c r="EL633" s="17"/>
    </row>
    <row r="634" spans="1:142" ht="15.75" customHeight="1">
      <c r="A634" s="17"/>
      <c r="B634" s="18"/>
      <c r="C634" s="17"/>
      <c r="D634" s="19"/>
      <c r="E634" s="19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17"/>
      <c r="BD634" s="17"/>
      <c r="BE634" s="17"/>
      <c r="BF634" s="17"/>
      <c r="BG634" s="17"/>
      <c r="BH634" s="17"/>
      <c r="BI634" s="17"/>
      <c r="BJ634" s="17"/>
      <c r="BK634" s="17"/>
      <c r="BL634" s="17"/>
      <c r="BM634" s="17"/>
      <c r="BN634" s="17"/>
      <c r="BO634" s="17"/>
      <c r="BP634" s="17"/>
      <c r="BQ634" s="17"/>
      <c r="BR634" s="17"/>
      <c r="BS634" s="17"/>
      <c r="BT634" s="17"/>
      <c r="BU634" s="17"/>
      <c r="BV634" s="17"/>
      <c r="BW634" s="17"/>
      <c r="BX634" s="17"/>
      <c r="BY634" s="17"/>
      <c r="BZ634" s="17"/>
      <c r="CA634" s="17"/>
      <c r="CB634" s="17"/>
      <c r="CC634" s="17"/>
      <c r="CD634" s="17"/>
      <c r="CE634" s="17"/>
      <c r="CF634" s="17"/>
      <c r="CG634" s="17"/>
      <c r="CH634" s="17"/>
      <c r="CI634" s="17"/>
      <c r="CJ634" s="17"/>
      <c r="CK634" s="17"/>
      <c r="CL634" s="17"/>
      <c r="CM634" s="17"/>
      <c r="CN634" s="17"/>
      <c r="CO634" s="17"/>
      <c r="CP634" s="17"/>
      <c r="CQ634" s="17"/>
      <c r="CR634" s="17"/>
      <c r="CS634" s="17"/>
      <c r="CT634" s="17"/>
      <c r="CU634" s="17"/>
      <c r="CV634" s="17"/>
      <c r="CW634" s="17"/>
      <c r="CX634" s="17"/>
      <c r="CY634" s="17"/>
      <c r="CZ634" s="17"/>
      <c r="DA634" s="17"/>
      <c r="DB634" s="17"/>
      <c r="DC634" s="17"/>
      <c r="DD634" s="17"/>
      <c r="DE634" s="17"/>
      <c r="DF634" s="17"/>
      <c r="DG634" s="17"/>
      <c r="DH634" s="17"/>
      <c r="DI634" s="17"/>
      <c r="DJ634" s="17"/>
      <c r="DK634" s="17"/>
      <c r="DL634" s="17"/>
      <c r="DM634" s="17"/>
      <c r="DN634" s="17"/>
      <c r="DO634" s="17"/>
      <c r="DP634" s="17"/>
      <c r="DQ634" s="17"/>
      <c r="DR634" s="17"/>
      <c r="DS634" s="17"/>
      <c r="DT634" s="17"/>
      <c r="DU634" s="17"/>
      <c r="DV634" s="17"/>
      <c r="DW634" s="17"/>
      <c r="DX634" s="17"/>
      <c r="DY634" s="17"/>
      <c r="DZ634" s="17"/>
      <c r="EA634" s="17"/>
      <c r="EB634" s="17"/>
      <c r="EC634" s="17"/>
      <c r="ED634" s="17"/>
      <c r="EE634" s="17"/>
      <c r="EF634" s="17"/>
      <c r="EG634" s="17"/>
      <c r="EH634" s="17"/>
      <c r="EI634" s="17"/>
      <c r="EJ634" s="17"/>
      <c r="EK634" s="17"/>
      <c r="EL634" s="17"/>
    </row>
    <row r="635" spans="1:142" ht="15.75" customHeight="1">
      <c r="A635" s="17"/>
      <c r="B635" s="18"/>
      <c r="C635" s="17"/>
      <c r="D635" s="19"/>
      <c r="E635" s="19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  <c r="BC635" s="17"/>
      <c r="BD635" s="17"/>
      <c r="BE635" s="17"/>
      <c r="BF635" s="17"/>
      <c r="BG635" s="17"/>
      <c r="BH635" s="17"/>
      <c r="BI635" s="17"/>
      <c r="BJ635" s="17"/>
      <c r="BK635" s="17"/>
      <c r="BL635" s="17"/>
      <c r="BM635" s="17"/>
      <c r="BN635" s="17"/>
      <c r="BO635" s="17"/>
      <c r="BP635" s="17"/>
      <c r="BQ635" s="17"/>
      <c r="BR635" s="17"/>
      <c r="BS635" s="17"/>
      <c r="BT635" s="17"/>
      <c r="BU635" s="17"/>
      <c r="BV635" s="17"/>
      <c r="BW635" s="17"/>
      <c r="BX635" s="17"/>
      <c r="BY635" s="17"/>
      <c r="BZ635" s="17"/>
      <c r="CA635" s="17"/>
      <c r="CB635" s="17"/>
      <c r="CC635" s="17"/>
      <c r="CD635" s="17"/>
      <c r="CE635" s="17"/>
      <c r="CF635" s="17"/>
      <c r="CG635" s="17"/>
      <c r="CH635" s="17"/>
      <c r="CI635" s="17"/>
      <c r="CJ635" s="17"/>
      <c r="CK635" s="17"/>
      <c r="CL635" s="17"/>
      <c r="CM635" s="17"/>
      <c r="CN635" s="17"/>
      <c r="CO635" s="17"/>
      <c r="CP635" s="17"/>
      <c r="CQ635" s="17"/>
      <c r="CR635" s="17"/>
      <c r="CS635" s="17"/>
      <c r="CT635" s="17"/>
      <c r="CU635" s="17"/>
      <c r="CV635" s="17"/>
      <c r="CW635" s="17"/>
      <c r="CX635" s="17"/>
      <c r="CY635" s="17"/>
      <c r="CZ635" s="17"/>
      <c r="DA635" s="17"/>
      <c r="DB635" s="17"/>
      <c r="DC635" s="17"/>
      <c r="DD635" s="17"/>
      <c r="DE635" s="17"/>
      <c r="DF635" s="17"/>
      <c r="DG635" s="17"/>
      <c r="DH635" s="17"/>
      <c r="DI635" s="17"/>
      <c r="DJ635" s="17"/>
      <c r="DK635" s="17"/>
      <c r="DL635" s="17"/>
      <c r="DM635" s="17"/>
      <c r="DN635" s="17"/>
      <c r="DO635" s="17"/>
      <c r="DP635" s="17"/>
      <c r="DQ635" s="17"/>
      <c r="DR635" s="17"/>
      <c r="DS635" s="17"/>
      <c r="DT635" s="17"/>
      <c r="DU635" s="17"/>
      <c r="DV635" s="17"/>
      <c r="DW635" s="17"/>
      <c r="DX635" s="17"/>
      <c r="DY635" s="17"/>
      <c r="DZ635" s="17"/>
      <c r="EA635" s="17"/>
      <c r="EB635" s="17"/>
      <c r="EC635" s="17"/>
      <c r="ED635" s="17"/>
      <c r="EE635" s="17"/>
      <c r="EF635" s="17"/>
      <c r="EG635" s="17"/>
      <c r="EH635" s="17"/>
      <c r="EI635" s="17"/>
      <c r="EJ635" s="17"/>
      <c r="EK635" s="17"/>
      <c r="EL635" s="17"/>
    </row>
    <row r="636" spans="1:142" ht="15.75" customHeight="1">
      <c r="A636" s="17"/>
      <c r="B636" s="18"/>
      <c r="C636" s="17"/>
      <c r="D636" s="19"/>
      <c r="E636" s="19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17"/>
      <c r="BG636" s="17"/>
      <c r="BH636" s="17"/>
      <c r="BI636" s="17"/>
      <c r="BJ636" s="17"/>
      <c r="BK636" s="17"/>
      <c r="BL636" s="17"/>
      <c r="BM636" s="17"/>
      <c r="BN636" s="17"/>
      <c r="BO636" s="17"/>
      <c r="BP636" s="17"/>
      <c r="BQ636" s="17"/>
      <c r="BR636" s="17"/>
      <c r="BS636" s="17"/>
      <c r="BT636" s="17"/>
      <c r="BU636" s="17"/>
      <c r="BV636" s="17"/>
      <c r="BW636" s="17"/>
      <c r="BX636" s="17"/>
      <c r="BY636" s="17"/>
      <c r="BZ636" s="17"/>
      <c r="CA636" s="17"/>
      <c r="CB636" s="17"/>
      <c r="CC636" s="17"/>
      <c r="CD636" s="17"/>
      <c r="CE636" s="17"/>
      <c r="CF636" s="17"/>
      <c r="CG636" s="17"/>
      <c r="CH636" s="17"/>
      <c r="CI636" s="17"/>
      <c r="CJ636" s="17"/>
      <c r="CK636" s="17"/>
      <c r="CL636" s="17"/>
      <c r="CM636" s="17"/>
      <c r="CN636" s="17"/>
      <c r="CO636" s="17"/>
      <c r="CP636" s="17"/>
      <c r="CQ636" s="17"/>
      <c r="CR636" s="17"/>
      <c r="CS636" s="17"/>
      <c r="CT636" s="17"/>
      <c r="CU636" s="17"/>
      <c r="CV636" s="17"/>
      <c r="CW636" s="17"/>
      <c r="CX636" s="17"/>
      <c r="CY636" s="17"/>
      <c r="CZ636" s="17"/>
      <c r="DA636" s="17"/>
      <c r="DB636" s="17"/>
      <c r="DC636" s="17"/>
      <c r="DD636" s="17"/>
      <c r="DE636" s="17"/>
      <c r="DF636" s="17"/>
      <c r="DG636" s="17"/>
      <c r="DH636" s="17"/>
      <c r="DI636" s="17"/>
      <c r="DJ636" s="17"/>
      <c r="DK636" s="17"/>
      <c r="DL636" s="17"/>
      <c r="DM636" s="17"/>
      <c r="DN636" s="17"/>
      <c r="DO636" s="17"/>
      <c r="DP636" s="17"/>
      <c r="DQ636" s="17"/>
      <c r="DR636" s="17"/>
      <c r="DS636" s="17"/>
      <c r="DT636" s="17"/>
      <c r="DU636" s="17"/>
      <c r="DV636" s="17"/>
      <c r="DW636" s="17"/>
      <c r="DX636" s="17"/>
      <c r="DY636" s="17"/>
      <c r="DZ636" s="17"/>
      <c r="EA636" s="17"/>
      <c r="EB636" s="17"/>
      <c r="EC636" s="17"/>
      <c r="ED636" s="17"/>
      <c r="EE636" s="17"/>
      <c r="EF636" s="17"/>
      <c r="EG636" s="17"/>
      <c r="EH636" s="17"/>
      <c r="EI636" s="17"/>
      <c r="EJ636" s="17"/>
      <c r="EK636" s="17"/>
      <c r="EL636" s="17"/>
    </row>
    <row r="637" spans="1:142" ht="15.75" customHeight="1">
      <c r="A637" s="17"/>
      <c r="B637" s="18"/>
      <c r="C637" s="17"/>
      <c r="D637" s="19"/>
      <c r="E637" s="19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17"/>
      <c r="BD637" s="17"/>
      <c r="BE637" s="17"/>
      <c r="BF637" s="17"/>
      <c r="BG637" s="17"/>
      <c r="BH637" s="17"/>
      <c r="BI637" s="17"/>
      <c r="BJ637" s="17"/>
      <c r="BK637" s="17"/>
      <c r="BL637" s="17"/>
      <c r="BM637" s="17"/>
      <c r="BN637" s="17"/>
      <c r="BO637" s="17"/>
      <c r="BP637" s="17"/>
      <c r="BQ637" s="17"/>
      <c r="BR637" s="17"/>
      <c r="BS637" s="17"/>
      <c r="BT637" s="17"/>
      <c r="BU637" s="17"/>
      <c r="BV637" s="17"/>
      <c r="BW637" s="17"/>
      <c r="BX637" s="17"/>
      <c r="BY637" s="17"/>
      <c r="BZ637" s="17"/>
      <c r="CA637" s="17"/>
      <c r="CB637" s="17"/>
      <c r="CC637" s="17"/>
      <c r="CD637" s="17"/>
      <c r="CE637" s="17"/>
      <c r="CF637" s="17"/>
      <c r="CG637" s="17"/>
      <c r="CH637" s="17"/>
      <c r="CI637" s="17"/>
      <c r="CJ637" s="17"/>
      <c r="CK637" s="17"/>
      <c r="CL637" s="17"/>
      <c r="CM637" s="17"/>
      <c r="CN637" s="17"/>
      <c r="CO637" s="17"/>
      <c r="CP637" s="17"/>
      <c r="CQ637" s="17"/>
      <c r="CR637" s="17"/>
      <c r="CS637" s="17"/>
      <c r="CT637" s="17"/>
      <c r="CU637" s="17"/>
      <c r="CV637" s="17"/>
      <c r="CW637" s="17"/>
      <c r="CX637" s="17"/>
      <c r="CY637" s="17"/>
      <c r="CZ637" s="17"/>
      <c r="DA637" s="17"/>
      <c r="DB637" s="17"/>
      <c r="DC637" s="17"/>
      <c r="DD637" s="17"/>
      <c r="DE637" s="17"/>
      <c r="DF637" s="17"/>
      <c r="DG637" s="17"/>
      <c r="DH637" s="17"/>
      <c r="DI637" s="17"/>
      <c r="DJ637" s="17"/>
      <c r="DK637" s="17"/>
      <c r="DL637" s="17"/>
      <c r="DM637" s="17"/>
      <c r="DN637" s="17"/>
      <c r="DO637" s="17"/>
      <c r="DP637" s="17"/>
      <c r="DQ637" s="17"/>
      <c r="DR637" s="17"/>
      <c r="DS637" s="17"/>
      <c r="DT637" s="17"/>
      <c r="DU637" s="17"/>
      <c r="DV637" s="17"/>
      <c r="DW637" s="17"/>
      <c r="DX637" s="17"/>
      <c r="DY637" s="17"/>
      <c r="DZ637" s="17"/>
      <c r="EA637" s="17"/>
      <c r="EB637" s="17"/>
      <c r="EC637" s="17"/>
      <c r="ED637" s="17"/>
      <c r="EE637" s="17"/>
      <c r="EF637" s="17"/>
      <c r="EG637" s="17"/>
      <c r="EH637" s="17"/>
      <c r="EI637" s="17"/>
      <c r="EJ637" s="17"/>
      <c r="EK637" s="17"/>
      <c r="EL637" s="17"/>
    </row>
    <row r="638" spans="1:142" ht="15.75" customHeight="1">
      <c r="A638" s="17"/>
      <c r="B638" s="18"/>
      <c r="C638" s="17"/>
      <c r="D638" s="19"/>
      <c r="E638" s="19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17"/>
      <c r="BD638" s="17"/>
      <c r="BE638" s="17"/>
      <c r="BF638" s="17"/>
      <c r="BG638" s="17"/>
      <c r="BH638" s="17"/>
      <c r="BI638" s="17"/>
      <c r="BJ638" s="17"/>
      <c r="BK638" s="17"/>
      <c r="BL638" s="17"/>
      <c r="BM638" s="17"/>
      <c r="BN638" s="17"/>
      <c r="BO638" s="17"/>
      <c r="BP638" s="17"/>
      <c r="BQ638" s="17"/>
      <c r="BR638" s="17"/>
      <c r="BS638" s="17"/>
      <c r="BT638" s="17"/>
      <c r="BU638" s="17"/>
      <c r="BV638" s="17"/>
      <c r="BW638" s="17"/>
      <c r="BX638" s="17"/>
      <c r="BY638" s="17"/>
      <c r="BZ638" s="17"/>
      <c r="CA638" s="17"/>
      <c r="CB638" s="17"/>
      <c r="CC638" s="17"/>
      <c r="CD638" s="17"/>
      <c r="CE638" s="17"/>
      <c r="CF638" s="17"/>
      <c r="CG638" s="17"/>
      <c r="CH638" s="17"/>
      <c r="CI638" s="17"/>
      <c r="CJ638" s="17"/>
      <c r="CK638" s="17"/>
      <c r="CL638" s="17"/>
      <c r="CM638" s="17"/>
      <c r="CN638" s="17"/>
      <c r="CO638" s="17"/>
      <c r="CP638" s="17"/>
      <c r="CQ638" s="17"/>
      <c r="CR638" s="17"/>
      <c r="CS638" s="17"/>
      <c r="CT638" s="17"/>
      <c r="CU638" s="17"/>
      <c r="CV638" s="17"/>
      <c r="CW638" s="17"/>
      <c r="CX638" s="17"/>
      <c r="CY638" s="17"/>
      <c r="CZ638" s="17"/>
      <c r="DA638" s="17"/>
      <c r="DB638" s="17"/>
      <c r="DC638" s="17"/>
      <c r="DD638" s="17"/>
      <c r="DE638" s="17"/>
      <c r="DF638" s="17"/>
      <c r="DG638" s="17"/>
      <c r="DH638" s="17"/>
      <c r="DI638" s="17"/>
      <c r="DJ638" s="17"/>
      <c r="DK638" s="17"/>
      <c r="DL638" s="17"/>
      <c r="DM638" s="17"/>
      <c r="DN638" s="17"/>
      <c r="DO638" s="17"/>
      <c r="DP638" s="17"/>
      <c r="DQ638" s="17"/>
      <c r="DR638" s="17"/>
      <c r="DS638" s="17"/>
      <c r="DT638" s="17"/>
      <c r="DU638" s="17"/>
      <c r="DV638" s="17"/>
      <c r="DW638" s="17"/>
      <c r="DX638" s="17"/>
      <c r="DY638" s="17"/>
      <c r="DZ638" s="17"/>
      <c r="EA638" s="17"/>
      <c r="EB638" s="17"/>
      <c r="EC638" s="17"/>
      <c r="ED638" s="17"/>
      <c r="EE638" s="17"/>
      <c r="EF638" s="17"/>
      <c r="EG638" s="17"/>
      <c r="EH638" s="17"/>
      <c r="EI638" s="17"/>
      <c r="EJ638" s="17"/>
      <c r="EK638" s="17"/>
      <c r="EL638" s="17"/>
    </row>
    <row r="639" spans="1:142" ht="15.75" customHeight="1">
      <c r="A639" s="17"/>
      <c r="B639" s="18"/>
      <c r="C639" s="17"/>
      <c r="D639" s="19"/>
      <c r="E639" s="19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  <c r="AY639" s="17"/>
      <c r="AZ639" s="17"/>
      <c r="BA639" s="17"/>
      <c r="BB639" s="17"/>
      <c r="BC639" s="17"/>
      <c r="BD639" s="17"/>
      <c r="BE639" s="17"/>
      <c r="BF639" s="17"/>
      <c r="BG639" s="17"/>
      <c r="BH639" s="17"/>
      <c r="BI639" s="17"/>
      <c r="BJ639" s="17"/>
      <c r="BK639" s="17"/>
      <c r="BL639" s="17"/>
      <c r="BM639" s="17"/>
      <c r="BN639" s="17"/>
      <c r="BO639" s="17"/>
      <c r="BP639" s="17"/>
      <c r="BQ639" s="17"/>
      <c r="BR639" s="17"/>
      <c r="BS639" s="17"/>
      <c r="BT639" s="17"/>
      <c r="BU639" s="17"/>
      <c r="BV639" s="17"/>
      <c r="BW639" s="17"/>
      <c r="BX639" s="17"/>
      <c r="BY639" s="17"/>
      <c r="BZ639" s="17"/>
      <c r="CA639" s="17"/>
      <c r="CB639" s="17"/>
      <c r="CC639" s="17"/>
      <c r="CD639" s="17"/>
      <c r="CE639" s="17"/>
      <c r="CF639" s="17"/>
      <c r="CG639" s="17"/>
      <c r="CH639" s="17"/>
      <c r="CI639" s="17"/>
      <c r="CJ639" s="17"/>
      <c r="CK639" s="17"/>
      <c r="CL639" s="17"/>
      <c r="CM639" s="17"/>
      <c r="CN639" s="17"/>
      <c r="CO639" s="17"/>
      <c r="CP639" s="17"/>
      <c r="CQ639" s="17"/>
      <c r="CR639" s="17"/>
      <c r="CS639" s="17"/>
      <c r="CT639" s="17"/>
      <c r="CU639" s="17"/>
      <c r="CV639" s="17"/>
      <c r="CW639" s="17"/>
      <c r="CX639" s="17"/>
      <c r="CY639" s="17"/>
      <c r="CZ639" s="17"/>
      <c r="DA639" s="17"/>
      <c r="DB639" s="17"/>
      <c r="DC639" s="17"/>
      <c r="DD639" s="17"/>
      <c r="DE639" s="17"/>
      <c r="DF639" s="17"/>
      <c r="DG639" s="17"/>
      <c r="DH639" s="17"/>
      <c r="DI639" s="17"/>
      <c r="DJ639" s="17"/>
      <c r="DK639" s="17"/>
      <c r="DL639" s="17"/>
      <c r="DM639" s="17"/>
      <c r="DN639" s="17"/>
      <c r="DO639" s="17"/>
      <c r="DP639" s="17"/>
      <c r="DQ639" s="17"/>
      <c r="DR639" s="17"/>
      <c r="DS639" s="17"/>
      <c r="DT639" s="17"/>
      <c r="DU639" s="17"/>
      <c r="DV639" s="17"/>
      <c r="DW639" s="17"/>
      <c r="DX639" s="17"/>
      <c r="DY639" s="17"/>
      <c r="DZ639" s="17"/>
      <c r="EA639" s="17"/>
      <c r="EB639" s="17"/>
      <c r="EC639" s="17"/>
      <c r="ED639" s="17"/>
      <c r="EE639" s="17"/>
      <c r="EF639" s="17"/>
      <c r="EG639" s="17"/>
      <c r="EH639" s="17"/>
      <c r="EI639" s="17"/>
      <c r="EJ639" s="17"/>
      <c r="EK639" s="17"/>
      <c r="EL639" s="17"/>
    </row>
    <row r="640" spans="1:142" ht="15.75" customHeight="1">
      <c r="A640" s="17"/>
      <c r="B640" s="18"/>
      <c r="C640" s="17"/>
      <c r="D640" s="19"/>
      <c r="E640" s="19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17"/>
      <c r="BD640" s="17"/>
      <c r="BE640" s="17"/>
      <c r="BF640" s="17"/>
      <c r="BG640" s="17"/>
      <c r="BH640" s="17"/>
      <c r="BI640" s="17"/>
      <c r="BJ640" s="17"/>
      <c r="BK640" s="17"/>
      <c r="BL640" s="17"/>
      <c r="BM640" s="17"/>
      <c r="BN640" s="17"/>
      <c r="BO640" s="17"/>
      <c r="BP640" s="17"/>
      <c r="BQ640" s="17"/>
      <c r="BR640" s="17"/>
      <c r="BS640" s="17"/>
      <c r="BT640" s="17"/>
      <c r="BU640" s="17"/>
      <c r="BV640" s="17"/>
      <c r="BW640" s="17"/>
      <c r="BX640" s="17"/>
      <c r="BY640" s="17"/>
      <c r="BZ640" s="17"/>
      <c r="CA640" s="17"/>
      <c r="CB640" s="17"/>
      <c r="CC640" s="17"/>
      <c r="CD640" s="17"/>
      <c r="CE640" s="17"/>
      <c r="CF640" s="17"/>
      <c r="CG640" s="17"/>
      <c r="CH640" s="17"/>
      <c r="CI640" s="17"/>
      <c r="CJ640" s="17"/>
      <c r="CK640" s="17"/>
      <c r="CL640" s="17"/>
      <c r="CM640" s="17"/>
      <c r="CN640" s="17"/>
      <c r="CO640" s="17"/>
      <c r="CP640" s="17"/>
      <c r="CQ640" s="17"/>
      <c r="CR640" s="17"/>
      <c r="CS640" s="17"/>
      <c r="CT640" s="17"/>
      <c r="CU640" s="17"/>
      <c r="CV640" s="17"/>
      <c r="CW640" s="17"/>
      <c r="CX640" s="17"/>
      <c r="CY640" s="17"/>
      <c r="CZ640" s="17"/>
      <c r="DA640" s="17"/>
      <c r="DB640" s="17"/>
      <c r="DC640" s="17"/>
      <c r="DD640" s="17"/>
      <c r="DE640" s="17"/>
      <c r="DF640" s="17"/>
      <c r="DG640" s="17"/>
      <c r="DH640" s="17"/>
      <c r="DI640" s="17"/>
      <c r="DJ640" s="17"/>
      <c r="DK640" s="17"/>
      <c r="DL640" s="17"/>
      <c r="DM640" s="17"/>
      <c r="DN640" s="17"/>
      <c r="DO640" s="17"/>
      <c r="DP640" s="17"/>
      <c r="DQ640" s="17"/>
      <c r="DR640" s="17"/>
      <c r="DS640" s="17"/>
      <c r="DT640" s="17"/>
      <c r="DU640" s="17"/>
      <c r="DV640" s="17"/>
      <c r="DW640" s="17"/>
      <c r="DX640" s="17"/>
      <c r="DY640" s="17"/>
      <c r="DZ640" s="17"/>
      <c r="EA640" s="17"/>
      <c r="EB640" s="17"/>
      <c r="EC640" s="17"/>
      <c r="ED640" s="17"/>
      <c r="EE640" s="17"/>
      <c r="EF640" s="17"/>
      <c r="EG640" s="17"/>
      <c r="EH640" s="17"/>
      <c r="EI640" s="17"/>
      <c r="EJ640" s="17"/>
      <c r="EK640" s="17"/>
      <c r="EL640" s="17"/>
    </row>
    <row r="641" spans="1:142" ht="15.75" customHeight="1">
      <c r="A641" s="17"/>
      <c r="B641" s="18"/>
      <c r="C641" s="17"/>
      <c r="D641" s="19"/>
      <c r="E641" s="19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  <c r="BB641" s="17"/>
      <c r="BC641" s="17"/>
      <c r="BD641" s="17"/>
      <c r="BE641" s="17"/>
      <c r="BF641" s="17"/>
      <c r="BG641" s="17"/>
      <c r="BH641" s="17"/>
      <c r="BI641" s="17"/>
      <c r="BJ641" s="17"/>
      <c r="BK641" s="17"/>
      <c r="BL641" s="17"/>
      <c r="BM641" s="17"/>
      <c r="BN641" s="17"/>
      <c r="BO641" s="17"/>
      <c r="BP641" s="17"/>
      <c r="BQ641" s="17"/>
      <c r="BR641" s="17"/>
      <c r="BS641" s="17"/>
      <c r="BT641" s="17"/>
      <c r="BU641" s="17"/>
      <c r="BV641" s="17"/>
      <c r="BW641" s="17"/>
      <c r="BX641" s="17"/>
      <c r="BY641" s="17"/>
      <c r="BZ641" s="17"/>
      <c r="CA641" s="17"/>
      <c r="CB641" s="17"/>
      <c r="CC641" s="17"/>
      <c r="CD641" s="17"/>
      <c r="CE641" s="17"/>
      <c r="CF641" s="17"/>
      <c r="CG641" s="17"/>
      <c r="CH641" s="17"/>
      <c r="CI641" s="17"/>
      <c r="CJ641" s="17"/>
      <c r="CK641" s="17"/>
      <c r="CL641" s="17"/>
      <c r="CM641" s="17"/>
      <c r="CN641" s="17"/>
      <c r="CO641" s="17"/>
      <c r="CP641" s="17"/>
      <c r="CQ641" s="17"/>
      <c r="CR641" s="17"/>
      <c r="CS641" s="17"/>
      <c r="CT641" s="17"/>
      <c r="CU641" s="17"/>
      <c r="CV641" s="17"/>
      <c r="CW641" s="17"/>
      <c r="CX641" s="17"/>
      <c r="CY641" s="17"/>
      <c r="CZ641" s="17"/>
      <c r="DA641" s="17"/>
      <c r="DB641" s="17"/>
      <c r="DC641" s="17"/>
      <c r="DD641" s="17"/>
      <c r="DE641" s="17"/>
      <c r="DF641" s="17"/>
      <c r="DG641" s="17"/>
      <c r="DH641" s="17"/>
      <c r="DI641" s="17"/>
      <c r="DJ641" s="17"/>
      <c r="DK641" s="17"/>
      <c r="DL641" s="17"/>
      <c r="DM641" s="17"/>
      <c r="DN641" s="17"/>
      <c r="DO641" s="17"/>
      <c r="DP641" s="17"/>
      <c r="DQ641" s="17"/>
      <c r="DR641" s="17"/>
      <c r="DS641" s="17"/>
      <c r="DT641" s="17"/>
      <c r="DU641" s="17"/>
      <c r="DV641" s="17"/>
      <c r="DW641" s="17"/>
      <c r="DX641" s="17"/>
      <c r="DY641" s="17"/>
      <c r="DZ641" s="17"/>
      <c r="EA641" s="17"/>
      <c r="EB641" s="17"/>
      <c r="EC641" s="17"/>
      <c r="ED641" s="17"/>
      <c r="EE641" s="17"/>
      <c r="EF641" s="17"/>
      <c r="EG641" s="17"/>
      <c r="EH641" s="17"/>
      <c r="EI641" s="17"/>
      <c r="EJ641" s="17"/>
      <c r="EK641" s="17"/>
      <c r="EL641" s="17"/>
    </row>
    <row r="642" spans="1:142" ht="15.75" customHeight="1">
      <c r="A642" s="17"/>
      <c r="B642" s="18"/>
      <c r="C642" s="17"/>
      <c r="D642" s="19"/>
      <c r="E642" s="19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  <c r="BO642" s="17"/>
      <c r="BP642" s="17"/>
      <c r="BQ642" s="17"/>
      <c r="BR642" s="17"/>
      <c r="BS642" s="17"/>
      <c r="BT642" s="17"/>
      <c r="BU642" s="17"/>
      <c r="BV642" s="17"/>
      <c r="BW642" s="17"/>
      <c r="BX642" s="17"/>
      <c r="BY642" s="17"/>
      <c r="BZ642" s="17"/>
      <c r="CA642" s="17"/>
      <c r="CB642" s="17"/>
      <c r="CC642" s="17"/>
      <c r="CD642" s="17"/>
      <c r="CE642" s="17"/>
      <c r="CF642" s="17"/>
      <c r="CG642" s="17"/>
      <c r="CH642" s="17"/>
      <c r="CI642" s="17"/>
      <c r="CJ642" s="17"/>
      <c r="CK642" s="17"/>
      <c r="CL642" s="17"/>
      <c r="CM642" s="17"/>
      <c r="CN642" s="17"/>
      <c r="CO642" s="17"/>
      <c r="CP642" s="17"/>
      <c r="CQ642" s="17"/>
      <c r="CR642" s="17"/>
      <c r="CS642" s="17"/>
      <c r="CT642" s="17"/>
      <c r="CU642" s="17"/>
      <c r="CV642" s="17"/>
      <c r="CW642" s="17"/>
      <c r="CX642" s="17"/>
      <c r="CY642" s="17"/>
      <c r="CZ642" s="17"/>
      <c r="DA642" s="17"/>
      <c r="DB642" s="17"/>
      <c r="DC642" s="17"/>
      <c r="DD642" s="17"/>
      <c r="DE642" s="17"/>
      <c r="DF642" s="17"/>
      <c r="DG642" s="17"/>
      <c r="DH642" s="17"/>
      <c r="DI642" s="17"/>
      <c r="DJ642" s="17"/>
      <c r="DK642" s="17"/>
      <c r="DL642" s="17"/>
      <c r="DM642" s="17"/>
      <c r="DN642" s="17"/>
      <c r="DO642" s="17"/>
      <c r="DP642" s="17"/>
      <c r="DQ642" s="17"/>
      <c r="DR642" s="17"/>
      <c r="DS642" s="17"/>
      <c r="DT642" s="17"/>
      <c r="DU642" s="17"/>
      <c r="DV642" s="17"/>
      <c r="DW642" s="17"/>
      <c r="DX642" s="17"/>
      <c r="DY642" s="17"/>
      <c r="DZ642" s="17"/>
      <c r="EA642" s="17"/>
      <c r="EB642" s="17"/>
      <c r="EC642" s="17"/>
      <c r="ED642" s="17"/>
      <c r="EE642" s="17"/>
      <c r="EF642" s="17"/>
      <c r="EG642" s="17"/>
      <c r="EH642" s="17"/>
      <c r="EI642" s="17"/>
      <c r="EJ642" s="17"/>
      <c r="EK642" s="17"/>
      <c r="EL642" s="17"/>
    </row>
    <row r="643" spans="1:142" ht="15.75" customHeight="1">
      <c r="A643" s="17"/>
      <c r="B643" s="18"/>
      <c r="C643" s="17"/>
      <c r="D643" s="19"/>
      <c r="E643" s="19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17"/>
      <c r="BD643" s="17"/>
      <c r="BE643" s="17"/>
      <c r="BF643" s="17"/>
      <c r="BG643" s="17"/>
      <c r="BH643" s="17"/>
      <c r="BI643" s="17"/>
      <c r="BJ643" s="17"/>
      <c r="BK643" s="17"/>
      <c r="BL643" s="17"/>
      <c r="BM643" s="17"/>
      <c r="BN643" s="17"/>
      <c r="BO643" s="17"/>
      <c r="BP643" s="17"/>
      <c r="BQ643" s="17"/>
      <c r="BR643" s="17"/>
      <c r="BS643" s="17"/>
      <c r="BT643" s="17"/>
      <c r="BU643" s="17"/>
      <c r="BV643" s="17"/>
      <c r="BW643" s="17"/>
      <c r="BX643" s="17"/>
      <c r="BY643" s="17"/>
      <c r="BZ643" s="17"/>
      <c r="CA643" s="17"/>
      <c r="CB643" s="17"/>
      <c r="CC643" s="17"/>
      <c r="CD643" s="17"/>
      <c r="CE643" s="17"/>
      <c r="CF643" s="17"/>
      <c r="CG643" s="17"/>
      <c r="CH643" s="17"/>
      <c r="CI643" s="17"/>
      <c r="CJ643" s="17"/>
      <c r="CK643" s="17"/>
      <c r="CL643" s="17"/>
      <c r="CM643" s="17"/>
      <c r="CN643" s="17"/>
      <c r="CO643" s="17"/>
      <c r="CP643" s="17"/>
      <c r="CQ643" s="17"/>
      <c r="CR643" s="17"/>
      <c r="CS643" s="17"/>
      <c r="CT643" s="17"/>
      <c r="CU643" s="17"/>
      <c r="CV643" s="17"/>
      <c r="CW643" s="17"/>
      <c r="CX643" s="17"/>
      <c r="CY643" s="17"/>
      <c r="CZ643" s="17"/>
      <c r="DA643" s="17"/>
      <c r="DB643" s="17"/>
      <c r="DC643" s="17"/>
      <c r="DD643" s="17"/>
      <c r="DE643" s="17"/>
      <c r="DF643" s="17"/>
      <c r="DG643" s="17"/>
      <c r="DH643" s="17"/>
      <c r="DI643" s="17"/>
      <c r="DJ643" s="17"/>
      <c r="DK643" s="17"/>
      <c r="DL643" s="17"/>
      <c r="DM643" s="17"/>
      <c r="DN643" s="17"/>
      <c r="DO643" s="17"/>
      <c r="DP643" s="17"/>
      <c r="DQ643" s="17"/>
      <c r="DR643" s="17"/>
      <c r="DS643" s="17"/>
      <c r="DT643" s="17"/>
      <c r="DU643" s="17"/>
      <c r="DV643" s="17"/>
      <c r="DW643" s="17"/>
      <c r="DX643" s="17"/>
      <c r="DY643" s="17"/>
      <c r="DZ643" s="17"/>
      <c r="EA643" s="17"/>
      <c r="EB643" s="17"/>
      <c r="EC643" s="17"/>
      <c r="ED643" s="17"/>
      <c r="EE643" s="17"/>
      <c r="EF643" s="17"/>
      <c r="EG643" s="17"/>
      <c r="EH643" s="17"/>
      <c r="EI643" s="17"/>
      <c r="EJ643" s="17"/>
      <c r="EK643" s="17"/>
      <c r="EL643" s="17"/>
    </row>
    <row r="644" spans="1:142" ht="15.75" customHeight="1">
      <c r="A644" s="17"/>
      <c r="B644" s="18"/>
      <c r="C644" s="17"/>
      <c r="D644" s="19"/>
      <c r="E644" s="19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17"/>
      <c r="BG644" s="17"/>
      <c r="BH644" s="17"/>
      <c r="BI644" s="17"/>
      <c r="BJ644" s="17"/>
      <c r="BK644" s="17"/>
      <c r="BL644" s="17"/>
      <c r="BM644" s="17"/>
      <c r="BN644" s="17"/>
      <c r="BO644" s="17"/>
      <c r="BP644" s="17"/>
      <c r="BQ644" s="17"/>
      <c r="BR644" s="17"/>
      <c r="BS644" s="17"/>
      <c r="BT644" s="17"/>
      <c r="BU644" s="17"/>
      <c r="BV644" s="17"/>
      <c r="BW644" s="17"/>
      <c r="BX644" s="17"/>
      <c r="BY644" s="17"/>
      <c r="BZ644" s="17"/>
      <c r="CA644" s="17"/>
      <c r="CB644" s="17"/>
      <c r="CC644" s="17"/>
      <c r="CD644" s="17"/>
      <c r="CE644" s="17"/>
      <c r="CF644" s="17"/>
      <c r="CG644" s="17"/>
      <c r="CH644" s="17"/>
      <c r="CI644" s="17"/>
      <c r="CJ644" s="17"/>
      <c r="CK644" s="17"/>
      <c r="CL644" s="17"/>
      <c r="CM644" s="17"/>
      <c r="CN644" s="17"/>
      <c r="CO644" s="17"/>
      <c r="CP644" s="17"/>
      <c r="CQ644" s="17"/>
      <c r="CR644" s="17"/>
      <c r="CS644" s="17"/>
      <c r="CT644" s="17"/>
      <c r="CU644" s="17"/>
      <c r="CV644" s="17"/>
      <c r="CW644" s="17"/>
      <c r="CX644" s="17"/>
      <c r="CY644" s="17"/>
      <c r="CZ644" s="17"/>
      <c r="DA644" s="17"/>
      <c r="DB644" s="17"/>
      <c r="DC644" s="17"/>
      <c r="DD644" s="17"/>
      <c r="DE644" s="17"/>
      <c r="DF644" s="17"/>
      <c r="DG644" s="17"/>
      <c r="DH644" s="17"/>
      <c r="DI644" s="17"/>
      <c r="DJ644" s="17"/>
      <c r="DK644" s="17"/>
      <c r="DL644" s="17"/>
      <c r="DM644" s="17"/>
      <c r="DN644" s="17"/>
      <c r="DO644" s="17"/>
      <c r="DP644" s="17"/>
      <c r="DQ644" s="17"/>
      <c r="DR644" s="17"/>
      <c r="DS644" s="17"/>
      <c r="DT644" s="17"/>
      <c r="DU644" s="17"/>
      <c r="DV644" s="17"/>
      <c r="DW644" s="17"/>
      <c r="DX644" s="17"/>
      <c r="DY644" s="17"/>
      <c r="DZ644" s="17"/>
      <c r="EA644" s="17"/>
      <c r="EB644" s="17"/>
      <c r="EC644" s="17"/>
      <c r="ED644" s="17"/>
      <c r="EE644" s="17"/>
      <c r="EF644" s="17"/>
      <c r="EG644" s="17"/>
      <c r="EH644" s="17"/>
      <c r="EI644" s="17"/>
      <c r="EJ644" s="17"/>
      <c r="EK644" s="17"/>
      <c r="EL644" s="17"/>
    </row>
    <row r="645" spans="1:142" ht="15.75" customHeight="1">
      <c r="A645" s="17"/>
      <c r="B645" s="18"/>
      <c r="C645" s="17"/>
      <c r="D645" s="19"/>
      <c r="E645" s="19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17"/>
      <c r="BG645" s="17"/>
      <c r="BH645" s="17"/>
      <c r="BI645" s="17"/>
      <c r="BJ645" s="17"/>
      <c r="BK645" s="17"/>
      <c r="BL645" s="17"/>
      <c r="BM645" s="17"/>
      <c r="BN645" s="17"/>
      <c r="BO645" s="17"/>
      <c r="BP645" s="17"/>
      <c r="BQ645" s="17"/>
      <c r="BR645" s="17"/>
      <c r="BS645" s="17"/>
      <c r="BT645" s="17"/>
      <c r="BU645" s="17"/>
      <c r="BV645" s="17"/>
      <c r="BW645" s="17"/>
      <c r="BX645" s="17"/>
      <c r="BY645" s="17"/>
      <c r="BZ645" s="17"/>
      <c r="CA645" s="17"/>
      <c r="CB645" s="17"/>
      <c r="CC645" s="17"/>
      <c r="CD645" s="17"/>
      <c r="CE645" s="17"/>
      <c r="CF645" s="17"/>
      <c r="CG645" s="17"/>
      <c r="CH645" s="17"/>
      <c r="CI645" s="17"/>
      <c r="CJ645" s="17"/>
      <c r="CK645" s="17"/>
      <c r="CL645" s="17"/>
      <c r="CM645" s="17"/>
      <c r="CN645" s="17"/>
      <c r="CO645" s="17"/>
      <c r="CP645" s="17"/>
      <c r="CQ645" s="17"/>
      <c r="CR645" s="17"/>
      <c r="CS645" s="17"/>
      <c r="CT645" s="17"/>
      <c r="CU645" s="17"/>
      <c r="CV645" s="17"/>
      <c r="CW645" s="17"/>
      <c r="CX645" s="17"/>
      <c r="CY645" s="17"/>
      <c r="CZ645" s="17"/>
      <c r="DA645" s="17"/>
      <c r="DB645" s="17"/>
      <c r="DC645" s="17"/>
      <c r="DD645" s="17"/>
      <c r="DE645" s="17"/>
      <c r="DF645" s="17"/>
      <c r="DG645" s="17"/>
      <c r="DH645" s="17"/>
      <c r="DI645" s="17"/>
      <c r="DJ645" s="17"/>
      <c r="DK645" s="17"/>
      <c r="DL645" s="17"/>
      <c r="DM645" s="17"/>
      <c r="DN645" s="17"/>
      <c r="DO645" s="17"/>
      <c r="DP645" s="17"/>
      <c r="DQ645" s="17"/>
      <c r="DR645" s="17"/>
      <c r="DS645" s="17"/>
      <c r="DT645" s="17"/>
      <c r="DU645" s="17"/>
      <c r="DV645" s="17"/>
      <c r="DW645" s="17"/>
      <c r="DX645" s="17"/>
      <c r="DY645" s="17"/>
      <c r="DZ645" s="17"/>
      <c r="EA645" s="17"/>
      <c r="EB645" s="17"/>
      <c r="EC645" s="17"/>
      <c r="ED645" s="17"/>
      <c r="EE645" s="17"/>
      <c r="EF645" s="17"/>
      <c r="EG645" s="17"/>
      <c r="EH645" s="17"/>
      <c r="EI645" s="17"/>
      <c r="EJ645" s="17"/>
      <c r="EK645" s="17"/>
      <c r="EL645" s="17"/>
    </row>
    <row r="646" spans="1:142" ht="15.75" customHeight="1">
      <c r="A646" s="17"/>
      <c r="B646" s="18"/>
      <c r="C646" s="17"/>
      <c r="D646" s="19"/>
      <c r="E646" s="19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  <c r="BH646" s="17"/>
      <c r="BI646" s="17"/>
      <c r="BJ646" s="17"/>
      <c r="BK646" s="17"/>
      <c r="BL646" s="17"/>
      <c r="BM646" s="17"/>
      <c r="BN646" s="17"/>
      <c r="BO646" s="17"/>
      <c r="BP646" s="17"/>
      <c r="BQ646" s="17"/>
      <c r="BR646" s="17"/>
      <c r="BS646" s="17"/>
      <c r="BT646" s="17"/>
      <c r="BU646" s="17"/>
      <c r="BV646" s="17"/>
      <c r="BW646" s="17"/>
      <c r="BX646" s="17"/>
      <c r="BY646" s="17"/>
      <c r="BZ646" s="17"/>
      <c r="CA646" s="17"/>
      <c r="CB646" s="17"/>
      <c r="CC646" s="17"/>
      <c r="CD646" s="17"/>
      <c r="CE646" s="17"/>
      <c r="CF646" s="17"/>
      <c r="CG646" s="17"/>
      <c r="CH646" s="17"/>
      <c r="CI646" s="17"/>
      <c r="CJ646" s="17"/>
      <c r="CK646" s="17"/>
      <c r="CL646" s="17"/>
      <c r="CM646" s="17"/>
      <c r="CN646" s="17"/>
      <c r="CO646" s="17"/>
      <c r="CP646" s="17"/>
      <c r="CQ646" s="17"/>
      <c r="CR646" s="17"/>
      <c r="CS646" s="17"/>
      <c r="CT646" s="17"/>
      <c r="CU646" s="17"/>
      <c r="CV646" s="17"/>
      <c r="CW646" s="17"/>
      <c r="CX646" s="17"/>
      <c r="CY646" s="17"/>
      <c r="CZ646" s="17"/>
      <c r="DA646" s="17"/>
      <c r="DB646" s="17"/>
      <c r="DC646" s="17"/>
      <c r="DD646" s="17"/>
      <c r="DE646" s="17"/>
      <c r="DF646" s="17"/>
      <c r="DG646" s="17"/>
      <c r="DH646" s="17"/>
      <c r="DI646" s="17"/>
      <c r="DJ646" s="17"/>
      <c r="DK646" s="17"/>
      <c r="DL646" s="17"/>
      <c r="DM646" s="17"/>
      <c r="DN646" s="17"/>
      <c r="DO646" s="17"/>
      <c r="DP646" s="17"/>
      <c r="DQ646" s="17"/>
      <c r="DR646" s="17"/>
      <c r="DS646" s="17"/>
      <c r="DT646" s="17"/>
      <c r="DU646" s="17"/>
      <c r="DV646" s="17"/>
      <c r="DW646" s="17"/>
      <c r="DX646" s="17"/>
      <c r="DY646" s="17"/>
      <c r="DZ646" s="17"/>
      <c r="EA646" s="17"/>
      <c r="EB646" s="17"/>
      <c r="EC646" s="17"/>
      <c r="ED646" s="17"/>
      <c r="EE646" s="17"/>
      <c r="EF646" s="17"/>
      <c r="EG646" s="17"/>
      <c r="EH646" s="17"/>
      <c r="EI646" s="17"/>
      <c r="EJ646" s="17"/>
      <c r="EK646" s="17"/>
      <c r="EL646" s="17"/>
    </row>
    <row r="647" spans="1:142" ht="15.75" customHeight="1">
      <c r="A647" s="17"/>
      <c r="B647" s="18"/>
      <c r="C647" s="17"/>
      <c r="D647" s="19"/>
      <c r="E647" s="19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17"/>
      <c r="BG647" s="17"/>
      <c r="BH647" s="17"/>
      <c r="BI647" s="17"/>
      <c r="BJ647" s="17"/>
      <c r="BK647" s="17"/>
      <c r="BL647" s="17"/>
      <c r="BM647" s="17"/>
      <c r="BN647" s="17"/>
      <c r="BO647" s="17"/>
      <c r="BP647" s="17"/>
      <c r="BQ647" s="17"/>
      <c r="BR647" s="17"/>
      <c r="BS647" s="17"/>
      <c r="BT647" s="17"/>
      <c r="BU647" s="17"/>
      <c r="BV647" s="17"/>
      <c r="BW647" s="17"/>
      <c r="BX647" s="17"/>
      <c r="BY647" s="17"/>
      <c r="BZ647" s="17"/>
      <c r="CA647" s="17"/>
      <c r="CB647" s="17"/>
      <c r="CC647" s="17"/>
      <c r="CD647" s="17"/>
      <c r="CE647" s="17"/>
      <c r="CF647" s="17"/>
      <c r="CG647" s="17"/>
      <c r="CH647" s="17"/>
      <c r="CI647" s="17"/>
      <c r="CJ647" s="17"/>
      <c r="CK647" s="17"/>
      <c r="CL647" s="17"/>
      <c r="CM647" s="17"/>
      <c r="CN647" s="17"/>
      <c r="CO647" s="17"/>
      <c r="CP647" s="17"/>
      <c r="CQ647" s="17"/>
      <c r="CR647" s="17"/>
      <c r="CS647" s="17"/>
      <c r="CT647" s="17"/>
      <c r="CU647" s="17"/>
      <c r="CV647" s="17"/>
      <c r="CW647" s="17"/>
      <c r="CX647" s="17"/>
      <c r="CY647" s="17"/>
      <c r="CZ647" s="17"/>
      <c r="DA647" s="17"/>
      <c r="DB647" s="17"/>
      <c r="DC647" s="17"/>
      <c r="DD647" s="17"/>
      <c r="DE647" s="17"/>
      <c r="DF647" s="17"/>
      <c r="DG647" s="17"/>
      <c r="DH647" s="17"/>
      <c r="DI647" s="17"/>
      <c r="DJ647" s="17"/>
      <c r="DK647" s="17"/>
      <c r="DL647" s="17"/>
      <c r="DM647" s="17"/>
      <c r="DN647" s="17"/>
      <c r="DO647" s="17"/>
      <c r="DP647" s="17"/>
      <c r="DQ647" s="17"/>
      <c r="DR647" s="17"/>
      <c r="DS647" s="17"/>
      <c r="DT647" s="17"/>
      <c r="DU647" s="17"/>
      <c r="DV647" s="17"/>
      <c r="DW647" s="17"/>
      <c r="DX647" s="17"/>
      <c r="DY647" s="17"/>
      <c r="DZ647" s="17"/>
      <c r="EA647" s="17"/>
      <c r="EB647" s="17"/>
      <c r="EC647" s="17"/>
      <c r="ED647" s="17"/>
      <c r="EE647" s="17"/>
      <c r="EF647" s="17"/>
      <c r="EG647" s="17"/>
      <c r="EH647" s="17"/>
      <c r="EI647" s="17"/>
      <c r="EJ647" s="17"/>
      <c r="EK647" s="17"/>
      <c r="EL647" s="17"/>
    </row>
    <row r="648" spans="1:142" ht="15.75" customHeight="1">
      <c r="A648" s="17"/>
      <c r="B648" s="18"/>
      <c r="C648" s="17"/>
      <c r="D648" s="19"/>
      <c r="E648" s="19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17"/>
      <c r="BG648" s="17"/>
      <c r="BH648" s="17"/>
      <c r="BI648" s="17"/>
      <c r="BJ648" s="17"/>
      <c r="BK648" s="17"/>
      <c r="BL648" s="17"/>
      <c r="BM648" s="17"/>
      <c r="BN648" s="17"/>
      <c r="BO648" s="17"/>
      <c r="BP648" s="17"/>
      <c r="BQ648" s="17"/>
      <c r="BR648" s="17"/>
      <c r="BS648" s="17"/>
      <c r="BT648" s="17"/>
      <c r="BU648" s="17"/>
      <c r="BV648" s="17"/>
      <c r="BW648" s="17"/>
      <c r="BX648" s="17"/>
      <c r="BY648" s="17"/>
      <c r="BZ648" s="17"/>
      <c r="CA648" s="17"/>
      <c r="CB648" s="17"/>
      <c r="CC648" s="17"/>
      <c r="CD648" s="17"/>
      <c r="CE648" s="17"/>
      <c r="CF648" s="17"/>
      <c r="CG648" s="17"/>
      <c r="CH648" s="17"/>
      <c r="CI648" s="17"/>
      <c r="CJ648" s="17"/>
      <c r="CK648" s="17"/>
      <c r="CL648" s="17"/>
      <c r="CM648" s="17"/>
      <c r="CN648" s="17"/>
      <c r="CO648" s="17"/>
      <c r="CP648" s="17"/>
      <c r="CQ648" s="17"/>
      <c r="CR648" s="17"/>
      <c r="CS648" s="17"/>
      <c r="CT648" s="17"/>
      <c r="CU648" s="17"/>
      <c r="CV648" s="17"/>
      <c r="CW648" s="17"/>
      <c r="CX648" s="17"/>
      <c r="CY648" s="17"/>
      <c r="CZ648" s="17"/>
      <c r="DA648" s="17"/>
      <c r="DB648" s="17"/>
      <c r="DC648" s="17"/>
      <c r="DD648" s="17"/>
      <c r="DE648" s="17"/>
      <c r="DF648" s="17"/>
      <c r="DG648" s="17"/>
      <c r="DH648" s="17"/>
      <c r="DI648" s="17"/>
      <c r="DJ648" s="17"/>
      <c r="DK648" s="17"/>
      <c r="DL648" s="17"/>
      <c r="DM648" s="17"/>
      <c r="DN648" s="17"/>
      <c r="DO648" s="17"/>
      <c r="DP648" s="17"/>
      <c r="DQ648" s="17"/>
      <c r="DR648" s="17"/>
      <c r="DS648" s="17"/>
      <c r="DT648" s="17"/>
      <c r="DU648" s="17"/>
      <c r="DV648" s="17"/>
      <c r="DW648" s="17"/>
      <c r="DX648" s="17"/>
      <c r="DY648" s="17"/>
      <c r="DZ648" s="17"/>
      <c r="EA648" s="17"/>
      <c r="EB648" s="17"/>
      <c r="EC648" s="17"/>
      <c r="ED648" s="17"/>
      <c r="EE648" s="17"/>
      <c r="EF648" s="17"/>
      <c r="EG648" s="17"/>
      <c r="EH648" s="17"/>
      <c r="EI648" s="17"/>
      <c r="EJ648" s="17"/>
      <c r="EK648" s="17"/>
      <c r="EL648" s="17"/>
    </row>
    <row r="649" spans="1:142" ht="15.75" customHeight="1">
      <c r="A649" s="17"/>
      <c r="B649" s="18"/>
      <c r="C649" s="17"/>
      <c r="D649" s="19"/>
      <c r="E649" s="19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17"/>
      <c r="BG649" s="17"/>
      <c r="BH649" s="17"/>
      <c r="BI649" s="17"/>
      <c r="BJ649" s="17"/>
      <c r="BK649" s="17"/>
      <c r="BL649" s="17"/>
      <c r="BM649" s="17"/>
      <c r="BN649" s="17"/>
      <c r="BO649" s="17"/>
      <c r="BP649" s="17"/>
      <c r="BQ649" s="17"/>
      <c r="BR649" s="17"/>
      <c r="BS649" s="17"/>
      <c r="BT649" s="17"/>
      <c r="BU649" s="17"/>
      <c r="BV649" s="17"/>
      <c r="BW649" s="17"/>
      <c r="BX649" s="17"/>
      <c r="BY649" s="17"/>
      <c r="BZ649" s="17"/>
      <c r="CA649" s="17"/>
      <c r="CB649" s="17"/>
      <c r="CC649" s="17"/>
      <c r="CD649" s="17"/>
      <c r="CE649" s="17"/>
      <c r="CF649" s="17"/>
      <c r="CG649" s="17"/>
      <c r="CH649" s="17"/>
      <c r="CI649" s="17"/>
      <c r="CJ649" s="17"/>
      <c r="CK649" s="17"/>
      <c r="CL649" s="17"/>
      <c r="CM649" s="17"/>
      <c r="CN649" s="17"/>
      <c r="CO649" s="17"/>
      <c r="CP649" s="17"/>
      <c r="CQ649" s="17"/>
      <c r="CR649" s="17"/>
      <c r="CS649" s="17"/>
      <c r="CT649" s="17"/>
      <c r="CU649" s="17"/>
      <c r="CV649" s="17"/>
      <c r="CW649" s="17"/>
      <c r="CX649" s="17"/>
      <c r="CY649" s="17"/>
      <c r="CZ649" s="17"/>
      <c r="DA649" s="17"/>
      <c r="DB649" s="17"/>
      <c r="DC649" s="17"/>
      <c r="DD649" s="17"/>
      <c r="DE649" s="17"/>
      <c r="DF649" s="17"/>
      <c r="DG649" s="17"/>
      <c r="DH649" s="17"/>
      <c r="DI649" s="17"/>
      <c r="DJ649" s="17"/>
      <c r="DK649" s="17"/>
      <c r="DL649" s="17"/>
      <c r="DM649" s="17"/>
      <c r="DN649" s="17"/>
      <c r="DO649" s="17"/>
      <c r="DP649" s="17"/>
      <c r="DQ649" s="17"/>
      <c r="DR649" s="17"/>
      <c r="DS649" s="17"/>
      <c r="DT649" s="17"/>
      <c r="DU649" s="17"/>
      <c r="DV649" s="17"/>
      <c r="DW649" s="17"/>
      <c r="DX649" s="17"/>
      <c r="DY649" s="17"/>
      <c r="DZ649" s="17"/>
      <c r="EA649" s="17"/>
      <c r="EB649" s="17"/>
      <c r="EC649" s="17"/>
      <c r="ED649" s="17"/>
      <c r="EE649" s="17"/>
      <c r="EF649" s="17"/>
      <c r="EG649" s="17"/>
      <c r="EH649" s="17"/>
      <c r="EI649" s="17"/>
      <c r="EJ649" s="17"/>
      <c r="EK649" s="17"/>
      <c r="EL649" s="17"/>
    </row>
    <row r="650" spans="1:142" ht="15.75" customHeight="1">
      <c r="A650" s="17"/>
      <c r="B650" s="18"/>
      <c r="C650" s="17"/>
      <c r="D650" s="19"/>
      <c r="E650" s="19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17"/>
      <c r="BG650" s="17"/>
      <c r="BH650" s="17"/>
      <c r="BI650" s="17"/>
      <c r="BJ650" s="17"/>
      <c r="BK650" s="17"/>
      <c r="BL650" s="17"/>
      <c r="BM650" s="17"/>
      <c r="BN650" s="17"/>
      <c r="BO650" s="17"/>
      <c r="BP650" s="17"/>
      <c r="BQ650" s="17"/>
      <c r="BR650" s="17"/>
      <c r="BS650" s="17"/>
      <c r="BT650" s="17"/>
      <c r="BU650" s="17"/>
      <c r="BV650" s="17"/>
      <c r="BW650" s="17"/>
      <c r="BX650" s="17"/>
      <c r="BY650" s="17"/>
      <c r="BZ650" s="17"/>
      <c r="CA650" s="17"/>
      <c r="CB650" s="17"/>
      <c r="CC650" s="17"/>
      <c r="CD650" s="17"/>
      <c r="CE650" s="17"/>
      <c r="CF650" s="17"/>
      <c r="CG650" s="17"/>
      <c r="CH650" s="17"/>
      <c r="CI650" s="17"/>
      <c r="CJ650" s="17"/>
      <c r="CK650" s="17"/>
      <c r="CL650" s="17"/>
      <c r="CM650" s="17"/>
      <c r="CN650" s="17"/>
      <c r="CO650" s="17"/>
      <c r="CP650" s="17"/>
      <c r="CQ650" s="17"/>
      <c r="CR650" s="17"/>
      <c r="CS650" s="17"/>
      <c r="CT650" s="17"/>
      <c r="CU650" s="17"/>
      <c r="CV650" s="17"/>
      <c r="CW650" s="17"/>
      <c r="CX650" s="17"/>
      <c r="CY650" s="17"/>
      <c r="CZ650" s="17"/>
      <c r="DA650" s="17"/>
      <c r="DB650" s="17"/>
      <c r="DC650" s="17"/>
      <c r="DD650" s="17"/>
      <c r="DE650" s="17"/>
      <c r="DF650" s="17"/>
      <c r="DG650" s="17"/>
      <c r="DH650" s="17"/>
      <c r="DI650" s="17"/>
      <c r="DJ650" s="17"/>
      <c r="DK650" s="17"/>
      <c r="DL650" s="17"/>
      <c r="DM650" s="17"/>
      <c r="DN650" s="17"/>
      <c r="DO650" s="17"/>
      <c r="DP650" s="17"/>
      <c r="DQ650" s="17"/>
      <c r="DR650" s="17"/>
      <c r="DS650" s="17"/>
      <c r="DT650" s="17"/>
      <c r="DU650" s="17"/>
      <c r="DV650" s="17"/>
      <c r="DW650" s="17"/>
      <c r="DX650" s="17"/>
      <c r="DY650" s="17"/>
      <c r="DZ650" s="17"/>
      <c r="EA650" s="17"/>
      <c r="EB650" s="17"/>
      <c r="EC650" s="17"/>
      <c r="ED650" s="17"/>
      <c r="EE650" s="17"/>
      <c r="EF650" s="17"/>
      <c r="EG650" s="17"/>
      <c r="EH650" s="17"/>
      <c r="EI650" s="17"/>
      <c r="EJ650" s="17"/>
      <c r="EK650" s="17"/>
      <c r="EL650" s="17"/>
    </row>
    <row r="651" spans="1:142" ht="15.75" customHeight="1">
      <c r="A651" s="17"/>
      <c r="B651" s="18"/>
      <c r="C651" s="17"/>
      <c r="D651" s="19"/>
      <c r="E651" s="19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  <c r="BG651" s="17"/>
      <c r="BH651" s="17"/>
      <c r="BI651" s="17"/>
      <c r="BJ651" s="17"/>
      <c r="BK651" s="17"/>
      <c r="BL651" s="17"/>
      <c r="BM651" s="17"/>
      <c r="BN651" s="17"/>
      <c r="BO651" s="17"/>
      <c r="BP651" s="17"/>
      <c r="BQ651" s="17"/>
      <c r="BR651" s="17"/>
      <c r="BS651" s="17"/>
      <c r="BT651" s="17"/>
      <c r="BU651" s="17"/>
      <c r="BV651" s="17"/>
      <c r="BW651" s="17"/>
      <c r="BX651" s="17"/>
      <c r="BY651" s="17"/>
      <c r="BZ651" s="17"/>
      <c r="CA651" s="17"/>
      <c r="CB651" s="17"/>
      <c r="CC651" s="17"/>
      <c r="CD651" s="17"/>
      <c r="CE651" s="17"/>
      <c r="CF651" s="17"/>
      <c r="CG651" s="17"/>
      <c r="CH651" s="17"/>
      <c r="CI651" s="17"/>
      <c r="CJ651" s="17"/>
      <c r="CK651" s="17"/>
      <c r="CL651" s="17"/>
      <c r="CM651" s="17"/>
      <c r="CN651" s="17"/>
      <c r="CO651" s="17"/>
      <c r="CP651" s="17"/>
      <c r="CQ651" s="17"/>
      <c r="CR651" s="17"/>
      <c r="CS651" s="17"/>
      <c r="CT651" s="17"/>
      <c r="CU651" s="17"/>
      <c r="CV651" s="17"/>
      <c r="CW651" s="17"/>
      <c r="CX651" s="17"/>
      <c r="CY651" s="17"/>
      <c r="CZ651" s="17"/>
      <c r="DA651" s="17"/>
      <c r="DB651" s="17"/>
      <c r="DC651" s="17"/>
      <c r="DD651" s="17"/>
      <c r="DE651" s="17"/>
      <c r="DF651" s="17"/>
      <c r="DG651" s="17"/>
      <c r="DH651" s="17"/>
      <c r="DI651" s="17"/>
      <c r="DJ651" s="17"/>
      <c r="DK651" s="17"/>
      <c r="DL651" s="17"/>
      <c r="DM651" s="17"/>
      <c r="DN651" s="17"/>
      <c r="DO651" s="17"/>
      <c r="DP651" s="17"/>
      <c r="DQ651" s="17"/>
      <c r="DR651" s="17"/>
      <c r="DS651" s="17"/>
      <c r="DT651" s="17"/>
      <c r="DU651" s="17"/>
      <c r="DV651" s="17"/>
      <c r="DW651" s="17"/>
      <c r="DX651" s="17"/>
      <c r="DY651" s="17"/>
      <c r="DZ651" s="17"/>
      <c r="EA651" s="17"/>
      <c r="EB651" s="17"/>
      <c r="EC651" s="17"/>
      <c r="ED651" s="17"/>
      <c r="EE651" s="17"/>
      <c r="EF651" s="17"/>
      <c r="EG651" s="17"/>
      <c r="EH651" s="17"/>
      <c r="EI651" s="17"/>
      <c r="EJ651" s="17"/>
      <c r="EK651" s="17"/>
      <c r="EL651" s="17"/>
    </row>
    <row r="652" spans="1:142" ht="15.75" customHeight="1">
      <c r="A652" s="17"/>
      <c r="B652" s="18"/>
      <c r="C652" s="17"/>
      <c r="D652" s="19"/>
      <c r="E652" s="19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  <c r="BG652" s="17"/>
      <c r="BH652" s="17"/>
      <c r="BI652" s="17"/>
      <c r="BJ652" s="17"/>
      <c r="BK652" s="17"/>
      <c r="BL652" s="17"/>
      <c r="BM652" s="17"/>
      <c r="BN652" s="17"/>
      <c r="BO652" s="17"/>
      <c r="BP652" s="17"/>
      <c r="BQ652" s="17"/>
      <c r="BR652" s="17"/>
      <c r="BS652" s="17"/>
      <c r="BT652" s="17"/>
      <c r="BU652" s="17"/>
      <c r="BV652" s="17"/>
      <c r="BW652" s="17"/>
      <c r="BX652" s="17"/>
      <c r="BY652" s="17"/>
      <c r="BZ652" s="17"/>
      <c r="CA652" s="17"/>
      <c r="CB652" s="17"/>
      <c r="CC652" s="17"/>
      <c r="CD652" s="17"/>
      <c r="CE652" s="17"/>
      <c r="CF652" s="17"/>
      <c r="CG652" s="17"/>
      <c r="CH652" s="17"/>
      <c r="CI652" s="17"/>
      <c r="CJ652" s="17"/>
      <c r="CK652" s="17"/>
      <c r="CL652" s="17"/>
      <c r="CM652" s="17"/>
      <c r="CN652" s="17"/>
      <c r="CO652" s="17"/>
      <c r="CP652" s="17"/>
      <c r="CQ652" s="17"/>
      <c r="CR652" s="17"/>
      <c r="CS652" s="17"/>
      <c r="CT652" s="17"/>
      <c r="CU652" s="17"/>
      <c r="CV652" s="17"/>
      <c r="CW652" s="17"/>
      <c r="CX652" s="17"/>
      <c r="CY652" s="17"/>
      <c r="CZ652" s="17"/>
      <c r="DA652" s="17"/>
      <c r="DB652" s="17"/>
      <c r="DC652" s="17"/>
      <c r="DD652" s="17"/>
      <c r="DE652" s="17"/>
      <c r="DF652" s="17"/>
      <c r="DG652" s="17"/>
      <c r="DH652" s="17"/>
      <c r="DI652" s="17"/>
      <c r="DJ652" s="17"/>
      <c r="DK652" s="17"/>
      <c r="DL652" s="17"/>
      <c r="DM652" s="17"/>
      <c r="DN652" s="17"/>
      <c r="DO652" s="17"/>
      <c r="DP652" s="17"/>
      <c r="DQ652" s="17"/>
      <c r="DR652" s="17"/>
      <c r="DS652" s="17"/>
      <c r="DT652" s="17"/>
      <c r="DU652" s="17"/>
      <c r="DV652" s="17"/>
      <c r="DW652" s="17"/>
      <c r="DX652" s="17"/>
      <c r="DY652" s="17"/>
      <c r="DZ652" s="17"/>
      <c r="EA652" s="17"/>
      <c r="EB652" s="17"/>
      <c r="EC652" s="17"/>
      <c r="ED652" s="17"/>
      <c r="EE652" s="17"/>
      <c r="EF652" s="17"/>
      <c r="EG652" s="17"/>
      <c r="EH652" s="17"/>
      <c r="EI652" s="17"/>
      <c r="EJ652" s="17"/>
      <c r="EK652" s="17"/>
      <c r="EL652" s="17"/>
    </row>
    <row r="653" spans="1:142" ht="15.75" customHeight="1">
      <c r="A653" s="17"/>
      <c r="B653" s="18"/>
      <c r="C653" s="17"/>
      <c r="D653" s="19"/>
      <c r="E653" s="19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  <c r="BD653" s="17"/>
      <c r="BE653" s="17"/>
      <c r="BF653" s="17"/>
      <c r="BG653" s="17"/>
      <c r="BH653" s="17"/>
      <c r="BI653" s="17"/>
      <c r="BJ653" s="17"/>
      <c r="BK653" s="17"/>
      <c r="BL653" s="17"/>
      <c r="BM653" s="17"/>
      <c r="BN653" s="17"/>
      <c r="BO653" s="17"/>
      <c r="BP653" s="17"/>
      <c r="BQ653" s="17"/>
      <c r="BR653" s="17"/>
      <c r="BS653" s="17"/>
      <c r="BT653" s="17"/>
      <c r="BU653" s="17"/>
      <c r="BV653" s="17"/>
      <c r="BW653" s="17"/>
      <c r="BX653" s="17"/>
      <c r="BY653" s="17"/>
      <c r="BZ653" s="17"/>
      <c r="CA653" s="17"/>
      <c r="CB653" s="17"/>
      <c r="CC653" s="17"/>
      <c r="CD653" s="17"/>
      <c r="CE653" s="17"/>
      <c r="CF653" s="17"/>
      <c r="CG653" s="17"/>
      <c r="CH653" s="17"/>
      <c r="CI653" s="17"/>
      <c r="CJ653" s="17"/>
      <c r="CK653" s="17"/>
      <c r="CL653" s="17"/>
      <c r="CM653" s="17"/>
      <c r="CN653" s="17"/>
      <c r="CO653" s="17"/>
      <c r="CP653" s="17"/>
      <c r="CQ653" s="17"/>
      <c r="CR653" s="17"/>
      <c r="CS653" s="17"/>
      <c r="CT653" s="17"/>
      <c r="CU653" s="17"/>
      <c r="CV653" s="17"/>
      <c r="CW653" s="17"/>
      <c r="CX653" s="17"/>
      <c r="CY653" s="17"/>
      <c r="CZ653" s="17"/>
      <c r="DA653" s="17"/>
      <c r="DB653" s="17"/>
      <c r="DC653" s="17"/>
      <c r="DD653" s="17"/>
      <c r="DE653" s="17"/>
      <c r="DF653" s="17"/>
      <c r="DG653" s="17"/>
      <c r="DH653" s="17"/>
      <c r="DI653" s="17"/>
      <c r="DJ653" s="17"/>
      <c r="DK653" s="17"/>
      <c r="DL653" s="17"/>
      <c r="DM653" s="17"/>
      <c r="DN653" s="17"/>
      <c r="DO653" s="17"/>
      <c r="DP653" s="17"/>
      <c r="DQ653" s="17"/>
      <c r="DR653" s="17"/>
      <c r="DS653" s="17"/>
      <c r="DT653" s="17"/>
      <c r="DU653" s="17"/>
      <c r="DV653" s="17"/>
      <c r="DW653" s="17"/>
      <c r="DX653" s="17"/>
      <c r="DY653" s="17"/>
      <c r="DZ653" s="17"/>
      <c r="EA653" s="17"/>
      <c r="EB653" s="17"/>
      <c r="EC653" s="17"/>
      <c r="ED653" s="17"/>
      <c r="EE653" s="17"/>
      <c r="EF653" s="17"/>
      <c r="EG653" s="17"/>
      <c r="EH653" s="17"/>
      <c r="EI653" s="17"/>
      <c r="EJ653" s="17"/>
      <c r="EK653" s="17"/>
      <c r="EL653" s="17"/>
    </row>
    <row r="654" spans="1:142" ht="15.75" customHeight="1">
      <c r="A654" s="17"/>
      <c r="B654" s="18"/>
      <c r="C654" s="17"/>
      <c r="D654" s="19"/>
      <c r="E654" s="19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  <c r="BD654" s="17"/>
      <c r="BE654" s="17"/>
      <c r="BF654" s="17"/>
      <c r="BG654" s="17"/>
      <c r="BH654" s="17"/>
      <c r="BI654" s="17"/>
      <c r="BJ654" s="17"/>
      <c r="BK654" s="17"/>
      <c r="BL654" s="17"/>
      <c r="BM654" s="17"/>
      <c r="BN654" s="17"/>
      <c r="BO654" s="17"/>
      <c r="BP654" s="17"/>
      <c r="BQ654" s="17"/>
      <c r="BR654" s="17"/>
      <c r="BS654" s="17"/>
      <c r="BT654" s="17"/>
      <c r="BU654" s="17"/>
      <c r="BV654" s="17"/>
      <c r="BW654" s="17"/>
      <c r="BX654" s="17"/>
      <c r="BY654" s="17"/>
      <c r="BZ654" s="17"/>
      <c r="CA654" s="17"/>
      <c r="CB654" s="17"/>
      <c r="CC654" s="17"/>
      <c r="CD654" s="17"/>
      <c r="CE654" s="17"/>
      <c r="CF654" s="17"/>
      <c r="CG654" s="17"/>
      <c r="CH654" s="17"/>
      <c r="CI654" s="17"/>
      <c r="CJ654" s="17"/>
      <c r="CK654" s="17"/>
      <c r="CL654" s="17"/>
      <c r="CM654" s="17"/>
      <c r="CN654" s="17"/>
      <c r="CO654" s="17"/>
      <c r="CP654" s="17"/>
      <c r="CQ654" s="17"/>
      <c r="CR654" s="17"/>
      <c r="CS654" s="17"/>
      <c r="CT654" s="17"/>
      <c r="CU654" s="17"/>
      <c r="CV654" s="17"/>
      <c r="CW654" s="17"/>
      <c r="CX654" s="17"/>
      <c r="CY654" s="17"/>
      <c r="CZ654" s="17"/>
      <c r="DA654" s="17"/>
      <c r="DB654" s="17"/>
      <c r="DC654" s="17"/>
      <c r="DD654" s="17"/>
      <c r="DE654" s="17"/>
      <c r="DF654" s="17"/>
      <c r="DG654" s="17"/>
      <c r="DH654" s="17"/>
      <c r="DI654" s="17"/>
      <c r="DJ654" s="17"/>
      <c r="DK654" s="17"/>
      <c r="DL654" s="17"/>
      <c r="DM654" s="17"/>
      <c r="DN654" s="17"/>
      <c r="DO654" s="17"/>
      <c r="DP654" s="17"/>
      <c r="DQ654" s="17"/>
      <c r="DR654" s="17"/>
      <c r="DS654" s="17"/>
      <c r="DT654" s="17"/>
      <c r="DU654" s="17"/>
      <c r="DV654" s="17"/>
      <c r="DW654" s="17"/>
      <c r="DX654" s="17"/>
      <c r="DY654" s="17"/>
      <c r="DZ654" s="17"/>
      <c r="EA654" s="17"/>
      <c r="EB654" s="17"/>
      <c r="EC654" s="17"/>
      <c r="ED654" s="17"/>
      <c r="EE654" s="17"/>
      <c r="EF654" s="17"/>
      <c r="EG654" s="17"/>
      <c r="EH654" s="17"/>
      <c r="EI654" s="17"/>
      <c r="EJ654" s="17"/>
      <c r="EK654" s="17"/>
      <c r="EL654" s="17"/>
    </row>
    <row r="655" spans="1:142" ht="15.75" customHeight="1">
      <c r="A655" s="17"/>
      <c r="B655" s="18"/>
      <c r="C655" s="17"/>
      <c r="D655" s="19"/>
      <c r="E655" s="19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  <c r="BD655" s="17"/>
      <c r="BE655" s="17"/>
      <c r="BF655" s="17"/>
      <c r="BG655" s="17"/>
      <c r="BH655" s="17"/>
      <c r="BI655" s="17"/>
      <c r="BJ655" s="17"/>
      <c r="BK655" s="17"/>
      <c r="BL655" s="17"/>
      <c r="BM655" s="17"/>
      <c r="BN655" s="17"/>
      <c r="BO655" s="17"/>
      <c r="BP655" s="17"/>
      <c r="BQ655" s="17"/>
      <c r="BR655" s="17"/>
      <c r="BS655" s="17"/>
      <c r="BT655" s="17"/>
      <c r="BU655" s="17"/>
      <c r="BV655" s="17"/>
      <c r="BW655" s="17"/>
      <c r="BX655" s="17"/>
      <c r="BY655" s="17"/>
      <c r="BZ655" s="17"/>
      <c r="CA655" s="17"/>
      <c r="CB655" s="17"/>
      <c r="CC655" s="17"/>
      <c r="CD655" s="17"/>
      <c r="CE655" s="17"/>
      <c r="CF655" s="17"/>
      <c r="CG655" s="17"/>
      <c r="CH655" s="17"/>
      <c r="CI655" s="17"/>
      <c r="CJ655" s="17"/>
      <c r="CK655" s="17"/>
      <c r="CL655" s="17"/>
      <c r="CM655" s="17"/>
      <c r="CN655" s="17"/>
      <c r="CO655" s="17"/>
      <c r="CP655" s="17"/>
      <c r="CQ655" s="17"/>
      <c r="CR655" s="17"/>
      <c r="CS655" s="17"/>
      <c r="CT655" s="17"/>
      <c r="CU655" s="17"/>
      <c r="CV655" s="17"/>
      <c r="CW655" s="17"/>
      <c r="CX655" s="17"/>
      <c r="CY655" s="17"/>
      <c r="CZ655" s="17"/>
      <c r="DA655" s="17"/>
      <c r="DB655" s="17"/>
      <c r="DC655" s="17"/>
      <c r="DD655" s="17"/>
      <c r="DE655" s="17"/>
      <c r="DF655" s="17"/>
      <c r="DG655" s="17"/>
      <c r="DH655" s="17"/>
      <c r="DI655" s="17"/>
      <c r="DJ655" s="17"/>
      <c r="DK655" s="17"/>
      <c r="DL655" s="17"/>
      <c r="DM655" s="17"/>
      <c r="DN655" s="17"/>
      <c r="DO655" s="17"/>
      <c r="DP655" s="17"/>
      <c r="DQ655" s="17"/>
      <c r="DR655" s="17"/>
      <c r="DS655" s="17"/>
      <c r="DT655" s="17"/>
      <c r="DU655" s="17"/>
      <c r="DV655" s="17"/>
      <c r="DW655" s="17"/>
      <c r="DX655" s="17"/>
      <c r="DY655" s="17"/>
      <c r="DZ655" s="17"/>
      <c r="EA655" s="17"/>
      <c r="EB655" s="17"/>
      <c r="EC655" s="17"/>
      <c r="ED655" s="17"/>
      <c r="EE655" s="17"/>
      <c r="EF655" s="17"/>
      <c r="EG655" s="17"/>
      <c r="EH655" s="17"/>
      <c r="EI655" s="17"/>
      <c r="EJ655" s="17"/>
      <c r="EK655" s="17"/>
      <c r="EL655" s="17"/>
    </row>
    <row r="656" spans="1:142" ht="15.75" customHeight="1">
      <c r="A656" s="17"/>
      <c r="B656" s="18"/>
      <c r="C656" s="17"/>
      <c r="D656" s="19"/>
      <c r="E656" s="19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  <c r="BD656" s="17"/>
      <c r="BE656" s="17"/>
      <c r="BF656" s="17"/>
      <c r="BG656" s="17"/>
      <c r="BH656" s="17"/>
      <c r="BI656" s="17"/>
      <c r="BJ656" s="17"/>
      <c r="BK656" s="17"/>
      <c r="BL656" s="17"/>
      <c r="BM656" s="17"/>
      <c r="BN656" s="17"/>
      <c r="BO656" s="17"/>
      <c r="BP656" s="17"/>
      <c r="BQ656" s="17"/>
      <c r="BR656" s="17"/>
      <c r="BS656" s="17"/>
      <c r="BT656" s="17"/>
      <c r="BU656" s="17"/>
      <c r="BV656" s="17"/>
      <c r="BW656" s="17"/>
      <c r="BX656" s="17"/>
      <c r="BY656" s="17"/>
      <c r="BZ656" s="17"/>
      <c r="CA656" s="17"/>
      <c r="CB656" s="17"/>
      <c r="CC656" s="17"/>
      <c r="CD656" s="17"/>
      <c r="CE656" s="17"/>
      <c r="CF656" s="17"/>
      <c r="CG656" s="17"/>
      <c r="CH656" s="17"/>
      <c r="CI656" s="17"/>
      <c r="CJ656" s="17"/>
      <c r="CK656" s="17"/>
      <c r="CL656" s="17"/>
      <c r="CM656" s="17"/>
      <c r="CN656" s="17"/>
      <c r="CO656" s="17"/>
      <c r="CP656" s="17"/>
      <c r="CQ656" s="17"/>
      <c r="CR656" s="17"/>
      <c r="CS656" s="17"/>
      <c r="CT656" s="17"/>
      <c r="CU656" s="17"/>
      <c r="CV656" s="17"/>
      <c r="CW656" s="17"/>
      <c r="CX656" s="17"/>
      <c r="CY656" s="17"/>
      <c r="CZ656" s="17"/>
      <c r="DA656" s="17"/>
      <c r="DB656" s="17"/>
      <c r="DC656" s="17"/>
      <c r="DD656" s="17"/>
      <c r="DE656" s="17"/>
      <c r="DF656" s="17"/>
      <c r="DG656" s="17"/>
      <c r="DH656" s="17"/>
      <c r="DI656" s="17"/>
      <c r="DJ656" s="17"/>
      <c r="DK656" s="17"/>
      <c r="DL656" s="17"/>
      <c r="DM656" s="17"/>
      <c r="DN656" s="17"/>
      <c r="DO656" s="17"/>
      <c r="DP656" s="17"/>
      <c r="DQ656" s="17"/>
      <c r="DR656" s="17"/>
      <c r="DS656" s="17"/>
      <c r="DT656" s="17"/>
      <c r="DU656" s="17"/>
      <c r="DV656" s="17"/>
      <c r="DW656" s="17"/>
      <c r="DX656" s="17"/>
      <c r="DY656" s="17"/>
      <c r="DZ656" s="17"/>
      <c r="EA656" s="17"/>
      <c r="EB656" s="17"/>
      <c r="EC656" s="17"/>
      <c r="ED656" s="17"/>
      <c r="EE656" s="17"/>
      <c r="EF656" s="17"/>
      <c r="EG656" s="17"/>
      <c r="EH656" s="17"/>
      <c r="EI656" s="17"/>
      <c r="EJ656" s="17"/>
      <c r="EK656" s="17"/>
      <c r="EL656" s="17"/>
    </row>
    <row r="657" spans="1:142" ht="15.75" customHeight="1">
      <c r="A657" s="17"/>
      <c r="B657" s="18"/>
      <c r="C657" s="17"/>
      <c r="D657" s="19"/>
      <c r="E657" s="19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  <c r="BD657" s="17"/>
      <c r="BE657" s="17"/>
      <c r="BF657" s="17"/>
      <c r="BG657" s="17"/>
      <c r="BH657" s="17"/>
      <c r="BI657" s="17"/>
      <c r="BJ657" s="17"/>
      <c r="BK657" s="17"/>
      <c r="BL657" s="17"/>
      <c r="BM657" s="17"/>
      <c r="BN657" s="17"/>
      <c r="BO657" s="17"/>
      <c r="BP657" s="17"/>
      <c r="BQ657" s="17"/>
      <c r="BR657" s="17"/>
      <c r="BS657" s="17"/>
      <c r="BT657" s="17"/>
      <c r="BU657" s="17"/>
      <c r="BV657" s="17"/>
      <c r="BW657" s="17"/>
      <c r="BX657" s="17"/>
      <c r="BY657" s="17"/>
      <c r="BZ657" s="17"/>
      <c r="CA657" s="17"/>
      <c r="CB657" s="17"/>
      <c r="CC657" s="17"/>
      <c r="CD657" s="17"/>
      <c r="CE657" s="17"/>
      <c r="CF657" s="17"/>
      <c r="CG657" s="17"/>
      <c r="CH657" s="17"/>
      <c r="CI657" s="17"/>
      <c r="CJ657" s="17"/>
      <c r="CK657" s="17"/>
      <c r="CL657" s="17"/>
      <c r="CM657" s="17"/>
      <c r="CN657" s="17"/>
      <c r="CO657" s="17"/>
      <c r="CP657" s="17"/>
      <c r="CQ657" s="17"/>
      <c r="CR657" s="17"/>
      <c r="CS657" s="17"/>
      <c r="CT657" s="17"/>
      <c r="CU657" s="17"/>
      <c r="CV657" s="17"/>
      <c r="CW657" s="17"/>
      <c r="CX657" s="17"/>
      <c r="CY657" s="17"/>
      <c r="CZ657" s="17"/>
      <c r="DA657" s="17"/>
      <c r="DB657" s="17"/>
      <c r="DC657" s="17"/>
      <c r="DD657" s="17"/>
      <c r="DE657" s="17"/>
      <c r="DF657" s="17"/>
      <c r="DG657" s="17"/>
      <c r="DH657" s="17"/>
      <c r="DI657" s="17"/>
      <c r="DJ657" s="17"/>
      <c r="DK657" s="17"/>
      <c r="DL657" s="17"/>
      <c r="DM657" s="17"/>
      <c r="DN657" s="17"/>
      <c r="DO657" s="17"/>
      <c r="DP657" s="17"/>
      <c r="DQ657" s="17"/>
      <c r="DR657" s="17"/>
      <c r="DS657" s="17"/>
      <c r="DT657" s="17"/>
      <c r="DU657" s="17"/>
      <c r="DV657" s="17"/>
      <c r="DW657" s="17"/>
      <c r="DX657" s="17"/>
      <c r="DY657" s="17"/>
      <c r="DZ657" s="17"/>
      <c r="EA657" s="17"/>
      <c r="EB657" s="17"/>
      <c r="EC657" s="17"/>
      <c r="ED657" s="17"/>
      <c r="EE657" s="17"/>
      <c r="EF657" s="17"/>
      <c r="EG657" s="17"/>
      <c r="EH657" s="17"/>
      <c r="EI657" s="17"/>
      <c r="EJ657" s="17"/>
      <c r="EK657" s="17"/>
      <c r="EL657" s="17"/>
    </row>
    <row r="658" spans="1:142" ht="15.75" customHeight="1">
      <c r="A658" s="17"/>
      <c r="B658" s="18"/>
      <c r="C658" s="17"/>
      <c r="D658" s="19"/>
      <c r="E658" s="19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  <c r="BD658" s="17"/>
      <c r="BE658" s="17"/>
      <c r="BF658" s="17"/>
      <c r="BG658" s="17"/>
      <c r="BH658" s="17"/>
      <c r="BI658" s="17"/>
      <c r="BJ658" s="17"/>
      <c r="BK658" s="17"/>
      <c r="BL658" s="17"/>
      <c r="BM658" s="17"/>
      <c r="BN658" s="17"/>
      <c r="BO658" s="17"/>
      <c r="BP658" s="17"/>
      <c r="BQ658" s="17"/>
      <c r="BR658" s="17"/>
      <c r="BS658" s="17"/>
      <c r="BT658" s="17"/>
      <c r="BU658" s="17"/>
      <c r="BV658" s="17"/>
      <c r="BW658" s="17"/>
      <c r="BX658" s="17"/>
      <c r="BY658" s="17"/>
      <c r="BZ658" s="17"/>
      <c r="CA658" s="17"/>
      <c r="CB658" s="17"/>
      <c r="CC658" s="17"/>
      <c r="CD658" s="17"/>
      <c r="CE658" s="17"/>
      <c r="CF658" s="17"/>
      <c r="CG658" s="17"/>
      <c r="CH658" s="17"/>
      <c r="CI658" s="17"/>
      <c r="CJ658" s="17"/>
      <c r="CK658" s="17"/>
      <c r="CL658" s="17"/>
      <c r="CM658" s="17"/>
      <c r="CN658" s="17"/>
      <c r="CO658" s="17"/>
      <c r="CP658" s="17"/>
      <c r="CQ658" s="17"/>
      <c r="CR658" s="17"/>
      <c r="CS658" s="17"/>
      <c r="CT658" s="17"/>
      <c r="CU658" s="17"/>
      <c r="CV658" s="17"/>
      <c r="CW658" s="17"/>
      <c r="CX658" s="17"/>
      <c r="CY658" s="17"/>
      <c r="CZ658" s="17"/>
      <c r="DA658" s="17"/>
      <c r="DB658" s="17"/>
      <c r="DC658" s="17"/>
      <c r="DD658" s="17"/>
      <c r="DE658" s="17"/>
      <c r="DF658" s="17"/>
      <c r="DG658" s="17"/>
      <c r="DH658" s="17"/>
      <c r="DI658" s="17"/>
      <c r="DJ658" s="17"/>
      <c r="DK658" s="17"/>
      <c r="DL658" s="17"/>
      <c r="DM658" s="17"/>
      <c r="DN658" s="17"/>
      <c r="DO658" s="17"/>
      <c r="DP658" s="17"/>
      <c r="DQ658" s="17"/>
      <c r="DR658" s="17"/>
      <c r="DS658" s="17"/>
      <c r="DT658" s="17"/>
      <c r="DU658" s="17"/>
      <c r="DV658" s="17"/>
      <c r="DW658" s="17"/>
      <c r="DX658" s="17"/>
      <c r="DY658" s="17"/>
      <c r="DZ658" s="17"/>
      <c r="EA658" s="17"/>
      <c r="EB658" s="17"/>
      <c r="EC658" s="17"/>
      <c r="ED658" s="17"/>
      <c r="EE658" s="17"/>
      <c r="EF658" s="17"/>
      <c r="EG658" s="17"/>
      <c r="EH658" s="17"/>
      <c r="EI658" s="17"/>
      <c r="EJ658" s="17"/>
      <c r="EK658" s="17"/>
      <c r="EL658" s="17"/>
    </row>
    <row r="659" spans="1:142" ht="15.75" customHeight="1">
      <c r="A659" s="17"/>
      <c r="B659" s="18"/>
      <c r="C659" s="17"/>
      <c r="D659" s="19"/>
      <c r="E659" s="19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17"/>
      <c r="BD659" s="17"/>
      <c r="BE659" s="17"/>
      <c r="BF659" s="17"/>
      <c r="BG659" s="17"/>
      <c r="BH659" s="17"/>
      <c r="BI659" s="17"/>
      <c r="BJ659" s="17"/>
      <c r="BK659" s="17"/>
      <c r="BL659" s="17"/>
      <c r="BM659" s="17"/>
      <c r="BN659" s="17"/>
      <c r="BO659" s="17"/>
      <c r="BP659" s="17"/>
      <c r="BQ659" s="17"/>
      <c r="BR659" s="17"/>
      <c r="BS659" s="17"/>
      <c r="BT659" s="17"/>
      <c r="BU659" s="17"/>
      <c r="BV659" s="17"/>
      <c r="BW659" s="17"/>
      <c r="BX659" s="17"/>
      <c r="BY659" s="17"/>
      <c r="BZ659" s="17"/>
      <c r="CA659" s="17"/>
      <c r="CB659" s="17"/>
      <c r="CC659" s="17"/>
      <c r="CD659" s="17"/>
      <c r="CE659" s="17"/>
      <c r="CF659" s="17"/>
      <c r="CG659" s="17"/>
      <c r="CH659" s="17"/>
      <c r="CI659" s="17"/>
      <c r="CJ659" s="17"/>
      <c r="CK659" s="17"/>
      <c r="CL659" s="17"/>
      <c r="CM659" s="17"/>
      <c r="CN659" s="17"/>
      <c r="CO659" s="17"/>
      <c r="CP659" s="17"/>
      <c r="CQ659" s="17"/>
      <c r="CR659" s="17"/>
      <c r="CS659" s="17"/>
      <c r="CT659" s="17"/>
      <c r="CU659" s="17"/>
      <c r="CV659" s="17"/>
      <c r="CW659" s="17"/>
      <c r="CX659" s="17"/>
      <c r="CY659" s="17"/>
      <c r="CZ659" s="17"/>
      <c r="DA659" s="17"/>
      <c r="DB659" s="17"/>
      <c r="DC659" s="17"/>
      <c r="DD659" s="17"/>
      <c r="DE659" s="17"/>
      <c r="DF659" s="17"/>
      <c r="DG659" s="17"/>
      <c r="DH659" s="17"/>
      <c r="DI659" s="17"/>
      <c r="DJ659" s="17"/>
      <c r="DK659" s="17"/>
      <c r="DL659" s="17"/>
      <c r="DM659" s="17"/>
      <c r="DN659" s="17"/>
      <c r="DO659" s="17"/>
      <c r="DP659" s="17"/>
      <c r="DQ659" s="17"/>
      <c r="DR659" s="17"/>
      <c r="DS659" s="17"/>
      <c r="DT659" s="17"/>
      <c r="DU659" s="17"/>
      <c r="DV659" s="17"/>
      <c r="DW659" s="17"/>
      <c r="DX659" s="17"/>
      <c r="DY659" s="17"/>
      <c r="DZ659" s="17"/>
      <c r="EA659" s="17"/>
      <c r="EB659" s="17"/>
      <c r="EC659" s="17"/>
      <c r="ED659" s="17"/>
      <c r="EE659" s="17"/>
      <c r="EF659" s="17"/>
      <c r="EG659" s="17"/>
      <c r="EH659" s="17"/>
      <c r="EI659" s="17"/>
      <c r="EJ659" s="17"/>
      <c r="EK659" s="17"/>
      <c r="EL659" s="17"/>
    </row>
    <row r="660" spans="1:142" ht="15.75" customHeight="1">
      <c r="A660" s="17"/>
      <c r="B660" s="18"/>
      <c r="C660" s="17"/>
      <c r="D660" s="19"/>
      <c r="E660" s="19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17"/>
      <c r="BG660" s="17"/>
      <c r="BH660" s="17"/>
      <c r="BI660" s="17"/>
      <c r="BJ660" s="17"/>
      <c r="BK660" s="17"/>
      <c r="BL660" s="17"/>
      <c r="BM660" s="17"/>
      <c r="BN660" s="17"/>
      <c r="BO660" s="17"/>
      <c r="BP660" s="17"/>
      <c r="BQ660" s="17"/>
      <c r="BR660" s="17"/>
      <c r="BS660" s="17"/>
      <c r="BT660" s="17"/>
      <c r="BU660" s="17"/>
      <c r="BV660" s="17"/>
      <c r="BW660" s="17"/>
      <c r="BX660" s="17"/>
      <c r="BY660" s="17"/>
      <c r="BZ660" s="17"/>
      <c r="CA660" s="17"/>
      <c r="CB660" s="17"/>
      <c r="CC660" s="17"/>
      <c r="CD660" s="17"/>
      <c r="CE660" s="17"/>
      <c r="CF660" s="17"/>
      <c r="CG660" s="17"/>
      <c r="CH660" s="17"/>
      <c r="CI660" s="17"/>
      <c r="CJ660" s="17"/>
      <c r="CK660" s="17"/>
      <c r="CL660" s="17"/>
      <c r="CM660" s="17"/>
      <c r="CN660" s="17"/>
      <c r="CO660" s="17"/>
      <c r="CP660" s="17"/>
      <c r="CQ660" s="17"/>
      <c r="CR660" s="17"/>
      <c r="CS660" s="17"/>
      <c r="CT660" s="17"/>
      <c r="CU660" s="17"/>
      <c r="CV660" s="17"/>
      <c r="CW660" s="17"/>
      <c r="CX660" s="17"/>
      <c r="CY660" s="17"/>
      <c r="CZ660" s="17"/>
      <c r="DA660" s="17"/>
      <c r="DB660" s="17"/>
      <c r="DC660" s="17"/>
      <c r="DD660" s="17"/>
      <c r="DE660" s="17"/>
      <c r="DF660" s="17"/>
      <c r="DG660" s="17"/>
      <c r="DH660" s="17"/>
      <c r="DI660" s="17"/>
      <c r="DJ660" s="17"/>
      <c r="DK660" s="17"/>
      <c r="DL660" s="17"/>
      <c r="DM660" s="17"/>
      <c r="DN660" s="17"/>
      <c r="DO660" s="17"/>
      <c r="DP660" s="17"/>
      <c r="DQ660" s="17"/>
      <c r="DR660" s="17"/>
      <c r="DS660" s="17"/>
      <c r="DT660" s="17"/>
      <c r="DU660" s="17"/>
      <c r="DV660" s="17"/>
      <c r="DW660" s="17"/>
      <c r="DX660" s="17"/>
      <c r="DY660" s="17"/>
      <c r="DZ660" s="17"/>
      <c r="EA660" s="17"/>
      <c r="EB660" s="17"/>
      <c r="EC660" s="17"/>
      <c r="ED660" s="17"/>
      <c r="EE660" s="17"/>
      <c r="EF660" s="17"/>
      <c r="EG660" s="17"/>
      <c r="EH660" s="17"/>
      <c r="EI660" s="17"/>
      <c r="EJ660" s="17"/>
      <c r="EK660" s="17"/>
      <c r="EL660" s="17"/>
    </row>
    <row r="661" spans="1:142" ht="15.75" customHeight="1">
      <c r="A661" s="17"/>
      <c r="B661" s="18"/>
      <c r="C661" s="17"/>
      <c r="D661" s="19"/>
      <c r="E661" s="19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  <c r="BD661" s="17"/>
      <c r="BE661" s="17"/>
      <c r="BF661" s="17"/>
      <c r="BG661" s="17"/>
      <c r="BH661" s="17"/>
      <c r="BI661" s="17"/>
      <c r="BJ661" s="17"/>
      <c r="BK661" s="17"/>
      <c r="BL661" s="17"/>
      <c r="BM661" s="17"/>
      <c r="BN661" s="17"/>
      <c r="BO661" s="17"/>
      <c r="BP661" s="17"/>
      <c r="BQ661" s="17"/>
      <c r="BR661" s="17"/>
      <c r="BS661" s="17"/>
      <c r="BT661" s="17"/>
      <c r="BU661" s="17"/>
      <c r="BV661" s="17"/>
      <c r="BW661" s="17"/>
      <c r="BX661" s="17"/>
      <c r="BY661" s="17"/>
      <c r="BZ661" s="17"/>
      <c r="CA661" s="17"/>
      <c r="CB661" s="17"/>
      <c r="CC661" s="17"/>
      <c r="CD661" s="17"/>
      <c r="CE661" s="17"/>
      <c r="CF661" s="17"/>
      <c r="CG661" s="17"/>
      <c r="CH661" s="17"/>
      <c r="CI661" s="17"/>
      <c r="CJ661" s="17"/>
      <c r="CK661" s="17"/>
      <c r="CL661" s="17"/>
      <c r="CM661" s="17"/>
      <c r="CN661" s="17"/>
      <c r="CO661" s="17"/>
      <c r="CP661" s="17"/>
      <c r="CQ661" s="17"/>
      <c r="CR661" s="17"/>
      <c r="CS661" s="17"/>
      <c r="CT661" s="17"/>
      <c r="CU661" s="17"/>
      <c r="CV661" s="17"/>
      <c r="CW661" s="17"/>
      <c r="CX661" s="17"/>
      <c r="CY661" s="17"/>
      <c r="CZ661" s="17"/>
      <c r="DA661" s="17"/>
      <c r="DB661" s="17"/>
      <c r="DC661" s="17"/>
      <c r="DD661" s="17"/>
      <c r="DE661" s="17"/>
      <c r="DF661" s="17"/>
      <c r="DG661" s="17"/>
      <c r="DH661" s="17"/>
      <c r="DI661" s="17"/>
      <c r="DJ661" s="17"/>
      <c r="DK661" s="17"/>
      <c r="DL661" s="17"/>
      <c r="DM661" s="17"/>
      <c r="DN661" s="17"/>
      <c r="DO661" s="17"/>
      <c r="DP661" s="17"/>
      <c r="DQ661" s="17"/>
      <c r="DR661" s="17"/>
      <c r="DS661" s="17"/>
      <c r="DT661" s="17"/>
      <c r="DU661" s="17"/>
      <c r="DV661" s="17"/>
      <c r="DW661" s="17"/>
      <c r="DX661" s="17"/>
      <c r="DY661" s="17"/>
      <c r="DZ661" s="17"/>
      <c r="EA661" s="17"/>
      <c r="EB661" s="17"/>
      <c r="EC661" s="17"/>
      <c r="ED661" s="17"/>
      <c r="EE661" s="17"/>
      <c r="EF661" s="17"/>
      <c r="EG661" s="17"/>
      <c r="EH661" s="17"/>
      <c r="EI661" s="17"/>
      <c r="EJ661" s="17"/>
      <c r="EK661" s="17"/>
      <c r="EL661" s="17"/>
    </row>
    <row r="662" spans="1:142" ht="15.75" customHeight="1">
      <c r="A662" s="17"/>
      <c r="B662" s="18"/>
      <c r="C662" s="17"/>
      <c r="D662" s="19"/>
      <c r="E662" s="19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7"/>
      <c r="BV662" s="17"/>
      <c r="BW662" s="17"/>
      <c r="BX662" s="17"/>
      <c r="BY662" s="17"/>
      <c r="BZ662" s="17"/>
      <c r="CA662" s="17"/>
      <c r="CB662" s="17"/>
      <c r="CC662" s="17"/>
      <c r="CD662" s="17"/>
      <c r="CE662" s="17"/>
      <c r="CF662" s="17"/>
      <c r="CG662" s="17"/>
      <c r="CH662" s="17"/>
      <c r="CI662" s="17"/>
      <c r="CJ662" s="17"/>
      <c r="CK662" s="17"/>
      <c r="CL662" s="17"/>
      <c r="CM662" s="17"/>
      <c r="CN662" s="17"/>
      <c r="CO662" s="17"/>
      <c r="CP662" s="17"/>
      <c r="CQ662" s="17"/>
      <c r="CR662" s="17"/>
      <c r="CS662" s="17"/>
      <c r="CT662" s="17"/>
      <c r="CU662" s="17"/>
      <c r="CV662" s="17"/>
      <c r="CW662" s="17"/>
      <c r="CX662" s="17"/>
      <c r="CY662" s="17"/>
      <c r="CZ662" s="17"/>
      <c r="DA662" s="17"/>
      <c r="DB662" s="17"/>
      <c r="DC662" s="17"/>
      <c r="DD662" s="17"/>
      <c r="DE662" s="17"/>
      <c r="DF662" s="17"/>
      <c r="DG662" s="17"/>
      <c r="DH662" s="17"/>
      <c r="DI662" s="17"/>
      <c r="DJ662" s="17"/>
      <c r="DK662" s="17"/>
      <c r="DL662" s="17"/>
      <c r="DM662" s="17"/>
      <c r="DN662" s="17"/>
      <c r="DO662" s="17"/>
      <c r="DP662" s="17"/>
      <c r="DQ662" s="17"/>
      <c r="DR662" s="17"/>
      <c r="DS662" s="17"/>
      <c r="DT662" s="17"/>
      <c r="DU662" s="17"/>
      <c r="DV662" s="17"/>
      <c r="DW662" s="17"/>
      <c r="DX662" s="17"/>
      <c r="DY662" s="17"/>
      <c r="DZ662" s="17"/>
      <c r="EA662" s="17"/>
      <c r="EB662" s="17"/>
      <c r="EC662" s="17"/>
      <c r="ED662" s="17"/>
      <c r="EE662" s="17"/>
      <c r="EF662" s="17"/>
      <c r="EG662" s="17"/>
      <c r="EH662" s="17"/>
      <c r="EI662" s="17"/>
      <c r="EJ662" s="17"/>
      <c r="EK662" s="17"/>
      <c r="EL662" s="17"/>
    </row>
    <row r="663" spans="1:142" ht="15.75" customHeight="1">
      <c r="A663" s="17"/>
      <c r="B663" s="18"/>
      <c r="C663" s="17"/>
      <c r="D663" s="19"/>
      <c r="E663" s="19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  <c r="AY663" s="17"/>
      <c r="AZ663" s="17"/>
      <c r="BA663" s="17"/>
      <c r="BB663" s="17"/>
      <c r="BC663" s="17"/>
      <c r="BD663" s="17"/>
      <c r="BE663" s="17"/>
      <c r="BF663" s="17"/>
      <c r="BG663" s="17"/>
      <c r="BH663" s="17"/>
      <c r="BI663" s="17"/>
      <c r="BJ663" s="17"/>
      <c r="BK663" s="17"/>
      <c r="BL663" s="17"/>
      <c r="BM663" s="17"/>
      <c r="BN663" s="17"/>
      <c r="BO663" s="17"/>
      <c r="BP663" s="17"/>
      <c r="BQ663" s="17"/>
      <c r="BR663" s="17"/>
      <c r="BS663" s="17"/>
      <c r="BT663" s="17"/>
      <c r="BU663" s="17"/>
      <c r="BV663" s="17"/>
      <c r="BW663" s="17"/>
      <c r="BX663" s="17"/>
      <c r="BY663" s="17"/>
      <c r="BZ663" s="17"/>
      <c r="CA663" s="17"/>
      <c r="CB663" s="17"/>
      <c r="CC663" s="17"/>
      <c r="CD663" s="17"/>
      <c r="CE663" s="17"/>
      <c r="CF663" s="17"/>
      <c r="CG663" s="17"/>
      <c r="CH663" s="17"/>
      <c r="CI663" s="17"/>
      <c r="CJ663" s="17"/>
      <c r="CK663" s="17"/>
      <c r="CL663" s="17"/>
      <c r="CM663" s="17"/>
      <c r="CN663" s="17"/>
      <c r="CO663" s="17"/>
      <c r="CP663" s="17"/>
      <c r="CQ663" s="17"/>
      <c r="CR663" s="17"/>
      <c r="CS663" s="17"/>
      <c r="CT663" s="17"/>
      <c r="CU663" s="17"/>
      <c r="CV663" s="17"/>
      <c r="CW663" s="17"/>
      <c r="CX663" s="17"/>
      <c r="CY663" s="17"/>
      <c r="CZ663" s="17"/>
      <c r="DA663" s="17"/>
      <c r="DB663" s="17"/>
      <c r="DC663" s="17"/>
      <c r="DD663" s="17"/>
      <c r="DE663" s="17"/>
      <c r="DF663" s="17"/>
      <c r="DG663" s="17"/>
      <c r="DH663" s="17"/>
      <c r="DI663" s="17"/>
      <c r="DJ663" s="17"/>
      <c r="DK663" s="17"/>
      <c r="DL663" s="17"/>
      <c r="DM663" s="17"/>
      <c r="DN663" s="17"/>
      <c r="DO663" s="17"/>
      <c r="DP663" s="17"/>
      <c r="DQ663" s="17"/>
      <c r="DR663" s="17"/>
      <c r="DS663" s="17"/>
      <c r="DT663" s="17"/>
      <c r="DU663" s="17"/>
      <c r="DV663" s="17"/>
      <c r="DW663" s="17"/>
      <c r="DX663" s="17"/>
      <c r="DY663" s="17"/>
      <c r="DZ663" s="17"/>
      <c r="EA663" s="17"/>
      <c r="EB663" s="17"/>
      <c r="EC663" s="17"/>
      <c r="ED663" s="17"/>
      <c r="EE663" s="17"/>
      <c r="EF663" s="17"/>
      <c r="EG663" s="17"/>
      <c r="EH663" s="17"/>
      <c r="EI663" s="17"/>
      <c r="EJ663" s="17"/>
      <c r="EK663" s="17"/>
      <c r="EL663" s="17"/>
    </row>
    <row r="664" spans="1:142" ht="15.75" customHeight="1">
      <c r="A664" s="17"/>
      <c r="B664" s="18"/>
      <c r="C664" s="17"/>
      <c r="D664" s="19"/>
      <c r="E664" s="19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  <c r="AY664" s="17"/>
      <c r="AZ664" s="17"/>
      <c r="BA664" s="17"/>
      <c r="BB664" s="17"/>
      <c r="BC664" s="17"/>
      <c r="BD664" s="17"/>
      <c r="BE664" s="17"/>
      <c r="BF664" s="17"/>
      <c r="BG664" s="17"/>
      <c r="BH664" s="17"/>
      <c r="BI664" s="17"/>
      <c r="BJ664" s="17"/>
      <c r="BK664" s="17"/>
      <c r="BL664" s="17"/>
      <c r="BM664" s="17"/>
      <c r="BN664" s="17"/>
      <c r="BO664" s="17"/>
      <c r="BP664" s="17"/>
      <c r="BQ664" s="17"/>
      <c r="BR664" s="17"/>
      <c r="BS664" s="17"/>
      <c r="BT664" s="17"/>
      <c r="BU664" s="17"/>
      <c r="BV664" s="17"/>
      <c r="BW664" s="17"/>
      <c r="BX664" s="17"/>
      <c r="BY664" s="17"/>
      <c r="BZ664" s="17"/>
      <c r="CA664" s="17"/>
      <c r="CB664" s="17"/>
      <c r="CC664" s="17"/>
      <c r="CD664" s="17"/>
      <c r="CE664" s="17"/>
      <c r="CF664" s="17"/>
      <c r="CG664" s="17"/>
      <c r="CH664" s="17"/>
      <c r="CI664" s="17"/>
      <c r="CJ664" s="17"/>
      <c r="CK664" s="17"/>
      <c r="CL664" s="17"/>
      <c r="CM664" s="17"/>
      <c r="CN664" s="17"/>
      <c r="CO664" s="17"/>
      <c r="CP664" s="17"/>
      <c r="CQ664" s="17"/>
      <c r="CR664" s="17"/>
      <c r="CS664" s="17"/>
      <c r="CT664" s="17"/>
      <c r="CU664" s="17"/>
      <c r="CV664" s="17"/>
      <c r="CW664" s="17"/>
      <c r="CX664" s="17"/>
      <c r="CY664" s="17"/>
      <c r="CZ664" s="17"/>
      <c r="DA664" s="17"/>
      <c r="DB664" s="17"/>
      <c r="DC664" s="17"/>
      <c r="DD664" s="17"/>
      <c r="DE664" s="17"/>
      <c r="DF664" s="17"/>
      <c r="DG664" s="17"/>
      <c r="DH664" s="17"/>
      <c r="DI664" s="17"/>
      <c r="DJ664" s="17"/>
      <c r="DK664" s="17"/>
      <c r="DL664" s="17"/>
      <c r="DM664" s="17"/>
      <c r="DN664" s="17"/>
      <c r="DO664" s="17"/>
      <c r="DP664" s="17"/>
      <c r="DQ664" s="17"/>
      <c r="DR664" s="17"/>
      <c r="DS664" s="17"/>
      <c r="DT664" s="17"/>
      <c r="DU664" s="17"/>
      <c r="DV664" s="17"/>
      <c r="DW664" s="17"/>
      <c r="DX664" s="17"/>
      <c r="DY664" s="17"/>
      <c r="DZ664" s="17"/>
      <c r="EA664" s="17"/>
      <c r="EB664" s="17"/>
      <c r="EC664" s="17"/>
      <c r="ED664" s="17"/>
      <c r="EE664" s="17"/>
      <c r="EF664" s="17"/>
      <c r="EG664" s="17"/>
      <c r="EH664" s="17"/>
      <c r="EI664" s="17"/>
      <c r="EJ664" s="17"/>
      <c r="EK664" s="17"/>
      <c r="EL664" s="17"/>
    </row>
    <row r="665" spans="1:142" ht="15.75" customHeight="1">
      <c r="A665" s="17"/>
      <c r="B665" s="18"/>
      <c r="C665" s="17"/>
      <c r="D665" s="19"/>
      <c r="E665" s="19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  <c r="AY665" s="17"/>
      <c r="AZ665" s="17"/>
      <c r="BA665" s="17"/>
      <c r="BB665" s="17"/>
      <c r="BC665" s="17"/>
      <c r="BD665" s="17"/>
      <c r="BE665" s="17"/>
      <c r="BF665" s="17"/>
      <c r="BG665" s="17"/>
      <c r="BH665" s="17"/>
      <c r="BI665" s="17"/>
      <c r="BJ665" s="17"/>
      <c r="BK665" s="17"/>
      <c r="BL665" s="17"/>
      <c r="BM665" s="17"/>
      <c r="BN665" s="17"/>
      <c r="BO665" s="17"/>
      <c r="BP665" s="17"/>
      <c r="BQ665" s="17"/>
      <c r="BR665" s="17"/>
      <c r="BS665" s="17"/>
      <c r="BT665" s="17"/>
      <c r="BU665" s="17"/>
      <c r="BV665" s="17"/>
      <c r="BW665" s="17"/>
      <c r="BX665" s="17"/>
      <c r="BY665" s="17"/>
      <c r="BZ665" s="17"/>
      <c r="CA665" s="17"/>
      <c r="CB665" s="17"/>
      <c r="CC665" s="17"/>
      <c r="CD665" s="17"/>
      <c r="CE665" s="17"/>
      <c r="CF665" s="17"/>
      <c r="CG665" s="17"/>
      <c r="CH665" s="17"/>
      <c r="CI665" s="17"/>
      <c r="CJ665" s="17"/>
      <c r="CK665" s="17"/>
      <c r="CL665" s="17"/>
      <c r="CM665" s="17"/>
      <c r="CN665" s="17"/>
      <c r="CO665" s="17"/>
      <c r="CP665" s="17"/>
      <c r="CQ665" s="17"/>
      <c r="CR665" s="17"/>
      <c r="CS665" s="17"/>
      <c r="CT665" s="17"/>
      <c r="CU665" s="17"/>
      <c r="CV665" s="17"/>
      <c r="CW665" s="17"/>
      <c r="CX665" s="17"/>
      <c r="CY665" s="17"/>
      <c r="CZ665" s="17"/>
      <c r="DA665" s="17"/>
      <c r="DB665" s="17"/>
      <c r="DC665" s="17"/>
      <c r="DD665" s="17"/>
      <c r="DE665" s="17"/>
      <c r="DF665" s="17"/>
      <c r="DG665" s="17"/>
      <c r="DH665" s="17"/>
      <c r="DI665" s="17"/>
      <c r="DJ665" s="17"/>
      <c r="DK665" s="17"/>
      <c r="DL665" s="17"/>
      <c r="DM665" s="17"/>
      <c r="DN665" s="17"/>
      <c r="DO665" s="17"/>
      <c r="DP665" s="17"/>
      <c r="DQ665" s="17"/>
      <c r="DR665" s="17"/>
      <c r="DS665" s="17"/>
      <c r="DT665" s="17"/>
      <c r="DU665" s="17"/>
      <c r="DV665" s="17"/>
      <c r="DW665" s="17"/>
      <c r="DX665" s="17"/>
      <c r="DY665" s="17"/>
      <c r="DZ665" s="17"/>
      <c r="EA665" s="17"/>
      <c r="EB665" s="17"/>
      <c r="EC665" s="17"/>
      <c r="ED665" s="17"/>
      <c r="EE665" s="17"/>
      <c r="EF665" s="17"/>
      <c r="EG665" s="17"/>
      <c r="EH665" s="17"/>
      <c r="EI665" s="17"/>
      <c r="EJ665" s="17"/>
      <c r="EK665" s="17"/>
      <c r="EL665" s="17"/>
    </row>
    <row r="666" spans="1:142" ht="15.75" customHeight="1">
      <c r="A666" s="17"/>
      <c r="B666" s="18"/>
      <c r="C666" s="17"/>
      <c r="D666" s="19"/>
      <c r="E666" s="19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  <c r="AY666" s="17"/>
      <c r="AZ666" s="17"/>
      <c r="BA666" s="17"/>
      <c r="BB666" s="17"/>
      <c r="BC666" s="17"/>
      <c r="BD666" s="17"/>
      <c r="BE666" s="17"/>
      <c r="BF666" s="17"/>
      <c r="BG666" s="17"/>
      <c r="BH666" s="17"/>
      <c r="BI666" s="17"/>
      <c r="BJ666" s="17"/>
      <c r="BK666" s="17"/>
      <c r="BL666" s="17"/>
      <c r="BM666" s="17"/>
      <c r="BN666" s="17"/>
      <c r="BO666" s="17"/>
      <c r="BP666" s="17"/>
      <c r="BQ666" s="17"/>
      <c r="BR666" s="17"/>
      <c r="BS666" s="17"/>
      <c r="BT666" s="17"/>
      <c r="BU666" s="17"/>
      <c r="BV666" s="17"/>
      <c r="BW666" s="17"/>
      <c r="BX666" s="17"/>
      <c r="BY666" s="17"/>
      <c r="BZ666" s="17"/>
      <c r="CA666" s="17"/>
      <c r="CB666" s="17"/>
      <c r="CC666" s="17"/>
      <c r="CD666" s="17"/>
      <c r="CE666" s="17"/>
      <c r="CF666" s="17"/>
      <c r="CG666" s="17"/>
      <c r="CH666" s="17"/>
      <c r="CI666" s="17"/>
      <c r="CJ666" s="17"/>
      <c r="CK666" s="17"/>
      <c r="CL666" s="17"/>
      <c r="CM666" s="17"/>
      <c r="CN666" s="17"/>
      <c r="CO666" s="17"/>
      <c r="CP666" s="17"/>
      <c r="CQ666" s="17"/>
      <c r="CR666" s="17"/>
      <c r="CS666" s="17"/>
      <c r="CT666" s="17"/>
      <c r="CU666" s="17"/>
      <c r="CV666" s="17"/>
      <c r="CW666" s="17"/>
      <c r="CX666" s="17"/>
      <c r="CY666" s="17"/>
      <c r="CZ666" s="17"/>
      <c r="DA666" s="17"/>
      <c r="DB666" s="17"/>
      <c r="DC666" s="17"/>
      <c r="DD666" s="17"/>
      <c r="DE666" s="17"/>
      <c r="DF666" s="17"/>
      <c r="DG666" s="17"/>
      <c r="DH666" s="17"/>
      <c r="DI666" s="17"/>
      <c r="DJ666" s="17"/>
      <c r="DK666" s="17"/>
      <c r="DL666" s="17"/>
      <c r="DM666" s="17"/>
      <c r="DN666" s="17"/>
      <c r="DO666" s="17"/>
      <c r="DP666" s="17"/>
      <c r="DQ666" s="17"/>
      <c r="DR666" s="17"/>
      <c r="DS666" s="17"/>
      <c r="DT666" s="17"/>
      <c r="DU666" s="17"/>
      <c r="DV666" s="17"/>
      <c r="DW666" s="17"/>
      <c r="DX666" s="17"/>
      <c r="DY666" s="17"/>
      <c r="DZ666" s="17"/>
      <c r="EA666" s="17"/>
      <c r="EB666" s="17"/>
      <c r="EC666" s="17"/>
      <c r="ED666" s="17"/>
      <c r="EE666" s="17"/>
      <c r="EF666" s="17"/>
      <c r="EG666" s="17"/>
      <c r="EH666" s="17"/>
      <c r="EI666" s="17"/>
      <c r="EJ666" s="17"/>
      <c r="EK666" s="17"/>
      <c r="EL666" s="17"/>
    </row>
    <row r="667" spans="1:142" ht="15.75" customHeight="1">
      <c r="A667" s="17"/>
      <c r="B667" s="18"/>
      <c r="C667" s="17"/>
      <c r="D667" s="19"/>
      <c r="E667" s="19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  <c r="BB667" s="17"/>
      <c r="BC667" s="17"/>
      <c r="BD667" s="17"/>
      <c r="BE667" s="17"/>
      <c r="BF667" s="17"/>
      <c r="BG667" s="17"/>
      <c r="BH667" s="17"/>
      <c r="BI667" s="17"/>
      <c r="BJ667" s="17"/>
      <c r="BK667" s="17"/>
      <c r="BL667" s="17"/>
      <c r="BM667" s="17"/>
      <c r="BN667" s="17"/>
      <c r="BO667" s="17"/>
      <c r="BP667" s="17"/>
      <c r="BQ667" s="17"/>
      <c r="BR667" s="17"/>
      <c r="BS667" s="17"/>
      <c r="BT667" s="17"/>
      <c r="BU667" s="17"/>
      <c r="BV667" s="17"/>
      <c r="BW667" s="17"/>
      <c r="BX667" s="17"/>
      <c r="BY667" s="17"/>
      <c r="BZ667" s="17"/>
      <c r="CA667" s="17"/>
      <c r="CB667" s="17"/>
      <c r="CC667" s="17"/>
      <c r="CD667" s="17"/>
      <c r="CE667" s="17"/>
      <c r="CF667" s="17"/>
      <c r="CG667" s="17"/>
      <c r="CH667" s="17"/>
      <c r="CI667" s="17"/>
      <c r="CJ667" s="17"/>
      <c r="CK667" s="17"/>
      <c r="CL667" s="17"/>
      <c r="CM667" s="17"/>
      <c r="CN667" s="17"/>
      <c r="CO667" s="17"/>
      <c r="CP667" s="17"/>
      <c r="CQ667" s="17"/>
      <c r="CR667" s="17"/>
      <c r="CS667" s="17"/>
      <c r="CT667" s="17"/>
      <c r="CU667" s="17"/>
      <c r="CV667" s="17"/>
      <c r="CW667" s="17"/>
      <c r="CX667" s="17"/>
      <c r="CY667" s="17"/>
      <c r="CZ667" s="17"/>
      <c r="DA667" s="17"/>
      <c r="DB667" s="17"/>
      <c r="DC667" s="17"/>
      <c r="DD667" s="17"/>
      <c r="DE667" s="17"/>
      <c r="DF667" s="17"/>
      <c r="DG667" s="17"/>
      <c r="DH667" s="17"/>
      <c r="DI667" s="17"/>
      <c r="DJ667" s="17"/>
      <c r="DK667" s="17"/>
      <c r="DL667" s="17"/>
      <c r="DM667" s="17"/>
      <c r="DN667" s="17"/>
      <c r="DO667" s="17"/>
      <c r="DP667" s="17"/>
      <c r="DQ667" s="17"/>
      <c r="DR667" s="17"/>
      <c r="DS667" s="17"/>
      <c r="DT667" s="17"/>
      <c r="DU667" s="17"/>
      <c r="DV667" s="17"/>
      <c r="DW667" s="17"/>
      <c r="DX667" s="17"/>
      <c r="DY667" s="17"/>
      <c r="DZ667" s="17"/>
      <c r="EA667" s="17"/>
      <c r="EB667" s="17"/>
      <c r="EC667" s="17"/>
      <c r="ED667" s="17"/>
      <c r="EE667" s="17"/>
      <c r="EF667" s="17"/>
      <c r="EG667" s="17"/>
      <c r="EH667" s="17"/>
      <c r="EI667" s="17"/>
      <c r="EJ667" s="17"/>
      <c r="EK667" s="17"/>
      <c r="EL667" s="17"/>
    </row>
    <row r="668" spans="1:142" ht="15.75" customHeight="1">
      <c r="A668" s="17"/>
      <c r="B668" s="18"/>
      <c r="C668" s="17"/>
      <c r="D668" s="19"/>
      <c r="E668" s="19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  <c r="BB668" s="17"/>
      <c r="BC668" s="17"/>
      <c r="BD668" s="17"/>
      <c r="BE668" s="17"/>
      <c r="BF668" s="17"/>
      <c r="BG668" s="17"/>
      <c r="BH668" s="17"/>
      <c r="BI668" s="17"/>
      <c r="BJ668" s="17"/>
      <c r="BK668" s="17"/>
      <c r="BL668" s="17"/>
      <c r="BM668" s="17"/>
      <c r="BN668" s="17"/>
      <c r="BO668" s="17"/>
      <c r="BP668" s="17"/>
      <c r="BQ668" s="17"/>
      <c r="BR668" s="17"/>
      <c r="BS668" s="17"/>
      <c r="BT668" s="17"/>
      <c r="BU668" s="17"/>
      <c r="BV668" s="17"/>
      <c r="BW668" s="17"/>
      <c r="BX668" s="17"/>
      <c r="BY668" s="17"/>
      <c r="BZ668" s="17"/>
      <c r="CA668" s="17"/>
      <c r="CB668" s="17"/>
      <c r="CC668" s="17"/>
      <c r="CD668" s="17"/>
      <c r="CE668" s="17"/>
      <c r="CF668" s="17"/>
      <c r="CG668" s="17"/>
      <c r="CH668" s="17"/>
      <c r="CI668" s="17"/>
      <c r="CJ668" s="17"/>
      <c r="CK668" s="17"/>
      <c r="CL668" s="17"/>
      <c r="CM668" s="17"/>
      <c r="CN668" s="17"/>
      <c r="CO668" s="17"/>
      <c r="CP668" s="17"/>
      <c r="CQ668" s="17"/>
      <c r="CR668" s="17"/>
      <c r="CS668" s="17"/>
      <c r="CT668" s="17"/>
      <c r="CU668" s="17"/>
      <c r="CV668" s="17"/>
      <c r="CW668" s="17"/>
      <c r="CX668" s="17"/>
      <c r="CY668" s="17"/>
      <c r="CZ668" s="17"/>
      <c r="DA668" s="17"/>
      <c r="DB668" s="17"/>
      <c r="DC668" s="17"/>
      <c r="DD668" s="17"/>
      <c r="DE668" s="17"/>
      <c r="DF668" s="17"/>
      <c r="DG668" s="17"/>
      <c r="DH668" s="17"/>
      <c r="DI668" s="17"/>
      <c r="DJ668" s="17"/>
      <c r="DK668" s="17"/>
      <c r="DL668" s="17"/>
      <c r="DM668" s="17"/>
      <c r="DN668" s="17"/>
      <c r="DO668" s="17"/>
      <c r="DP668" s="17"/>
      <c r="DQ668" s="17"/>
      <c r="DR668" s="17"/>
      <c r="DS668" s="17"/>
      <c r="DT668" s="17"/>
      <c r="DU668" s="17"/>
      <c r="DV668" s="17"/>
      <c r="DW668" s="17"/>
      <c r="DX668" s="17"/>
      <c r="DY668" s="17"/>
      <c r="DZ668" s="17"/>
      <c r="EA668" s="17"/>
      <c r="EB668" s="17"/>
      <c r="EC668" s="17"/>
      <c r="ED668" s="17"/>
      <c r="EE668" s="17"/>
      <c r="EF668" s="17"/>
      <c r="EG668" s="17"/>
      <c r="EH668" s="17"/>
      <c r="EI668" s="17"/>
      <c r="EJ668" s="17"/>
      <c r="EK668" s="17"/>
      <c r="EL668" s="17"/>
    </row>
    <row r="669" spans="1:142" ht="15.75" customHeight="1">
      <c r="A669" s="17"/>
      <c r="B669" s="18"/>
      <c r="C669" s="17"/>
      <c r="D669" s="19"/>
      <c r="E669" s="19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  <c r="BB669" s="17"/>
      <c r="BC669" s="17"/>
      <c r="BD669" s="17"/>
      <c r="BE669" s="17"/>
      <c r="BF669" s="17"/>
      <c r="BG669" s="17"/>
      <c r="BH669" s="17"/>
      <c r="BI669" s="17"/>
      <c r="BJ669" s="17"/>
      <c r="BK669" s="17"/>
      <c r="BL669" s="17"/>
      <c r="BM669" s="17"/>
      <c r="BN669" s="17"/>
      <c r="BO669" s="17"/>
      <c r="BP669" s="17"/>
      <c r="BQ669" s="17"/>
      <c r="BR669" s="17"/>
      <c r="BS669" s="17"/>
      <c r="BT669" s="17"/>
      <c r="BU669" s="17"/>
      <c r="BV669" s="17"/>
      <c r="BW669" s="17"/>
      <c r="BX669" s="17"/>
      <c r="BY669" s="17"/>
      <c r="BZ669" s="17"/>
      <c r="CA669" s="17"/>
      <c r="CB669" s="17"/>
      <c r="CC669" s="17"/>
      <c r="CD669" s="17"/>
      <c r="CE669" s="17"/>
      <c r="CF669" s="17"/>
      <c r="CG669" s="17"/>
      <c r="CH669" s="17"/>
      <c r="CI669" s="17"/>
      <c r="CJ669" s="17"/>
      <c r="CK669" s="17"/>
      <c r="CL669" s="17"/>
      <c r="CM669" s="17"/>
      <c r="CN669" s="17"/>
      <c r="CO669" s="17"/>
      <c r="CP669" s="17"/>
      <c r="CQ669" s="17"/>
      <c r="CR669" s="17"/>
      <c r="CS669" s="17"/>
      <c r="CT669" s="17"/>
      <c r="CU669" s="17"/>
      <c r="CV669" s="17"/>
      <c r="CW669" s="17"/>
      <c r="CX669" s="17"/>
      <c r="CY669" s="17"/>
      <c r="CZ669" s="17"/>
      <c r="DA669" s="17"/>
      <c r="DB669" s="17"/>
      <c r="DC669" s="17"/>
      <c r="DD669" s="17"/>
      <c r="DE669" s="17"/>
      <c r="DF669" s="17"/>
      <c r="DG669" s="17"/>
      <c r="DH669" s="17"/>
      <c r="DI669" s="17"/>
      <c r="DJ669" s="17"/>
      <c r="DK669" s="17"/>
      <c r="DL669" s="17"/>
      <c r="DM669" s="17"/>
      <c r="DN669" s="17"/>
      <c r="DO669" s="17"/>
      <c r="DP669" s="17"/>
      <c r="DQ669" s="17"/>
      <c r="DR669" s="17"/>
      <c r="DS669" s="17"/>
      <c r="DT669" s="17"/>
      <c r="DU669" s="17"/>
      <c r="DV669" s="17"/>
      <c r="DW669" s="17"/>
      <c r="DX669" s="17"/>
      <c r="DY669" s="17"/>
      <c r="DZ669" s="17"/>
      <c r="EA669" s="17"/>
      <c r="EB669" s="17"/>
      <c r="EC669" s="17"/>
      <c r="ED669" s="17"/>
      <c r="EE669" s="17"/>
      <c r="EF669" s="17"/>
      <c r="EG669" s="17"/>
      <c r="EH669" s="17"/>
      <c r="EI669" s="17"/>
      <c r="EJ669" s="17"/>
      <c r="EK669" s="17"/>
      <c r="EL669" s="17"/>
    </row>
    <row r="670" spans="1:142" ht="15.75" customHeight="1">
      <c r="A670" s="17"/>
      <c r="B670" s="18"/>
      <c r="C670" s="17"/>
      <c r="D670" s="19"/>
      <c r="E670" s="19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  <c r="BB670" s="17"/>
      <c r="BC670" s="17"/>
      <c r="BD670" s="17"/>
      <c r="BE670" s="17"/>
      <c r="BF670" s="17"/>
      <c r="BG670" s="17"/>
      <c r="BH670" s="17"/>
      <c r="BI670" s="17"/>
      <c r="BJ670" s="17"/>
      <c r="BK670" s="17"/>
      <c r="BL670" s="17"/>
      <c r="BM670" s="17"/>
      <c r="BN670" s="17"/>
      <c r="BO670" s="17"/>
      <c r="BP670" s="17"/>
      <c r="BQ670" s="17"/>
      <c r="BR670" s="17"/>
      <c r="BS670" s="17"/>
      <c r="BT670" s="17"/>
      <c r="BU670" s="17"/>
      <c r="BV670" s="17"/>
      <c r="BW670" s="17"/>
      <c r="BX670" s="17"/>
      <c r="BY670" s="17"/>
      <c r="BZ670" s="17"/>
      <c r="CA670" s="17"/>
      <c r="CB670" s="17"/>
      <c r="CC670" s="17"/>
      <c r="CD670" s="17"/>
      <c r="CE670" s="17"/>
      <c r="CF670" s="17"/>
      <c r="CG670" s="17"/>
      <c r="CH670" s="17"/>
      <c r="CI670" s="17"/>
      <c r="CJ670" s="17"/>
      <c r="CK670" s="17"/>
      <c r="CL670" s="17"/>
      <c r="CM670" s="17"/>
      <c r="CN670" s="17"/>
      <c r="CO670" s="17"/>
      <c r="CP670" s="17"/>
      <c r="CQ670" s="17"/>
      <c r="CR670" s="17"/>
      <c r="CS670" s="17"/>
      <c r="CT670" s="17"/>
      <c r="CU670" s="17"/>
      <c r="CV670" s="17"/>
      <c r="CW670" s="17"/>
      <c r="CX670" s="17"/>
      <c r="CY670" s="17"/>
      <c r="CZ670" s="17"/>
      <c r="DA670" s="17"/>
      <c r="DB670" s="17"/>
      <c r="DC670" s="17"/>
      <c r="DD670" s="17"/>
      <c r="DE670" s="17"/>
      <c r="DF670" s="17"/>
      <c r="DG670" s="17"/>
      <c r="DH670" s="17"/>
      <c r="DI670" s="17"/>
      <c r="DJ670" s="17"/>
      <c r="DK670" s="17"/>
      <c r="DL670" s="17"/>
      <c r="DM670" s="17"/>
      <c r="DN670" s="17"/>
      <c r="DO670" s="17"/>
      <c r="DP670" s="17"/>
      <c r="DQ670" s="17"/>
      <c r="DR670" s="17"/>
      <c r="DS670" s="17"/>
      <c r="DT670" s="17"/>
      <c r="DU670" s="17"/>
      <c r="DV670" s="17"/>
      <c r="DW670" s="17"/>
      <c r="DX670" s="17"/>
      <c r="DY670" s="17"/>
      <c r="DZ670" s="17"/>
      <c r="EA670" s="17"/>
      <c r="EB670" s="17"/>
      <c r="EC670" s="17"/>
      <c r="ED670" s="17"/>
      <c r="EE670" s="17"/>
      <c r="EF670" s="17"/>
      <c r="EG670" s="17"/>
      <c r="EH670" s="17"/>
      <c r="EI670" s="17"/>
      <c r="EJ670" s="17"/>
      <c r="EK670" s="17"/>
      <c r="EL670" s="17"/>
    </row>
    <row r="671" spans="1:142" ht="15.75" customHeight="1">
      <c r="A671" s="17"/>
      <c r="B671" s="18"/>
      <c r="C671" s="17"/>
      <c r="D671" s="19"/>
      <c r="E671" s="19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  <c r="AY671" s="17"/>
      <c r="AZ671" s="17"/>
      <c r="BA671" s="17"/>
      <c r="BB671" s="17"/>
      <c r="BC671" s="17"/>
      <c r="BD671" s="17"/>
      <c r="BE671" s="17"/>
      <c r="BF671" s="17"/>
      <c r="BG671" s="17"/>
      <c r="BH671" s="17"/>
      <c r="BI671" s="17"/>
      <c r="BJ671" s="17"/>
      <c r="BK671" s="17"/>
      <c r="BL671" s="17"/>
      <c r="BM671" s="17"/>
      <c r="BN671" s="17"/>
      <c r="BO671" s="17"/>
      <c r="BP671" s="17"/>
      <c r="BQ671" s="17"/>
      <c r="BR671" s="17"/>
      <c r="BS671" s="17"/>
      <c r="BT671" s="17"/>
      <c r="BU671" s="17"/>
      <c r="BV671" s="17"/>
      <c r="BW671" s="17"/>
      <c r="BX671" s="17"/>
      <c r="BY671" s="17"/>
      <c r="BZ671" s="17"/>
      <c r="CA671" s="17"/>
      <c r="CB671" s="17"/>
      <c r="CC671" s="17"/>
      <c r="CD671" s="17"/>
      <c r="CE671" s="17"/>
      <c r="CF671" s="17"/>
      <c r="CG671" s="17"/>
      <c r="CH671" s="17"/>
      <c r="CI671" s="17"/>
      <c r="CJ671" s="17"/>
      <c r="CK671" s="17"/>
      <c r="CL671" s="17"/>
      <c r="CM671" s="17"/>
      <c r="CN671" s="17"/>
      <c r="CO671" s="17"/>
      <c r="CP671" s="17"/>
      <c r="CQ671" s="17"/>
      <c r="CR671" s="17"/>
      <c r="CS671" s="17"/>
      <c r="CT671" s="17"/>
      <c r="CU671" s="17"/>
      <c r="CV671" s="17"/>
      <c r="CW671" s="17"/>
      <c r="CX671" s="17"/>
      <c r="CY671" s="17"/>
      <c r="CZ671" s="17"/>
      <c r="DA671" s="17"/>
      <c r="DB671" s="17"/>
      <c r="DC671" s="17"/>
      <c r="DD671" s="17"/>
      <c r="DE671" s="17"/>
      <c r="DF671" s="17"/>
      <c r="DG671" s="17"/>
      <c r="DH671" s="17"/>
      <c r="DI671" s="17"/>
      <c r="DJ671" s="17"/>
      <c r="DK671" s="17"/>
      <c r="DL671" s="17"/>
      <c r="DM671" s="17"/>
      <c r="DN671" s="17"/>
      <c r="DO671" s="17"/>
      <c r="DP671" s="17"/>
      <c r="DQ671" s="17"/>
      <c r="DR671" s="17"/>
      <c r="DS671" s="17"/>
      <c r="DT671" s="17"/>
      <c r="DU671" s="17"/>
      <c r="DV671" s="17"/>
      <c r="DW671" s="17"/>
      <c r="DX671" s="17"/>
      <c r="DY671" s="17"/>
      <c r="DZ671" s="17"/>
      <c r="EA671" s="17"/>
      <c r="EB671" s="17"/>
      <c r="EC671" s="17"/>
      <c r="ED671" s="17"/>
      <c r="EE671" s="17"/>
      <c r="EF671" s="17"/>
      <c r="EG671" s="17"/>
      <c r="EH671" s="17"/>
      <c r="EI671" s="17"/>
      <c r="EJ671" s="17"/>
      <c r="EK671" s="17"/>
      <c r="EL671" s="17"/>
    </row>
    <row r="672" spans="1:142" ht="15.75" customHeight="1">
      <c r="A672" s="17"/>
      <c r="B672" s="18"/>
      <c r="C672" s="17"/>
      <c r="D672" s="19"/>
      <c r="E672" s="19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/>
      <c r="AZ672" s="17"/>
      <c r="BA672" s="17"/>
      <c r="BB672" s="17"/>
      <c r="BC672" s="17"/>
      <c r="BD672" s="17"/>
      <c r="BE672" s="17"/>
      <c r="BF672" s="17"/>
      <c r="BG672" s="17"/>
      <c r="BH672" s="17"/>
      <c r="BI672" s="17"/>
      <c r="BJ672" s="17"/>
      <c r="BK672" s="17"/>
      <c r="BL672" s="17"/>
      <c r="BM672" s="17"/>
      <c r="BN672" s="17"/>
      <c r="BO672" s="17"/>
      <c r="BP672" s="17"/>
      <c r="BQ672" s="17"/>
      <c r="BR672" s="17"/>
      <c r="BS672" s="17"/>
      <c r="BT672" s="17"/>
      <c r="BU672" s="17"/>
      <c r="BV672" s="17"/>
      <c r="BW672" s="17"/>
      <c r="BX672" s="17"/>
      <c r="BY672" s="17"/>
      <c r="BZ672" s="17"/>
      <c r="CA672" s="17"/>
      <c r="CB672" s="17"/>
      <c r="CC672" s="17"/>
      <c r="CD672" s="17"/>
      <c r="CE672" s="17"/>
      <c r="CF672" s="17"/>
      <c r="CG672" s="17"/>
      <c r="CH672" s="17"/>
      <c r="CI672" s="17"/>
      <c r="CJ672" s="17"/>
      <c r="CK672" s="17"/>
      <c r="CL672" s="17"/>
      <c r="CM672" s="17"/>
      <c r="CN672" s="17"/>
      <c r="CO672" s="17"/>
      <c r="CP672" s="17"/>
      <c r="CQ672" s="17"/>
      <c r="CR672" s="17"/>
      <c r="CS672" s="17"/>
      <c r="CT672" s="17"/>
      <c r="CU672" s="17"/>
      <c r="CV672" s="17"/>
      <c r="CW672" s="17"/>
      <c r="CX672" s="17"/>
      <c r="CY672" s="17"/>
      <c r="CZ672" s="17"/>
      <c r="DA672" s="17"/>
      <c r="DB672" s="17"/>
      <c r="DC672" s="17"/>
      <c r="DD672" s="17"/>
      <c r="DE672" s="17"/>
      <c r="DF672" s="17"/>
      <c r="DG672" s="17"/>
      <c r="DH672" s="17"/>
      <c r="DI672" s="17"/>
      <c r="DJ672" s="17"/>
      <c r="DK672" s="17"/>
      <c r="DL672" s="17"/>
      <c r="DM672" s="17"/>
      <c r="DN672" s="17"/>
      <c r="DO672" s="17"/>
      <c r="DP672" s="17"/>
      <c r="DQ672" s="17"/>
      <c r="DR672" s="17"/>
      <c r="DS672" s="17"/>
      <c r="DT672" s="17"/>
      <c r="DU672" s="17"/>
      <c r="DV672" s="17"/>
      <c r="DW672" s="17"/>
      <c r="DX672" s="17"/>
      <c r="DY672" s="17"/>
      <c r="DZ672" s="17"/>
      <c r="EA672" s="17"/>
      <c r="EB672" s="17"/>
      <c r="EC672" s="17"/>
      <c r="ED672" s="17"/>
      <c r="EE672" s="17"/>
      <c r="EF672" s="17"/>
      <c r="EG672" s="17"/>
      <c r="EH672" s="17"/>
      <c r="EI672" s="17"/>
      <c r="EJ672" s="17"/>
      <c r="EK672" s="17"/>
      <c r="EL672" s="17"/>
    </row>
    <row r="673" spans="1:142" ht="15.75" customHeight="1">
      <c r="A673" s="17"/>
      <c r="B673" s="18"/>
      <c r="C673" s="17"/>
      <c r="D673" s="19"/>
      <c r="E673" s="19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  <c r="BB673" s="17"/>
      <c r="BC673" s="17"/>
      <c r="BD673" s="17"/>
      <c r="BE673" s="17"/>
      <c r="BF673" s="17"/>
      <c r="BG673" s="17"/>
      <c r="BH673" s="17"/>
      <c r="BI673" s="17"/>
      <c r="BJ673" s="17"/>
      <c r="BK673" s="17"/>
      <c r="BL673" s="17"/>
      <c r="BM673" s="17"/>
      <c r="BN673" s="17"/>
      <c r="BO673" s="17"/>
      <c r="BP673" s="17"/>
      <c r="BQ673" s="17"/>
      <c r="BR673" s="17"/>
      <c r="BS673" s="17"/>
      <c r="BT673" s="17"/>
      <c r="BU673" s="17"/>
      <c r="BV673" s="17"/>
      <c r="BW673" s="17"/>
      <c r="BX673" s="17"/>
      <c r="BY673" s="17"/>
      <c r="BZ673" s="17"/>
      <c r="CA673" s="17"/>
      <c r="CB673" s="17"/>
      <c r="CC673" s="17"/>
      <c r="CD673" s="17"/>
      <c r="CE673" s="17"/>
      <c r="CF673" s="17"/>
      <c r="CG673" s="17"/>
      <c r="CH673" s="17"/>
      <c r="CI673" s="17"/>
      <c r="CJ673" s="17"/>
      <c r="CK673" s="17"/>
      <c r="CL673" s="17"/>
      <c r="CM673" s="17"/>
      <c r="CN673" s="17"/>
      <c r="CO673" s="17"/>
      <c r="CP673" s="17"/>
      <c r="CQ673" s="17"/>
      <c r="CR673" s="17"/>
      <c r="CS673" s="17"/>
      <c r="CT673" s="17"/>
      <c r="CU673" s="17"/>
      <c r="CV673" s="17"/>
      <c r="CW673" s="17"/>
      <c r="CX673" s="17"/>
      <c r="CY673" s="17"/>
      <c r="CZ673" s="17"/>
      <c r="DA673" s="17"/>
      <c r="DB673" s="17"/>
      <c r="DC673" s="17"/>
      <c r="DD673" s="17"/>
      <c r="DE673" s="17"/>
      <c r="DF673" s="17"/>
      <c r="DG673" s="17"/>
      <c r="DH673" s="17"/>
      <c r="DI673" s="17"/>
      <c r="DJ673" s="17"/>
      <c r="DK673" s="17"/>
      <c r="DL673" s="17"/>
      <c r="DM673" s="17"/>
      <c r="DN673" s="17"/>
      <c r="DO673" s="17"/>
      <c r="DP673" s="17"/>
      <c r="DQ673" s="17"/>
      <c r="DR673" s="17"/>
      <c r="DS673" s="17"/>
      <c r="DT673" s="17"/>
      <c r="DU673" s="17"/>
      <c r="DV673" s="17"/>
      <c r="DW673" s="17"/>
      <c r="DX673" s="17"/>
      <c r="DY673" s="17"/>
      <c r="DZ673" s="17"/>
      <c r="EA673" s="17"/>
      <c r="EB673" s="17"/>
      <c r="EC673" s="17"/>
      <c r="ED673" s="17"/>
      <c r="EE673" s="17"/>
      <c r="EF673" s="17"/>
      <c r="EG673" s="17"/>
      <c r="EH673" s="17"/>
      <c r="EI673" s="17"/>
      <c r="EJ673" s="17"/>
      <c r="EK673" s="17"/>
      <c r="EL673" s="17"/>
    </row>
    <row r="674" spans="1:142" ht="15.75" customHeight="1">
      <c r="A674" s="17"/>
      <c r="B674" s="18"/>
      <c r="C674" s="17"/>
      <c r="D674" s="19"/>
      <c r="E674" s="19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  <c r="BB674" s="17"/>
      <c r="BC674" s="17"/>
      <c r="BD674" s="17"/>
      <c r="BE674" s="17"/>
      <c r="BF674" s="17"/>
      <c r="BG674" s="17"/>
      <c r="BH674" s="17"/>
      <c r="BI674" s="17"/>
      <c r="BJ674" s="17"/>
      <c r="BK674" s="17"/>
      <c r="BL674" s="17"/>
      <c r="BM674" s="17"/>
      <c r="BN674" s="17"/>
      <c r="BO674" s="17"/>
      <c r="BP674" s="17"/>
      <c r="BQ674" s="17"/>
      <c r="BR674" s="17"/>
      <c r="BS674" s="17"/>
      <c r="BT674" s="17"/>
      <c r="BU674" s="17"/>
      <c r="BV674" s="17"/>
      <c r="BW674" s="17"/>
      <c r="BX674" s="17"/>
      <c r="BY674" s="17"/>
      <c r="BZ674" s="17"/>
      <c r="CA674" s="17"/>
      <c r="CB674" s="17"/>
      <c r="CC674" s="17"/>
      <c r="CD674" s="17"/>
      <c r="CE674" s="17"/>
      <c r="CF674" s="17"/>
      <c r="CG674" s="17"/>
      <c r="CH674" s="17"/>
      <c r="CI674" s="17"/>
      <c r="CJ674" s="17"/>
      <c r="CK674" s="17"/>
      <c r="CL674" s="17"/>
      <c r="CM674" s="17"/>
      <c r="CN674" s="17"/>
      <c r="CO674" s="17"/>
      <c r="CP674" s="17"/>
      <c r="CQ674" s="17"/>
      <c r="CR674" s="17"/>
      <c r="CS674" s="17"/>
      <c r="CT674" s="17"/>
      <c r="CU674" s="17"/>
      <c r="CV674" s="17"/>
      <c r="CW674" s="17"/>
      <c r="CX674" s="17"/>
      <c r="CY674" s="17"/>
      <c r="CZ674" s="17"/>
      <c r="DA674" s="17"/>
      <c r="DB674" s="17"/>
      <c r="DC674" s="17"/>
      <c r="DD674" s="17"/>
      <c r="DE674" s="17"/>
      <c r="DF674" s="17"/>
      <c r="DG674" s="17"/>
      <c r="DH674" s="17"/>
      <c r="DI674" s="17"/>
      <c r="DJ674" s="17"/>
      <c r="DK674" s="17"/>
      <c r="DL674" s="17"/>
      <c r="DM674" s="17"/>
      <c r="DN674" s="17"/>
      <c r="DO674" s="17"/>
      <c r="DP674" s="17"/>
      <c r="DQ674" s="17"/>
      <c r="DR674" s="17"/>
      <c r="DS674" s="17"/>
      <c r="DT674" s="17"/>
      <c r="DU674" s="17"/>
      <c r="DV674" s="17"/>
      <c r="DW674" s="17"/>
      <c r="DX674" s="17"/>
      <c r="DY674" s="17"/>
      <c r="DZ674" s="17"/>
      <c r="EA674" s="17"/>
      <c r="EB674" s="17"/>
      <c r="EC674" s="17"/>
      <c r="ED674" s="17"/>
      <c r="EE674" s="17"/>
      <c r="EF674" s="17"/>
      <c r="EG674" s="17"/>
      <c r="EH674" s="17"/>
      <c r="EI674" s="17"/>
      <c r="EJ674" s="17"/>
      <c r="EK674" s="17"/>
      <c r="EL674" s="17"/>
    </row>
    <row r="675" spans="1:142" ht="15.75" customHeight="1">
      <c r="A675" s="17"/>
      <c r="B675" s="18"/>
      <c r="C675" s="17"/>
      <c r="D675" s="19"/>
      <c r="E675" s="19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  <c r="BB675" s="17"/>
      <c r="BC675" s="17"/>
      <c r="BD675" s="17"/>
      <c r="BE675" s="17"/>
      <c r="BF675" s="17"/>
      <c r="BG675" s="17"/>
      <c r="BH675" s="17"/>
      <c r="BI675" s="17"/>
      <c r="BJ675" s="17"/>
      <c r="BK675" s="17"/>
      <c r="BL675" s="17"/>
      <c r="BM675" s="17"/>
      <c r="BN675" s="17"/>
      <c r="BO675" s="17"/>
      <c r="BP675" s="17"/>
      <c r="BQ675" s="17"/>
      <c r="BR675" s="17"/>
      <c r="BS675" s="17"/>
      <c r="BT675" s="17"/>
      <c r="BU675" s="17"/>
      <c r="BV675" s="17"/>
      <c r="BW675" s="17"/>
      <c r="BX675" s="17"/>
      <c r="BY675" s="17"/>
      <c r="BZ675" s="17"/>
      <c r="CA675" s="17"/>
      <c r="CB675" s="17"/>
      <c r="CC675" s="17"/>
      <c r="CD675" s="17"/>
      <c r="CE675" s="17"/>
      <c r="CF675" s="17"/>
      <c r="CG675" s="17"/>
      <c r="CH675" s="17"/>
      <c r="CI675" s="17"/>
      <c r="CJ675" s="17"/>
      <c r="CK675" s="17"/>
      <c r="CL675" s="17"/>
      <c r="CM675" s="17"/>
      <c r="CN675" s="17"/>
      <c r="CO675" s="17"/>
      <c r="CP675" s="17"/>
      <c r="CQ675" s="17"/>
      <c r="CR675" s="17"/>
      <c r="CS675" s="17"/>
      <c r="CT675" s="17"/>
      <c r="CU675" s="17"/>
      <c r="CV675" s="17"/>
      <c r="CW675" s="17"/>
      <c r="CX675" s="17"/>
      <c r="CY675" s="17"/>
      <c r="CZ675" s="17"/>
      <c r="DA675" s="17"/>
      <c r="DB675" s="17"/>
      <c r="DC675" s="17"/>
      <c r="DD675" s="17"/>
      <c r="DE675" s="17"/>
      <c r="DF675" s="17"/>
      <c r="DG675" s="17"/>
      <c r="DH675" s="17"/>
      <c r="DI675" s="17"/>
      <c r="DJ675" s="17"/>
      <c r="DK675" s="17"/>
      <c r="DL675" s="17"/>
      <c r="DM675" s="17"/>
      <c r="DN675" s="17"/>
      <c r="DO675" s="17"/>
      <c r="DP675" s="17"/>
      <c r="DQ675" s="17"/>
      <c r="DR675" s="17"/>
      <c r="DS675" s="17"/>
      <c r="DT675" s="17"/>
      <c r="DU675" s="17"/>
      <c r="DV675" s="17"/>
      <c r="DW675" s="17"/>
      <c r="DX675" s="17"/>
      <c r="DY675" s="17"/>
      <c r="DZ675" s="17"/>
      <c r="EA675" s="17"/>
      <c r="EB675" s="17"/>
      <c r="EC675" s="17"/>
      <c r="ED675" s="17"/>
      <c r="EE675" s="17"/>
      <c r="EF675" s="17"/>
      <c r="EG675" s="17"/>
      <c r="EH675" s="17"/>
      <c r="EI675" s="17"/>
      <c r="EJ675" s="17"/>
      <c r="EK675" s="17"/>
      <c r="EL675" s="17"/>
    </row>
    <row r="676" spans="1:142" ht="15.75" customHeight="1">
      <c r="A676" s="17"/>
      <c r="B676" s="18"/>
      <c r="C676" s="17"/>
      <c r="D676" s="19"/>
      <c r="E676" s="19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/>
      <c r="AZ676" s="17"/>
      <c r="BA676" s="17"/>
      <c r="BB676" s="17"/>
      <c r="BC676" s="17"/>
      <c r="BD676" s="17"/>
      <c r="BE676" s="17"/>
      <c r="BF676" s="17"/>
      <c r="BG676" s="17"/>
      <c r="BH676" s="17"/>
      <c r="BI676" s="17"/>
      <c r="BJ676" s="17"/>
      <c r="BK676" s="17"/>
      <c r="BL676" s="17"/>
      <c r="BM676" s="17"/>
      <c r="BN676" s="17"/>
      <c r="BO676" s="17"/>
      <c r="BP676" s="17"/>
      <c r="BQ676" s="17"/>
      <c r="BR676" s="17"/>
      <c r="BS676" s="17"/>
      <c r="BT676" s="17"/>
      <c r="BU676" s="17"/>
      <c r="BV676" s="17"/>
      <c r="BW676" s="17"/>
      <c r="BX676" s="17"/>
      <c r="BY676" s="17"/>
      <c r="BZ676" s="17"/>
      <c r="CA676" s="17"/>
      <c r="CB676" s="17"/>
      <c r="CC676" s="17"/>
      <c r="CD676" s="17"/>
      <c r="CE676" s="17"/>
      <c r="CF676" s="17"/>
      <c r="CG676" s="17"/>
      <c r="CH676" s="17"/>
      <c r="CI676" s="17"/>
      <c r="CJ676" s="17"/>
      <c r="CK676" s="17"/>
      <c r="CL676" s="17"/>
      <c r="CM676" s="17"/>
      <c r="CN676" s="17"/>
      <c r="CO676" s="17"/>
      <c r="CP676" s="17"/>
      <c r="CQ676" s="17"/>
      <c r="CR676" s="17"/>
      <c r="CS676" s="17"/>
      <c r="CT676" s="17"/>
      <c r="CU676" s="17"/>
      <c r="CV676" s="17"/>
      <c r="CW676" s="17"/>
      <c r="CX676" s="17"/>
      <c r="CY676" s="17"/>
      <c r="CZ676" s="17"/>
      <c r="DA676" s="17"/>
      <c r="DB676" s="17"/>
      <c r="DC676" s="17"/>
      <c r="DD676" s="17"/>
      <c r="DE676" s="17"/>
      <c r="DF676" s="17"/>
      <c r="DG676" s="17"/>
      <c r="DH676" s="17"/>
      <c r="DI676" s="17"/>
      <c r="DJ676" s="17"/>
      <c r="DK676" s="17"/>
      <c r="DL676" s="17"/>
      <c r="DM676" s="17"/>
      <c r="DN676" s="17"/>
      <c r="DO676" s="17"/>
      <c r="DP676" s="17"/>
      <c r="DQ676" s="17"/>
      <c r="DR676" s="17"/>
      <c r="DS676" s="17"/>
      <c r="DT676" s="17"/>
      <c r="DU676" s="17"/>
      <c r="DV676" s="17"/>
      <c r="DW676" s="17"/>
      <c r="DX676" s="17"/>
      <c r="DY676" s="17"/>
      <c r="DZ676" s="17"/>
      <c r="EA676" s="17"/>
      <c r="EB676" s="17"/>
      <c r="EC676" s="17"/>
      <c r="ED676" s="17"/>
      <c r="EE676" s="17"/>
      <c r="EF676" s="17"/>
      <c r="EG676" s="17"/>
      <c r="EH676" s="17"/>
      <c r="EI676" s="17"/>
      <c r="EJ676" s="17"/>
      <c r="EK676" s="17"/>
      <c r="EL676" s="17"/>
    </row>
    <row r="677" spans="1:142" ht="15.75" customHeight="1">
      <c r="A677" s="17"/>
      <c r="B677" s="18"/>
      <c r="C677" s="17"/>
      <c r="D677" s="19"/>
      <c r="E677" s="19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/>
      <c r="AZ677" s="17"/>
      <c r="BA677" s="17"/>
      <c r="BB677" s="17"/>
      <c r="BC677" s="17"/>
      <c r="BD677" s="17"/>
      <c r="BE677" s="17"/>
      <c r="BF677" s="17"/>
      <c r="BG677" s="17"/>
      <c r="BH677" s="17"/>
      <c r="BI677" s="17"/>
      <c r="BJ677" s="17"/>
      <c r="BK677" s="17"/>
      <c r="BL677" s="17"/>
      <c r="BM677" s="17"/>
      <c r="BN677" s="17"/>
      <c r="BO677" s="17"/>
      <c r="BP677" s="17"/>
      <c r="BQ677" s="17"/>
      <c r="BR677" s="17"/>
      <c r="BS677" s="17"/>
      <c r="BT677" s="17"/>
      <c r="BU677" s="17"/>
      <c r="BV677" s="17"/>
      <c r="BW677" s="17"/>
      <c r="BX677" s="17"/>
      <c r="BY677" s="17"/>
      <c r="BZ677" s="17"/>
      <c r="CA677" s="17"/>
      <c r="CB677" s="17"/>
      <c r="CC677" s="17"/>
      <c r="CD677" s="17"/>
      <c r="CE677" s="17"/>
      <c r="CF677" s="17"/>
      <c r="CG677" s="17"/>
      <c r="CH677" s="17"/>
      <c r="CI677" s="17"/>
      <c r="CJ677" s="17"/>
      <c r="CK677" s="17"/>
      <c r="CL677" s="17"/>
      <c r="CM677" s="17"/>
      <c r="CN677" s="17"/>
      <c r="CO677" s="17"/>
      <c r="CP677" s="17"/>
      <c r="CQ677" s="17"/>
      <c r="CR677" s="17"/>
      <c r="CS677" s="17"/>
      <c r="CT677" s="17"/>
      <c r="CU677" s="17"/>
      <c r="CV677" s="17"/>
      <c r="CW677" s="17"/>
      <c r="CX677" s="17"/>
      <c r="CY677" s="17"/>
      <c r="CZ677" s="17"/>
      <c r="DA677" s="17"/>
      <c r="DB677" s="17"/>
      <c r="DC677" s="17"/>
      <c r="DD677" s="17"/>
      <c r="DE677" s="17"/>
      <c r="DF677" s="17"/>
      <c r="DG677" s="17"/>
      <c r="DH677" s="17"/>
      <c r="DI677" s="17"/>
      <c r="DJ677" s="17"/>
      <c r="DK677" s="17"/>
      <c r="DL677" s="17"/>
      <c r="DM677" s="17"/>
      <c r="DN677" s="17"/>
      <c r="DO677" s="17"/>
      <c r="DP677" s="17"/>
      <c r="DQ677" s="17"/>
      <c r="DR677" s="17"/>
      <c r="DS677" s="17"/>
      <c r="DT677" s="17"/>
      <c r="DU677" s="17"/>
      <c r="DV677" s="17"/>
      <c r="DW677" s="17"/>
      <c r="DX677" s="17"/>
      <c r="DY677" s="17"/>
      <c r="DZ677" s="17"/>
      <c r="EA677" s="17"/>
      <c r="EB677" s="17"/>
      <c r="EC677" s="17"/>
      <c r="ED677" s="17"/>
      <c r="EE677" s="17"/>
      <c r="EF677" s="17"/>
      <c r="EG677" s="17"/>
      <c r="EH677" s="17"/>
      <c r="EI677" s="17"/>
      <c r="EJ677" s="17"/>
      <c r="EK677" s="17"/>
      <c r="EL677" s="17"/>
    </row>
    <row r="678" spans="1:142" ht="15.75" customHeight="1">
      <c r="A678" s="17"/>
      <c r="B678" s="18"/>
      <c r="C678" s="17"/>
      <c r="D678" s="19"/>
      <c r="E678" s="19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  <c r="BB678" s="17"/>
      <c r="BC678" s="17"/>
      <c r="BD678" s="17"/>
      <c r="BE678" s="17"/>
      <c r="BF678" s="17"/>
      <c r="BG678" s="17"/>
      <c r="BH678" s="17"/>
      <c r="BI678" s="17"/>
      <c r="BJ678" s="17"/>
      <c r="BK678" s="17"/>
      <c r="BL678" s="17"/>
      <c r="BM678" s="17"/>
      <c r="BN678" s="17"/>
      <c r="BO678" s="17"/>
      <c r="BP678" s="17"/>
      <c r="BQ678" s="17"/>
      <c r="BR678" s="17"/>
      <c r="BS678" s="17"/>
      <c r="BT678" s="17"/>
      <c r="BU678" s="17"/>
      <c r="BV678" s="17"/>
      <c r="BW678" s="17"/>
      <c r="BX678" s="17"/>
      <c r="BY678" s="17"/>
      <c r="BZ678" s="17"/>
      <c r="CA678" s="17"/>
      <c r="CB678" s="17"/>
      <c r="CC678" s="17"/>
      <c r="CD678" s="17"/>
      <c r="CE678" s="17"/>
      <c r="CF678" s="17"/>
      <c r="CG678" s="17"/>
      <c r="CH678" s="17"/>
      <c r="CI678" s="17"/>
      <c r="CJ678" s="17"/>
      <c r="CK678" s="17"/>
      <c r="CL678" s="17"/>
      <c r="CM678" s="17"/>
      <c r="CN678" s="17"/>
      <c r="CO678" s="17"/>
      <c r="CP678" s="17"/>
      <c r="CQ678" s="17"/>
      <c r="CR678" s="17"/>
      <c r="CS678" s="17"/>
      <c r="CT678" s="17"/>
      <c r="CU678" s="17"/>
      <c r="CV678" s="17"/>
      <c r="CW678" s="17"/>
      <c r="CX678" s="17"/>
      <c r="CY678" s="17"/>
      <c r="CZ678" s="17"/>
      <c r="DA678" s="17"/>
      <c r="DB678" s="17"/>
      <c r="DC678" s="17"/>
      <c r="DD678" s="17"/>
      <c r="DE678" s="17"/>
      <c r="DF678" s="17"/>
      <c r="DG678" s="17"/>
      <c r="DH678" s="17"/>
      <c r="DI678" s="17"/>
      <c r="DJ678" s="17"/>
      <c r="DK678" s="17"/>
      <c r="DL678" s="17"/>
      <c r="DM678" s="17"/>
      <c r="DN678" s="17"/>
      <c r="DO678" s="17"/>
      <c r="DP678" s="17"/>
      <c r="DQ678" s="17"/>
      <c r="DR678" s="17"/>
      <c r="DS678" s="17"/>
      <c r="DT678" s="17"/>
      <c r="DU678" s="17"/>
      <c r="DV678" s="17"/>
      <c r="DW678" s="17"/>
      <c r="DX678" s="17"/>
      <c r="DY678" s="17"/>
      <c r="DZ678" s="17"/>
      <c r="EA678" s="17"/>
      <c r="EB678" s="17"/>
      <c r="EC678" s="17"/>
      <c r="ED678" s="17"/>
      <c r="EE678" s="17"/>
      <c r="EF678" s="17"/>
      <c r="EG678" s="17"/>
      <c r="EH678" s="17"/>
      <c r="EI678" s="17"/>
      <c r="EJ678" s="17"/>
      <c r="EK678" s="17"/>
      <c r="EL678" s="17"/>
    </row>
    <row r="679" spans="1:142" ht="15.75" customHeight="1">
      <c r="A679" s="17"/>
      <c r="B679" s="18"/>
      <c r="C679" s="17"/>
      <c r="D679" s="19"/>
      <c r="E679" s="19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/>
      <c r="AZ679" s="17"/>
      <c r="BA679" s="17"/>
      <c r="BB679" s="17"/>
      <c r="BC679" s="17"/>
      <c r="BD679" s="17"/>
      <c r="BE679" s="17"/>
      <c r="BF679" s="17"/>
      <c r="BG679" s="17"/>
      <c r="BH679" s="17"/>
      <c r="BI679" s="17"/>
      <c r="BJ679" s="17"/>
      <c r="BK679" s="17"/>
      <c r="BL679" s="17"/>
      <c r="BM679" s="17"/>
      <c r="BN679" s="17"/>
      <c r="BO679" s="17"/>
      <c r="BP679" s="17"/>
      <c r="BQ679" s="17"/>
      <c r="BR679" s="17"/>
      <c r="BS679" s="17"/>
      <c r="BT679" s="17"/>
      <c r="BU679" s="17"/>
      <c r="BV679" s="17"/>
      <c r="BW679" s="17"/>
      <c r="BX679" s="17"/>
      <c r="BY679" s="17"/>
      <c r="BZ679" s="17"/>
      <c r="CA679" s="17"/>
      <c r="CB679" s="17"/>
      <c r="CC679" s="17"/>
      <c r="CD679" s="17"/>
      <c r="CE679" s="17"/>
      <c r="CF679" s="17"/>
      <c r="CG679" s="17"/>
      <c r="CH679" s="17"/>
      <c r="CI679" s="17"/>
      <c r="CJ679" s="17"/>
      <c r="CK679" s="17"/>
      <c r="CL679" s="17"/>
      <c r="CM679" s="17"/>
      <c r="CN679" s="17"/>
      <c r="CO679" s="17"/>
      <c r="CP679" s="17"/>
      <c r="CQ679" s="17"/>
      <c r="CR679" s="17"/>
      <c r="CS679" s="17"/>
      <c r="CT679" s="17"/>
      <c r="CU679" s="17"/>
      <c r="CV679" s="17"/>
      <c r="CW679" s="17"/>
      <c r="CX679" s="17"/>
      <c r="CY679" s="17"/>
      <c r="CZ679" s="17"/>
      <c r="DA679" s="17"/>
      <c r="DB679" s="17"/>
      <c r="DC679" s="17"/>
      <c r="DD679" s="17"/>
      <c r="DE679" s="17"/>
      <c r="DF679" s="17"/>
      <c r="DG679" s="17"/>
      <c r="DH679" s="17"/>
      <c r="DI679" s="17"/>
      <c r="DJ679" s="17"/>
      <c r="DK679" s="17"/>
      <c r="DL679" s="17"/>
      <c r="DM679" s="17"/>
      <c r="DN679" s="17"/>
      <c r="DO679" s="17"/>
      <c r="DP679" s="17"/>
      <c r="DQ679" s="17"/>
      <c r="DR679" s="17"/>
      <c r="DS679" s="17"/>
      <c r="DT679" s="17"/>
      <c r="DU679" s="17"/>
      <c r="DV679" s="17"/>
      <c r="DW679" s="17"/>
      <c r="DX679" s="17"/>
      <c r="DY679" s="17"/>
      <c r="DZ679" s="17"/>
      <c r="EA679" s="17"/>
      <c r="EB679" s="17"/>
      <c r="EC679" s="17"/>
      <c r="ED679" s="17"/>
      <c r="EE679" s="17"/>
      <c r="EF679" s="17"/>
      <c r="EG679" s="17"/>
      <c r="EH679" s="17"/>
      <c r="EI679" s="17"/>
      <c r="EJ679" s="17"/>
      <c r="EK679" s="17"/>
      <c r="EL679" s="17"/>
    </row>
    <row r="680" spans="1:142" ht="15.75" customHeight="1">
      <c r="A680" s="17"/>
      <c r="B680" s="18"/>
      <c r="C680" s="17"/>
      <c r="D680" s="19"/>
      <c r="E680" s="19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/>
      <c r="AZ680" s="17"/>
      <c r="BA680" s="17"/>
      <c r="BB680" s="17"/>
      <c r="BC680" s="17"/>
      <c r="BD680" s="17"/>
      <c r="BE680" s="17"/>
      <c r="BF680" s="17"/>
      <c r="BG680" s="17"/>
      <c r="BH680" s="17"/>
      <c r="BI680" s="17"/>
      <c r="BJ680" s="17"/>
      <c r="BK680" s="17"/>
      <c r="BL680" s="17"/>
      <c r="BM680" s="17"/>
      <c r="BN680" s="17"/>
      <c r="BO680" s="17"/>
      <c r="BP680" s="17"/>
      <c r="BQ680" s="17"/>
      <c r="BR680" s="17"/>
      <c r="BS680" s="17"/>
      <c r="BT680" s="17"/>
      <c r="BU680" s="17"/>
      <c r="BV680" s="17"/>
      <c r="BW680" s="17"/>
      <c r="BX680" s="17"/>
      <c r="BY680" s="17"/>
      <c r="BZ680" s="17"/>
      <c r="CA680" s="17"/>
      <c r="CB680" s="17"/>
      <c r="CC680" s="17"/>
      <c r="CD680" s="17"/>
      <c r="CE680" s="17"/>
      <c r="CF680" s="17"/>
      <c r="CG680" s="17"/>
      <c r="CH680" s="17"/>
      <c r="CI680" s="17"/>
      <c r="CJ680" s="17"/>
      <c r="CK680" s="17"/>
      <c r="CL680" s="17"/>
      <c r="CM680" s="17"/>
      <c r="CN680" s="17"/>
      <c r="CO680" s="17"/>
      <c r="CP680" s="17"/>
      <c r="CQ680" s="17"/>
      <c r="CR680" s="17"/>
      <c r="CS680" s="17"/>
      <c r="CT680" s="17"/>
      <c r="CU680" s="17"/>
      <c r="CV680" s="17"/>
      <c r="CW680" s="17"/>
      <c r="CX680" s="17"/>
      <c r="CY680" s="17"/>
      <c r="CZ680" s="17"/>
      <c r="DA680" s="17"/>
      <c r="DB680" s="17"/>
      <c r="DC680" s="17"/>
      <c r="DD680" s="17"/>
      <c r="DE680" s="17"/>
      <c r="DF680" s="17"/>
      <c r="DG680" s="17"/>
      <c r="DH680" s="17"/>
      <c r="DI680" s="17"/>
      <c r="DJ680" s="17"/>
      <c r="DK680" s="17"/>
      <c r="DL680" s="17"/>
      <c r="DM680" s="17"/>
      <c r="DN680" s="17"/>
      <c r="DO680" s="17"/>
      <c r="DP680" s="17"/>
      <c r="DQ680" s="17"/>
      <c r="DR680" s="17"/>
      <c r="DS680" s="17"/>
      <c r="DT680" s="17"/>
      <c r="DU680" s="17"/>
      <c r="DV680" s="17"/>
      <c r="DW680" s="17"/>
      <c r="DX680" s="17"/>
      <c r="DY680" s="17"/>
      <c r="DZ680" s="17"/>
      <c r="EA680" s="17"/>
      <c r="EB680" s="17"/>
      <c r="EC680" s="17"/>
      <c r="ED680" s="17"/>
      <c r="EE680" s="17"/>
      <c r="EF680" s="17"/>
      <c r="EG680" s="17"/>
      <c r="EH680" s="17"/>
      <c r="EI680" s="17"/>
      <c r="EJ680" s="17"/>
      <c r="EK680" s="17"/>
      <c r="EL680" s="17"/>
    </row>
    <row r="681" spans="1:142" ht="15.75" customHeight="1">
      <c r="A681" s="17"/>
      <c r="B681" s="18"/>
      <c r="C681" s="17"/>
      <c r="D681" s="19"/>
      <c r="E681" s="19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/>
      <c r="AZ681" s="17"/>
      <c r="BA681" s="17"/>
      <c r="BB681" s="17"/>
      <c r="BC681" s="17"/>
      <c r="BD681" s="17"/>
      <c r="BE681" s="17"/>
      <c r="BF681" s="17"/>
      <c r="BG681" s="17"/>
      <c r="BH681" s="17"/>
      <c r="BI681" s="17"/>
      <c r="BJ681" s="17"/>
      <c r="BK681" s="17"/>
      <c r="BL681" s="17"/>
      <c r="BM681" s="17"/>
      <c r="BN681" s="17"/>
      <c r="BO681" s="17"/>
      <c r="BP681" s="17"/>
      <c r="BQ681" s="17"/>
      <c r="BR681" s="17"/>
      <c r="BS681" s="17"/>
      <c r="BT681" s="17"/>
      <c r="BU681" s="17"/>
      <c r="BV681" s="17"/>
      <c r="BW681" s="17"/>
      <c r="BX681" s="17"/>
      <c r="BY681" s="17"/>
      <c r="BZ681" s="17"/>
      <c r="CA681" s="17"/>
      <c r="CB681" s="17"/>
      <c r="CC681" s="17"/>
      <c r="CD681" s="17"/>
      <c r="CE681" s="17"/>
      <c r="CF681" s="17"/>
      <c r="CG681" s="17"/>
      <c r="CH681" s="17"/>
      <c r="CI681" s="17"/>
      <c r="CJ681" s="17"/>
      <c r="CK681" s="17"/>
      <c r="CL681" s="17"/>
      <c r="CM681" s="17"/>
      <c r="CN681" s="17"/>
      <c r="CO681" s="17"/>
      <c r="CP681" s="17"/>
      <c r="CQ681" s="17"/>
      <c r="CR681" s="17"/>
      <c r="CS681" s="17"/>
      <c r="CT681" s="17"/>
      <c r="CU681" s="17"/>
      <c r="CV681" s="17"/>
      <c r="CW681" s="17"/>
      <c r="CX681" s="17"/>
      <c r="CY681" s="17"/>
      <c r="CZ681" s="17"/>
      <c r="DA681" s="17"/>
      <c r="DB681" s="17"/>
      <c r="DC681" s="17"/>
      <c r="DD681" s="17"/>
      <c r="DE681" s="17"/>
      <c r="DF681" s="17"/>
      <c r="DG681" s="17"/>
      <c r="DH681" s="17"/>
      <c r="DI681" s="17"/>
      <c r="DJ681" s="17"/>
      <c r="DK681" s="17"/>
      <c r="DL681" s="17"/>
      <c r="DM681" s="17"/>
      <c r="DN681" s="17"/>
      <c r="DO681" s="17"/>
      <c r="DP681" s="17"/>
      <c r="DQ681" s="17"/>
      <c r="DR681" s="17"/>
      <c r="DS681" s="17"/>
      <c r="DT681" s="17"/>
      <c r="DU681" s="17"/>
      <c r="DV681" s="17"/>
      <c r="DW681" s="17"/>
      <c r="DX681" s="17"/>
      <c r="DY681" s="17"/>
      <c r="DZ681" s="17"/>
      <c r="EA681" s="17"/>
      <c r="EB681" s="17"/>
      <c r="EC681" s="17"/>
      <c r="ED681" s="17"/>
      <c r="EE681" s="17"/>
      <c r="EF681" s="17"/>
      <c r="EG681" s="17"/>
      <c r="EH681" s="17"/>
      <c r="EI681" s="17"/>
      <c r="EJ681" s="17"/>
      <c r="EK681" s="17"/>
      <c r="EL681" s="17"/>
    </row>
    <row r="682" spans="1:142" ht="15.75" customHeight="1">
      <c r="A682" s="17"/>
      <c r="B682" s="18"/>
      <c r="C682" s="17"/>
      <c r="D682" s="19"/>
      <c r="E682" s="19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  <c r="AY682" s="17"/>
      <c r="AZ682" s="17"/>
      <c r="BA682" s="17"/>
      <c r="BB682" s="17"/>
      <c r="BC682" s="17"/>
      <c r="BD682" s="17"/>
      <c r="BE682" s="17"/>
      <c r="BF682" s="17"/>
      <c r="BG682" s="17"/>
      <c r="BH682" s="17"/>
      <c r="BI682" s="17"/>
      <c r="BJ682" s="17"/>
      <c r="BK682" s="17"/>
      <c r="BL682" s="17"/>
      <c r="BM682" s="17"/>
      <c r="BN682" s="17"/>
      <c r="BO682" s="17"/>
      <c r="BP682" s="17"/>
      <c r="BQ682" s="17"/>
      <c r="BR682" s="17"/>
      <c r="BS682" s="17"/>
      <c r="BT682" s="17"/>
      <c r="BU682" s="17"/>
      <c r="BV682" s="17"/>
      <c r="BW682" s="17"/>
      <c r="BX682" s="17"/>
      <c r="BY682" s="17"/>
      <c r="BZ682" s="17"/>
      <c r="CA682" s="17"/>
      <c r="CB682" s="17"/>
      <c r="CC682" s="17"/>
      <c r="CD682" s="17"/>
      <c r="CE682" s="17"/>
      <c r="CF682" s="17"/>
      <c r="CG682" s="17"/>
      <c r="CH682" s="17"/>
      <c r="CI682" s="17"/>
      <c r="CJ682" s="17"/>
      <c r="CK682" s="17"/>
      <c r="CL682" s="17"/>
      <c r="CM682" s="17"/>
      <c r="CN682" s="17"/>
      <c r="CO682" s="17"/>
      <c r="CP682" s="17"/>
      <c r="CQ682" s="17"/>
      <c r="CR682" s="17"/>
      <c r="CS682" s="17"/>
      <c r="CT682" s="17"/>
      <c r="CU682" s="17"/>
      <c r="CV682" s="17"/>
      <c r="CW682" s="17"/>
      <c r="CX682" s="17"/>
      <c r="CY682" s="17"/>
      <c r="CZ682" s="17"/>
      <c r="DA682" s="17"/>
      <c r="DB682" s="17"/>
      <c r="DC682" s="17"/>
      <c r="DD682" s="17"/>
      <c r="DE682" s="17"/>
      <c r="DF682" s="17"/>
      <c r="DG682" s="17"/>
      <c r="DH682" s="17"/>
      <c r="DI682" s="17"/>
      <c r="DJ682" s="17"/>
      <c r="DK682" s="17"/>
      <c r="DL682" s="17"/>
      <c r="DM682" s="17"/>
      <c r="DN682" s="17"/>
      <c r="DO682" s="17"/>
      <c r="DP682" s="17"/>
      <c r="DQ682" s="17"/>
      <c r="DR682" s="17"/>
      <c r="DS682" s="17"/>
      <c r="DT682" s="17"/>
      <c r="DU682" s="17"/>
      <c r="DV682" s="17"/>
      <c r="DW682" s="17"/>
      <c r="DX682" s="17"/>
      <c r="DY682" s="17"/>
      <c r="DZ682" s="17"/>
      <c r="EA682" s="17"/>
      <c r="EB682" s="17"/>
      <c r="EC682" s="17"/>
      <c r="ED682" s="17"/>
      <c r="EE682" s="17"/>
      <c r="EF682" s="17"/>
      <c r="EG682" s="17"/>
      <c r="EH682" s="17"/>
      <c r="EI682" s="17"/>
      <c r="EJ682" s="17"/>
      <c r="EK682" s="17"/>
      <c r="EL682" s="17"/>
    </row>
    <row r="683" spans="1:142" ht="15.75" customHeight="1">
      <c r="A683" s="17"/>
      <c r="B683" s="18"/>
      <c r="C683" s="17"/>
      <c r="D683" s="19"/>
      <c r="E683" s="19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  <c r="AY683" s="17"/>
      <c r="AZ683" s="17"/>
      <c r="BA683" s="17"/>
      <c r="BB683" s="17"/>
      <c r="BC683" s="17"/>
      <c r="BD683" s="17"/>
      <c r="BE683" s="17"/>
      <c r="BF683" s="17"/>
      <c r="BG683" s="17"/>
      <c r="BH683" s="17"/>
      <c r="BI683" s="17"/>
      <c r="BJ683" s="17"/>
      <c r="BK683" s="17"/>
      <c r="BL683" s="17"/>
      <c r="BM683" s="17"/>
      <c r="BN683" s="17"/>
      <c r="BO683" s="17"/>
      <c r="BP683" s="17"/>
      <c r="BQ683" s="17"/>
      <c r="BR683" s="17"/>
      <c r="BS683" s="17"/>
      <c r="BT683" s="17"/>
      <c r="BU683" s="17"/>
      <c r="BV683" s="17"/>
      <c r="BW683" s="17"/>
      <c r="BX683" s="17"/>
      <c r="BY683" s="17"/>
      <c r="BZ683" s="17"/>
      <c r="CA683" s="17"/>
      <c r="CB683" s="17"/>
      <c r="CC683" s="17"/>
      <c r="CD683" s="17"/>
      <c r="CE683" s="17"/>
      <c r="CF683" s="17"/>
      <c r="CG683" s="17"/>
      <c r="CH683" s="17"/>
      <c r="CI683" s="17"/>
      <c r="CJ683" s="17"/>
      <c r="CK683" s="17"/>
      <c r="CL683" s="17"/>
      <c r="CM683" s="17"/>
      <c r="CN683" s="17"/>
      <c r="CO683" s="17"/>
      <c r="CP683" s="17"/>
      <c r="CQ683" s="17"/>
      <c r="CR683" s="17"/>
      <c r="CS683" s="17"/>
      <c r="CT683" s="17"/>
      <c r="CU683" s="17"/>
      <c r="CV683" s="17"/>
      <c r="CW683" s="17"/>
      <c r="CX683" s="17"/>
      <c r="CY683" s="17"/>
      <c r="CZ683" s="17"/>
      <c r="DA683" s="17"/>
      <c r="DB683" s="17"/>
      <c r="DC683" s="17"/>
      <c r="DD683" s="17"/>
      <c r="DE683" s="17"/>
      <c r="DF683" s="17"/>
      <c r="DG683" s="17"/>
      <c r="DH683" s="17"/>
      <c r="DI683" s="17"/>
      <c r="DJ683" s="17"/>
      <c r="DK683" s="17"/>
      <c r="DL683" s="17"/>
      <c r="DM683" s="17"/>
      <c r="DN683" s="17"/>
      <c r="DO683" s="17"/>
      <c r="DP683" s="17"/>
      <c r="DQ683" s="17"/>
      <c r="DR683" s="17"/>
      <c r="DS683" s="17"/>
      <c r="DT683" s="17"/>
      <c r="DU683" s="17"/>
      <c r="DV683" s="17"/>
      <c r="DW683" s="17"/>
      <c r="DX683" s="17"/>
      <c r="DY683" s="17"/>
      <c r="DZ683" s="17"/>
      <c r="EA683" s="17"/>
      <c r="EB683" s="17"/>
      <c r="EC683" s="17"/>
      <c r="ED683" s="17"/>
      <c r="EE683" s="17"/>
      <c r="EF683" s="17"/>
      <c r="EG683" s="17"/>
      <c r="EH683" s="17"/>
      <c r="EI683" s="17"/>
      <c r="EJ683" s="17"/>
      <c r="EK683" s="17"/>
      <c r="EL683" s="17"/>
    </row>
    <row r="684" spans="1:142" ht="15.75" customHeight="1">
      <c r="A684" s="17"/>
      <c r="B684" s="18"/>
      <c r="C684" s="17"/>
      <c r="D684" s="19"/>
      <c r="E684" s="19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  <c r="AY684" s="17"/>
      <c r="AZ684" s="17"/>
      <c r="BA684" s="17"/>
      <c r="BB684" s="17"/>
      <c r="BC684" s="17"/>
      <c r="BD684" s="17"/>
      <c r="BE684" s="17"/>
      <c r="BF684" s="17"/>
      <c r="BG684" s="17"/>
      <c r="BH684" s="17"/>
      <c r="BI684" s="17"/>
      <c r="BJ684" s="17"/>
      <c r="BK684" s="17"/>
      <c r="BL684" s="17"/>
      <c r="BM684" s="17"/>
      <c r="BN684" s="17"/>
      <c r="BO684" s="17"/>
      <c r="BP684" s="17"/>
      <c r="BQ684" s="17"/>
      <c r="BR684" s="17"/>
      <c r="BS684" s="17"/>
      <c r="BT684" s="17"/>
      <c r="BU684" s="17"/>
      <c r="BV684" s="17"/>
      <c r="BW684" s="17"/>
      <c r="BX684" s="17"/>
      <c r="BY684" s="17"/>
      <c r="BZ684" s="17"/>
      <c r="CA684" s="17"/>
      <c r="CB684" s="17"/>
      <c r="CC684" s="17"/>
      <c r="CD684" s="17"/>
      <c r="CE684" s="17"/>
      <c r="CF684" s="17"/>
      <c r="CG684" s="17"/>
      <c r="CH684" s="17"/>
      <c r="CI684" s="17"/>
      <c r="CJ684" s="17"/>
      <c r="CK684" s="17"/>
      <c r="CL684" s="17"/>
      <c r="CM684" s="17"/>
      <c r="CN684" s="17"/>
      <c r="CO684" s="17"/>
      <c r="CP684" s="17"/>
      <c r="CQ684" s="17"/>
      <c r="CR684" s="17"/>
      <c r="CS684" s="17"/>
      <c r="CT684" s="17"/>
      <c r="CU684" s="17"/>
      <c r="CV684" s="17"/>
      <c r="CW684" s="17"/>
      <c r="CX684" s="17"/>
      <c r="CY684" s="17"/>
      <c r="CZ684" s="17"/>
      <c r="DA684" s="17"/>
      <c r="DB684" s="17"/>
      <c r="DC684" s="17"/>
      <c r="DD684" s="17"/>
      <c r="DE684" s="17"/>
      <c r="DF684" s="17"/>
      <c r="DG684" s="17"/>
      <c r="DH684" s="17"/>
      <c r="DI684" s="17"/>
      <c r="DJ684" s="17"/>
      <c r="DK684" s="17"/>
      <c r="DL684" s="17"/>
      <c r="DM684" s="17"/>
      <c r="DN684" s="17"/>
      <c r="DO684" s="17"/>
      <c r="DP684" s="17"/>
      <c r="DQ684" s="17"/>
      <c r="DR684" s="17"/>
      <c r="DS684" s="17"/>
      <c r="DT684" s="17"/>
      <c r="DU684" s="17"/>
      <c r="DV684" s="17"/>
      <c r="DW684" s="17"/>
      <c r="DX684" s="17"/>
      <c r="DY684" s="17"/>
      <c r="DZ684" s="17"/>
      <c r="EA684" s="17"/>
      <c r="EB684" s="17"/>
      <c r="EC684" s="17"/>
      <c r="ED684" s="17"/>
      <c r="EE684" s="17"/>
      <c r="EF684" s="17"/>
      <c r="EG684" s="17"/>
      <c r="EH684" s="17"/>
      <c r="EI684" s="17"/>
      <c r="EJ684" s="17"/>
      <c r="EK684" s="17"/>
      <c r="EL684" s="17"/>
    </row>
    <row r="685" spans="1:142" ht="15.75" customHeight="1">
      <c r="A685" s="17"/>
      <c r="B685" s="18"/>
      <c r="C685" s="17"/>
      <c r="D685" s="19"/>
      <c r="E685" s="19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/>
      <c r="AZ685" s="17"/>
      <c r="BA685" s="17"/>
      <c r="BB685" s="17"/>
      <c r="BC685" s="17"/>
      <c r="BD685" s="17"/>
      <c r="BE685" s="17"/>
      <c r="BF685" s="17"/>
      <c r="BG685" s="17"/>
      <c r="BH685" s="17"/>
      <c r="BI685" s="17"/>
      <c r="BJ685" s="17"/>
      <c r="BK685" s="17"/>
      <c r="BL685" s="17"/>
      <c r="BM685" s="17"/>
      <c r="BN685" s="17"/>
      <c r="BO685" s="17"/>
      <c r="BP685" s="17"/>
      <c r="BQ685" s="17"/>
      <c r="BR685" s="17"/>
      <c r="BS685" s="17"/>
      <c r="BT685" s="17"/>
      <c r="BU685" s="17"/>
      <c r="BV685" s="17"/>
      <c r="BW685" s="17"/>
      <c r="BX685" s="17"/>
      <c r="BY685" s="17"/>
      <c r="BZ685" s="17"/>
      <c r="CA685" s="17"/>
      <c r="CB685" s="17"/>
      <c r="CC685" s="17"/>
      <c r="CD685" s="17"/>
      <c r="CE685" s="17"/>
      <c r="CF685" s="17"/>
      <c r="CG685" s="17"/>
      <c r="CH685" s="17"/>
      <c r="CI685" s="17"/>
      <c r="CJ685" s="17"/>
      <c r="CK685" s="17"/>
      <c r="CL685" s="17"/>
      <c r="CM685" s="17"/>
      <c r="CN685" s="17"/>
      <c r="CO685" s="17"/>
      <c r="CP685" s="17"/>
      <c r="CQ685" s="17"/>
      <c r="CR685" s="17"/>
      <c r="CS685" s="17"/>
      <c r="CT685" s="17"/>
      <c r="CU685" s="17"/>
      <c r="CV685" s="17"/>
      <c r="CW685" s="17"/>
      <c r="CX685" s="17"/>
      <c r="CY685" s="17"/>
      <c r="CZ685" s="17"/>
      <c r="DA685" s="17"/>
      <c r="DB685" s="17"/>
      <c r="DC685" s="17"/>
      <c r="DD685" s="17"/>
      <c r="DE685" s="17"/>
      <c r="DF685" s="17"/>
      <c r="DG685" s="17"/>
      <c r="DH685" s="17"/>
      <c r="DI685" s="17"/>
      <c r="DJ685" s="17"/>
      <c r="DK685" s="17"/>
      <c r="DL685" s="17"/>
      <c r="DM685" s="17"/>
      <c r="DN685" s="17"/>
      <c r="DO685" s="17"/>
      <c r="DP685" s="17"/>
      <c r="DQ685" s="17"/>
      <c r="DR685" s="17"/>
      <c r="DS685" s="17"/>
      <c r="DT685" s="17"/>
      <c r="DU685" s="17"/>
      <c r="DV685" s="17"/>
      <c r="DW685" s="17"/>
      <c r="DX685" s="17"/>
      <c r="DY685" s="17"/>
      <c r="DZ685" s="17"/>
      <c r="EA685" s="17"/>
      <c r="EB685" s="17"/>
      <c r="EC685" s="17"/>
      <c r="ED685" s="17"/>
      <c r="EE685" s="17"/>
      <c r="EF685" s="17"/>
      <c r="EG685" s="17"/>
      <c r="EH685" s="17"/>
      <c r="EI685" s="17"/>
      <c r="EJ685" s="17"/>
      <c r="EK685" s="17"/>
      <c r="EL685" s="17"/>
    </row>
    <row r="686" spans="1:142" ht="15.75" customHeight="1">
      <c r="A686" s="17"/>
      <c r="B686" s="18"/>
      <c r="C686" s="17"/>
      <c r="D686" s="19"/>
      <c r="E686" s="19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/>
      <c r="AZ686" s="17"/>
      <c r="BA686" s="17"/>
      <c r="BB686" s="17"/>
      <c r="BC686" s="17"/>
      <c r="BD686" s="17"/>
      <c r="BE686" s="17"/>
      <c r="BF686" s="17"/>
      <c r="BG686" s="17"/>
      <c r="BH686" s="17"/>
      <c r="BI686" s="17"/>
      <c r="BJ686" s="17"/>
      <c r="BK686" s="17"/>
      <c r="BL686" s="17"/>
      <c r="BM686" s="17"/>
      <c r="BN686" s="17"/>
      <c r="BO686" s="17"/>
      <c r="BP686" s="17"/>
      <c r="BQ686" s="17"/>
      <c r="BR686" s="17"/>
      <c r="BS686" s="17"/>
      <c r="BT686" s="17"/>
      <c r="BU686" s="17"/>
      <c r="BV686" s="17"/>
      <c r="BW686" s="17"/>
      <c r="BX686" s="17"/>
      <c r="BY686" s="17"/>
      <c r="BZ686" s="17"/>
      <c r="CA686" s="17"/>
      <c r="CB686" s="17"/>
      <c r="CC686" s="17"/>
      <c r="CD686" s="17"/>
      <c r="CE686" s="17"/>
      <c r="CF686" s="17"/>
      <c r="CG686" s="17"/>
      <c r="CH686" s="17"/>
      <c r="CI686" s="17"/>
      <c r="CJ686" s="17"/>
      <c r="CK686" s="17"/>
      <c r="CL686" s="17"/>
      <c r="CM686" s="17"/>
      <c r="CN686" s="17"/>
      <c r="CO686" s="17"/>
      <c r="CP686" s="17"/>
      <c r="CQ686" s="17"/>
      <c r="CR686" s="17"/>
      <c r="CS686" s="17"/>
      <c r="CT686" s="17"/>
      <c r="CU686" s="17"/>
      <c r="CV686" s="17"/>
      <c r="CW686" s="17"/>
      <c r="CX686" s="17"/>
      <c r="CY686" s="17"/>
      <c r="CZ686" s="17"/>
      <c r="DA686" s="17"/>
      <c r="DB686" s="17"/>
      <c r="DC686" s="17"/>
      <c r="DD686" s="17"/>
      <c r="DE686" s="17"/>
      <c r="DF686" s="17"/>
      <c r="DG686" s="17"/>
      <c r="DH686" s="17"/>
      <c r="DI686" s="17"/>
      <c r="DJ686" s="17"/>
      <c r="DK686" s="17"/>
      <c r="DL686" s="17"/>
      <c r="DM686" s="17"/>
      <c r="DN686" s="17"/>
      <c r="DO686" s="17"/>
      <c r="DP686" s="17"/>
      <c r="DQ686" s="17"/>
      <c r="DR686" s="17"/>
      <c r="DS686" s="17"/>
      <c r="DT686" s="17"/>
      <c r="DU686" s="17"/>
      <c r="DV686" s="17"/>
      <c r="DW686" s="17"/>
      <c r="DX686" s="17"/>
      <c r="DY686" s="17"/>
      <c r="DZ686" s="17"/>
      <c r="EA686" s="17"/>
      <c r="EB686" s="17"/>
      <c r="EC686" s="17"/>
      <c r="ED686" s="17"/>
      <c r="EE686" s="17"/>
      <c r="EF686" s="17"/>
      <c r="EG686" s="17"/>
      <c r="EH686" s="17"/>
      <c r="EI686" s="17"/>
      <c r="EJ686" s="17"/>
      <c r="EK686" s="17"/>
      <c r="EL686" s="17"/>
    </row>
    <row r="687" spans="1:142" ht="15.75" customHeight="1">
      <c r="A687" s="17"/>
      <c r="B687" s="18"/>
      <c r="C687" s="17"/>
      <c r="D687" s="19"/>
      <c r="E687" s="19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  <c r="AY687" s="17"/>
      <c r="AZ687" s="17"/>
      <c r="BA687" s="17"/>
      <c r="BB687" s="17"/>
      <c r="BC687" s="17"/>
      <c r="BD687" s="17"/>
      <c r="BE687" s="17"/>
      <c r="BF687" s="17"/>
      <c r="BG687" s="17"/>
      <c r="BH687" s="17"/>
      <c r="BI687" s="17"/>
      <c r="BJ687" s="17"/>
      <c r="BK687" s="17"/>
      <c r="BL687" s="17"/>
      <c r="BM687" s="17"/>
      <c r="BN687" s="17"/>
      <c r="BO687" s="17"/>
      <c r="BP687" s="17"/>
      <c r="BQ687" s="17"/>
      <c r="BR687" s="17"/>
      <c r="BS687" s="17"/>
      <c r="BT687" s="17"/>
      <c r="BU687" s="17"/>
      <c r="BV687" s="17"/>
      <c r="BW687" s="17"/>
      <c r="BX687" s="17"/>
      <c r="BY687" s="17"/>
      <c r="BZ687" s="17"/>
      <c r="CA687" s="17"/>
      <c r="CB687" s="17"/>
      <c r="CC687" s="17"/>
      <c r="CD687" s="17"/>
      <c r="CE687" s="17"/>
      <c r="CF687" s="17"/>
      <c r="CG687" s="17"/>
      <c r="CH687" s="17"/>
      <c r="CI687" s="17"/>
      <c r="CJ687" s="17"/>
      <c r="CK687" s="17"/>
      <c r="CL687" s="17"/>
      <c r="CM687" s="17"/>
      <c r="CN687" s="17"/>
      <c r="CO687" s="17"/>
      <c r="CP687" s="17"/>
      <c r="CQ687" s="17"/>
      <c r="CR687" s="17"/>
      <c r="CS687" s="17"/>
      <c r="CT687" s="17"/>
      <c r="CU687" s="17"/>
      <c r="CV687" s="17"/>
      <c r="CW687" s="17"/>
      <c r="CX687" s="17"/>
      <c r="CY687" s="17"/>
      <c r="CZ687" s="17"/>
      <c r="DA687" s="17"/>
      <c r="DB687" s="17"/>
      <c r="DC687" s="17"/>
      <c r="DD687" s="17"/>
      <c r="DE687" s="17"/>
      <c r="DF687" s="17"/>
      <c r="DG687" s="17"/>
      <c r="DH687" s="17"/>
      <c r="DI687" s="17"/>
      <c r="DJ687" s="17"/>
      <c r="DK687" s="17"/>
      <c r="DL687" s="17"/>
      <c r="DM687" s="17"/>
      <c r="DN687" s="17"/>
      <c r="DO687" s="17"/>
      <c r="DP687" s="17"/>
      <c r="DQ687" s="17"/>
      <c r="DR687" s="17"/>
      <c r="DS687" s="17"/>
      <c r="DT687" s="17"/>
      <c r="DU687" s="17"/>
      <c r="DV687" s="17"/>
      <c r="DW687" s="17"/>
      <c r="DX687" s="17"/>
      <c r="DY687" s="17"/>
      <c r="DZ687" s="17"/>
      <c r="EA687" s="17"/>
      <c r="EB687" s="17"/>
      <c r="EC687" s="17"/>
      <c r="ED687" s="17"/>
      <c r="EE687" s="17"/>
      <c r="EF687" s="17"/>
      <c r="EG687" s="17"/>
      <c r="EH687" s="17"/>
      <c r="EI687" s="17"/>
      <c r="EJ687" s="17"/>
      <c r="EK687" s="17"/>
      <c r="EL687" s="17"/>
    </row>
    <row r="688" spans="1:142" ht="15.75" customHeight="1">
      <c r="A688" s="17"/>
      <c r="B688" s="18"/>
      <c r="C688" s="17"/>
      <c r="D688" s="19"/>
      <c r="E688" s="19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  <c r="AY688" s="17"/>
      <c r="AZ688" s="17"/>
      <c r="BA688" s="17"/>
      <c r="BB688" s="17"/>
      <c r="BC688" s="17"/>
      <c r="BD688" s="17"/>
      <c r="BE688" s="17"/>
      <c r="BF688" s="17"/>
      <c r="BG688" s="17"/>
      <c r="BH688" s="17"/>
      <c r="BI688" s="17"/>
      <c r="BJ688" s="17"/>
      <c r="BK688" s="17"/>
      <c r="BL688" s="17"/>
      <c r="BM688" s="17"/>
      <c r="BN688" s="17"/>
      <c r="BO688" s="17"/>
      <c r="BP688" s="17"/>
      <c r="BQ688" s="17"/>
      <c r="BR688" s="17"/>
      <c r="BS688" s="17"/>
      <c r="BT688" s="17"/>
      <c r="BU688" s="17"/>
      <c r="BV688" s="17"/>
      <c r="BW688" s="17"/>
      <c r="BX688" s="17"/>
      <c r="BY688" s="17"/>
      <c r="BZ688" s="17"/>
      <c r="CA688" s="17"/>
      <c r="CB688" s="17"/>
      <c r="CC688" s="17"/>
      <c r="CD688" s="17"/>
      <c r="CE688" s="17"/>
      <c r="CF688" s="17"/>
      <c r="CG688" s="17"/>
      <c r="CH688" s="17"/>
      <c r="CI688" s="17"/>
      <c r="CJ688" s="17"/>
      <c r="CK688" s="17"/>
      <c r="CL688" s="17"/>
      <c r="CM688" s="17"/>
      <c r="CN688" s="17"/>
      <c r="CO688" s="17"/>
      <c r="CP688" s="17"/>
      <c r="CQ688" s="17"/>
      <c r="CR688" s="17"/>
      <c r="CS688" s="17"/>
      <c r="CT688" s="17"/>
      <c r="CU688" s="17"/>
      <c r="CV688" s="17"/>
      <c r="CW688" s="17"/>
      <c r="CX688" s="17"/>
      <c r="CY688" s="17"/>
      <c r="CZ688" s="17"/>
      <c r="DA688" s="17"/>
      <c r="DB688" s="17"/>
      <c r="DC688" s="17"/>
      <c r="DD688" s="17"/>
      <c r="DE688" s="17"/>
      <c r="DF688" s="17"/>
      <c r="DG688" s="17"/>
      <c r="DH688" s="17"/>
      <c r="DI688" s="17"/>
      <c r="DJ688" s="17"/>
      <c r="DK688" s="17"/>
      <c r="DL688" s="17"/>
      <c r="DM688" s="17"/>
      <c r="DN688" s="17"/>
      <c r="DO688" s="17"/>
      <c r="DP688" s="17"/>
      <c r="DQ688" s="17"/>
      <c r="DR688" s="17"/>
      <c r="DS688" s="17"/>
      <c r="DT688" s="17"/>
      <c r="DU688" s="17"/>
      <c r="DV688" s="17"/>
      <c r="DW688" s="17"/>
      <c r="DX688" s="17"/>
      <c r="DY688" s="17"/>
      <c r="DZ688" s="17"/>
      <c r="EA688" s="17"/>
      <c r="EB688" s="17"/>
      <c r="EC688" s="17"/>
      <c r="ED688" s="17"/>
      <c r="EE688" s="17"/>
      <c r="EF688" s="17"/>
      <c r="EG688" s="17"/>
      <c r="EH688" s="17"/>
      <c r="EI688" s="17"/>
      <c r="EJ688" s="17"/>
      <c r="EK688" s="17"/>
      <c r="EL688" s="17"/>
    </row>
    <row r="689" spans="1:142" ht="15.75" customHeight="1">
      <c r="A689" s="17"/>
      <c r="B689" s="18"/>
      <c r="C689" s="17"/>
      <c r="D689" s="19"/>
      <c r="E689" s="19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  <c r="BB689" s="17"/>
      <c r="BC689" s="17"/>
      <c r="BD689" s="17"/>
      <c r="BE689" s="17"/>
      <c r="BF689" s="17"/>
      <c r="BG689" s="17"/>
      <c r="BH689" s="17"/>
      <c r="BI689" s="17"/>
      <c r="BJ689" s="17"/>
      <c r="BK689" s="17"/>
      <c r="BL689" s="17"/>
      <c r="BM689" s="17"/>
      <c r="BN689" s="17"/>
      <c r="BO689" s="17"/>
      <c r="BP689" s="17"/>
      <c r="BQ689" s="17"/>
      <c r="BR689" s="17"/>
      <c r="BS689" s="17"/>
      <c r="BT689" s="17"/>
      <c r="BU689" s="17"/>
      <c r="BV689" s="17"/>
      <c r="BW689" s="17"/>
      <c r="BX689" s="17"/>
      <c r="BY689" s="17"/>
      <c r="BZ689" s="17"/>
      <c r="CA689" s="17"/>
      <c r="CB689" s="17"/>
      <c r="CC689" s="17"/>
      <c r="CD689" s="17"/>
      <c r="CE689" s="17"/>
      <c r="CF689" s="17"/>
      <c r="CG689" s="17"/>
      <c r="CH689" s="17"/>
      <c r="CI689" s="17"/>
      <c r="CJ689" s="17"/>
      <c r="CK689" s="17"/>
      <c r="CL689" s="17"/>
      <c r="CM689" s="17"/>
      <c r="CN689" s="17"/>
      <c r="CO689" s="17"/>
      <c r="CP689" s="17"/>
      <c r="CQ689" s="17"/>
      <c r="CR689" s="17"/>
      <c r="CS689" s="17"/>
      <c r="CT689" s="17"/>
      <c r="CU689" s="17"/>
      <c r="CV689" s="17"/>
      <c r="CW689" s="17"/>
      <c r="CX689" s="17"/>
      <c r="CY689" s="17"/>
      <c r="CZ689" s="17"/>
      <c r="DA689" s="17"/>
      <c r="DB689" s="17"/>
      <c r="DC689" s="17"/>
      <c r="DD689" s="17"/>
      <c r="DE689" s="17"/>
      <c r="DF689" s="17"/>
      <c r="DG689" s="17"/>
      <c r="DH689" s="17"/>
      <c r="DI689" s="17"/>
      <c r="DJ689" s="17"/>
      <c r="DK689" s="17"/>
      <c r="DL689" s="17"/>
      <c r="DM689" s="17"/>
      <c r="DN689" s="17"/>
      <c r="DO689" s="17"/>
      <c r="DP689" s="17"/>
      <c r="DQ689" s="17"/>
      <c r="DR689" s="17"/>
      <c r="DS689" s="17"/>
      <c r="DT689" s="17"/>
      <c r="DU689" s="17"/>
      <c r="DV689" s="17"/>
      <c r="DW689" s="17"/>
      <c r="DX689" s="17"/>
      <c r="DY689" s="17"/>
      <c r="DZ689" s="17"/>
      <c r="EA689" s="17"/>
      <c r="EB689" s="17"/>
      <c r="EC689" s="17"/>
      <c r="ED689" s="17"/>
      <c r="EE689" s="17"/>
      <c r="EF689" s="17"/>
      <c r="EG689" s="17"/>
      <c r="EH689" s="17"/>
      <c r="EI689" s="17"/>
      <c r="EJ689" s="17"/>
      <c r="EK689" s="17"/>
      <c r="EL689" s="17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outlinePr summaryBelow="0" summaryRight="0"/>
  </sheetPr>
  <dimension ref="A1:Z1000"/>
  <sheetViews>
    <sheetView workbookViewId="0">
      <selection activeCell="D40" sqref="D40"/>
    </sheetView>
  </sheetViews>
  <sheetFormatPr baseColWidth="10" defaultColWidth="14.5" defaultRowHeight="15.75" customHeight="1" x14ac:dyDescent="0"/>
  <cols>
    <col min="1" max="2" width="14.5" style="6"/>
    <col min="3" max="3" width="13.83203125" style="6" customWidth="1"/>
    <col min="4" max="4" width="16.33203125" style="6" customWidth="1"/>
    <col min="5" max="16384" width="14.5" style="6"/>
  </cols>
  <sheetData>
    <row r="1" spans="1:26" ht="53.25" customHeight="1">
      <c r="A1" s="5" t="s">
        <v>177</v>
      </c>
      <c r="B1" s="5" t="s">
        <v>178</v>
      </c>
      <c r="C1" s="20" t="s">
        <v>371</v>
      </c>
      <c r="D1" s="20" t="s">
        <v>372</v>
      </c>
      <c r="E1" s="17"/>
      <c r="F1" s="8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4.25" customHeight="1">
      <c r="A2" s="8" t="s">
        <v>182</v>
      </c>
      <c r="B2" s="21" t="s">
        <v>243</v>
      </c>
      <c r="C2" s="1">
        <v>-0.41228903500000003</v>
      </c>
      <c r="D2" s="22">
        <v>0</v>
      </c>
      <c r="E2" s="17"/>
      <c r="F2" s="8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4.25" customHeight="1">
      <c r="A3" s="8" t="s">
        <v>182</v>
      </c>
      <c r="B3" s="21" t="s">
        <v>192</v>
      </c>
      <c r="C3" s="1">
        <v>-9.6910013000000003E-2</v>
      </c>
      <c r="D3" s="22">
        <v>0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4.25" customHeight="1">
      <c r="A4" s="8" t="s">
        <v>182</v>
      </c>
      <c r="B4" s="21" t="s">
        <v>206</v>
      </c>
      <c r="C4" s="1">
        <v>-3.1517050999999997E-2</v>
      </c>
      <c r="D4" s="22">
        <v>0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4.25" customHeight="1">
      <c r="A5" s="8" t="s">
        <v>182</v>
      </c>
      <c r="B5" s="21" t="s">
        <v>212</v>
      </c>
      <c r="C5" s="1">
        <v>0</v>
      </c>
      <c r="D5" s="22">
        <v>0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4.25" customHeight="1">
      <c r="A6" s="8" t="s">
        <v>182</v>
      </c>
      <c r="B6" s="21" t="s">
        <v>190</v>
      </c>
      <c r="C6" s="1">
        <v>7.2617477E-2</v>
      </c>
      <c r="D6" s="22">
        <v>0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4.25" customHeight="1">
      <c r="A7" s="8" t="s">
        <v>182</v>
      </c>
      <c r="B7" s="21" t="s">
        <v>215</v>
      </c>
      <c r="C7" s="1">
        <v>0.31764554299999997</v>
      </c>
      <c r="D7" s="22">
        <v>0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4.25" customHeight="1">
      <c r="A8" s="8" t="s">
        <v>182</v>
      </c>
      <c r="B8" s="21" t="s">
        <v>194</v>
      </c>
      <c r="C8" s="1">
        <v>0.407072078</v>
      </c>
      <c r="D8" s="22">
        <v>0.17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4.25" customHeight="1">
      <c r="A9" s="8" t="s">
        <v>182</v>
      </c>
      <c r="B9" s="21" t="s">
        <v>198</v>
      </c>
      <c r="C9" s="1">
        <v>0.443262987</v>
      </c>
      <c r="D9" s="22">
        <v>0.2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4.25" customHeight="1">
      <c r="A10" s="8" t="s">
        <v>182</v>
      </c>
      <c r="B10" s="21" t="s">
        <v>195</v>
      </c>
      <c r="C10" s="1">
        <v>0.46790394699999999</v>
      </c>
      <c r="D10" s="22">
        <v>0.14000000000000001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4.25" customHeight="1">
      <c r="A11" s="8" t="s">
        <v>182</v>
      </c>
      <c r="B11" s="21" t="s">
        <v>237</v>
      </c>
      <c r="C11" s="1">
        <v>0.60260252000000003</v>
      </c>
      <c r="D11" s="22">
        <v>0.5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4.25" customHeight="1">
      <c r="A12" s="8" t="s">
        <v>182</v>
      </c>
      <c r="B12" s="21" t="s">
        <v>189</v>
      </c>
      <c r="C12" s="1">
        <v>0.63748972999999998</v>
      </c>
      <c r="D12" s="22">
        <v>0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4.25" customHeight="1">
      <c r="A13" s="8" t="s">
        <v>182</v>
      </c>
      <c r="B13" s="21" t="s">
        <v>373</v>
      </c>
      <c r="C13" s="1">
        <v>1.030963842</v>
      </c>
      <c r="D13" s="22">
        <v>0.33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4.25" customHeight="1">
      <c r="A14" s="8" t="s">
        <v>251</v>
      </c>
      <c r="B14" s="21" t="s">
        <v>254</v>
      </c>
      <c r="C14" s="1">
        <v>0.51679970399999997</v>
      </c>
      <c r="D14" s="22">
        <v>0.18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4.25" customHeight="1">
      <c r="A15" s="8" t="s">
        <v>251</v>
      </c>
      <c r="B15" s="21" t="s">
        <v>253</v>
      </c>
      <c r="C15" s="1">
        <v>0.738463439</v>
      </c>
      <c r="D15" s="22">
        <v>0.5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4.25" customHeight="1">
      <c r="A16" s="8" t="s">
        <v>257</v>
      </c>
      <c r="B16" s="21" t="s">
        <v>270</v>
      </c>
      <c r="C16" s="1">
        <v>0.73158876500000003</v>
      </c>
      <c r="D16" s="22">
        <v>0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4.25" customHeight="1">
      <c r="A17" s="8" t="s">
        <v>273</v>
      </c>
      <c r="B17" s="21" t="s">
        <v>322</v>
      </c>
      <c r="C17" s="1">
        <v>-0.25181197300000002</v>
      </c>
      <c r="D17" s="22">
        <v>0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4.25" customHeight="1">
      <c r="A18" s="8" t="s">
        <v>273</v>
      </c>
      <c r="B18" s="21" t="s">
        <v>313</v>
      </c>
      <c r="C18" s="1">
        <v>1.2730012719999999</v>
      </c>
      <c r="D18" s="22">
        <v>1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4.25" customHeight="1">
      <c r="A19" s="8" t="s">
        <v>273</v>
      </c>
      <c r="B19" s="21" t="s">
        <v>323</v>
      </c>
      <c r="C19" s="1">
        <v>-0.14630178799999999</v>
      </c>
      <c r="D19" s="22">
        <v>0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4.25" customHeight="1">
      <c r="A20" s="8" t="s">
        <v>273</v>
      </c>
      <c r="B20" s="21" t="s">
        <v>287</v>
      </c>
      <c r="C20" s="1">
        <v>9.0610707999999998E-2</v>
      </c>
      <c r="D20" s="22">
        <v>0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4.25" customHeight="1">
      <c r="A21" s="8" t="s">
        <v>273</v>
      </c>
      <c r="B21" s="21" t="s">
        <v>316</v>
      </c>
      <c r="C21" s="1">
        <v>0.11958577500000001</v>
      </c>
      <c r="D21" s="22">
        <v>1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4.25" customHeight="1">
      <c r="A22" s="8" t="s">
        <v>273</v>
      </c>
      <c r="B22" s="21" t="s">
        <v>289</v>
      </c>
      <c r="C22" s="1">
        <v>0.230448921</v>
      </c>
      <c r="D22" s="22">
        <v>0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4.25" customHeight="1">
      <c r="A23" s="8" t="s">
        <v>273</v>
      </c>
      <c r="B23" s="21" t="s">
        <v>281</v>
      </c>
      <c r="C23" s="1">
        <v>0.32159842999999999</v>
      </c>
      <c r="D23" s="22">
        <v>0.05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4.25" customHeight="1">
      <c r="A24" s="8" t="s">
        <v>273</v>
      </c>
      <c r="B24" s="21" t="s">
        <v>374</v>
      </c>
      <c r="C24" s="1">
        <v>0.39164070299999998</v>
      </c>
      <c r="D24" s="22">
        <v>0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4.25" customHeight="1">
      <c r="A25" s="8" t="s">
        <v>273</v>
      </c>
      <c r="B25" s="21" t="s">
        <v>305</v>
      </c>
      <c r="C25" s="1">
        <v>0.62940959900000004</v>
      </c>
      <c r="D25" s="22">
        <v>7.0000000000000007E-2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4.25" customHeight="1">
      <c r="A26" s="8" t="s">
        <v>273</v>
      </c>
      <c r="B26" s="21" t="s">
        <v>285</v>
      </c>
      <c r="C26" s="1">
        <v>0.71966268300000003</v>
      </c>
      <c r="D26" s="22">
        <v>0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4.25" customHeight="1">
      <c r="A27" s="8" t="s">
        <v>273</v>
      </c>
      <c r="B27" s="21" t="s">
        <v>292</v>
      </c>
      <c r="C27" s="1">
        <v>0.88138465700000002</v>
      </c>
      <c r="D27" s="22">
        <v>0.22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4.25" customHeight="1">
      <c r="A28" s="8" t="s">
        <v>273</v>
      </c>
      <c r="B28" s="21" t="s">
        <v>332</v>
      </c>
      <c r="C28" s="1">
        <v>0.94507448800000005</v>
      </c>
      <c r="D28" s="22">
        <v>0.5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4.25" customHeight="1">
      <c r="A29" s="8" t="s">
        <v>273</v>
      </c>
      <c r="B29" s="21" t="s">
        <v>282</v>
      </c>
      <c r="C29" s="1">
        <v>1.0273088269999999</v>
      </c>
      <c r="D29" s="22">
        <v>0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4.25" customHeight="1">
      <c r="A30" s="8" t="s">
        <v>273</v>
      </c>
      <c r="B30" s="21" t="s">
        <v>321</v>
      </c>
      <c r="C30" s="1">
        <v>1.1905557920000001</v>
      </c>
      <c r="D30" s="22">
        <v>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4.25" customHeight="1">
      <c r="A31" s="8" t="s">
        <v>273</v>
      </c>
      <c r="B31" s="21" t="s">
        <v>320</v>
      </c>
      <c r="C31" s="1">
        <v>1.199864834</v>
      </c>
      <c r="D31" s="22">
        <v>0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4.25" customHeight="1">
      <c r="A32" s="8" t="s">
        <v>273</v>
      </c>
      <c r="B32" s="21" t="s">
        <v>306</v>
      </c>
      <c r="C32" s="1">
        <v>1.385355991</v>
      </c>
      <c r="D32" s="22">
        <v>0.22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4.25" customHeight="1">
      <c r="A33" s="8" t="s">
        <v>334</v>
      </c>
      <c r="B33" s="21" t="s">
        <v>364</v>
      </c>
      <c r="C33" s="1">
        <v>0.25575478699999998</v>
      </c>
      <c r="D33" s="22">
        <v>0.5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4.25" customHeight="1">
      <c r="A34" s="8" t="s">
        <v>334</v>
      </c>
      <c r="B34" s="21" t="s">
        <v>357</v>
      </c>
      <c r="C34" s="1">
        <v>0.49941212600000001</v>
      </c>
      <c r="D34" s="22">
        <v>1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4.25" customHeight="1">
      <c r="A35" s="8" t="s">
        <v>334</v>
      </c>
      <c r="B35" s="21" t="s">
        <v>352</v>
      </c>
      <c r="C35" s="1">
        <v>0.51653537400000005</v>
      </c>
      <c r="D35" s="22">
        <v>0.33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4.25" customHeight="1">
      <c r="A36" s="8" t="s">
        <v>334</v>
      </c>
      <c r="B36" s="21" t="s">
        <v>363</v>
      </c>
      <c r="C36" s="1">
        <v>0.530199698</v>
      </c>
      <c r="D36" s="22">
        <v>0.14000000000000001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4.25" customHeight="1">
      <c r="A37" s="8" t="s">
        <v>334</v>
      </c>
      <c r="B37" s="21" t="s">
        <v>346</v>
      </c>
      <c r="C37" s="1">
        <v>0.63346845600000001</v>
      </c>
      <c r="D37" s="22">
        <v>0.33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4.25" customHeight="1">
      <c r="A38" s="8" t="s">
        <v>334</v>
      </c>
      <c r="B38" s="21" t="s">
        <v>375</v>
      </c>
      <c r="C38" s="1">
        <v>0.69363902600000005</v>
      </c>
      <c r="D38" s="22">
        <v>0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4.25" customHeight="1">
      <c r="A39" s="8" t="s">
        <v>334</v>
      </c>
      <c r="B39" s="21" t="s">
        <v>337</v>
      </c>
      <c r="C39" s="1">
        <v>0.71566914199999998</v>
      </c>
      <c r="D39" s="22">
        <v>0.2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4.25" customHeight="1">
      <c r="A40" s="8" t="s">
        <v>334</v>
      </c>
      <c r="B40" s="21" t="s">
        <v>362</v>
      </c>
      <c r="C40" s="1">
        <v>0.82581544500000004</v>
      </c>
      <c r="D40" s="23">
        <v>9.0999999999999998E-2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4.25" customHeight="1">
      <c r="A41" s="8" t="s">
        <v>334</v>
      </c>
      <c r="B41" s="21" t="s">
        <v>349</v>
      </c>
      <c r="C41" s="1">
        <v>0.82911071000000003</v>
      </c>
      <c r="D41" s="22">
        <v>0.08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4.25" customHeight="1">
      <c r="A42" s="8" t="s">
        <v>334</v>
      </c>
      <c r="B42" s="21" t="s">
        <v>376</v>
      </c>
      <c r="C42" s="1">
        <v>0.84210976299999996</v>
      </c>
      <c r="D42" s="22">
        <v>0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4.25" customHeight="1">
      <c r="A43" s="8" t="s">
        <v>334</v>
      </c>
      <c r="B43" s="21" t="s">
        <v>356</v>
      </c>
      <c r="C43" s="1">
        <v>0.99436115199999997</v>
      </c>
      <c r="D43" s="22">
        <v>0.25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4.25" customHeight="1">
      <c r="A44" s="8" t="s">
        <v>334</v>
      </c>
      <c r="B44" s="21" t="s">
        <v>340</v>
      </c>
      <c r="C44" s="1">
        <v>1.0159881049999999</v>
      </c>
      <c r="D44" s="22">
        <v>0.43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4.25" customHeight="1">
      <c r="A45" s="8" t="s">
        <v>334</v>
      </c>
      <c r="B45" s="21" t="s">
        <v>344</v>
      </c>
      <c r="C45" s="1">
        <v>1.0498380009999999</v>
      </c>
      <c r="D45" s="22">
        <v>0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4.25" customHeight="1">
      <c r="A46" s="8" t="s">
        <v>334</v>
      </c>
      <c r="B46" s="21" t="s">
        <v>342</v>
      </c>
      <c r="C46" s="1">
        <v>1.108565024</v>
      </c>
      <c r="D46" s="22">
        <v>0.21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4.25" customHeight="1">
      <c r="A47" s="8" t="s">
        <v>334</v>
      </c>
      <c r="B47" s="21" t="s">
        <v>354</v>
      </c>
      <c r="C47" s="1">
        <v>1.142389466</v>
      </c>
      <c r="D47" s="22">
        <v>1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4.25" customHeight="1">
      <c r="A48" s="8" t="s">
        <v>334</v>
      </c>
      <c r="B48" s="21" t="s">
        <v>351</v>
      </c>
      <c r="C48" s="1">
        <v>1.2329453130000001</v>
      </c>
      <c r="D48" s="22">
        <v>0.25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4.25" customHeight="1">
      <c r="A49" s="8" t="s">
        <v>334</v>
      </c>
      <c r="B49" s="21" t="s">
        <v>377</v>
      </c>
      <c r="C49" s="1">
        <v>1.2440295889999999</v>
      </c>
      <c r="D49" s="22">
        <v>0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4.25" customHeight="1">
      <c r="A50" s="8" t="s">
        <v>334</v>
      </c>
      <c r="B50" s="21" t="s">
        <v>378</v>
      </c>
      <c r="C50" s="1">
        <v>1.2440295889999999</v>
      </c>
      <c r="D50" s="22">
        <v>0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4.25" customHeight="1">
      <c r="A51" s="8" t="s">
        <v>334</v>
      </c>
      <c r="B51" s="21" t="s">
        <v>361</v>
      </c>
      <c r="C51" s="1">
        <v>1.261738547</v>
      </c>
      <c r="D51" s="22">
        <v>0.5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4.25" customHeight="1">
      <c r="A52" s="8" t="s">
        <v>334</v>
      </c>
      <c r="B52" s="21" t="s">
        <v>358</v>
      </c>
      <c r="C52" s="1">
        <v>1.3400274679999999</v>
      </c>
      <c r="D52" s="22">
        <v>1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4.25" customHeight="1">
      <c r="A53" s="8" t="s">
        <v>334</v>
      </c>
      <c r="B53" s="21" t="s">
        <v>365</v>
      </c>
      <c r="C53" s="1">
        <v>1.3769599889999999</v>
      </c>
      <c r="D53" s="22">
        <v>0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4.25" customHeight="1">
      <c r="A54" s="8" t="s">
        <v>334</v>
      </c>
      <c r="B54" s="21" t="s">
        <v>339</v>
      </c>
      <c r="C54" s="1">
        <v>1.625672499</v>
      </c>
      <c r="D54" s="22">
        <v>0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4.2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4.2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4.2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4.2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4.2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4.2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4.2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4.2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4.2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4.2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4.2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4.2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4.2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4.2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4.2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4.2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4.2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4.2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4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4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4.2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4.2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4.2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4.2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4.2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4.2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4.2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4.2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4.2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4.2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4.2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4.2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4.2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4.2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4.2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4.2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4.2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4.2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4.2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4.2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4.2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4.2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4.2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4.2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4.2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4.2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4.2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4.2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4.2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4.2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4.2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4.2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4.2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4.2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4.2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4.2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4.2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4.2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4.2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4.2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4.2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4.2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4.2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4.2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4.2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4.2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4.2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4.2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4.2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4.2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4.2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4.2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4.2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4.2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4.2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4.2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4.2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4.2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4.2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4.2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4.2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4.2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4.2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4.2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4.2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4.2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4.2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4.2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4.2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4.2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4.2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4.2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4.2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4.2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4.2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4.2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4.2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4.2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4.2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4.2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4.2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4.2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4.2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4.2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4.2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4.2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4.2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4.2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4.2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4.2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4.2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4.2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4.2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4.2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4.2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4.2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4.2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4.2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4.2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4.2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4.2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4.2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4.2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4.2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4.2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4.2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4.2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4.2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4.2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4.2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4.2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4.2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4.2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4.2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4.2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4.2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4.2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4.2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4.2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4.2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4.2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4.2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4.2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4.2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4.2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4.2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4.2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4.2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4.2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4.2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4.2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4.2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4.2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4.2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4.2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4.2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4.2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4.2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4.2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4.2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4.2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4.2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4.2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4.2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4.2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4.2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4.2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4.2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4.2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4.2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4.2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4.2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4.2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4.2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4.2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4.2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4.2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4.2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4.2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4.2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4.2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4.2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4.2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4.2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4.2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4.2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4.2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4.2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4.2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4.2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4.2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4.2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4.2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4.2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4.2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4.2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4.2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4.2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4.2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4.2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4.2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4.2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4.2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4.2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4.2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4.2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4.2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4.2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4.2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4.2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4.2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4.2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4.2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4.2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4.2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4.2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4.2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4.2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4.2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4.2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4.2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4.2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4.2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4.2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4.2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4.25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4.25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4.25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4.25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4.25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4.2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4.2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4.2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4.2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4.2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4.25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4.2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4.2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4.2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4.2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4.2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4.2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4.2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4.2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4.2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4.2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4.2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4.25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4.25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4.25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4.25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4.25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4.25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4.25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4.25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4.2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4.2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4.2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4.2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4.2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4.2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4.25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4.2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4.2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4.2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4.2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4.2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4.2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4.2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4.2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4.2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4.2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4.2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4.2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4.2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4.2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4.2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4.2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4.2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4.25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4.2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4.2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4.25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4.25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4.25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4.2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4.2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4.25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4.25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4.25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4.25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4.25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4.25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4.25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4.25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4.25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4.25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4.2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4.2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4.25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4.25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4.25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4.25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4.25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4.25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4.25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4.25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4.25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4.2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4.25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4.2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4.2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4.2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4.2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4.2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4.2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4.2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4.2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4.2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4.2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4.2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4.2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4.2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4.2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4.2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4.2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4.2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4.2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4.2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4.2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4.2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4.2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4.2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4.2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4.2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4.25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4.2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4.2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4.25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4.25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4.2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4.25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4.25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4.25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4.25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4.25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4.2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4.25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4.2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4.2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4.25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4.25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4.25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4.25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4.25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4.25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4.25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4.25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4.25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4.25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4.25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4.25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4.25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4.2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4.2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4.25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4.2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4.25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4.25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4.2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4.25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4.25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4.25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4.25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4.25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4.25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4.25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4.25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4.25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4.25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4.25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4.25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4.25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4.25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4.25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4.25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4.25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4.25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4.2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4.25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4.25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4.25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4.25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4.25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4.2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4.25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4.25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4.25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4.2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4.2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4.25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4.25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4.2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4.25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4.25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4.25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4.25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4.25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4.25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4.2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4.25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4.25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4.2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4.25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4.25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4.25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4.25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4.25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4.2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4.25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4.25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4.2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4.25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4.2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4.2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4.25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4.2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4.2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4.25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4.25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4.2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4.25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4.25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4.25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4.25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4.25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4.25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4.25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4.25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4.2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4.25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4.25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4.25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4.25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4.25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4.2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4.25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4.25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4.25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4.25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4.2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4.2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4.2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4.25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4.25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4.25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4.25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4.25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4.2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4.25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4.25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4.25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4.25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4.25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4.25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4.25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4.25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4.25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4.25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4.25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4.25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4.25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4.25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4.25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4.25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4.25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4.25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4.25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4.25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4.25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4.25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4.25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4.25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4.25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4.25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4.25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4.25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4.25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4.25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4.25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4.25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4.25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4.25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4.25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4.25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4.25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4.25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4.25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4.25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4.25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4.25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4.25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4.25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4.25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4.25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4.25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4.25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4.25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4.25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4.25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4.25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4.25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4.25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4.25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4.25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4.25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4.25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4.25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4.25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4.25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4.25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4.25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4.25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4.25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4.25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4.25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4.25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4.25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4.25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4.25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4.25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4.25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4.25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4.25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4.25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4.25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4.25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4.25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4.25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4.25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4.25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4.25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4.25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4.25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4.25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4.25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4.25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4.25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4.25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4.25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4.25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4.25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4.25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4.25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4.25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4.25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4.25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4.25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4.25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4.25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4.25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4.25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4.25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4.25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4.25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4.25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4.25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4.25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4.25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4.25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4.25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4.25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4.25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4.25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4.25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4.25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4.25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4.25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4.25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4.25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4.25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4.25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4.25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4.25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4.25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4.25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4.25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4.25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4.25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4.25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4.25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4.25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4.25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4.25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4.25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4.25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4.25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4.25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4.25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4.25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4.25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4.25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4.25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4.25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4.25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4.25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4.25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4.25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4.25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4.25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4.25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4.25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4.25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4.25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4.25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4.25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4.25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4.25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4.25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4.25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4.25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4.25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4.25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4.25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4.25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4.25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4.25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4.25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4.25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4.25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4.25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4.25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4.25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4.25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4.25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4.25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4.25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4.25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4.25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4.25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4.25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4.25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4.25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4.25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4.25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4.25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4.25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4.25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4.25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4.25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4.25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4.25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4.25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4.25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4.25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4.25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4.25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4.25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4.25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4.25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4.25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4.25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4.25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4.25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4.25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4.25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4.25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4.25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4.25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4.25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4.25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4.25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4.25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4.25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4.25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4.25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4.25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4.25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4.25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4.25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4.25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4.25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4.25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4.25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4.25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4.25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4.25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4.25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4.25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4.25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4.25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4.25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4.25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4.25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4.25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4.25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4.25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4.25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4.25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4.25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4.25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4.25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4.25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4.25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4.25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4.25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4.25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4.25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4.25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4.25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4.25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4.25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4.25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4.25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4.25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4.25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4.25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4.25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4.25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4.25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4.25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4.25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4.25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4.25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4.25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4.25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4.25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4.25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4.25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4.25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4.25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4.25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4.25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4.25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4.25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4.25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4.25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4.25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4.25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4.25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4.25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4.25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4.25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4.25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4.25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4.25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4.25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4.25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4.25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4.25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4.25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4.25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4.25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4.25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4.25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4.25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4.25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4.25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4.25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4.25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4.25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4.25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4.25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4.25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4.25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4.25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4.25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4.25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4.25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4.25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4.25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4.25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4.25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4.25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4.25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4.25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4.25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4.25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4.25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4.25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4.25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4.25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4.25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4.25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4.25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4.25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4.25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4.25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4.25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4.25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4.25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4.25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4.25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4.25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4.25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4.25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4.25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4.25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4.25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4.25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4.25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4.25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4.25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4.25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4.25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4.25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4.25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4.25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4.25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4.25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4.25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4.25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4.25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4.25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4.25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4.25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4.25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4.25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4.25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4.25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4.25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4.25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4.25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4.25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4.25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4.25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4.25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4.25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4.25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4.25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4.25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4.25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4.25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4.25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4.25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4.25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4.25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4.25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4.25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4.25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4.25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4.25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4.25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4.25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4.25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4.25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4.25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4.25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4.25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4.25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4.25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4.25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4.25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4.25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4.25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4.25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4.25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4.25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4.25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4.25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4.25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4.25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4.25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4.25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4.25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4.25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4.25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4.25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4.25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4.25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4.25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4.2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4.25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4.25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4.25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4.25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4.25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4.25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4.25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4.25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4.25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4.25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4.25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4.25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4.25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4.25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4.25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4.25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4.25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4.25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4.25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4.25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4.25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4.25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4.25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4.25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4.25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4.25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4.25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4.25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4.25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4.25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4.25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4.25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4.25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4.25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4.25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4.25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4.25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4.25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4.25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4.25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4.25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4.25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4.25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4.25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4.25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4.25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4.25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4.25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4.25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4.25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4.25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4.25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4.25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4.25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4.25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4.25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4.25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4.25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4.25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4.25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4.25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4.25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4.25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4.25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4.25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4.25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4.25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4.25" customHeigh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4.25" customHeigh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4.25" customHeight="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4.25" customHeight="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4.25" customHeight="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4.25" customHeight="1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4.25" customHeight="1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Bite Mark specimens</vt:lpstr>
      <vt:lpstr>Quantitative Data</vt:lpstr>
      <vt:lpstr>Jawed Verts Occurences</vt:lpstr>
      <vt:lpstr>Mandible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rs618</dc:creator>
  <cp:lastModifiedBy>rs618</cp:lastModifiedBy>
  <dcterms:created xsi:type="dcterms:W3CDTF">2019-11-27T11:24:52Z</dcterms:created>
  <dcterms:modified xsi:type="dcterms:W3CDTF">2019-11-28T10:49:47Z</dcterms:modified>
</cp:coreProperties>
</file>