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than\Desktop\Working manuscripts\EVOLUTION_Ecological character displacement\Data\Data for Dryad\"/>
    </mc:Choice>
  </mc:AlternateContent>
  <xr:revisionPtr revIDLastSave="0" documentId="13_ncr:1_{B16C5120-8FB5-41E7-AFDA-4EA641139CBA}" xr6:coauthVersionLast="41" xr6:coauthVersionMax="41" xr10:uidLastSave="{00000000-0000-0000-0000-000000000000}"/>
  <bookViews>
    <workbookView xWindow="-108" yWindow="-108" windowWidth="23256" windowHeight="12576" activeTab="1" xr2:uid="{5ED5E611-BB6A-4BD7-B52C-CD4AE2E712CF}"/>
  </bookViews>
  <sheets>
    <sheet name="Bosfontein" sheetId="1" r:id="rId1"/>
    <sheet name="Suurbraak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46" i="2" l="1"/>
  <c r="Q46" i="2"/>
  <c r="K19" i="2"/>
  <c r="K18" i="2"/>
  <c r="K17" i="2"/>
  <c r="L16" i="2"/>
  <c r="L15" i="2"/>
  <c r="L14" i="2"/>
  <c r="L13" i="2"/>
  <c r="L12" i="2"/>
  <c r="L11" i="2"/>
  <c r="L10" i="2"/>
  <c r="L9" i="2"/>
  <c r="L8" i="2"/>
  <c r="L7" i="2"/>
  <c r="L6" i="2"/>
  <c r="L5" i="2"/>
  <c r="L4" i="2"/>
  <c r="L3" i="2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J42" i="1"/>
  <c r="E42" i="1"/>
  <c r="J41" i="1"/>
  <c r="E41" i="1"/>
  <c r="J40" i="1"/>
  <c r="E40" i="1"/>
  <c r="J39" i="1"/>
  <c r="E39" i="1"/>
  <c r="J38" i="1"/>
  <c r="E38" i="1"/>
  <c r="J37" i="1"/>
  <c r="E37" i="1"/>
  <c r="J36" i="1"/>
  <c r="E36" i="1"/>
  <c r="J35" i="1"/>
  <c r="E35" i="1"/>
  <c r="J34" i="1"/>
  <c r="E34" i="1"/>
  <c r="J33" i="1"/>
  <c r="E33" i="1"/>
  <c r="J32" i="1"/>
  <c r="E32" i="1"/>
  <c r="J31" i="1"/>
  <c r="E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  <c r="J3" i="1"/>
  <c r="E3" i="1"/>
</calcChain>
</file>

<file path=xl/sharedStrings.xml><?xml version="1.0" encoding="utf-8"?>
<sst xmlns="http://schemas.openxmlformats.org/spreadsheetml/2006/main" count="27" uniqueCount="15">
  <si>
    <t>PELARGONIUM CARNEUM</t>
  </si>
  <si>
    <t>PELARGONIUM PINNATUM</t>
  </si>
  <si>
    <t>Style_length</t>
  </si>
  <si>
    <t>close_anther</t>
  </si>
  <si>
    <t>far_anther</t>
  </si>
  <si>
    <t>anther_midpoint</t>
  </si>
  <si>
    <t>PELARGONIUM DIPETALUM</t>
  </si>
  <si>
    <t>tube  length</t>
  </si>
  <si>
    <t>Stigma length</t>
  </si>
  <si>
    <t>close anther</t>
  </si>
  <si>
    <t>far anther</t>
  </si>
  <si>
    <t>anther midpoint</t>
  </si>
  <si>
    <t>tube</t>
  </si>
  <si>
    <t>Tube length</t>
  </si>
  <si>
    <t>Style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</si>
</sst>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0" xfId="0" applyFont="1" applyBorder="1"/>
    <xf numFmtId="0" fontId="0" fillId="0" borderId="2" xfId="0" applyBorder="1"/>
    <xf numFmtId="0" fontId="0" fillId="0" borderId="3" xfId="0" applyBorder="1"/>
    <xf numFmtId="0" fontId="0" fillId="0" borderId="0" xfId="0" applyFont="1"/>
    <xf numFmtId="0" fontId="0" fillId="0" borderId="0" xfId="0" applyBorder="1"/>
    <xf numFmtId="0" fontId="0" fillId="2" borderId="3" xfId="0" applyFill="1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954BA-9D8B-4F14-A06F-29D8B0683D13}">
  <dimension ref="A1:J110"/>
  <sheetViews>
    <sheetView workbookViewId="0">
      <selection activeCell="D10" sqref="D10"/>
    </sheetView>
  </sheetViews>
  <sheetFormatPr defaultRowHeight="14.4" x14ac:dyDescent="0.3"/>
  <cols>
    <col min="1" max="1" width="8.88671875" style="1"/>
    <col min="2" max="3" width="13.33203125" customWidth="1"/>
    <col min="4" max="4" width="9.6640625" bestFit="1" customWidth="1"/>
    <col min="5" max="5" width="15.5546875" bestFit="1" customWidth="1"/>
    <col min="7" max="7" width="13.33203125" bestFit="1" customWidth="1"/>
    <col min="8" max="8" width="13.44140625" customWidth="1"/>
    <col min="9" max="9" width="9.6640625" bestFit="1" customWidth="1"/>
    <col min="10" max="10" width="15.5546875" bestFit="1" customWidth="1"/>
  </cols>
  <sheetData>
    <row r="1" spans="1:10" x14ac:dyDescent="0.3">
      <c r="C1" s="2" t="s">
        <v>0</v>
      </c>
      <c r="H1" s="3" t="s">
        <v>1</v>
      </c>
    </row>
    <row r="2" spans="1:10" s="5" customFormat="1" x14ac:dyDescent="0.3">
      <c r="A2" s="4"/>
      <c r="B2" s="8" t="s">
        <v>2</v>
      </c>
      <c r="C2" s="8" t="s">
        <v>3</v>
      </c>
      <c r="D2" s="8" t="s">
        <v>4</v>
      </c>
      <c r="E2" s="8" t="s">
        <v>5</v>
      </c>
      <c r="G2" s="8" t="s">
        <v>2</v>
      </c>
      <c r="H2" s="8" t="s">
        <v>3</v>
      </c>
      <c r="I2" s="8" t="s">
        <v>4</v>
      </c>
      <c r="J2" s="8" t="s">
        <v>5</v>
      </c>
    </row>
    <row r="3" spans="1:10" x14ac:dyDescent="0.3">
      <c r="A3" s="1">
        <v>1</v>
      </c>
      <c r="B3">
        <v>11.28</v>
      </c>
      <c r="C3">
        <v>7.92</v>
      </c>
      <c r="D3">
        <v>16.350000000000001</v>
      </c>
      <c r="E3">
        <f>((C3+D3)/2)</f>
        <v>12.135000000000002</v>
      </c>
      <c r="G3">
        <v>6.5</v>
      </c>
      <c r="H3">
        <v>2.56</v>
      </c>
      <c r="I3">
        <v>7.69</v>
      </c>
      <c r="J3">
        <f>((H3+I3)/2)</f>
        <v>5.125</v>
      </c>
    </row>
    <row r="4" spans="1:10" x14ac:dyDescent="0.3">
      <c r="A4" s="1">
        <v>2</v>
      </c>
      <c r="B4">
        <v>10.08</v>
      </c>
      <c r="C4">
        <v>6.56</v>
      </c>
      <c r="D4">
        <v>16.16</v>
      </c>
      <c r="E4">
        <f t="shared" ref="E4:E59" si="0">((C4+D4)/2)</f>
        <v>11.36</v>
      </c>
      <c r="G4">
        <v>5.0199999999999996</v>
      </c>
      <c r="H4">
        <v>1.29</v>
      </c>
      <c r="I4">
        <v>6.5</v>
      </c>
      <c r="J4">
        <f t="shared" ref="J4:J41" si="1">((H4+I4)/2)</f>
        <v>3.895</v>
      </c>
    </row>
    <row r="5" spans="1:10" x14ac:dyDescent="0.3">
      <c r="A5" s="1">
        <v>3</v>
      </c>
      <c r="B5">
        <v>10.41</v>
      </c>
      <c r="C5">
        <v>7.62</v>
      </c>
      <c r="D5">
        <v>14.12</v>
      </c>
      <c r="E5">
        <f t="shared" si="0"/>
        <v>10.87</v>
      </c>
      <c r="G5">
        <v>4.7</v>
      </c>
      <c r="H5">
        <v>1.26</v>
      </c>
      <c r="I5">
        <v>6.4</v>
      </c>
      <c r="J5">
        <f t="shared" si="1"/>
        <v>3.83</v>
      </c>
    </row>
    <row r="6" spans="1:10" x14ac:dyDescent="0.3">
      <c r="A6" s="1">
        <v>4</v>
      </c>
      <c r="B6">
        <v>14.54</v>
      </c>
      <c r="C6">
        <v>8.6300000000000008</v>
      </c>
      <c r="D6">
        <v>18.02</v>
      </c>
      <c r="E6">
        <f t="shared" si="0"/>
        <v>13.324999999999999</v>
      </c>
      <c r="G6">
        <v>3.41</v>
      </c>
      <c r="H6">
        <v>1.27</v>
      </c>
      <c r="I6">
        <v>5.6</v>
      </c>
      <c r="J6">
        <f t="shared" si="1"/>
        <v>3.4349999999999996</v>
      </c>
    </row>
    <row r="7" spans="1:10" x14ac:dyDescent="0.3">
      <c r="A7" s="1">
        <v>5</v>
      </c>
      <c r="B7">
        <v>12.67</v>
      </c>
      <c r="C7">
        <v>8.15</v>
      </c>
      <c r="D7">
        <v>16.39</v>
      </c>
      <c r="E7">
        <f t="shared" si="0"/>
        <v>12.27</v>
      </c>
      <c r="G7">
        <v>3.2</v>
      </c>
      <c r="H7">
        <v>1.19</v>
      </c>
      <c r="I7">
        <v>6.2</v>
      </c>
      <c r="J7">
        <f t="shared" si="1"/>
        <v>3.6950000000000003</v>
      </c>
    </row>
    <row r="8" spans="1:10" x14ac:dyDescent="0.3">
      <c r="A8" s="1">
        <v>6</v>
      </c>
      <c r="B8">
        <v>11.12</v>
      </c>
      <c r="C8">
        <v>6.64</v>
      </c>
      <c r="D8">
        <v>13.23</v>
      </c>
      <c r="E8">
        <f t="shared" si="0"/>
        <v>9.9350000000000005</v>
      </c>
      <c r="G8">
        <v>3.42</v>
      </c>
      <c r="H8">
        <v>1.39</v>
      </c>
      <c r="I8">
        <v>5.62</v>
      </c>
      <c r="J8">
        <f t="shared" si="1"/>
        <v>3.5049999999999999</v>
      </c>
    </row>
    <row r="9" spans="1:10" x14ac:dyDescent="0.3">
      <c r="A9" s="1">
        <v>7</v>
      </c>
      <c r="B9">
        <v>11.99</v>
      </c>
      <c r="C9">
        <v>8.81</v>
      </c>
      <c r="D9">
        <v>11.37</v>
      </c>
      <c r="E9">
        <f t="shared" si="0"/>
        <v>10.09</v>
      </c>
      <c r="G9">
        <v>3.76</v>
      </c>
      <c r="H9">
        <v>0.87</v>
      </c>
      <c r="I9">
        <v>5.6</v>
      </c>
      <c r="J9">
        <f t="shared" si="1"/>
        <v>3.2349999999999999</v>
      </c>
    </row>
    <row r="10" spans="1:10" x14ac:dyDescent="0.3">
      <c r="A10" s="1">
        <v>8</v>
      </c>
      <c r="B10">
        <v>18.670000000000002</v>
      </c>
      <c r="C10">
        <v>3.12</v>
      </c>
      <c r="D10">
        <v>11.55</v>
      </c>
      <c r="E10">
        <f t="shared" si="0"/>
        <v>7.3350000000000009</v>
      </c>
      <c r="G10">
        <v>3.22</v>
      </c>
      <c r="H10">
        <v>0.57999999999999996</v>
      </c>
      <c r="I10">
        <v>5.55</v>
      </c>
      <c r="J10">
        <f t="shared" si="1"/>
        <v>3.0649999999999999</v>
      </c>
    </row>
    <row r="11" spans="1:10" x14ac:dyDescent="0.3">
      <c r="A11" s="1">
        <v>9</v>
      </c>
      <c r="B11">
        <v>11.84</v>
      </c>
      <c r="C11">
        <v>5.16</v>
      </c>
      <c r="D11">
        <v>12.78</v>
      </c>
      <c r="E11">
        <f t="shared" si="0"/>
        <v>8.9699999999999989</v>
      </c>
      <c r="G11">
        <v>2.94</v>
      </c>
      <c r="H11">
        <v>1.55</v>
      </c>
      <c r="I11">
        <v>7.06</v>
      </c>
      <c r="J11">
        <f t="shared" si="1"/>
        <v>4.3049999999999997</v>
      </c>
    </row>
    <row r="12" spans="1:10" x14ac:dyDescent="0.3">
      <c r="A12" s="1">
        <v>10</v>
      </c>
      <c r="B12">
        <v>11.79</v>
      </c>
      <c r="C12">
        <v>5.94</v>
      </c>
      <c r="D12">
        <v>15.41</v>
      </c>
      <c r="E12">
        <f t="shared" si="0"/>
        <v>10.675000000000001</v>
      </c>
      <c r="G12">
        <v>4.0999999999999996</v>
      </c>
      <c r="H12">
        <v>0.37</v>
      </c>
      <c r="I12">
        <v>7.69</v>
      </c>
      <c r="J12">
        <f t="shared" si="1"/>
        <v>4.03</v>
      </c>
    </row>
    <row r="13" spans="1:10" x14ac:dyDescent="0.3">
      <c r="A13" s="1">
        <v>11</v>
      </c>
      <c r="B13">
        <v>17.48</v>
      </c>
      <c r="C13">
        <v>4.8</v>
      </c>
      <c r="D13">
        <v>12.56</v>
      </c>
      <c r="E13">
        <f t="shared" si="0"/>
        <v>8.68</v>
      </c>
      <c r="G13">
        <v>4.32</v>
      </c>
      <c r="H13">
        <v>1.33</v>
      </c>
      <c r="I13">
        <v>6.44</v>
      </c>
      <c r="J13">
        <f t="shared" si="1"/>
        <v>3.8850000000000002</v>
      </c>
    </row>
    <row r="14" spans="1:10" x14ac:dyDescent="0.3">
      <c r="A14" s="1">
        <v>12</v>
      </c>
      <c r="B14">
        <v>12.91</v>
      </c>
      <c r="C14">
        <v>8.76</v>
      </c>
      <c r="D14">
        <v>17.100000000000001</v>
      </c>
      <c r="E14">
        <f t="shared" si="0"/>
        <v>12.93</v>
      </c>
      <c r="G14">
        <v>4.3600000000000003</v>
      </c>
      <c r="H14">
        <v>1.75</v>
      </c>
      <c r="I14">
        <v>4.17</v>
      </c>
      <c r="J14">
        <f t="shared" si="1"/>
        <v>2.96</v>
      </c>
    </row>
    <row r="15" spans="1:10" x14ac:dyDescent="0.3">
      <c r="A15" s="1">
        <v>13</v>
      </c>
      <c r="B15">
        <v>11.54</v>
      </c>
      <c r="C15">
        <v>7.9</v>
      </c>
      <c r="D15">
        <v>16.420000000000002</v>
      </c>
      <c r="E15">
        <f t="shared" si="0"/>
        <v>12.16</v>
      </c>
      <c r="G15">
        <v>5.46</v>
      </c>
      <c r="H15">
        <v>0.9</v>
      </c>
      <c r="I15">
        <v>6.26</v>
      </c>
      <c r="J15">
        <f t="shared" si="1"/>
        <v>3.58</v>
      </c>
    </row>
    <row r="16" spans="1:10" x14ac:dyDescent="0.3">
      <c r="A16" s="1">
        <v>14</v>
      </c>
      <c r="B16">
        <v>12.11</v>
      </c>
      <c r="C16">
        <v>10.4</v>
      </c>
      <c r="D16">
        <v>18.86</v>
      </c>
      <c r="E16">
        <f t="shared" si="0"/>
        <v>14.629999999999999</v>
      </c>
      <c r="G16">
        <v>6.61</v>
      </c>
      <c r="H16">
        <v>1.94</v>
      </c>
      <c r="I16">
        <v>9.9</v>
      </c>
      <c r="J16">
        <f t="shared" si="1"/>
        <v>5.92</v>
      </c>
    </row>
    <row r="17" spans="1:10" x14ac:dyDescent="0.3">
      <c r="A17" s="1">
        <v>15</v>
      </c>
      <c r="B17">
        <v>12.17</v>
      </c>
      <c r="C17">
        <v>8.1</v>
      </c>
      <c r="D17">
        <v>15.04</v>
      </c>
      <c r="E17">
        <f t="shared" si="0"/>
        <v>11.57</v>
      </c>
      <c r="G17">
        <v>6.39</v>
      </c>
      <c r="H17">
        <v>1.19</v>
      </c>
      <c r="I17">
        <v>3.6</v>
      </c>
      <c r="J17">
        <f t="shared" si="1"/>
        <v>2.395</v>
      </c>
    </row>
    <row r="18" spans="1:10" x14ac:dyDescent="0.3">
      <c r="A18" s="1">
        <v>16</v>
      </c>
      <c r="B18">
        <v>11.14</v>
      </c>
      <c r="C18">
        <v>9.48</v>
      </c>
      <c r="D18">
        <v>17.18</v>
      </c>
      <c r="E18">
        <f t="shared" si="0"/>
        <v>13.33</v>
      </c>
      <c r="G18">
        <v>7.1</v>
      </c>
      <c r="H18">
        <v>1.36</v>
      </c>
      <c r="I18">
        <v>8.4600000000000009</v>
      </c>
      <c r="J18">
        <f t="shared" si="1"/>
        <v>4.91</v>
      </c>
    </row>
    <row r="19" spans="1:10" x14ac:dyDescent="0.3">
      <c r="A19" s="1">
        <v>17</v>
      </c>
      <c r="B19">
        <v>12.96</v>
      </c>
      <c r="C19">
        <v>10.53</v>
      </c>
      <c r="D19">
        <v>18.46</v>
      </c>
      <c r="E19">
        <f t="shared" si="0"/>
        <v>14.495000000000001</v>
      </c>
      <c r="G19">
        <v>6.5</v>
      </c>
      <c r="H19">
        <v>0.76</v>
      </c>
      <c r="I19">
        <v>5.5</v>
      </c>
      <c r="J19">
        <f t="shared" si="1"/>
        <v>3.13</v>
      </c>
    </row>
    <row r="20" spans="1:10" x14ac:dyDescent="0.3">
      <c r="A20" s="1">
        <v>18</v>
      </c>
      <c r="B20">
        <v>11.63</v>
      </c>
      <c r="C20">
        <v>9.32</v>
      </c>
      <c r="D20">
        <v>16.52</v>
      </c>
      <c r="E20">
        <f t="shared" si="0"/>
        <v>12.92</v>
      </c>
      <c r="G20">
        <v>6.92</v>
      </c>
      <c r="H20">
        <v>0.81</v>
      </c>
      <c r="I20">
        <v>5.92</v>
      </c>
      <c r="J20">
        <f t="shared" si="1"/>
        <v>3.3650000000000002</v>
      </c>
    </row>
    <row r="21" spans="1:10" x14ac:dyDescent="0.3">
      <c r="A21" s="1">
        <v>19</v>
      </c>
      <c r="B21">
        <v>14.47</v>
      </c>
      <c r="C21">
        <v>9.35</v>
      </c>
      <c r="D21">
        <v>17.690000000000001</v>
      </c>
      <c r="E21">
        <f t="shared" si="0"/>
        <v>13.52</v>
      </c>
      <c r="G21">
        <v>6.32</v>
      </c>
      <c r="H21">
        <v>3.39</v>
      </c>
      <c r="I21">
        <v>6.1</v>
      </c>
      <c r="J21">
        <f t="shared" si="1"/>
        <v>4.7450000000000001</v>
      </c>
    </row>
    <row r="22" spans="1:10" x14ac:dyDescent="0.3">
      <c r="A22" s="1">
        <v>20</v>
      </c>
      <c r="B22">
        <v>12.35</v>
      </c>
      <c r="C22">
        <v>7.91</v>
      </c>
      <c r="D22">
        <v>15.42</v>
      </c>
      <c r="E22">
        <f t="shared" si="0"/>
        <v>11.664999999999999</v>
      </c>
      <c r="G22">
        <v>4.54</v>
      </c>
      <c r="H22">
        <v>0.38</v>
      </c>
      <c r="I22">
        <v>3.76</v>
      </c>
      <c r="J22">
        <f t="shared" si="1"/>
        <v>2.0699999999999998</v>
      </c>
    </row>
    <row r="23" spans="1:10" x14ac:dyDescent="0.3">
      <c r="A23" s="1">
        <v>21</v>
      </c>
      <c r="B23">
        <v>12.08</v>
      </c>
      <c r="C23">
        <v>8.86</v>
      </c>
      <c r="D23">
        <v>16.52</v>
      </c>
      <c r="E23">
        <f t="shared" si="0"/>
        <v>12.69</v>
      </c>
      <c r="G23">
        <v>5.62</v>
      </c>
      <c r="H23">
        <v>0.76</v>
      </c>
      <c r="I23">
        <v>6.67</v>
      </c>
      <c r="J23">
        <f t="shared" si="1"/>
        <v>3.7149999999999999</v>
      </c>
    </row>
    <row r="24" spans="1:10" x14ac:dyDescent="0.3">
      <c r="A24" s="1">
        <v>22</v>
      </c>
      <c r="B24">
        <v>14.7</v>
      </c>
      <c r="C24">
        <v>7.11</v>
      </c>
      <c r="D24">
        <v>16.899999999999999</v>
      </c>
      <c r="E24">
        <f t="shared" si="0"/>
        <v>12.004999999999999</v>
      </c>
      <c r="G24">
        <v>3.52</v>
      </c>
      <c r="H24">
        <v>0.81</v>
      </c>
      <c r="I24">
        <v>8.11</v>
      </c>
      <c r="J24">
        <f t="shared" si="1"/>
        <v>4.46</v>
      </c>
    </row>
    <row r="25" spans="1:10" x14ac:dyDescent="0.3">
      <c r="A25" s="1">
        <v>23</v>
      </c>
      <c r="B25">
        <v>13.45</v>
      </c>
      <c r="C25">
        <v>13.13</v>
      </c>
      <c r="D25">
        <v>18.37</v>
      </c>
      <c r="E25">
        <f t="shared" si="0"/>
        <v>15.75</v>
      </c>
      <c r="G25">
        <v>6.58</v>
      </c>
      <c r="H25">
        <v>1.79</v>
      </c>
      <c r="I25">
        <v>8.0299999999999994</v>
      </c>
      <c r="J25">
        <f t="shared" si="1"/>
        <v>4.91</v>
      </c>
    </row>
    <row r="26" spans="1:10" x14ac:dyDescent="0.3">
      <c r="A26" s="1">
        <v>24</v>
      </c>
      <c r="B26">
        <v>14.6</v>
      </c>
      <c r="C26">
        <v>6.35</v>
      </c>
      <c r="D26">
        <v>12.5</v>
      </c>
      <c r="E26">
        <f t="shared" si="0"/>
        <v>9.4250000000000007</v>
      </c>
      <c r="G26">
        <v>3.52</v>
      </c>
      <c r="H26">
        <v>1.23</v>
      </c>
      <c r="I26">
        <v>5.48</v>
      </c>
      <c r="J26">
        <f t="shared" si="1"/>
        <v>3.3550000000000004</v>
      </c>
    </row>
    <row r="27" spans="1:10" x14ac:dyDescent="0.3">
      <c r="A27" s="1">
        <v>25</v>
      </c>
      <c r="B27">
        <v>11.75</v>
      </c>
      <c r="C27">
        <v>9.32</v>
      </c>
      <c r="D27">
        <v>15.08</v>
      </c>
      <c r="E27">
        <f t="shared" si="0"/>
        <v>12.2</v>
      </c>
      <c r="G27">
        <v>6.58</v>
      </c>
      <c r="H27">
        <v>0.56000000000000005</v>
      </c>
      <c r="I27">
        <v>6.38</v>
      </c>
      <c r="J27">
        <f t="shared" si="1"/>
        <v>3.4699999999999998</v>
      </c>
    </row>
    <row r="28" spans="1:10" x14ac:dyDescent="0.3">
      <c r="A28" s="1">
        <v>26</v>
      </c>
      <c r="B28">
        <v>12.41</v>
      </c>
      <c r="C28">
        <v>6.95</v>
      </c>
      <c r="D28">
        <v>14.72</v>
      </c>
      <c r="E28">
        <f t="shared" si="0"/>
        <v>10.835000000000001</v>
      </c>
      <c r="G28">
        <v>5.3</v>
      </c>
      <c r="H28">
        <v>0.3</v>
      </c>
      <c r="I28">
        <v>6.19</v>
      </c>
      <c r="J28">
        <f t="shared" si="1"/>
        <v>3.2450000000000001</v>
      </c>
    </row>
    <row r="29" spans="1:10" x14ac:dyDescent="0.3">
      <c r="A29" s="1">
        <v>27</v>
      </c>
      <c r="B29">
        <v>13.8</v>
      </c>
      <c r="C29">
        <v>9.56</v>
      </c>
      <c r="D29">
        <v>18.61</v>
      </c>
      <c r="E29">
        <f t="shared" si="0"/>
        <v>14.085000000000001</v>
      </c>
      <c r="G29">
        <v>6.69</v>
      </c>
      <c r="H29">
        <v>0</v>
      </c>
      <c r="I29">
        <v>7.15</v>
      </c>
      <c r="J29">
        <f t="shared" si="1"/>
        <v>3.5750000000000002</v>
      </c>
    </row>
    <row r="30" spans="1:10" x14ac:dyDescent="0.3">
      <c r="A30" s="1">
        <v>28</v>
      </c>
      <c r="B30">
        <v>13.97</v>
      </c>
      <c r="C30">
        <v>6.91</v>
      </c>
      <c r="D30">
        <v>14.26</v>
      </c>
      <c r="E30">
        <f t="shared" si="0"/>
        <v>10.585000000000001</v>
      </c>
      <c r="H30">
        <v>0.25</v>
      </c>
      <c r="I30">
        <v>5.97</v>
      </c>
      <c r="J30">
        <f t="shared" si="1"/>
        <v>3.11</v>
      </c>
    </row>
    <row r="31" spans="1:10" x14ac:dyDescent="0.3">
      <c r="A31" s="1">
        <v>29</v>
      </c>
      <c r="B31">
        <v>13.33</v>
      </c>
      <c r="C31">
        <v>9.73</v>
      </c>
      <c r="D31">
        <v>16.739999999999998</v>
      </c>
      <c r="E31">
        <f t="shared" si="0"/>
        <v>13.234999999999999</v>
      </c>
      <c r="H31">
        <v>0.65</v>
      </c>
      <c r="I31">
        <v>6.03</v>
      </c>
      <c r="J31">
        <f t="shared" si="1"/>
        <v>3.3400000000000003</v>
      </c>
    </row>
    <row r="32" spans="1:10" x14ac:dyDescent="0.3">
      <c r="A32" s="1">
        <v>30</v>
      </c>
      <c r="B32">
        <v>15.56</v>
      </c>
      <c r="C32">
        <v>7.2</v>
      </c>
      <c r="D32">
        <v>14.25</v>
      </c>
      <c r="E32">
        <f t="shared" si="0"/>
        <v>10.725</v>
      </c>
      <c r="H32">
        <v>0</v>
      </c>
      <c r="I32">
        <v>5.16</v>
      </c>
      <c r="J32">
        <f t="shared" si="1"/>
        <v>2.58</v>
      </c>
    </row>
    <row r="33" spans="1:10" x14ac:dyDescent="0.3">
      <c r="A33" s="1">
        <v>31</v>
      </c>
      <c r="B33">
        <v>14.4</v>
      </c>
      <c r="C33">
        <v>4.55</v>
      </c>
      <c r="D33">
        <v>12.19</v>
      </c>
      <c r="E33">
        <f t="shared" si="0"/>
        <v>8.3699999999999992</v>
      </c>
      <c r="H33">
        <v>0</v>
      </c>
      <c r="I33">
        <v>5.22</v>
      </c>
      <c r="J33">
        <f t="shared" si="1"/>
        <v>2.61</v>
      </c>
    </row>
    <row r="34" spans="1:10" x14ac:dyDescent="0.3">
      <c r="A34" s="1">
        <v>32</v>
      </c>
      <c r="B34" s="6">
        <v>11.23</v>
      </c>
      <c r="C34">
        <v>6.75</v>
      </c>
      <c r="D34">
        <v>14.65</v>
      </c>
      <c r="E34">
        <f t="shared" si="0"/>
        <v>10.7</v>
      </c>
      <c r="H34">
        <v>2.21</v>
      </c>
      <c r="I34">
        <v>7.7</v>
      </c>
      <c r="J34">
        <f t="shared" si="1"/>
        <v>4.9550000000000001</v>
      </c>
    </row>
    <row r="35" spans="1:10" x14ac:dyDescent="0.3">
      <c r="A35" s="1">
        <v>33</v>
      </c>
      <c r="B35" s="6">
        <v>12.32</v>
      </c>
      <c r="C35">
        <v>6.86</v>
      </c>
      <c r="D35">
        <v>13.16</v>
      </c>
      <c r="E35">
        <f t="shared" si="0"/>
        <v>10.01</v>
      </c>
      <c r="H35">
        <v>0.4</v>
      </c>
      <c r="I35">
        <v>7.07</v>
      </c>
      <c r="J35">
        <f t="shared" si="1"/>
        <v>3.7350000000000003</v>
      </c>
    </row>
    <row r="36" spans="1:10" x14ac:dyDescent="0.3">
      <c r="A36" s="1">
        <v>34</v>
      </c>
      <c r="B36" s="6">
        <v>13</v>
      </c>
      <c r="C36">
        <v>12.08</v>
      </c>
      <c r="D36">
        <v>16.37</v>
      </c>
      <c r="E36">
        <f t="shared" si="0"/>
        <v>14.225000000000001</v>
      </c>
      <c r="H36">
        <v>0.87</v>
      </c>
      <c r="I36">
        <v>7.2</v>
      </c>
      <c r="J36">
        <f t="shared" si="1"/>
        <v>4.0350000000000001</v>
      </c>
    </row>
    <row r="37" spans="1:10" x14ac:dyDescent="0.3">
      <c r="A37" s="1">
        <v>35</v>
      </c>
      <c r="B37" s="6">
        <v>13.7</v>
      </c>
      <c r="C37">
        <v>7.5</v>
      </c>
      <c r="D37">
        <v>15.63</v>
      </c>
      <c r="E37">
        <f t="shared" si="0"/>
        <v>11.565000000000001</v>
      </c>
      <c r="H37">
        <v>0.43</v>
      </c>
      <c r="I37">
        <v>6.43</v>
      </c>
      <c r="J37">
        <f t="shared" si="1"/>
        <v>3.4299999999999997</v>
      </c>
    </row>
    <row r="38" spans="1:10" x14ac:dyDescent="0.3">
      <c r="A38" s="1">
        <v>36</v>
      </c>
      <c r="B38" s="6">
        <v>14.79</v>
      </c>
      <c r="C38">
        <v>4.1900000000000004</v>
      </c>
      <c r="D38">
        <v>11.12</v>
      </c>
      <c r="E38">
        <f t="shared" si="0"/>
        <v>7.6549999999999994</v>
      </c>
      <c r="H38">
        <v>0</v>
      </c>
      <c r="I38">
        <v>7.03</v>
      </c>
      <c r="J38">
        <f t="shared" si="1"/>
        <v>3.5150000000000001</v>
      </c>
    </row>
    <row r="39" spans="1:10" x14ac:dyDescent="0.3">
      <c r="A39" s="1">
        <v>37</v>
      </c>
      <c r="B39" s="6">
        <v>15.21</v>
      </c>
      <c r="C39">
        <v>4.83</v>
      </c>
      <c r="D39">
        <v>12.1</v>
      </c>
      <c r="E39">
        <f t="shared" si="0"/>
        <v>8.4649999999999999</v>
      </c>
      <c r="H39">
        <v>0</v>
      </c>
      <c r="I39">
        <v>5.79</v>
      </c>
      <c r="J39">
        <f t="shared" si="1"/>
        <v>2.895</v>
      </c>
    </row>
    <row r="40" spans="1:10" x14ac:dyDescent="0.3">
      <c r="A40" s="1">
        <v>38</v>
      </c>
      <c r="B40" s="6">
        <v>16.059999999999999</v>
      </c>
      <c r="C40">
        <v>5.66</v>
      </c>
      <c r="D40">
        <v>11.71</v>
      </c>
      <c r="E40">
        <f t="shared" si="0"/>
        <v>8.6850000000000005</v>
      </c>
      <c r="H40">
        <v>0.85</v>
      </c>
      <c r="I40">
        <v>6.25</v>
      </c>
      <c r="J40">
        <f t="shared" si="1"/>
        <v>3.55</v>
      </c>
    </row>
    <row r="41" spans="1:10" x14ac:dyDescent="0.3">
      <c r="A41" s="1">
        <v>39</v>
      </c>
      <c r="B41" s="6">
        <v>16.170000000000002</v>
      </c>
      <c r="C41">
        <v>7.78</v>
      </c>
      <c r="D41">
        <v>12.98</v>
      </c>
      <c r="E41">
        <f t="shared" si="0"/>
        <v>10.38</v>
      </c>
      <c r="H41">
        <v>0.61</v>
      </c>
      <c r="I41">
        <v>7.05</v>
      </c>
      <c r="J41">
        <f t="shared" si="1"/>
        <v>3.83</v>
      </c>
    </row>
    <row r="42" spans="1:10" x14ac:dyDescent="0.3">
      <c r="A42" s="1">
        <v>40</v>
      </c>
      <c r="B42" s="6">
        <v>13.54</v>
      </c>
      <c r="C42">
        <v>9.16</v>
      </c>
      <c r="D42">
        <v>16.7</v>
      </c>
      <c r="E42">
        <f t="shared" si="0"/>
        <v>12.93</v>
      </c>
      <c r="H42">
        <v>2.12</v>
      </c>
      <c r="I42">
        <v>6.97</v>
      </c>
      <c r="J42">
        <f>((I43+I42)/2)</f>
        <v>6.9450000000000003</v>
      </c>
    </row>
    <row r="43" spans="1:10" x14ac:dyDescent="0.3">
      <c r="A43" s="1">
        <v>41</v>
      </c>
      <c r="B43" s="6">
        <v>10.84</v>
      </c>
      <c r="C43">
        <v>6.89</v>
      </c>
      <c r="D43">
        <v>14.29</v>
      </c>
      <c r="E43">
        <f t="shared" si="0"/>
        <v>10.59</v>
      </c>
      <c r="H43">
        <v>1.3</v>
      </c>
      <c r="I43">
        <v>6.92</v>
      </c>
    </row>
    <row r="44" spans="1:10" x14ac:dyDescent="0.3">
      <c r="A44" s="1">
        <v>42</v>
      </c>
      <c r="B44" s="6">
        <v>13.5</v>
      </c>
      <c r="C44">
        <v>6.48</v>
      </c>
      <c r="D44">
        <v>14.2</v>
      </c>
      <c r="E44">
        <f t="shared" si="0"/>
        <v>10.34</v>
      </c>
      <c r="G44" s="6">
        <v>5.16</v>
      </c>
    </row>
    <row r="45" spans="1:10" x14ac:dyDescent="0.3">
      <c r="A45" s="1">
        <v>43</v>
      </c>
      <c r="B45" s="6">
        <v>14</v>
      </c>
      <c r="C45">
        <v>8.65</v>
      </c>
      <c r="D45">
        <v>15.09</v>
      </c>
      <c r="E45">
        <f t="shared" si="0"/>
        <v>11.870000000000001</v>
      </c>
      <c r="G45" s="6">
        <v>6.1</v>
      </c>
    </row>
    <row r="46" spans="1:10" x14ac:dyDescent="0.3">
      <c r="A46" s="1">
        <v>44</v>
      </c>
      <c r="B46" s="6">
        <v>12.97</v>
      </c>
      <c r="C46">
        <v>9.5</v>
      </c>
      <c r="D46">
        <v>16.57</v>
      </c>
      <c r="E46">
        <f t="shared" si="0"/>
        <v>13.035</v>
      </c>
      <c r="G46" s="6">
        <v>6.16</v>
      </c>
    </row>
    <row r="47" spans="1:10" x14ac:dyDescent="0.3">
      <c r="A47" s="1">
        <v>45</v>
      </c>
      <c r="B47" s="6">
        <v>15.24</v>
      </c>
      <c r="C47">
        <v>9.83</v>
      </c>
      <c r="D47">
        <v>19.13</v>
      </c>
      <c r="E47">
        <f t="shared" si="0"/>
        <v>14.48</v>
      </c>
      <c r="G47" s="6">
        <v>7.9</v>
      </c>
    </row>
    <row r="48" spans="1:10" x14ac:dyDescent="0.3">
      <c r="A48" s="1">
        <v>46</v>
      </c>
      <c r="B48" s="6">
        <v>12.06</v>
      </c>
      <c r="C48">
        <v>8.5299999999999994</v>
      </c>
      <c r="D48">
        <v>16.7</v>
      </c>
      <c r="E48">
        <f t="shared" si="0"/>
        <v>12.614999999999998</v>
      </c>
      <c r="G48" s="6">
        <v>3.42</v>
      </c>
    </row>
    <row r="49" spans="1:7" x14ac:dyDescent="0.3">
      <c r="A49" s="1">
        <v>47</v>
      </c>
      <c r="B49" s="6">
        <v>13</v>
      </c>
      <c r="C49">
        <v>7.38</v>
      </c>
      <c r="D49">
        <v>16.04</v>
      </c>
      <c r="E49">
        <f t="shared" si="0"/>
        <v>11.709999999999999</v>
      </c>
      <c r="G49" s="6">
        <v>4.8499999999999996</v>
      </c>
    </row>
    <row r="50" spans="1:7" x14ac:dyDescent="0.3">
      <c r="A50" s="1">
        <v>48</v>
      </c>
      <c r="B50" s="6">
        <v>15.71</v>
      </c>
      <c r="C50">
        <v>7.25</v>
      </c>
      <c r="D50">
        <v>12.69</v>
      </c>
      <c r="E50">
        <f t="shared" si="0"/>
        <v>9.9699999999999989</v>
      </c>
      <c r="G50" s="6">
        <v>4.9400000000000004</v>
      </c>
    </row>
    <row r="51" spans="1:7" x14ac:dyDescent="0.3">
      <c r="A51" s="1">
        <v>49</v>
      </c>
      <c r="B51" s="6">
        <v>13.85</v>
      </c>
      <c r="C51">
        <v>9.0399999999999991</v>
      </c>
      <c r="D51">
        <v>16.23</v>
      </c>
      <c r="E51">
        <f t="shared" si="0"/>
        <v>12.635</v>
      </c>
      <c r="G51" s="6">
        <v>4.8099999999999996</v>
      </c>
    </row>
    <row r="52" spans="1:7" x14ac:dyDescent="0.3">
      <c r="A52" s="1">
        <v>50</v>
      </c>
      <c r="B52" s="6">
        <v>15.66</v>
      </c>
      <c r="C52">
        <v>6.8</v>
      </c>
      <c r="D52">
        <v>14.93</v>
      </c>
      <c r="E52">
        <f t="shared" si="0"/>
        <v>10.865</v>
      </c>
      <c r="G52" s="6">
        <v>4.95</v>
      </c>
    </row>
    <row r="53" spans="1:7" x14ac:dyDescent="0.3">
      <c r="A53" s="1">
        <v>51</v>
      </c>
      <c r="B53" s="6">
        <v>16.149999999999999</v>
      </c>
      <c r="C53">
        <v>7.01</v>
      </c>
      <c r="D53">
        <v>14.19</v>
      </c>
      <c r="E53">
        <f t="shared" si="0"/>
        <v>10.6</v>
      </c>
      <c r="G53" s="6">
        <v>8.1999999999999993</v>
      </c>
    </row>
    <row r="54" spans="1:7" x14ac:dyDescent="0.3">
      <c r="A54" s="1">
        <v>52</v>
      </c>
      <c r="B54" s="6">
        <v>13.59</v>
      </c>
      <c r="C54">
        <v>7.5</v>
      </c>
      <c r="D54">
        <v>14.8</v>
      </c>
      <c r="E54">
        <f t="shared" si="0"/>
        <v>11.15</v>
      </c>
      <c r="G54" s="6">
        <v>5.25</v>
      </c>
    </row>
    <row r="55" spans="1:7" x14ac:dyDescent="0.3">
      <c r="A55" s="1">
        <v>53</v>
      </c>
      <c r="B55" s="6">
        <v>14</v>
      </c>
      <c r="C55">
        <v>8.68</v>
      </c>
      <c r="D55">
        <v>16.13</v>
      </c>
      <c r="E55">
        <f t="shared" si="0"/>
        <v>12.404999999999999</v>
      </c>
      <c r="G55" s="6">
        <v>6.5</v>
      </c>
    </row>
    <row r="56" spans="1:7" x14ac:dyDescent="0.3">
      <c r="A56" s="1">
        <v>54</v>
      </c>
      <c r="B56" s="6">
        <v>15.54</v>
      </c>
      <c r="C56">
        <v>8.84</v>
      </c>
      <c r="D56">
        <v>16.03</v>
      </c>
      <c r="E56">
        <f t="shared" si="0"/>
        <v>12.435</v>
      </c>
      <c r="G56" s="6">
        <v>5.55</v>
      </c>
    </row>
    <row r="57" spans="1:7" x14ac:dyDescent="0.3">
      <c r="A57" s="1">
        <v>55</v>
      </c>
      <c r="B57" s="6">
        <v>14.45</v>
      </c>
      <c r="C57">
        <v>6.92</v>
      </c>
      <c r="D57">
        <v>15.05</v>
      </c>
      <c r="E57">
        <f t="shared" si="0"/>
        <v>10.984999999999999</v>
      </c>
      <c r="G57" s="6">
        <v>7.18</v>
      </c>
    </row>
    <row r="58" spans="1:7" x14ac:dyDescent="0.3">
      <c r="A58" s="1">
        <v>56</v>
      </c>
      <c r="B58" s="6">
        <v>15</v>
      </c>
      <c r="C58">
        <v>8.68</v>
      </c>
      <c r="D58">
        <v>16.739999999999998</v>
      </c>
      <c r="E58">
        <f t="shared" si="0"/>
        <v>12.709999999999999</v>
      </c>
      <c r="G58" s="6">
        <v>6.61</v>
      </c>
    </row>
    <row r="59" spans="1:7" x14ac:dyDescent="0.3">
      <c r="A59" s="1">
        <v>57</v>
      </c>
      <c r="B59" s="6">
        <v>18.440000000000001</v>
      </c>
      <c r="C59">
        <v>5.8</v>
      </c>
      <c r="D59">
        <v>13.14</v>
      </c>
      <c r="E59">
        <f t="shared" si="0"/>
        <v>9.4700000000000006</v>
      </c>
      <c r="G59" s="6">
        <v>4.99</v>
      </c>
    </row>
    <row r="60" spans="1:7" x14ac:dyDescent="0.3">
      <c r="A60" s="1">
        <v>58</v>
      </c>
      <c r="B60" s="6">
        <v>14.98</v>
      </c>
      <c r="G60" s="6">
        <v>6.09</v>
      </c>
    </row>
    <row r="61" spans="1:7" x14ac:dyDescent="0.3">
      <c r="A61" s="1">
        <v>59</v>
      </c>
      <c r="B61" s="6">
        <v>14.41</v>
      </c>
      <c r="G61" s="6">
        <v>6.39</v>
      </c>
    </row>
    <row r="62" spans="1:7" x14ac:dyDescent="0.3">
      <c r="A62" s="1">
        <v>60</v>
      </c>
      <c r="B62" s="6">
        <v>12.78</v>
      </c>
      <c r="G62" s="6">
        <v>5.12</v>
      </c>
    </row>
    <row r="63" spans="1:7" x14ac:dyDescent="0.3">
      <c r="A63" s="1">
        <v>61</v>
      </c>
      <c r="B63" s="6">
        <v>16.68</v>
      </c>
      <c r="G63" s="6">
        <v>5</v>
      </c>
    </row>
    <row r="64" spans="1:7" x14ac:dyDescent="0.3">
      <c r="A64" s="1">
        <v>62</v>
      </c>
      <c r="B64" s="6">
        <v>15.48</v>
      </c>
      <c r="G64" s="6">
        <v>6.67</v>
      </c>
    </row>
    <row r="65" spans="1:7" x14ac:dyDescent="0.3">
      <c r="A65" s="1">
        <v>63</v>
      </c>
      <c r="B65" s="6">
        <v>16.690000000000001</v>
      </c>
      <c r="G65" s="6">
        <v>6.32</v>
      </c>
    </row>
    <row r="66" spans="1:7" x14ac:dyDescent="0.3">
      <c r="A66" s="1">
        <v>64</v>
      </c>
      <c r="B66" s="6">
        <v>15.08</v>
      </c>
      <c r="G66" s="6">
        <v>5.85</v>
      </c>
    </row>
    <row r="67" spans="1:7" x14ac:dyDescent="0.3">
      <c r="A67" s="1">
        <v>65</v>
      </c>
      <c r="B67" s="6">
        <v>15.66</v>
      </c>
      <c r="G67" s="6">
        <v>6.28</v>
      </c>
    </row>
    <row r="68" spans="1:7" x14ac:dyDescent="0.3">
      <c r="G68" s="6">
        <v>5.16</v>
      </c>
    </row>
    <row r="69" spans="1:7" x14ac:dyDescent="0.3">
      <c r="G69" s="6">
        <v>5.5</v>
      </c>
    </row>
    <row r="70" spans="1:7" x14ac:dyDescent="0.3">
      <c r="G70" s="6">
        <v>7.64</v>
      </c>
    </row>
    <row r="71" spans="1:7" x14ac:dyDescent="0.3">
      <c r="G71" s="6">
        <v>5.85</v>
      </c>
    </row>
    <row r="72" spans="1:7" x14ac:dyDescent="0.3">
      <c r="G72" s="6">
        <v>6.51</v>
      </c>
    </row>
    <row r="73" spans="1:7" x14ac:dyDescent="0.3">
      <c r="G73" s="6">
        <v>5.87</v>
      </c>
    </row>
    <row r="74" spans="1:7" x14ac:dyDescent="0.3">
      <c r="G74" s="6">
        <v>6.37</v>
      </c>
    </row>
    <row r="75" spans="1:7" x14ac:dyDescent="0.3">
      <c r="G75" s="6">
        <v>6.93</v>
      </c>
    </row>
    <row r="76" spans="1:7" x14ac:dyDescent="0.3">
      <c r="G76" s="6">
        <v>7.56</v>
      </c>
    </row>
    <row r="77" spans="1:7" x14ac:dyDescent="0.3">
      <c r="G77" s="6">
        <v>7.6</v>
      </c>
    </row>
    <row r="78" spans="1:7" x14ac:dyDescent="0.3">
      <c r="G78" s="6">
        <v>7.13</v>
      </c>
    </row>
    <row r="79" spans="1:7" x14ac:dyDescent="0.3">
      <c r="G79" s="6">
        <v>6.12</v>
      </c>
    </row>
    <row r="80" spans="1:7" x14ac:dyDescent="0.3">
      <c r="G80" s="6">
        <v>7.55</v>
      </c>
    </row>
    <row r="81" spans="7:7" x14ac:dyDescent="0.3">
      <c r="G81" s="6">
        <v>3.4</v>
      </c>
    </row>
    <row r="82" spans="7:7" x14ac:dyDescent="0.3">
      <c r="G82" s="6">
        <v>7.33</v>
      </c>
    </row>
    <row r="83" spans="7:7" x14ac:dyDescent="0.3">
      <c r="G83" s="6">
        <v>6.44</v>
      </c>
    </row>
    <row r="84" spans="7:7" x14ac:dyDescent="0.3">
      <c r="G84" s="6">
        <v>7.59</v>
      </c>
    </row>
    <row r="85" spans="7:7" x14ac:dyDescent="0.3">
      <c r="G85" s="6">
        <v>5.16</v>
      </c>
    </row>
    <row r="86" spans="7:7" x14ac:dyDescent="0.3">
      <c r="G86" s="6">
        <v>5.79</v>
      </c>
    </row>
    <row r="87" spans="7:7" x14ac:dyDescent="0.3">
      <c r="G87" s="6">
        <v>6.12</v>
      </c>
    </row>
    <row r="88" spans="7:7" x14ac:dyDescent="0.3">
      <c r="G88" s="6">
        <v>5.34</v>
      </c>
    </row>
    <row r="89" spans="7:7" x14ac:dyDescent="0.3">
      <c r="G89" s="6">
        <v>7.56</v>
      </c>
    </row>
    <row r="90" spans="7:7" x14ac:dyDescent="0.3">
      <c r="G90" s="6">
        <v>5.84</v>
      </c>
    </row>
    <row r="91" spans="7:7" x14ac:dyDescent="0.3">
      <c r="G91" s="6">
        <v>7.33</v>
      </c>
    </row>
    <row r="92" spans="7:7" x14ac:dyDescent="0.3">
      <c r="G92" s="6">
        <v>7.21</v>
      </c>
    </row>
    <row r="93" spans="7:7" x14ac:dyDescent="0.3">
      <c r="G93" s="6">
        <v>5.91</v>
      </c>
    </row>
    <row r="94" spans="7:7" x14ac:dyDescent="0.3">
      <c r="G94" s="6">
        <v>7.12</v>
      </c>
    </row>
    <row r="95" spans="7:7" x14ac:dyDescent="0.3">
      <c r="G95" s="6">
        <v>7.92</v>
      </c>
    </row>
    <row r="96" spans="7:7" x14ac:dyDescent="0.3">
      <c r="G96" s="6">
        <v>7.54</v>
      </c>
    </row>
    <row r="97" spans="7:7" x14ac:dyDescent="0.3">
      <c r="G97" s="6">
        <v>9</v>
      </c>
    </row>
    <row r="98" spans="7:7" x14ac:dyDescent="0.3">
      <c r="G98" s="6">
        <v>6.21</v>
      </c>
    </row>
    <row r="99" spans="7:7" x14ac:dyDescent="0.3">
      <c r="G99" s="6">
        <v>6.9</v>
      </c>
    </row>
    <row r="100" spans="7:7" x14ac:dyDescent="0.3">
      <c r="G100" s="6">
        <v>6.16</v>
      </c>
    </row>
    <row r="101" spans="7:7" x14ac:dyDescent="0.3">
      <c r="G101" s="6">
        <v>6.93</v>
      </c>
    </row>
    <row r="102" spans="7:7" x14ac:dyDescent="0.3">
      <c r="G102" s="6">
        <v>7.2</v>
      </c>
    </row>
    <row r="103" spans="7:7" x14ac:dyDescent="0.3">
      <c r="G103" s="6">
        <v>6.12</v>
      </c>
    </row>
    <row r="104" spans="7:7" x14ac:dyDescent="0.3">
      <c r="G104" s="6">
        <v>7.22</v>
      </c>
    </row>
    <row r="105" spans="7:7" x14ac:dyDescent="0.3">
      <c r="G105" s="6">
        <v>7.8</v>
      </c>
    </row>
    <row r="106" spans="7:7" x14ac:dyDescent="0.3">
      <c r="G106" s="6">
        <v>7.76</v>
      </c>
    </row>
    <row r="107" spans="7:7" x14ac:dyDescent="0.3">
      <c r="G107" s="6">
        <v>8.64</v>
      </c>
    </row>
    <row r="108" spans="7:7" x14ac:dyDescent="0.3">
      <c r="G108" s="6">
        <v>7.1</v>
      </c>
    </row>
    <row r="109" spans="7:7" x14ac:dyDescent="0.3">
      <c r="G109" s="6">
        <v>6.48</v>
      </c>
    </row>
    <row r="110" spans="7:7" x14ac:dyDescent="0.3">
      <c r="G110" s="6">
        <v>5.93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F9296-CD47-43D0-8141-0AF6762CE0A3}">
  <dimension ref="A1:R91"/>
  <sheetViews>
    <sheetView tabSelected="1" workbookViewId="0">
      <selection activeCell="E19" sqref="E19"/>
    </sheetView>
  </sheetViews>
  <sheetFormatPr defaultRowHeight="14.4" x14ac:dyDescent="0.3"/>
  <cols>
    <col min="1" max="1" width="8.88671875" style="1"/>
    <col min="2" max="2" width="11.6640625" style="7" bestFit="1" customWidth="1"/>
    <col min="3" max="3" width="13.33203125" bestFit="1" customWidth="1"/>
    <col min="4" max="4" width="11.88671875" customWidth="1"/>
    <col min="5" max="5" width="12.109375" customWidth="1"/>
    <col min="6" max="6" width="15.5546875" bestFit="1" customWidth="1"/>
    <col min="9" max="9" width="13.33203125" bestFit="1" customWidth="1"/>
    <col min="10" max="10" width="16.109375" customWidth="1"/>
    <col min="11" max="11" width="9.6640625" bestFit="1" customWidth="1"/>
    <col min="12" max="12" width="15.5546875" bestFit="1" customWidth="1"/>
    <col min="15" max="15" width="12.5546875" customWidth="1"/>
    <col min="16" max="16" width="12" bestFit="1" customWidth="1"/>
    <col min="17" max="17" width="11.88671875" bestFit="1" customWidth="1"/>
  </cols>
  <sheetData>
    <row r="1" spans="1:18" x14ac:dyDescent="0.3">
      <c r="D1" s="2" t="s">
        <v>6</v>
      </c>
      <c r="J1" s="2" t="s">
        <v>1</v>
      </c>
      <c r="O1" s="5" t="s">
        <v>0</v>
      </c>
      <c r="P1" s="5"/>
    </row>
    <row r="2" spans="1:18" s="5" customFormat="1" ht="15.6" customHeight="1" x14ac:dyDescent="0.3">
      <c r="A2" s="4"/>
      <c r="B2" s="8" t="s">
        <v>7</v>
      </c>
      <c r="C2" s="8" t="s">
        <v>8</v>
      </c>
      <c r="D2" s="8" t="s">
        <v>9</v>
      </c>
      <c r="E2" s="8" t="s">
        <v>10</v>
      </c>
      <c r="F2" s="8" t="s">
        <v>11</v>
      </c>
      <c r="H2" s="8" t="s">
        <v>12</v>
      </c>
      <c r="I2" s="8" t="s">
        <v>8</v>
      </c>
      <c r="J2" s="8" t="s">
        <v>9</v>
      </c>
      <c r="K2" s="8" t="s">
        <v>10</v>
      </c>
      <c r="L2" s="8" t="s">
        <v>11</v>
      </c>
      <c r="O2" s="8" t="s">
        <v>13</v>
      </c>
      <c r="P2" s="8" t="s">
        <v>14</v>
      </c>
      <c r="Q2" s="8" t="s">
        <v>9</v>
      </c>
      <c r="R2" s="8" t="s">
        <v>10</v>
      </c>
    </row>
    <row r="3" spans="1:18" ht="15.6" customHeight="1" x14ac:dyDescent="0.3">
      <c r="A3" s="1">
        <v>1</v>
      </c>
      <c r="C3">
        <v>8.76</v>
      </c>
      <c r="I3">
        <v>5.72</v>
      </c>
      <c r="J3">
        <v>0.27</v>
      </c>
      <c r="K3">
        <v>6.17</v>
      </c>
      <c r="L3">
        <f>((J3+K3)/2)</f>
        <v>3.2199999999999998</v>
      </c>
      <c r="O3">
        <v>58.87</v>
      </c>
      <c r="P3">
        <v>15.44</v>
      </c>
    </row>
    <row r="4" spans="1:18" ht="13.8" customHeight="1" x14ac:dyDescent="0.3">
      <c r="A4" s="1">
        <v>2</v>
      </c>
      <c r="C4">
        <v>8.34</v>
      </c>
      <c r="I4">
        <v>6.06</v>
      </c>
      <c r="J4">
        <v>1.23</v>
      </c>
      <c r="K4">
        <v>7.64</v>
      </c>
      <c r="L4">
        <f t="shared" ref="K4:L19" si="0">((J4+K4)/2)</f>
        <v>4.4349999999999996</v>
      </c>
      <c r="O4">
        <v>56.57</v>
      </c>
      <c r="P4">
        <v>13.33</v>
      </c>
    </row>
    <row r="5" spans="1:18" ht="16.8" customHeight="1" x14ac:dyDescent="0.3">
      <c r="A5" s="1">
        <v>3</v>
      </c>
      <c r="C5">
        <v>9.89</v>
      </c>
      <c r="I5">
        <v>4.76</v>
      </c>
      <c r="J5">
        <v>1.1299999999999999</v>
      </c>
      <c r="K5">
        <v>6.64</v>
      </c>
      <c r="L5">
        <f t="shared" si="0"/>
        <v>3.8849999999999998</v>
      </c>
      <c r="O5">
        <v>63.38</v>
      </c>
      <c r="P5">
        <v>14.89</v>
      </c>
    </row>
    <row r="6" spans="1:18" ht="16.8" customHeight="1" x14ac:dyDescent="0.3">
      <c r="A6" s="1">
        <v>4</v>
      </c>
      <c r="C6">
        <v>10.86</v>
      </c>
      <c r="I6">
        <v>5.41</v>
      </c>
      <c r="J6">
        <v>1.89</v>
      </c>
      <c r="K6">
        <v>6.05</v>
      </c>
      <c r="L6">
        <f t="shared" si="0"/>
        <v>3.9699999999999998</v>
      </c>
      <c r="O6">
        <v>59.56</v>
      </c>
      <c r="P6">
        <v>17.28</v>
      </c>
    </row>
    <row r="7" spans="1:18" ht="17.399999999999999" customHeight="1" x14ac:dyDescent="0.3">
      <c r="A7" s="1">
        <v>5</v>
      </c>
      <c r="C7">
        <v>11.01</v>
      </c>
      <c r="I7">
        <v>4.72</v>
      </c>
      <c r="J7">
        <v>0.4</v>
      </c>
      <c r="K7">
        <v>5.99</v>
      </c>
      <c r="L7">
        <f t="shared" si="0"/>
        <v>3.1950000000000003</v>
      </c>
      <c r="O7">
        <v>61.03</v>
      </c>
      <c r="P7">
        <v>14.69</v>
      </c>
    </row>
    <row r="8" spans="1:18" ht="16.2" customHeight="1" x14ac:dyDescent="0.3">
      <c r="A8" s="1">
        <v>6</v>
      </c>
      <c r="C8">
        <v>11.87</v>
      </c>
      <c r="I8">
        <v>7.3</v>
      </c>
      <c r="J8">
        <v>1.7</v>
      </c>
      <c r="K8">
        <v>4.03</v>
      </c>
      <c r="L8">
        <f t="shared" si="0"/>
        <v>2.8650000000000002</v>
      </c>
      <c r="O8">
        <v>52.87</v>
      </c>
      <c r="P8">
        <v>16</v>
      </c>
    </row>
    <row r="9" spans="1:18" ht="15" customHeight="1" x14ac:dyDescent="0.3">
      <c r="A9" s="1">
        <v>7</v>
      </c>
      <c r="C9">
        <v>11.13</v>
      </c>
      <c r="I9">
        <v>4.46</v>
      </c>
      <c r="J9">
        <v>1.28</v>
      </c>
      <c r="K9">
        <v>4.96</v>
      </c>
      <c r="L9">
        <f t="shared" si="0"/>
        <v>3.12</v>
      </c>
      <c r="O9">
        <v>53.56</v>
      </c>
      <c r="P9">
        <v>14.8</v>
      </c>
    </row>
    <row r="10" spans="1:18" ht="18.600000000000001" customHeight="1" x14ac:dyDescent="0.3">
      <c r="A10" s="1">
        <v>8</v>
      </c>
      <c r="C10">
        <v>8.9600000000000009</v>
      </c>
      <c r="I10">
        <v>5.87</v>
      </c>
      <c r="J10">
        <v>0.98</v>
      </c>
      <c r="K10">
        <v>3.45</v>
      </c>
      <c r="L10">
        <f t="shared" si="0"/>
        <v>2.2149999999999999</v>
      </c>
      <c r="O10">
        <v>62.99</v>
      </c>
      <c r="P10">
        <v>18.32</v>
      </c>
    </row>
    <row r="11" spans="1:18" ht="16.8" customHeight="1" x14ac:dyDescent="0.3">
      <c r="A11" s="1">
        <v>9</v>
      </c>
      <c r="C11">
        <v>10.91</v>
      </c>
      <c r="I11">
        <v>4.5</v>
      </c>
      <c r="J11">
        <v>0.27</v>
      </c>
      <c r="K11">
        <v>5.63</v>
      </c>
      <c r="L11">
        <f t="shared" si="0"/>
        <v>2.95</v>
      </c>
      <c r="O11">
        <v>54.46</v>
      </c>
      <c r="P11">
        <v>16.3</v>
      </c>
    </row>
    <row r="12" spans="1:18" ht="15.6" customHeight="1" x14ac:dyDescent="0.3">
      <c r="A12" s="1">
        <v>10</v>
      </c>
      <c r="C12">
        <v>10.02</v>
      </c>
      <c r="I12">
        <v>4.95</v>
      </c>
      <c r="J12">
        <v>0.48</v>
      </c>
      <c r="K12">
        <v>5.96</v>
      </c>
      <c r="L12">
        <f t="shared" si="0"/>
        <v>3.2199999999999998</v>
      </c>
      <c r="O12">
        <v>56.94</v>
      </c>
      <c r="P12">
        <v>13.09</v>
      </c>
    </row>
    <row r="13" spans="1:18" ht="16.2" customHeight="1" x14ac:dyDescent="0.3">
      <c r="A13" s="1">
        <v>11</v>
      </c>
      <c r="B13" s="7">
        <v>44.86</v>
      </c>
      <c r="C13">
        <v>9.7200000000000006</v>
      </c>
      <c r="I13">
        <v>4.4400000000000004</v>
      </c>
      <c r="J13">
        <v>0.76</v>
      </c>
      <c r="K13">
        <v>6.67</v>
      </c>
      <c r="L13">
        <f t="shared" si="0"/>
        <v>3.7149999999999999</v>
      </c>
      <c r="O13">
        <v>67.72</v>
      </c>
      <c r="P13">
        <v>18.48</v>
      </c>
    </row>
    <row r="14" spans="1:18" ht="16.2" customHeight="1" x14ac:dyDescent="0.3">
      <c r="A14" s="1">
        <v>12</v>
      </c>
      <c r="B14" s="7">
        <v>52.05</v>
      </c>
      <c r="C14">
        <v>11.76</v>
      </c>
      <c r="I14">
        <v>4.7</v>
      </c>
      <c r="J14">
        <v>0.27</v>
      </c>
      <c r="K14">
        <v>6.12</v>
      </c>
      <c r="L14">
        <f t="shared" si="0"/>
        <v>3.1950000000000003</v>
      </c>
      <c r="O14">
        <v>63.17</v>
      </c>
      <c r="P14">
        <v>16.399999999999999</v>
      </c>
    </row>
    <row r="15" spans="1:18" x14ac:dyDescent="0.3">
      <c r="A15" s="1">
        <v>13</v>
      </c>
      <c r="B15" s="7">
        <v>42.53</v>
      </c>
      <c r="C15">
        <v>8.77</v>
      </c>
      <c r="I15">
        <v>3.53</v>
      </c>
      <c r="J15">
        <v>0.28000000000000003</v>
      </c>
      <c r="K15">
        <v>4.71</v>
      </c>
      <c r="L15">
        <f t="shared" si="0"/>
        <v>2.4950000000000001</v>
      </c>
      <c r="O15">
        <v>66.59</v>
      </c>
      <c r="P15">
        <v>16.96</v>
      </c>
    </row>
    <row r="16" spans="1:18" x14ac:dyDescent="0.3">
      <c r="A16" s="1">
        <v>14</v>
      </c>
      <c r="B16" s="9">
        <v>58.5</v>
      </c>
      <c r="C16">
        <v>8.99</v>
      </c>
      <c r="I16">
        <v>3.14</v>
      </c>
      <c r="J16">
        <v>0.56999999999999995</v>
      </c>
      <c r="K16">
        <v>6.14</v>
      </c>
      <c r="L16">
        <f t="shared" si="0"/>
        <v>3.355</v>
      </c>
      <c r="O16">
        <v>55.01</v>
      </c>
      <c r="P16">
        <v>15.56</v>
      </c>
    </row>
    <row r="17" spans="1:16" x14ac:dyDescent="0.3">
      <c r="A17" s="1">
        <v>15</v>
      </c>
      <c r="B17" s="9">
        <v>59.7</v>
      </c>
      <c r="C17">
        <v>12.12</v>
      </c>
      <c r="I17">
        <v>2.48</v>
      </c>
      <c r="J17">
        <v>8.07</v>
      </c>
      <c r="K17">
        <f t="shared" si="0"/>
        <v>5.2750000000000004</v>
      </c>
      <c r="O17">
        <v>53.38</v>
      </c>
      <c r="P17">
        <v>14.64</v>
      </c>
    </row>
    <row r="18" spans="1:16" x14ac:dyDescent="0.3">
      <c r="A18" s="1">
        <v>16</v>
      </c>
      <c r="B18" s="9">
        <v>48.24</v>
      </c>
      <c r="C18">
        <v>10.52</v>
      </c>
      <c r="I18">
        <v>2.11</v>
      </c>
      <c r="J18">
        <v>6.26</v>
      </c>
      <c r="K18">
        <f t="shared" si="0"/>
        <v>4.1849999999999996</v>
      </c>
      <c r="O18">
        <v>51.53</v>
      </c>
      <c r="P18">
        <v>15.28</v>
      </c>
    </row>
    <row r="19" spans="1:16" x14ac:dyDescent="0.3">
      <c r="A19" s="1">
        <v>17</v>
      </c>
      <c r="B19" s="9">
        <v>46.2</v>
      </c>
      <c r="C19">
        <v>10.44</v>
      </c>
      <c r="I19">
        <v>1.1599999999999999</v>
      </c>
      <c r="J19">
        <v>7.56</v>
      </c>
      <c r="K19">
        <f t="shared" si="0"/>
        <v>4.3599999999999994</v>
      </c>
      <c r="O19">
        <v>54.28</v>
      </c>
      <c r="P19">
        <v>15.51</v>
      </c>
    </row>
    <row r="20" spans="1:16" x14ac:dyDescent="0.3">
      <c r="A20" s="1">
        <v>18</v>
      </c>
      <c r="B20" s="9">
        <v>40.229999999999997</v>
      </c>
      <c r="C20">
        <v>9.85</v>
      </c>
      <c r="H20">
        <v>66.48</v>
      </c>
      <c r="I20">
        <v>7.57</v>
      </c>
      <c r="O20">
        <v>55.47</v>
      </c>
      <c r="P20">
        <v>18.260000000000002</v>
      </c>
    </row>
    <row r="21" spans="1:16" x14ac:dyDescent="0.3">
      <c r="A21" s="1">
        <v>19</v>
      </c>
      <c r="B21" s="9">
        <v>55.53</v>
      </c>
      <c r="C21">
        <v>11.62</v>
      </c>
      <c r="H21">
        <v>46.85</v>
      </c>
      <c r="I21">
        <v>5.67</v>
      </c>
      <c r="O21">
        <v>45.85</v>
      </c>
      <c r="P21">
        <v>15.09</v>
      </c>
    </row>
    <row r="22" spans="1:16" x14ac:dyDescent="0.3">
      <c r="A22" s="1">
        <v>20</v>
      </c>
      <c r="B22" s="9">
        <v>45.18</v>
      </c>
      <c r="C22">
        <v>13.12</v>
      </c>
      <c r="H22">
        <v>49.18</v>
      </c>
      <c r="I22">
        <v>5.63</v>
      </c>
      <c r="O22">
        <v>45.17</v>
      </c>
      <c r="P22">
        <v>14.73</v>
      </c>
    </row>
    <row r="23" spans="1:16" x14ac:dyDescent="0.3">
      <c r="A23" s="1">
        <v>21</v>
      </c>
      <c r="B23" s="9">
        <v>46.36</v>
      </c>
      <c r="C23">
        <v>11.04</v>
      </c>
      <c r="H23">
        <v>57.14</v>
      </c>
      <c r="I23">
        <v>5.88</v>
      </c>
      <c r="O23">
        <v>58.5</v>
      </c>
      <c r="P23">
        <v>13.28</v>
      </c>
    </row>
    <row r="24" spans="1:16" x14ac:dyDescent="0.3">
      <c r="A24" s="1">
        <v>22</v>
      </c>
      <c r="B24" s="9">
        <v>41.08</v>
      </c>
      <c r="C24">
        <v>10.65</v>
      </c>
      <c r="H24">
        <v>70.97</v>
      </c>
      <c r="I24">
        <v>6.42</v>
      </c>
      <c r="O24">
        <v>56.75</v>
      </c>
      <c r="P24">
        <v>15.32</v>
      </c>
    </row>
    <row r="25" spans="1:16" x14ac:dyDescent="0.3">
      <c r="A25" s="1">
        <v>23</v>
      </c>
      <c r="B25" s="9">
        <v>56.25</v>
      </c>
      <c r="C25">
        <v>10.119999999999999</v>
      </c>
      <c r="H25">
        <v>55.5</v>
      </c>
      <c r="I25">
        <v>7.53</v>
      </c>
      <c r="O25">
        <v>61.95</v>
      </c>
      <c r="P25">
        <v>15.35</v>
      </c>
    </row>
    <row r="26" spans="1:16" x14ac:dyDescent="0.3">
      <c r="A26" s="1">
        <v>24</v>
      </c>
      <c r="B26" s="9">
        <v>57.57</v>
      </c>
      <c r="C26">
        <v>11.77</v>
      </c>
      <c r="H26">
        <v>50</v>
      </c>
      <c r="I26">
        <v>5.36</v>
      </c>
      <c r="O26">
        <v>60.84</v>
      </c>
      <c r="P26">
        <v>14.98</v>
      </c>
    </row>
    <row r="27" spans="1:16" x14ac:dyDescent="0.3">
      <c r="A27" s="1">
        <v>25</v>
      </c>
      <c r="B27" s="9">
        <v>57.48</v>
      </c>
      <c r="C27">
        <v>7.83</v>
      </c>
      <c r="H27">
        <v>52.68</v>
      </c>
      <c r="I27">
        <v>5.72</v>
      </c>
      <c r="O27">
        <v>55.86</v>
      </c>
      <c r="P27">
        <v>16.48</v>
      </c>
    </row>
    <row r="28" spans="1:16" x14ac:dyDescent="0.3">
      <c r="A28" s="1">
        <v>26</v>
      </c>
      <c r="B28" s="9">
        <v>53.07</v>
      </c>
      <c r="C28">
        <v>11.19</v>
      </c>
      <c r="H28">
        <v>49.01</v>
      </c>
      <c r="I28">
        <v>6.13</v>
      </c>
      <c r="O28">
        <v>50.05</v>
      </c>
      <c r="P28">
        <v>16.920000000000002</v>
      </c>
    </row>
    <row r="29" spans="1:16" x14ac:dyDescent="0.3">
      <c r="A29" s="1">
        <v>27</v>
      </c>
      <c r="B29" s="9">
        <v>48.75</v>
      </c>
      <c r="C29">
        <v>9.8800000000000008</v>
      </c>
      <c r="H29">
        <v>57.2</v>
      </c>
      <c r="I29">
        <v>6.59</v>
      </c>
      <c r="O29">
        <v>60.93</v>
      </c>
      <c r="P29">
        <v>15.1</v>
      </c>
    </row>
    <row r="30" spans="1:16" x14ac:dyDescent="0.3">
      <c r="A30" s="1">
        <v>28</v>
      </c>
      <c r="B30" s="9">
        <v>51.28</v>
      </c>
      <c r="C30">
        <v>14.45</v>
      </c>
      <c r="H30">
        <v>54.2</v>
      </c>
      <c r="I30">
        <v>4.38</v>
      </c>
      <c r="O30">
        <v>56.29</v>
      </c>
      <c r="P30">
        <v>13.75</v>
      </c>
    </row>
    <row r="31" spans="1:16" x14ac:dyDescent="0.3">
      <c r="A31" s="1">
        <v>29</v>
      </c>
      <c r="B31" s="9">
        <v>52.57</v>
      </c>
      <c r="C31">
        <v>7.65</v>
      </c>
      <c r="H31">
        <v>50.04</v>
      </c>
      <c r="I31">
        <v>6.04</v>
      </c>
      <c r="O31">
        <v>61.3</v>
      </c>
      <c r="P31">
        <v>14.19</v>
      </c>
    </row>
    <row r="32" spans="1:16" x14ac:dyDescent="0.3">
      <c r="A32" s="1">
        <v>30</v>
      </c>
      <c r="B32" s="9">
        <v>46.69</v>
      </c>
      <c r="C32">
        <v>11.96</v>
      </c>
      <c r="H32">
        <v>69.540000000000006</v>
      </c>
      <c r="I32">
        <v>6.21</v>
      </c>
      <c r="O32">
        <v>54.49</v>
      </c>
      <c r="P32">
        <v>16.48</v>
      </c>
    </row>
    <row r="33" spans="1:18" x14ac:dyDescent="0.3">
      <c r="A33" s="1">
        <v>31</v>
      </c>
      <c r="B33" s="9">
        <v>49.17</v>
      </c>
      <c r="C33">
        <v>10.62</v>
      </c>
      <c r="H33">
        <v>55.41</v>
      </c>
      <c r="I33">
        <v>4.8</v>
      </c>
      <c r="O33">
        <v>47.55</v>
      </c>
      <c r="P33">
        <v>14.44</v>
      </c>
    </row>
    <row r="34" spans="1:18" x14ac:dyDescent="0.3">
      <c r="A34" s="1">
        <v>32</v>
      </c>
      <c r="B34" s="9">
        <v>44.83</v>
      </c>
      <c r="C34">
        <v>8.73</v>
      </c>
      <c r="H34">
        <v>45.03</v>
      </c>
      <c r="I34">
        <v>5.52</v>
      </c>
      <c r="O34">
        <v>50.34</v>
      </c>
      <c r="P34">
        <v>13.93</v>
      </c>
    </row>
    <row r="35" spans="1:18" x14ac:dyDescent="0.3">
      <c r="A35" s="1">
        <v>33</v>
      </c>
      <c r="B35" s="9">
        <v>53.22</v>
      </c>
      <c r="C35">
        <v>10.08</v>
      </c>
      <c r="H35">
        <v>62.77</v>
      </c>
      <c r="I35">
        <v>5.54</v>
      </c>
      <c r="O35">
        <v>59.23</v>
      </c>
      <c r="P35">
        <v>14.48</v>
      </c>
    </row>
    <row r="36" spans="1:18" x14ac:dyDescent="0.3">
      <c r="A36" s="1">
        <v>34</v>
      </c>
      <c r="B36" s="9">
        <v>38.200000000000003</v>
      </c>
      <c r="C36">
        <v>6.73</v>
      </c>
      <c r="H36">
        <v>50.69</v>
      </c>
      <c r="I36">
        <v>5.96</v>
      </c>
      <c r="O36">
        <v>50.95</v>
      </c>
      <c r="P36">
        <v>15.49</v>
      </c>
      <c r="Q36">
        <v>8.1</v>
      </c>
      <c r="R36">
        <v>13</v>
      </c>
    </row>
    <row r="37" spans="1:18" x14ac:dyDescent="0.3">
      <c r="A37" s="1">
        <v>35</v>
      </c>
      <c r="B37" s="9">
        <v>47.45</v>
      </c>
      <c r="C37">
        <v>10.82</v>
      </c>
      <c r="H37">
        <v>51.57</v>
      </c>
      <c r="I37">
        <v>5.27</v>
      </c>
      <c r="Q37">
        <v>8.01</v>
      </c>
      <c r="R37">
        <v>18.329999999999998</v>
      </c>
    </row>
    <row r="38" spans="1:18" x14ac:dyDescent="0.3">
      <c r="A38" s="1">
        <v>36</v>
      </c>
      <c r="B38" s="9">
        <v>55.4</v>
      </c>
      <c r="C38">
        <v>9.16</v>
      </c>
      <c r="H38">
        <v>44.57</v>
      </c>
      <c r="I38">
        <v>5.44</v>
      </c>
      <c r="Q38">
        <v>9.49</v>
      </c>
      <c r="R38">
        <v>15.64</v>
      </c>
    </row>
    <row r="39" spans="1:18" x14ac:dyDescent="0.3">
      <c r="A39" s="1">
        <v>37</v>
      </c>
      <c r="B39" s="9">
        <v>56.34</v>
      </c>
      <c r="C39">
        <v>9.5500000000000007</v>
      </c>
      <c r="H39">
        <v>59.14</v>
      </c>
      <c r="I39">
        <v>5.8</v>
      </c>
      <c r="O39" s="9"/>
      <c r="P39" s="9"/>
      <c r="Q39">
        <v>10.71</v>
      </c>
      <c r="R39">
        <v>18.71</v>
      </c>
    </row>
    <row r="40" spans="1:18" x14ac:dyDescent="0.3">
      <c r="A40" s="1">
        <v>38</v>
      </c>
      <c r="B40" s="9">
        <v>51.72</v>
      </c>
      <c r="C40">
        <v>13.19</v>
      </c>
      <c r="H40">
        <v>61.19</v>
      </c>
      <c r="I40">
        <v>6.43</v>
      </c>
      <c r="O40" s="9"/>
      <c r="P40" s="9"/>
      <c r="Q40">
        <v>11</v>
      </c>
      <c r="R40">
        <v>18.73</v>
      </c>
    </row>
    <row r="41" spans="1:18" x14ac:dyDescent="0.3">
      <c r="A41" s="1">
        <v>39</v>
      </c>
      <c r="B41" s="9">
        <v>55.14</v>
      </c>
      <c r="C41">
        <v>14.12</v>
      </c>
      <c r="H41">
        <v>55.9</v>
      </c>
      <c r="I41">
        <v>4.53</v>
      </c>
      <c r="O41" s="9"/>
      <c r="P41" s="9"/>
      <c r="Q41">
        <v>8.52</v>
      </c>
      <c r="R41">
        <v>15.96</v>
      </c>
    </row>
    <row r="42" spans="1:18" x14ac:dyDescent="0.3">
      <c r="A42" s="1">
        <v>40</v>
      </c>
      <c r="B42">
        <v>57.28</v>
      </c>
      <c r="C42">
        <v>10.69</v>
      </c>
      <c r="H42">
        <v>50.07</v>
      </c>
      <c r="I42">
        <v>4.4800000000000004</v>
      </c>
      <c r="O42" s="9"/>
      <c r="P42" s="9"/>
      <c r="Q42">
        <v>7.19</v>
      </c>
      <c r="R42">
        <v>15.58</v>
      </c>
    </row>
    <row r="43" spans="1:18" x14ac:dyDescent="0.3">
      <c r="A43" s="1">
        <v>41</v>
      </c>
      <c r="B43">
        <v>58.78</v>
      </c>
      <c r="C43">
        <v>11.95</v>
      </c>
      <c r="H43">
        <v>56.28</v>
      </c>
      <c r="I43">
        <v>7.6</v>
      </c>
      <c r="O43" s="9"/>
      <c r="P43" s="9"/>
      <c r="Q43">
        <v>9.5</v>
      </c>
      <c r="R43">
        <v>18.21</v>
      </c>
    </row>
    <row r="44" spans="1:18" x14ac:dyDescent="0.3">
      <c r="A44" s="1">
        <v>42</v>
      </c>
      <c r="B44">
        <v>61.04</v>
      </c>
      <c r="C44">
        <v>13.54</v>
      </c>
      <c r="H44">
        <v>56.07</v>
      </c>
      <c r="I44">
        <v>6.19</v>
      </c>
      <c r="O44" s="9"/>
      <c r="P44" s="9"/>
      <c r="Q44">
        <v>10.37</v>
      </c>
      <c r="R44">
        <v>18.86</v>
      </c>
    </row>
    <row r="45" spans="1:18" x14ac:dyDescent="0.3">
      <c r="A45" s="1">
        <v>43</v>
      </c>
      <c r="B45">
        <v>49.56</v>
      </c>
      <c r="C45">
        <v>11.41</v>
      </c>
      <c r="H45">
        <v>56.55</v>
      </c>
      <c r="I45">
        <v>8.4499999999999993</v>
      </c>
      <c r="O45" s="9"/>
      <c r="P45" s="9"/>
      <c r="Q45">
        <v>9.06</v>
      </c>
      <c r="R45">
        <v>16.989999999999998</v>
      </c>
    </row>
    <row r="46" spans="1:18" x14ac:dyDescent="0.3">
      <c r="A46" s="1">
        <v>44</v>
      </c>
      <c r="B46">
        <v>53.69</v>
      </c>
      <c r="C46">
        <v>8.7200000000000006</v>
      </c>
      <c r="H46">
        <v>55.59</v>
      </c>
      <c r="I46">
        <v>5.91</v>
      </c>
      <c r="Q46">
        <f>AVERAGE(Q36:Q45)</f>
        <v>9.1950000000000003</v>
      </c>
      <c r="R46">
        <f>AVERAGE(R36:R45)</f>
        <v>17.000999999999998</v>
      </c>
    </row>
    <row r="47" spans="1:18" x14ac:dyDescent="0.3">
      <c r="A47" s="1">
        <v>45</v>
      </c>
      <c r="B47">
        <v>56.93</v>
      </c>
      <c r="C47">
        <v>14.27</v>
      </c>
      <c r="H47">
        <v>56.29</v>
      </c>
      <c r="I47">
        <v>7.65</v>
      </c>
      <c r="Q47">
        <v>8.35</v>
      </c>
      <c r="R47">
        <v>15.23</v>
      </c>
    </row>
    <row r="48" spans="1:18" x14ac:dyDescent="0.3">
      <c r="A48" s="1">
        <v>46</v>
      </c>
      <c r="B48">
        <v>54.7</v>
      </c>
      <c r="C48">
        <v>11.69</v>
      </c>
      <c r="H48">
        <v>58.02</v>
      </c>
      <c r="I48">
        <v>7.04</v>
      </c>
      <c r="P48" s="9"/>
      <c r="Q48" s="9"/>
      <c r="R48" s="9"/>
    </row>
    <row r="49" spans="1:18" x14ac:dyDescent="0.3">
      <c r="A49" s="1">
        <v>47</v>
      </c>
      <c r="B49">
        <v>55.61</v>
      </c>
      <c r="C49">
        <v>10.84</v>
      </c>
      <c r="H49">
        <v>51.32</v>
      </c>
      <c r="I49">
        <v>6.04</v>
      </c>
      <c r="P49" s="9"/>
      <c r="Q49" s="9"/>
      <c r="R49" s="9"/>
    </row>
    <row r="50" spans="1:18" x14ac:dyDescent="0.3">
      <c r="A50" s="1">
        <v>48</v>
      </c>
      <c r="B50">
        <v>52.17</v>
      </c>
      <c r="C50">
        <v>11.82</v>
      </c>
      <c r="H50">
        <v>45.06</v>
      </c>
      <c r="I50">
        <v>5.93</v>
      </c>
      <c r="P50" s="9"/>
      <c r="Q50" s="9"/>
      <c r="R50" s="9"/>
    </row>
    <row r="51" spans="1:18" x14ac:dyDescent="0.3">
      <c r="A51" s="1">
        <v>49</v>
      </c>
      <c r="B51">
        <v>53.6</v>
      </c>
      <c r="C51">
        <v>12.95</v>
      </c>
      <c r="H51">
        <v>48.86</v>
      </c>
      <c r="I51">
        <v>5.72</v>
      </c>
      <c r="P51" s="9"/>
      <c r="Q51" s="9"/>
      <c r="R51" s="9"/>
    </row>
    <row r="52" spans="1:18" x14ac:dyDescent="0.3">
      <c r="A52" s="1">
        <v>50</v>
      </c>
      <c r="B52">
        <v>66.569999999999993</v>
      </c>
      <c r="C52">
        <v>13.29</v>
      </c>
      <c r="H52">
        <v>55.31</v>
      </c>
      <c r="I52">
        <v>6.91</v>
      </c>
    </row>
    <row r="53" spans="1:18" x14ac:dyDescent="0.3">
      <c r="A53" s="1">
        <v>51</v>
      </c>
      <c r="B53">
        <v>50.12</v>
      </c>
      <c r="C53">
        <v>12.29</v>
      </c>
      <c r="H53">
        <v>47.35</v>
      </c>
      <c r="I53">
        <v>5.07</v>
      </c>
    </row>
    <row r="54" spans="1:18" x14ac:dyDescent="0.3">
      <c r="A54" s="1">
        <v>52</v>
      </c>
      <c r="B54">
        <v>67.37</v>
      </c>
      <c r="C54">
        <v>9.82</v>
      </c>
      <c r="H54">
        <v>55.27</v>
      </c>
      <c r="I54">
        <v>5.6</v>
      </c>
    </row>
    <row r="55" spans="1:18" x14ac:dyDescent="0.3">
      <c r="A55" s="1">
        <v>53</v>
      </c>
      <c r="B55">
        <v>45.7</v>
      </c>
      <c r="C55">
        <v>10.38</v>
      </c>
      <c r="H55">
        <v>42.95</v>
      </c>
      <c r="I55">
        <v>5.96</v>
      </c>
    </row>
    <row r="56" spans="1:18" x14ac:dyDescent="0.3">
      <c r="A56" s="1">
        <v>54</v>
      </c>
      <c r="B56">
        <v>57.09</v>
      </c>
      <c r="C56">
        <v>10.82</v>
      </c>
      <c r="H56">
        <v>57.09</v>
      </c>
      <c r="I56">
        <v>7.34</v>
      </c>
    </row>
    <row r="57" spans="1:18" x14ac:dyDescent="0.3">
      <c r="A57" s="1">
        <v>55</v>
      </c>
      <c r="B57">
        <v>57.01</v>
      </c>
      <c r="C57">
        <v>12.57</v>
      </c>
      <c r="H57">
        <v>56.53</v>
      </c>
      <c r="I57">
        <v>6.68</v>
      </c>
    </row>
    <row r="58" spans="1:18" x14ac:dyDescent="0.3">
      <c r="A58" s="1">
        <v>56</v>
      </c>
      <c r="B58" s="9"/>
      <c r="C58" s="9"/>
      <c r="D58">
        <v>5.55</v>
      </c>
      <c r="E58">
        <v>10.76</v>
      </c>
      <c r="H58">
        <v>55.79</v>
      </c>
      <c r="I58">
        <v>8.0299999999999994</v>
      </c>
    </row>
    <row r="59" spans="1:18" x14ac:dyDescent="0.3">
      <c r="A59" s="1">
        <v>57</v>
      </c>
      <c r="B59" s="9"/>
      <c r="C59" s="9"/>
      <c r="D59">
        <v>7.08</v>
      </c>
      <c r="E59">
        <v>12.01</v>
      </c>
      <c r="H59">
        <v>57.86</v>
      </c>
      <c r="I59">
        <v>5.48</v>
      </c>
    </row>
    <row r="60" spans="1:18" x14ac:dyDescent="0.3">
      <c r="A60" s="1">
        <v>58</v>
      </c>
      <c r="B60" s="9"/>
      <c r="C60" s="9"/>
      <c r="D60">
        <v>8.16</v>
      </c>
      <c r="E60">
        <v>12.25</v>
      </c>
      <c r="H60">
        <v>67.58</v>
      </c>
      <c r="I60">
        <v>6.79</v>
      </c>
    </row>
    <row r="61" spans="1:18" x14ac:dyDescent="0.3">
      <c r="A61" s="1">
        <v>59</v>
      </c>
      <c r="B61" s="9"/>
      <c r="C61" s="9"/>
      <c r="D61">
        <v>5.56</v>
      </c>
      <c r="E61">
        <v>10.19</v>
      </c>
      <c r="H61">
        <v>61.75</v>
      </c>
      <c r="I61">
        <v>5.7</v>
      </c>
    </row>
    <row r="62" spans="1:18" x14ac:dyDescent="0.3">
      <c r="A62" s="1">
        <v>60</v>
      </c>
      <c r="C62" s="7"/>
      <c r="D62">
        <v>8.1199999999999992</v>
      </c>
      <c r="E62">
        <v>12.53</v>
      </c>
      <c r="H62">
        <v>47.99</v>
      </c>
      <c r="I62">
        <v>6.88</v>
      </c>
    </row>
    <row r="63" spans="1:18" x14ac:dyDescent="0.3">
      <c r="A63" s="1">
        <v>61</v>
      </c>
      <c r="D63">
        <v>8.4600000000000009</v>
      </c>
      <c r="E63">
        <v>12.19</v>
      </c>
      <c r="H63">
        <v>53.67</v>
      </c>
      <c r="I63">
        <v>7.44</v>
      </c>
    </row>
    <row r="64" spans="1:18" x14ac:dyDescent="0.3">
      <c r="A64" s="1">
        <v>62</v>
      </c>
      <c r="D64">
        <v>6.56</v>
      </c>
      <c r="E64">
        <v>10.39</v>
      </c>
      <c r="H64">
        <v>52.43</v>
      </c>
      <c r="I64">
        <v>5.3</v>
      </c>
    </row>
    <row r="65" spans="1:11" x14ac:dyDescent="0.3">
      <c r="A65" s="1">
        <v>63</v>
      </c>
      <c r="D65">
        <v>7.9</v>
      </c>
      <c r="E65">
        <v>11.72</v>
      </c>
      <c r="H65">
        <v>54.34</v>
      </c>
      <c r="I65">
        <v>5.88</v>
      </c>
    </row>
    <row r="66" spans="1:11" x14ac:dyDescent="0.3">
      <c r="A66" s="1">
        <v>64</v>
      </c>
      <c r="D66">
        <v>7.53</v>
      </c>
      <c r="E66">
        <v>11.37</v>
      </c>
      <c r="H66">
        <v>50.37</v>
      </c>
      <c r="I66">
        <v>6</v>
      </c>
    </row>
    <row r="67" spans="1:11" x14ac:dyDescent="0.3">
      <c r="A67" s="1">
        <v>65</v>
      </c>
      <c r="D67">
        <v>8.9</v>
      </c>
      <c r="E67">
        <v>12.2</v>
      </c>
      <c r="J67">
        <v>0.97</v>
      </c>
      <c r="K67">
        <v>6.89</v>
      </c>
    </row>
    <row r="68" spans="1:11" x14ac:dyDescent="0.3">
      <c r="A68" s="1">
        <v>66</v>
      </c>
      <c r="D68">
        <v>7.29</v>
      </c>
      <c r="E68">
        <v>12.46</v>
      </c>
      <c r="H68" s="9"/>
      <c r="I68" s="9"/>
      <c r="J68">
        <v>0.69</v>
      </c>
      <c r="K68">
        <v>6.09</v>
      </c>
    </row>
    <row r="69" spans="1:11" x14ac:dyDescent="0.3">
      <c r="A69" s="1">
        <v>67</v>
      </c>
      <c r="D69">
        <v>8.6</v>
      </c>
      <c r="E69">
        <v>13.3</v>
      </c>
      <c r="H69" s="9"/>
      <c r="I69" s="9"/>
      <c r="J69">
        <v>1.35</v>
      </c>
      <c r="K69">
        <v>7.01</v>
      </c>
    </row>
    <row r="70" spans="1:11" x14ac:dyDescent="0.3">
      <c r="A70" s="1">
        <v>68</v>
      </c>
      <c r="D70">
        <v>7</v>
      </c>
      <c r="E70">
        <v>11.62</v>
      </c>
      <c r="H70" s="9"/>
      <c r="I70" s="9"/>
      <c r="J70">
        <v>1.1000000000000001</v>
      </c>
      <c r="K70">
        <v>6.53</v>
      </c>
    </row>
    <row r="71" spans="1:11" x14ac:dyDescent="0.3">
      <c r="A71" s="1">
        <v>69</v>
      </c>
      <c r="D71">
        <v>9.51</v>
      </c>
      <c r="E71">
        <v>12.67</v>
      </c>
      <c r="J71">
        <v>1.2</v>
      </c>
      <c r="K71">
        <v>6.11</v>
      </c>
    </row>
    <row r="72" spans="1:11" x14ac:dyDescent="0.3">
      <c r="A72" s="1">
        <v>70</v>
      </c>
      <c r="D72">
        <v>7.37</v>
      </c>
      <c r="E72">
        <v>12.17</v>
      </c>
      <c r="J72">
        <v>0.67</v>
      </c>
      <c r="K72">
        <v>5.91</v>
      </c>
    </row>
    <row r="73" spans="1:11" x14ac:dyDescent="0.3">
      <c r="A73" s="1">
        <v>71</v>
      </c>
      <c r="D73">
        <v>8.41</v>
      </c>
      <c r="E73">
        <v>13.41</v>
      </c>
      <c r="J73">
        <v>1.62</v>
      </c>
      <c r="K73">
        <v>6.06</v>
      </c>
    </row>
    <row r="74" spans="1:11" x14ac:dyDescent="0.3">
      <c r="A74" s="1">
        <v>72</v>
      </c>
      <c r="D74">
        <v>8.1</v>
      </c>
      <c r="E74">
        <v>13</v>
      </c>
      <c r="J74">
        <v>0.68</v>
      </c>
      <c r="K74">
        <v>5.69</v>
      </c>
    </row>
    <row r="75" spans="1:11" x14ac:dyDescent="0.3">
      <c r="A75" s="1">
        <v>73</v>
      </c>
      <c r="C75" s="9"/>
      <c r="D75" s="9"/>
      <c r="E75" s="9"/>
      <c r="J75">
        <v>1.26</v>
      </c>
      <c r="K75">
        <v>6.72</v>
      </c>
    </row>
    <row r="76" spans="1:11" x14ac:dyDescent="0.3">
      <c r="A76" s="1">
        <v>74</v>
      </c>
      <c r="C76" s="9"/>
      <c r="D76" s="9"/>
      <c r="E76" s="9"/>
      <c r="J76">
        <v>0.87</v>
      </c>
      <c r="K76">
        <v>6.28</v>
      </c>
    </row>
    <row r="77" spans="1:11" x14ac:dyDescent="0.3">
      <c r="A77" s="1">
        <v>75</v>
      </c>
      <c r="C77" s="9"/>
      <c r="D77" s="9"/>
      <c r="E77" s="9"/>
      <c r="J77">
        <v>1.17</v>
      </c>
      <c r="K77">
        <v>7.43</v>
      </c>
    </row>
    <row r="78" spans="1:11" x14ac:dyDescent="0.3">
      <c r="A78" s="1">
        <v>76</v>
      </c>
      <c r="C78" s="9"/>
      <c r="D78" s="9"/>
      <c r="E78" s="9"/>
      <c r="J78">
        <v>1.99</v>
      </c>
      <c r="K78">
        <v>5.44</v>
      </c>
    </row>
    <row r="79" spans="1:11" x14ac:dyDescent="0.3">
      <c r="A79" s="1">
        <v>77</v>
      </c>
      <c r="J79">
        <v>1.38</v>
      </c>
      <c r="K79">
        <v>6.63</v>
      </c>
    </row>
    <row r="80" spans="1:11" x14ac:dyDescent="0.3">
      <c r="A80" s="1">
        <v>78</v>
      </c>
      <c r="J80">
        <v>1.99</v>
      </c>
      <c r="K80">
        <v>7.67</v>
      </c>
    </row>
    <row r="81" spans="1:11" x14ac:dyDescent="0.3">
      <c r="A81" s="1">
        <v>79</v>
      </c>
      <c r="J81">
        <v>1.03</v>
      </c>
      <c r="K81">
        <v>7.25</v>
      </c>
    </row>
    <row r="82" spans="1:11" x14ac:dyDescent="0.3">
      <c r="A82" s="1">
        <v>80</v>
      </c>
      <c r="J82">
        <v>1.93</v>
      </c>
      <c r="K82">
        <v>7.05</v>
      </c>
    </row>
    <row r="83" spans="1:11" x14ac:dyDescent="0.3">
      <c r="A83" s="1">
        <v>81</v>
      </c>
      <c r="J83">
        <v>1.37</v>
      </c>
      <c r="K83">
        <v>6.8</v>
      </c>
    </row>
    <row r="84" spans="1:11" x14ac:dyDescent="0.3">
      <c r="A84" s="1">
        <v>82</v>
      </c>
      <c r="J84">
        <v>1.71</v>
      </c>
      <c r="K84">
        <v>6.89</v>
      </c>
    </row>
    <row r="85" spans="1:11" x14ac:dyDescent="0.3">
      <c r="A85" s="1">
        <v>83</v>
      </c>
      <c r="J85">
        <v>0.6</v>
      </c>
      <c r="K85">
        <v>6.53</v>
      </c>
    </row>
    <row r="86" spans="1:11" x14ac:dyDescent="0.3">
      <c r="A86" s="1">
        <v>84</v>
      </c>
      <c r="J86">
        <v>1.17</v>
      </c>
      <c r="K86">
        <v>7.09</v>
      </c>
    </row>
    <row r="87" spans="1:11" x14ac:dyDescent="0.3">
      <c r="A87" s="1">
        <v>85</v>
      </c>
      <c r="J87">
        <v>1.06</v>
      </c>
      <c r="K87">
        <v>6.02</v>
      </c>
    </row>
    <row r="88" spans="1:11" x14ac:dyDescent="0.3">
      <c r="A88" s="1">
        <v>86</v>
      </c>
      <c r="J88" s="7">
        <v>1.32</v>
      </c>
      <c r="K88" s="7">
        <v>5.3</v>
      </c>
    </row>
    <row r="89" spans="1:11" x14ac:dyDescent="0.3">
      <c r="I89" s="9"/>
      <c r="J89" s="9"/>
      <c r="K89" s="9"/>
    </row>
    <row r="90" spans="1:11" x14ac:dyDescent="0.3">
      <c r="I90" s="9"/>
      <c r="J90" s="9"/>
      <c r="K90" s="9"/>
    </row>
    <row r="91" spans="1:11" x14ac:dyDescent="0.3">
      <c r="I91" s="9"/>
      <c r="J91" s="9"/>
      <c r="K91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Bosfontein</vt:lpstr>
      <vt:lpstr>Suurbraak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Ethan Newman</dc:creator>
  <cp:lastModifiedBy>Ethan Newman</cp:lastModifiedBy>
  <dcterms:created xsi:type="dcterms:W3CDTF">2019-12-16T14:25:45Z</dcterms:created>
  <dcterms:modified xsi:type="dcterms:W3CDTF">2019-12-16T15:50:09Z</dcterms:modified>
</cp:coreProperties>
</file>