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efanG\Dropbox\antrag und sort\rebuttal2\for submission\"/>
    </mc:Choice>
  </mc:AlternateContent>
  <bookViews>
    <workbookView xWindow="0" yWindow="0" windowWidth="28800" windowHeight="11700"/>
  </bookViews>
  <sheets>
    <sheet name="MorphoID numbers identified" sheetId="4" r:id="rId1"/>
    <sheet name="HTS OTU resolution" sheetId="6" r:id="rId2"/>
    <sheet name="Morpho VS H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0" i="4" l="1"/>
  <c r="AM79" i="4" l="1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AN77" i="4"/>
  <c r="AN51" i="4"/>
  <c r="AN35" i="4"/>
  <c r="AN21" i="4"/>
  <c r="AN41" i="4"/>
  <c r="AN13" i="4"/>
  <c r="AN49" i="4"/>
  <c r="AN18" i="4"/>
  <c r="AN19" i="4"/>
  <c r="AN37" i="4"/>
  <c r="AN57" i="4"/>
  <c r="AN66" i="4"/>
  <c r="AN31" i="4"/>
  <c r="AN11" i="4"/>
  <c r="AN69" i="4"/>
  <c r="AN17" i="4"/>
  <c r="AN32" i="4"/>
  <c r="AN9" i="4"/>
  <c r="AN5" i="4"/>
  <c r="AN48" i="4"/>
  <c r="AN38" i="4"/>
  <c r="AN47" i="4"/>
  <c r="AN62" i="4"/>
  <c r="AN52" i="4"/>
  <c r="AN33" i="4"/>
  <c r="AN73" i="4"/>
  <c r="AN24" i="4"/>
  <c r="AN34" i="4"/>
  <c r="AN61" i="4"/>
  <c r="AN44" i="4"/>
  <c r="AN46" i="4"/>
  <c r="AN71" i="4"/>
  <c r="AN54" i="4"/>
  <c r="AN60" i="4"/>
  <c r="AN14" i="4"/>
  <c r="AN20" i="4"/>
  <c r="AN64" i="4"/>
  <c r="AN22" i="4"/>
  <c r="AN28" i="4"/>
  <c r="AN75" i="4"/>
  <c r="AN76" i="4"/>
  <c r="AN55" i="4"/>
  <c r="AN10" i="4"/>
  <c r="AN12" i="4"/>
  <c r="AN58" i="4"/>
  <c r="AN45" i="4"/>
  <c r="AN68" i="4"/>
  <c r="AN53" i="4"/>
  <c r="AN26" i="4"/>
  <c r="AN36" i="4"/>
  <c r="AN25" i="4"/>
  <c r="AN63" i="4"/>
  <c r="AN7" i="4"/>
  <c r="AN6" i="4"/>
  <c r="AN8" i="4"/>
  <c r="AN29" i="4"/>
  <c r="AN15" i="4"/>
  <c r="AN16" i="4"/>
  <c r="AN70" i="4"/>
  <c r="AN67" i="4"/>
  <c r="AN43" i="4"/>
  <c r="AN30" i="4"/>
  <c r="AN74" i="4"/>
  <c r="AN27" i="4"/>
  <c r="AN40" i="4"/>
  <c r="AN65" i="4"/>
  <c r="AN23" i="4"/>
  <c r="AN42" i="4"/>
  <c r="AN39" i="4"/>
  <c r="AN72" i="4"/>
  <c r="AN59" i="4"/>
  <c r="AN56" i="4"/>
</calcChain>
</file>

<file path=xl/comments1.xml><?xml version="1.0" encoding="utf-8"?>
<comments xmlns="http://schemas.openxmlformats.org/spreadsheetml/2006/main">
  <authors>
    <author>Geisen, Stefan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Geisen, Stefan:</t>
        </r>
        <r>
          <rPr>
            <sz val="9"/>
            <color indexed="81"/>
            <rFont val="Tahoma"/>
            <family val="2"/>
          </rPr>
          <t xml:space="preserve">
deleted as not in ninja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Geisen, Stefan:</t>
        </r>
        <r>
          <rPr>
            <sz val="9"/>
            <color indexed="81"/>
            <rFont val="Tahoma"/>
            <family val="2"/>
          </rPr>
          <t xml:space="preserve">
kicked out as not in ninja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Geisen, Stefan:</t>
        </r>
        <r>
          <rPr>
            <sz val="9"/>
            <color indexed="81"/>
            <rFont val="Tahoma"/>
            <family val="2"/>
          </rPr>
          <t xml:space="preserve">
name changed in ninja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Geisen, Stefan:</t>
        </r>
        <r>
          <rPr>
            <sz val="9"/>
            <color indexed="81"/>
            <rFont val="Tahoma"/>
            <family val="2"/>
          </rPr>
          <t xml:space="preserve">
deleted as not in ninja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Geisen, Stefan:</t>
        </r>
        <r>
          <rPr>
            <sz val="9"/>
            <color indexed="81"/>
            <rFont val="Tahoma"/>
            <family val="2"/>
          </rPr>
          <t xml:space="preserve">
name changed in ninja</t>
        </r>
      </text>
    </comment>
  </commentList>
</comments>
</file>

<file path=xl/sharedStrings.xml><?xml version="1.0" encoding="utf-8"?>
<sst xmlns="http://schemas.openxmlformats.org/spreadsheetml/2006/main" count="2210" uniqueCount="745">
  <si>
    <t>P0254</t>
  </si>
  <si>
    <t>P0255</t>
  </si>
  <si>
    <t>P0256</t>
  </si>
  <si>
    <t>P0257</t>
  </si>
  <si>
    <t>P0258</t>
  </si>
  <si>
    <t>P0259</t>
  </si>
  <si>
    <t>P0278</t>
  </si>
  <si>
    <t>P0279</t>
  </si>
  <si>
    <t>P0280</t>
  </si>
  <si>
    <t>P0317</t>
  </si>
  <si>
    <t>P0318</t>
  </si>
  <si>
    <t>P0319</t>
  </si>
  <si>
    <t>P0960</t>
  </si>
  <si>
    <t>P0961</t>
  </si>
  <si>
    <t>P0962</t>
  </si>
  <si>
    <t>P1014</t>
  </si>
  <si>
    <t>P1015</t>
  </si>
  <si>
    <t>P1016</t>
  </si>
  <si>
    <t>P1026</t>
  </si>
  <si>
    <t>P1027</t>
  </si>
  <si>
    <t>P1028</t>
  </si>
  <si>
    <t>P1035</t>
  </si>
  <si>
    <t>P1036</t>
  </si>
  <si>
    <t>P1037</t>
  </si>
  <si>
    <t>P1210</t>
  </si>
  <si>
    <t>P1211</t>
  </si>
  <si>
    <t>P1212</t>
  </si>
  <si>
    <t>P1296</t>
  </si>
  <si>
    <t>P1297</t>
  </si>
  <si>
    <t>P1298</t>
  </si>
  <si>
    <t>P1363</t>
  </si>
  <si>
    <t>P1364</t>
  </si>
  <si>
    <t>P1365</t>
  </si>
  <si>
    <t>P1366</t>
  </si>
  <si>
    <t>P1367</t>
  </si>
  <si>
    <t>P1368</t>
  </si>
  <si>
    <t>Cj</t>
  </si>
  <si>
    <t>Cs</t>
  </si>
  <si>
    <t>S</t>
  </si>
  <si>
    <t>N</t>
  </si>
  <si>
    <t>Xiphinema</t>
  </si>
  <si>
    <t>HTS</t>
  </si>
  <si>
    <t>Metateratocephalus</t>
  </si>
  <si>
    <t>Achromadora</t>
  </si>
  <si>
    <t>Aphelenchus</t>
  </si>
  <si>
    <t>Acrobeles</t>
  </si>
  <si>
    <t>Eucephalobus</t>
  </si>
  <si>
    <t>Acrobeloides</t>
  </si>
  <si>
    <t>Helicotylenchus</t>
  </si>
  <si>
    <t>Alaimus</t>
  </si>
  <si>
    <t>Trichodorus</t>
  </si>
  <si>
    <t>Anaplectus</t>
  </si>
  <si>
    <t>Cylindrolaimus</t>
  </si>
  <si>
    <t>Aphelenchoides</t>
  </si>
  <si>
    <t>Paraxonchium</t>
  </si>
  <si>
    <t>Rhabdolaimus</t>
  </si>
  <si>
    <t>Aporcelaimellus</t>
  </si>
  <si>
    <t>Paratylenchus</t>
  </si>
  <si>
    <t>Aulolaimus</t>
  </si>
  <si>
    <t>Teratocephalus</t>
  </si>
  <si>
    <t>Bastiania</t>
  </si>
  <si>
    <t>Boleodorus</t>
  </si>
  <si>
    <t>Criconematidae</t>
  </si>
  <si>
    <t>Campydora</t>
  </si>
  <si>
    <t>Chiloplacus</t>
  </si>
  <si>
    <t>Cervidellus</t>
  </si>
  <si>
    <t>Tylenchidae</t>
  </si>
  <si>
    <t>Meloidogyne</t>
  </si>
  <si>
    <t>Panagrolaimus</t>
  </si>
  <si>
    <t>Ditylenchus</t>
  </si>
  <si>
    <t>Dorylaimelles</t>
  </si>
  <si>
    <t>Prismatolaimus</t>
  </si>
  <si>
    <t>Eumonhystera</t>
  </si>
  <si>
    <t>Pratylenchus</t>
  </si>
  <si>
    <t>Filenchus</t>
  </si>
  <si>
    <t>Malenchus</t>
  </si>
  <si>
    <t>Tripyla</t>
  </si>
  <si>
    <t>Plectus</t>
  </si>
  <si>
    <t>Microdorylaimus</t>
  </si>
  <si>
    <t>Rhabditidae</t>
  </si>
  <si>
    <t>Mononchidae</t>
  </si>
  <si>
    <t>Nygolaimus</t>
  </si>
  <si>
    <t>Paramphidelus</t>
  </si>
  <si>
    <t>Rotylenchus</t>
  </si>
  <si>
    <t>Prodorylaimus</t>
  </si>
  <si>
    <t>Tylocephalus</t>
  </si>
  <si>
    <t>Tylenchorhynchus</t>
  </si>
  <si>
    <t>Thonus</t>
  </si>
  <si>
    <t>Tylencholaimus</t>
  </si>
  <si>
    <t>Sampling origin</t>
  </si>
  <si>
    <t>Plant species</t>
  </si>
  <si>
    <t>JX674034.1.1600_U</t>
  </si>
  <si>
    <t>Enoplea</t>
  </si>
  <si>
    <t>Aporcelaimellus+sp</t>
  </si>
  <si>
    <t>100.00</t>
  </si>
  <si>
    <t>KJ636335.1.1698_U</t>
  </si>
  <si>
    <t>Chromadorea</t>
  </si>
  <si>
    <t>Plectus+tenuis</t>
  </si>
  <si>
    <t>AJ875127.1.1691_U</t>
  </si>
  <si>
    <t>Enoplea_XX</t>
  </si>
  <si>
    <t>Enoplea_XX+sp</t>
  </si>
  <si>
    <t>99.10</t>
  </si>
  <si>
    <t>AF034390.1.1699_U</t>
  </si>
  <si>
    <t>Cephalobus</t>
  </si>
  <si>
    <t>Cephalobus+oryzae</t>
  </si>
  <si>
    <t>AY284794.1.1723_U</t>
  </si>
  <si>
    <t>Thonus+minutus</t>
  </si>
  <si>
    <t>99.82</t>
  </si>
  <si>
    <t>JN049663.1.1716_U</t>
  </si>
  <si>
    <t>Chromadorea_XX</t>
  </si>
  <si>
    <t>Chromadorea_XX+sp</t>
  </si>
  <si>
    <t>98.05</t>
  </si>
  <si>
    <t>KJ869387.1.1706_U</t>
  </si>
  <si>
    <t>Helicotylenchus+canadensis</t>
  </si>
  <si>
    <t>AY993977.1.1765_U</t>
  </si>
  <si>
    <t>Geocenamus</t>
  </si>
  <si>
    <t>Geocenamus+quadrifer</t>
  </si>
  <si>
    <t>98.76</t>
  </si>
  <si>
    <t>AY284653.1.1665_U</t>
  </si>
  <si>
    <t>Rhabditis</t>
  </si>
  <si>
    <t>Rhabditis+terricola</t>
  </si>
  <si>
    <t>KJ636366.1.1701_U</t>
  </si>
  <si>
    <t>Nematoda_X</t>
  </si>
  <si>
    <t>Rhabdolaimus+terrestris</t>
  </si>
  <si>
    <t>JN049662.1.1720_U</t>
  </si>
  <si>
    <t>KJ869413.1.1692_U</t>
  </si>
  <si>
    <t>Coslenchus</t>
  </si>
  <si>
    <t>Coslenchus+cancellatus</t>
  </si>
  <si>
    <t>AJ966500.1.1747_U</t>
  </si>
  <si>
    <t>Prionchulus</t>
  </si>
  <si>
    <t>Prionchulus+muscorum</t>
  </si>
  <si>
    <t>KJ636243.1.1699_U</t>
  </si>
  <si>
    <t>Tripylina</t>
  </si>
  <si>
    <t>Tripylina+arenicola</t>
  </si>
  <si>
    <t>AY284641.1.1709_U</t>
  </si>
  <si>
    <t>Aphelenchus+sp</t>
  </si>
  <si>
    <t>AF036603.1.1749_U</t>
  </si>
  <si>
    <t>Prismatolaimus+intermedius</t>
  </si>
  <si>
    <t>AJ875121.1.1721_U</t>
  </si>
  <si>
    <t>KJ636351.1.1702_U</t>
  </si>
  <si>
    <t>Rotylenchulus</t>
  </si>
  <si>
    <t>Rotylenchulus+borealis</t>
  </si>
  <si>
    <t>JN049673.1.1758_U</t>
  </si>
  <si>
    <t>Panagrolaimus+sp</t>
  </si>
  <si>
    <t>99.11</t>
  </si>
  <si>
    <t>KJ869356.1.1693_U</t>
  </si>
  <si>
    <t>Aglenchus</t>
  </si>
  <si>
    <t>Aglenchus+agricola</t>
  </si>
  <si>
    <t>KJ636331.1.1697_U</t>
  </si>
  <si>
    <t>Trichodorus+viruliferus</t>
  </si>
  <si>
    <t>KJ636365.1.1705_U</t>
  </si>
  <si>
    <t>Rotylenchus+robustus</t>
  </si>
  <si>
    <t>98.59</t>
  </si>
  <si>
    <t>AY552969.1.1598_U</t>
  </si>
  <si>
    <t>Dorylaimellus</t>
  </si>
  <si>
    <t>Dorylaimellus+virginianus</t>
  </si>
  <si>
    <t>AB361436.1.1718_U</t>
  </si>
  <si>
    <t>Mylonchulus</t>
  </si>
  <si>
    <t>Mylonchulus+brachyuris</t>
  </si>
  <si>
    <t>AY552965.1.1592_U</t>
  </si>
  <si>
    <t>Campydora+demonstrans</t>
  </si>
  <si>
    <t>99.65</t>
  </si>
  <si>
    <t>AY284601.1.1710_U</t>
  </si>
  <si>
    <t>Bitylenchus</t>
  </si>
  <si>
    <t>Bitylenchus+dubius</t>
  </si>
  <si>
    <t>99.64</t>
  </si>
  <si>
    <t>AJ966473.1.1702_U</t>
  </si>
  <si>
    <t>Anaplectus+sp</t>
  </si>
  <si>
    <t>AM086676.1.1752_U</t>
  </si>
  <si>
    <t>Xiphinema+taylori</t>
  </si>
  <si>
    <t>AY284634.1.1594_U</t>
  </si>
  <si>
    <t>Paratylenchus+neoamblicephalus</t>
  </si>
  <si>
    <t>97.50</t>
  </si>
  <si>
    <t>KJ636433.1.1689_U</t>
  </si>
  <si>
    <t>Paratylenchus+projectus</t>
  </si>
  <si>
    <t>EU196020.1.1653_U</t>
  </si>
  <si>
    <t>Cephaloboides</t>
  </si>
  <si>
    <t>Cephaloboides+nidrosiensis</t>
  </si>
  <si>
    <t>95.87</t>
  </si>
  <si>
    <t>AY284665.1.1721_U</t>
  </si>
  <si>
    <t>Eucephalobus+oxyuroides</t>
  </si>
  <si>
    <t>JN705533.1.1335_U</t>
  </si>
  <si>
    <t>97.87</t>
  </si>
  <si>
    <t>KC758244.1.1203_U</t>
  </si>
  <si>
    <t>Nematoda</t>
  </si>
  <si>
    <t>Nematoda+environmental</t>
  </si>
  <si>
    <t>98.93</t>
  </si>
  <si>
    <t>EF024370.1.1710_U</t>
  </si>
  <si>
    <t>AY593946.1.1722_U</t>
  </si>
  <si>
    <t>Prodorylaimus+mas</t>
  </si>
  <si>
    <t>98.24</t>
  </si>
  <si>
    <t>AJ875143.1.1717_U</t>
  </si>
  <si>
    <t>FJ969117.1.1756_U</t>
  </si>
  <si>
    <t>Boleodorus+volutus</t>
  </si>
  <si>
    <t>99.47</t>
  </si>
  <si>
    <t>KJ636225.1.1692_U</t>
  </si>
  <si>
    <t>Tripyla+glomerans</t>
  </si>
  <si>
    <t>98.39</t>
  </si>
  <si>
    <t>AY593939.1.1717_U</t>
  </si>
  <si>
    <t>Cylindrolaimus+communis</t>
  </si>
  <si>
    <t>KJ636268.1.1686_U</t>
  </si>
  <si>
    <t>Meloidogyne+hapla</t>
  </si>
  <si>
    <t>KJ869334.1.1707_U</t>
  </si>
  <si>
    <t>Filenchus+sp</t>
  </si>
  <si>
    <t>99.29</t>
  </si>
  <si>
    <t>EU669917.1.1699_U</t>
  </si>
  <si>
    <t>Neodolichorhynchus</t>
  </si>
  <si>
    <t>Neodolichorhynchus+microphasmis</t>
  </si>
  <si>
    <t>97.52</t>
  </si>
  <si>
    <t>AY284718.1.1603_U</t>
  </si>
  <si>
    <t>Achromadora+sp</t>
  </si>
  <si>
    <t>97.70</t>
  </si>
  <si>
    <t>EF207254.1.1704_U</t>
  </si>
  <si>
    <t>Tylencholaimus+teres</t>
  </si>
  <si>
    <t>97.89</t>
  </si>
  <si>
    <t>FJ969131.1.1738_U</t>
  </si>
  <si>
    <t>Odontolaimus</t>
  </si>
  <si>
    <t>Odontolaimus+sp</t>
  </si>
  <si>
    <t>KJ636394.1.1690_U</t>
  </si>
  <si>
    <t>Tylenchorhynchus+teeni</t>
  </si>
  <si>
    <t>95.73</t>
  </si>
  <si>
    <t>AY284668.1.1723_U</t>
  </si>
  <si>
    <t>Heterocephalobus</t>
  </si>
  <si>
    <t>Heterocephalobus+elongatus</t>
  </si>
  <si>
    <t>98.40</t>
  </si>
  <si>
    <t>JN049682.1.1710_U</t>
  </si>
  <si>
    <t>95.53</t>
  </si>
  <si>
    <t>AY284798.1.1722_U</t>
  </si>
  <si>
    <t>Thonus+sp</t>
  </si>
  <si>
    <t>98.23</t>
  </si>
  <si>
    <t>AF036607.1.1748_U</t>
  </si>
  <si>
    <t>Teratocephalus+lirellus</t>
  </si>
  <si>
    <t>98.94</t>
  </si>
  <si>
    <t>AJ966514.1.1751_U</t>
  </si>
  <si>
    <t>Alaimus+sp</t>
  </si>
  <si>
    <t>93.85</t>
  </si>
  <si>
    <t>KC875377.1.1585_U</t>
  </si>
  <si>
    <t>Pratylenchus+pratensis</t>
  </si>
  <si>
    <t>AF202155.1.1734_U</t>
  </si>
  <si>
    <t>Tylocephalus+auriculatus</t>
  </si>
  <si>
    <t>AF202148.1.1718_U</t>
  </si>
  <si>
    <t>Acrobeles+ciliatus</t>
  </si>
  <si>
    <t>JN049687.1.1713_U</t>
  </si>
  <si>
    <t>Ditylenchus+sp</t>
  </si>
  <si>
    <t>KJ869382.1.1711_U</t>
  </si>
  <si>
    <t>Basiria</t>
  </si>
  <si>
    <t>Basiria+duplexa</t>
  </si>
  <si>
    <t>AY593937.1.1714_U</t>
  </si>
  <si>
    <t>Eumonhystera+filiformis</t>
  </si>
  <si>
    <t>JQ814876.1.1737_U</t>
  </si>
  <si>
    <t>JQ957879.1.1660_U</t>
  </si>
  <si>
    <t>Aphelenchoides+blastophthorus</t>
  </si>
  <si>
    <t>97.60</t>
  </si>
  <si>
    <t>AY593905.1.1695_U</t>
  </si>
  <si>
    <t>Telotylenchus</t>
  </si>
  <si>
    <t>Telotylenchus+ventralis</t>
  </si>
  <si>
    <t>KC522706.1.1670_U</t>
  </si>
  <si>
    <t>Panagrolaimus+rigidus</t>
  </si>
  <si>
    <t>97.88</t>
  </si>
  <si>
    <t>AY593934.1.1715_U</t>
  </si>
  <si>
    <t>Metateratocephalus+crassidens</t>
  </si>
  <si>
    <t>KJ869308.1.1628_U</t>
  </si>
  <si>
    <t>Filenchus+misellus</t>
  </si>
  <si>
    <t>99.12</t>
  </si>
  <si>
    <t>KJ869328.1.1705_U</t>
  </si>
  <si>
    <t>Neopsilenchus</t>
  </si>
  <si>
    <t>Neopsilenchus+magnidens</t>
  </si>
  <si>
    <t>97.01</t>
  </si>
  <si>
    <t>AY284725.1.1718_U</t>
  </si>
  <si>
    <t>Bastiania+gracilis</t>
  </si>
  <si>
    <t>95.58</t>
  </si>
  <si>
    <t>KJ869332.1.1732_U</t>
  </si>
  <si>
    <t>Irantylenchus</t>
  </si>
  <si>
    <t>Irantylenchus+vicinus</t>
  </si>
  <si>
    <t>82.36</t>
  </si>
  <si>
    <t>JN049656.1.1714_U</t>
  </si>
  <si>
    <t>AJ875124.1.1725_U</t>
  </si>
  <si>
    <t>97.54</t>
  </si>
  <si>
    <t>EU325681.1.1699_U</t>
  </si>
  <si>
    <t>Aphelenchoides+fragariae</t>
  </si>
  <si>
    <t>90.28</t>
  </si>
  <si>
    <t>KJ869401.1.1705_U</t>
  </si>
  <si>
    <t>Helicotylenchus+platyurus</t>
  </si>
  <si>
    <t>97.19</t>
  </si>
  <si>
    <t>JQ957885.1.1655_U</t>
  </si>
  <si>
    <t>Aphelenchoides+sp</t>
  </si>
  <si>
    <t>94.44</t>
  </si>
  <si>
    <t>97.18</t>
  </si>
  <si>
    <t>KJ636304.1.1692_U</t>
  </si>
  <si>
    <t>HM564578.1.1656_U</t>
  </si>
  <si>
    <t>Trefusia</t>
  </si>
  <si>
    <t>Trefusia+sp</t>
  </si>
  <si>
    <t>92.66</t>
  </si>
  <si>
    <t>DQ285636.1.1805_U</t>
  </si>
  <si>
    <t>98.42</t>
  </si>
  <si>
    <t>AY593955.1.1693_U</t>
  </si>
  <si>
    <t>Diphterophora</t>
  </si>
  <si>
    <t>Diphterophora+communis</t>
  </si>
  <si>
    <t>96.96</t>
  </si>
  <si>
    <t>AY284674.1.1600_U</t>
  </si>
  <si>
    <t>Cervidellus+sp</t>
  </si>
  <si>
    <t>94.85</t>
  </si>
  <si>
    <t>GU337994.1.1711_U</t>
  </si>
  <si>
    <t>88.73</t>
  </si>
  <si>
    <t>AY284662.1.1717_U</t>
  </si>
  <si>
    <t>Cephalobus+persegnis</t>
  </si>
  <si>
    <t>94.87</t>
  </si>
  <si>
    <t>FJ040412.1.1552_U</t>
  </si>
  <si>
    <t>96.65</t>
  </si>
  <si>
    <t>86.70</t>
  </si>
  <si>
    <t>KC758252.1.1198_U</t>
  </si>
  <si>
    <t>FJ040477.1.1701_U</t>
  </si>
  <si>
    <t>Prodesmodora</t>
  </si>
  <si>
    <t>Prodesmodora+sp</t>
  </si>
  <si>
    <t>AY284643.1.1657_U</t>
  </si>
  <si>
    <t>Aphelenchoides+bicaudatus</t>
  </si>
  <si>
    <t>99.81</t>
  </si>
  <si>
    <t>HQ130507.1.1544_U</t>
  </si>
  <si>
    <t>Chiloplacus+sp</t>
  </si>
  <si>
    <t>95.56</t>
  </si>
  <si>
    <t>KJ869326.1.1691_U</t>
  </si>
  <si>
    <t>Psilenchus</t>
  </si>
  <si>
    <t>Psilenchus+hilarulus</t>
  </si>
  <si>
    <t>AY284627.1.1600_U</t>
  </si>
  <si>
    <t>Mesocriconema</t>
  </si>
  <si>
    <t>Mesocriconema+xenoplax</t>
  </si>
  <si>
    <t>96.64</t>
  </si>
  <si>
    <t>AY284588.1.1736_U</t>
  </si>
  <si>
    <t>Tylenchus</t>
  </si>
  <si>
    <t>Tylenchus+davainei</t>
  </si>
  <si>
    <t>93.72</t>
  </si>
  <si>
    <t>KJ636295.1.1698_U</t>
  </si>
  <si>
    <t>Ditylenchus+dipsaci</t>
  </si>
  <si>
    <t>95.93</t>
  </si>
  <si>
    <t>AY593940.1.1716_U</t>
  </si>
  <si>
    <t>Achromadora+cf</t>
  </si>
  <si>
    <t>ABLG01000304.4557.6353_U</t>
  </si>
  <si>
    <t>FJ040444.1.1669_U</t>
  </si>
  <si>
    <t>Pristionchus</t>
  </si>
  <si>
    <t>Pristionchus+uniformis</t>
  </si>
  <si>
    <t>JX406346.1.1721_U</t>
  </si>
  <si>
    <t>Rotylenchulus+reniformis</t>
  </si>
  <si>
    <t>98.06</t>
  </si>
  <si>
    <t>97.03</t>
  </si>
  <si>
    <t>KJ636424.1.1658_U</t>
  </si>
  <si>
    <t>Aprutides</t>
  </si>
  <si>
    <t>Aprutides+guidetti</t>
  </si>
  <si>
    <t>91.19</t>
  </si>
  <si>
    <t>KJ636395.1.1691_U</t>
  </si>
  <si>
    <t>99.46</t>
  </si>
  <si>
    <t>AY284604.1.1710_U</t>
  </si>
  <si>
    <t>Sauertylenchus</t>
  </si>
  <si>
    <t>Sauertylenchus+maximus</t>
  </si>
  <si>
    <t>HQ219211.1.1541_U</t>
  </si>
  <si>
    <t>Ditylenchus+gigas</t>
  </si>
  <si>
    <t>98.04</t>
  </si>
  <si>
    <t>AY284631.1.1709_U</t>
  </si>
  <si>
    <t>Paratylenchus+straeleni</t>
  </si>
  <si>
    <t>KJ636213.1.1701_U</t>
  </si>
  <si>
    <t>Geomonhystera</t>
  </si>
  <si>
    <t>Geomonhystera+sp</t>
  </si>
  <si>
    <t>AY284770.1.1747_U</t>
  </si>
  <si>
    <t>Nygolaimus+brachyuris</t>
  </si>
  <si>
    <t>97.22</t>
  </si>
  <si>
    <t>AJ966487.1.1758_U</t>
  </si>
  <si>
    <t>Ironus</t>
  </si>
  <si>
    <t>Ironus+dentifurcatus</t>
  </si>
  <si>
    <t>HQ130503.1.1663_U</t>
  </si>
  <si>
    <t>Oscheius</t>
  </si>
  <si>
    <t>Oscheius+sp</t>
  </si>
  <si>
    <t>97.69</t>
  </si>
  <si>
    <t>94.53</t>
  </si>
  <si>
    <t>AY284721.1.1606_U</t>
  </si>
  <si>
    <t>Prodesmodora+circulata</t>
  </si>
  <si>
    <t>EF023655.1.1775_U</t>
  </si>
  <si>
    <t>95.22</t>
  </si>
  <si>
    <t>KC758200.1.1214_U</t>
  </si>
  <si>
    <t>95.42</t>
  </si>
  <si>
    <t>JQ957884.1.1660_U</t>
  </si>
  <si>
    <t>94.29</t>
  </si>
  <si>
    <t>JN887885.1.1604_U</t>
  </si>
  <si>
    <t>92.95</t>
  </si>
  <si>
    <t>92.17</t>
  </si>
  <si>
    <t>KJ636429.1.1705_U</t>
  </si>
  <si>
    <t>AY284806.1.1724_U</t>
  </si>
  <si>
    <t>Microdorylaimus+modestus</t>
  </si>
  <si>
    <t>KJ636238.1.1694_U</t>
  </si>
  <si>
    <t>92.62</t>
  </si>
  <si>
    <t>92.72</t>
  </si>
  <si>
    <t>KJ636417.1.1702_U</t>
  </si>
  <si>
    <t>Pratylenchus+neglectus</t>
  </si>
  <si>
    <t>JN049683.1.1711_U</t>
  </si>
  <si>
    <t>91.07</t>
  </si>
  <si>
    <t>KJ869411.1.1760_U</t>
  </si>
  <si>
    <t>Filenchus+chilensis</t>
  </si>
  <si>
    <t>95.49</t>
  </si>
  <si>
    <t>AY284583.1.1710_U</t>
  </si>
  <si>
    <t>Coslenchus+franklinae</t>
  </si>
  <si>
    <t>93.31</t>
  </si>
  <si>
    <t>AY284642.1.1712_U</t>
  </si>
  <si>
    <t>Paraphelenchus</t>
  </si>
  <si>
    <t>Paraphelenchus+sp</t>
  </si>
  <si>
    <t>95.54</t>
  </si>
  <si>
    <t>92.15</t>
  </si>
  <si>
    <t>DQ901550.1.1470_U</t>
  </si>
  <si>
    <t>94.63</t>
  </si>
  <si>
    <t>JN049686.1.1713_U</t>
  </si>
  <si>
    <t>97.33</t>
  </si>
  <si>
    <t>AJ966471.1.1764_U</t>
  </si>
  <si>
    <t>Hemicycliophora</t>
  </si>
  <si>
    <t>Hemicycliophora+conida</t>
  </si>
  <si>
    <t>96.97</t>
  </si>
  <si>
    <t>EU287587.1.1673_U</t>
  </si>
  <si>
    <t>Laimaphelenchus</t>
  </si>
  <si>
    <t>Laimaphelenchus+heidelbergi</t>
  </si>
  <si>
    <t>93.91</t>
  </si>
  <si>
    <t>96.35</t>
  </si>
  <si>
    <t>91.74</t>
  </si>
  <si>
    <t>JN049670.1.1671_U</t>
  </si>
  <si>
    <t>95.21</t>
  </si>
  <si>
    <t>95.43</t>
  </si>
  <si>
    <t>AY552976.1.1640_U</t>
  </si>
  <si>
    <t>Paravulvus</t>
  </si>
  <si>
    <t>Paravulvus+hartingii</t>
  </si>
  <si>
    <t>99.83</t>
  </si>
  <si>
    <t>99.26</t>
  </si>
  <si>
    <t>95.46</t>
  </si>
  <si>
    <t>KJ869329.1.1702_U</t>
  </si>
  <si>
    <t>95.91</t>
  </si>
  <si>
    <t>KJ869311.1.1688_U</t>
  </si>
  <si>
    <t>Filenchus+discrepans</t>
  </si>
  <si>
    <t>AY552977.1.1639_U</t>
  </si>
  <si>
    <t>Solididens</t>
  </si>
  <si>
    <t>Solididens+vulgaris</t>
  </si>
  <si>
    <t>EF591334.1.1700_U</t>
  </si>
  <si>
    <t>Geomonhystera+villosa</t>
  </si>
  <si>
    <t>91.75</t>
  </si>
  <si>
    <t>EF207253.1.1703_U</t>
  </si>
  <si>
    <t>Tylencholaimus+mirabilis</t>
  </si>
  <si>
    <t>96.32</t>
  </si>
  <si>
    <t>93.10</t>
  </si>
  <si>
    <t>KJ636407.1.1704_U</t>
  </si>
  <si>
    <t>Pratylenchus+scribneri</t>
  </si>
  <si>
    <t>81.68</t>
  </si>
  <si>
    <t>KJ636435.1.1689_U</t>
  </si>
  <si>
    <t>Paratylenchus+nanus</t>
  </si>
  <si>
    <t>AY284739.1.1720_U</t>
  </si>
  <si>
    <t>Paramphidelus+hortensis</t>
  </si>
  <si>
    <t>93.35</t>
  </si>
  <si>
    <t>KJ636305.1.1601_U</t>
  </si>
  <si>
    <t>96.80</t>
  </si>
  <si>
    <t>AY284808.1.1722_U</t>
  </si>
  <si>
    <t>Paraxonchium+laetificans</t>
  </si>
  <si>
    <t>97.02</t>
  </si>
  <si>
    <t>81.94</t>
  </si>
  <si>
    <t>KJ636344.1.1702_U</t>
  </si>
  <si>
    <t>Aulolaimus+oxycephalus</t>
  </si>
  <si>
    <t>AJ966510.1.1763_U</t>
  </si>
  <si>
    <t>Tylencholaimus+sp</t>
  </si>
  <si>
    <t>92.47</t>
  </si>
  <si>
    <t>FJ040408.1.1660_U</t>
  </si>
  <si>
    <t>Aphelenchoides+saprophilus</t>
  </si>
  <si>
    <t>96.13</t>
  </si>
  <si>
    <t>JN049675.1.1670_U</t>
  </si>
  <si>
    <t>93.14</t>
  </si>
  <si>
    <t>AY552968.1.1585_U</t>
  </si>
  <si>
    <t>Diphtherophora</t>
  </si>
  <si>
    <t>Diphtherophora+obesus</t>
  </si>
  <si>
    <t>96.42</t>
  </si>
  <si>
    <t>KJ869310.1.1654_U</t>
  </si>
  <si>
    <t>Filenchus+facultativus</t>
  </si>
  <si>
    <t>96.07</t>
  </si>
  <si>
    <t>EU196021.1.1606_U</t>
  </si>
  <si>
    <t>Pelodera</t>
  </si>
  <si>
    <t>Pelodera+cylindrica</t>
  </si>
  <si>
    <t>99.21</t>
  </si>
  <si>
    <t>EU669910.1.1670_U</t>
  </si>
  <si>
    <t>Ecphyadophora</t>
  </si>
  <si>
    <t>Ecphyadophora+tenuissima</t>
  </si>
  <si>
    <t>93.57</t>
  </si>
  <si>
    <t>EF207251.1.1707_U</t>
  </si>
  <si>
    <t>Oxydirus</t>
  </si>
  <si>
    <t>Oxydirus+nethus</t>
  </si>
  <si>
    <t>JQ838254.1.1569_U</t>
  </si>
  <si>
    <t>Diploscapter</t>
  </si>
  <si>
    <t>Diploscapter+sp</t>
  </si>
  <si>
    <t>KJ869307.1.1709_U</t>
  </si>
  <si>
    <t>Filenchus+vulgaris</t>
  </si>
  <si>
    <t>96.82</t>
  </si>
  <si>
    <t>AF202151.1.1539_U</t>
  </si>
  <si>
    <t>Rhabditophanes</t>
  </si>
  <si>
    <t>Rhabditophanes+sp</t>
  </si>
  <si>
    <t>94.99</t>
  </si>
  <si>
    <t>94.19</t>
  </si>
  <si>
    <t>FJ969144.1.1743_U</t>
  </si>
  <si>
    <t>Trophurus</t>
  </si>
  <si>
    <t>Trophurus+imperialis</t>
  </si>
  <si>
    <t>AY284587.1.1589_U</t>
  </si>
  <si>
    <t>Malenchus+andrassyi</t>
  </si>
  <si>
    <t>87.26</t>
  </si>
  <si>
    <t>FJ040489.1.1699_U</t>
  </si>
  <si>
    <t>93.44</t>
  </si>
  <si>
    <t>FJ592446.1.1078_U</t>
  </si>
  <si>
    <t>KJ636416.1.1707_U</t>
  </si>
  <si>
    <t>95.75</t>
  </si>
  <si>
    <t>AF083011.1.1385_U</t>
  </si>
  <si>
    <t>Distolabrellus</t>
  </si>
  <si>
    <t>Distolabrellus+veechi</t>
  </si>
  <si>
    <t>KC522708.1.1647_U</t>
  </si>
  <si>
    <t>95.19</t>
  </si>
  <si>
    <t>JQ957883.1.1639_U</t>
  </si>
  <si>
    <t>93.74</t>
  </si>
  <si>
    <t>91.34</t>
  </si>
  <si>
    <t>AY284827.1.1720_U</t>
  </si>
  <si>
    <t>Carcharodiscus</t>
  </si>
  <si>
    <t>Carcharodiscus+banaticus</t>
  </si>
  <si>
    <t>96.26</t>
  </si>
  <si>
    <t>FJ040411.1.1660_U</t>
  </si>
  <si>
    <t>95.40</t>
  </si>
  <si>
    <t>95.92</t>
  </si>
  <si>
    <t>92.88</t>
  </si>
  <si>
    <t>92.44</t>
  </si>
  <si>
    <t>KJ869330.1.1677_U</t>
  </si>
  <si>
    <t>Malenchus+neosulcus</t>
  </si>
  <si>
    <t>82.31</t>
  </si>
  <si>
    <t>95.48</t>
  </si>
  <si>
    <t>81.79</t>
  </si>
  <si>
    <t>KJ636303.1.1693_U</t>
  </si>
  <si>
    <t>97.07</t>
  </si>
  <si>
    <t>AF202162.1.1648_U</t>
  </si>
  <si>
    <t>Acrobeloides+bodenheimeri</t>
  </si>
  <si>
    <t>96.45</t>
  </si>
  <si>
    <t>97.00</t>
  </si>
  <si>
    <t>82.44</t>
  </si>
  <si>
    <t>DQ397345.1.1055_U</t>
  </si>
  <si>
    <t>96.16</t>
  </si>
  <si>
    <t>90.91</t>
  </si>
  <si>
    <t>95.20</t>
  </si>
  <si>
    <t>81.82</t>
  </si>
  <si>
    <t>AY284656.1.1679_U</t>
  </si>
  <si>
    <t>Cruznema</t>
  </si>
  <si>
    <t>Cruznema+sp</t>
  </si>
  <si>
    <t>89.97</t>
  </si>
  <si>
    <t>AY284667.1.1600_U</t>
  </si>
  <si>
    <t>Eucephalobus+striatus</t>
  </si>
  <si>
    <t>KC758234.1.1198_U</t>
  </si>
  <si>
    <t>97.51</t>
  </si>
  <si>
    <t>99.18</t>
  </si>
  <si>
    <t>KC758196.1.1200_U</t>
  </si>
  <si>
    <t>94.26</t>
  </si>
  <si>
    <t>96.44</t>
  </si>
  <si>
    <t>KJ636412.1.1694_U</t>
  </si>
  <si>
    <t>Anguina</t>
  </si>
  <si>
    <t>Anguina+tritici</t>
  </si>
  <si>
    <t>88.97</t>
  </si>
  <si>
    <t>FJ969136.1.1742_U</t>
  </si>
  <si>
    <t>Pratylenchus+convallariae</t>
  </si>
  <si>
    <t>97.12</t>
  </si>
  <si>
    <t>AY284635.1.1741_U</t>
  </si>
  <si>
    <t>Ditylenchus+brevicauda</t>
  </si>
  <si>
    <t>98.77</t>
  </si>
  <si>
    <t>KJ869331.1.1663_U</t>
  </si>
  <si>
    <t>Malenchus+acarayensis</t>
  </si>
  <si>
    <t>98.57</t>
  </si>
  <si>
    <t>94.88</t>
  </si>
  <si>
    <t>93.70</t>
  </si>
  <si>
    <t>AY284812.1.1723_U</t>
  </si>
  <si>
    <t>Aporcelaimellus+paraobtusicaudatus</t>
  </si>
  <si>
    <t>99.68</t>
  </si>
  <si>
    <t>AJ875126.1.1715_U</t>
  </si>
  <si>
    <t>96.77</t>
  </si>
  <si>
    <t>FJ949565.1.1736_U</t>
  </si>
  <si>
    <t>98.72</t>
  </si>
  <si>
    <t>EF023364.1.1786_U</t>
  </si>
  <si>
    <t>96.09</t>
  </si>
  <si>
    <t>81.43</t>
  </si>
  <si>
    <t>KJ869415.1.1707_U</t>
  </si>
  <si>
    <t>Basiria+sp</t>
  </si>
  <si>
    <t>HQ130505.1.1622_U</t>
  </si>
  <si>
    <t>Mesorhabditis</t>
  </si>
  <si>
    <t>Mesorhabditis+sp</t>
  </si>
  <si>
    <t>99.24</t>
  </si>
  <si>
    <t>93.00</t>
  </si>
  <si>
    <t>95.41</t>
  </si>
  <si>
    <t>94.54</t>
  </si>
  <si>
    <t>AY593925.1.1696_U</t>
  </si>
  <si>
    <t>Bunonema</t>
  </si>
  <si>
    <t>Bunonema+reticulatum</t>
  </si>
  <si>
    <t>89.20</t>
  </si>
  <si>
    <t>90.52</t>
  </si>
  <si>
    <t>KC522715.1.1650_U</t>
  </si>
  <si>
    <t>98.75</t>
  </si>
  <si>
    <t>90.58</t>
  </si>
  <si>
    <t>FJ040476.1.1714_U</t>
  </si>
  <si>
    <t>96.70</t>
  </si>
  <si>
    <t>97.35</t>
  </si>
  <si>
    <t>97.13</t>
  </si>
  <si>
    <t>88.79</t>
  </si>
  <si>
    <t>AF036586.1.1591_U</t>
  </si>
  <si>
    <t>Aphelenchus+avenae</t>
  </si>
  <si>
    <t>96.60</t>
  </si>
  <si>
    <t>KJ869352.1.1719_U</t>
  </si>
  <si>
    <t>Basiria+aberrans</t>
  </si>
  <si>
    <t>FJ040453.1.1690_U</t>
  </si>
  <si>
    <t>Anaplectus+porosus</t>
  </si>
  <si>
    <t>KJ636300.1.1700_U</t>
  </si>
  <si>
    <t>96.63</t>
  </si>
  <si>
    <t>HQ115062.1.1477_U</t>
  </si>
  <si>
    <t>Angiostoma</t>
  </si>
  <si>
    <t>Angiostoma+sp</t>
  </si>
  <si>
    <t>98.38</t>
  </si>
  <si>
    <t>KJ636414.1.1703_U</t>
  </si>
  <si>
    <t>Steinernema</t>
  </si>
  <si>
    <t>Steinernema+feltiae</t>
  </si>
  <si>
    <t>KC306521.1.1072_U</t>
  </si>
  <si>
    <t>93.88</t>
  </si>
  <si>
    <t>AY284696.1.1716_U</t>
  </si>
  <si>
    <t>KF011488.1.915_U</t>
  </si>
  <si>
    <t>Panagrolaimus+facetus</t>
  </si>
  <si>
    <t>AY284831.1.1725_U</t>
  </si>
  <si>
    <t>Leptonchus</t>
  </si>
  <si>
    <t>Leptonchus+granulosus</t>
  </si>
  <si>
    <t>AY593935.1.1735_U</t>
  </si>
  <si>
    <t>Haliplectus</t>
  </si>
  <si>
    <t>Haliplectus+sp</t>
  </si>
  <si>
    <t>97.05</t>
  </si>
  <si>
    <t>95.66</t>
  </si>
  <si>
    <t>90.59</t>
  </si>
  <si>
    <t>KJ001716.1.1742_U</t>
  </si>
  <si>
    <t>Pratylenchus+hippeastri</t>
  </si>
  <si>
    <t>99.59</t>
  </si>
  <si>
    <t>JQ957899.1.1693_U</t>
  </si>
  <si>
    <t>Tylolaimophorus</t>
  </si>
  <si>
    <t>Tylolaimophorus+typicus</t>
  </si>
  <si>
    <t>96.71</t>
  </si>
  <si>
    <t>EU368585.1.1407_U</t>
  </si>
  <si>
    <t>Tylenchorhynchus+leviterminalis</t>
  </si>
  <si>
    <t>97.86</t>
  </si>
  <si>
    <t>KC875393.1.1705_U</t>
  </si>
  <si>
    <t>Pratylenchus+fallax</t>
  </si>
  <si>
    <t>99.45</t>
  </si>
  <si>
    <t>KJ869306.1.1694_U</t>
  </si>
  <si>
    <t>Lelenchus</t>
  </si>
  <si>
    <t>Lelenchus+leptosoma</t>
  </si>
  <si>
    <t>99.30</t>
  </si>
  <si>
    <t>92.81</t>
  </si>
  <si>
    <t>93.49</t>
  </si>
  <si>
    <t>JQ005869.1.1672_U</t>
  </si>
  <si>
    <t>Diplogasteroides</t>
  </si>
  <si>
    <t>Diplogasteroides+magnus</t>
  </si>
  <si>
    <t>99.06</t>
  </si>
  <si>
    <t>KC758229.1.1206_U</t>
  </si>
  <si>
    <t>90.54</t>
  </si>
  <si>
    <t>93.97</t>
  </si>
  <si>
    <t>AY284637.1.1599_U</t>
  </si>
  <si>
    <t>80.55</t>
  </si>
  <si>
    <t>JN049669.1.1710_U</t>
  </si>
  <si>
    <t>99.60</t>
  </si>
  <si>
    <t>KJ869351.1.1721_U</t>
  </si>
  <si>
    <t>Basiria+gracilis</t>
  </si>
  <si>
    <t>82.13</t>
  </si>
  <si>
    <t>90.89</t>
  </si>
  <si>
    <t>93.33</t>
  </si>
  <si>
    <t>81.77</t>
  </si>
  <si>
    <t>KJ636400.1.1704_U</t>
  </si>
  <si>
    <t>Meloidogyne+mali</t>
  </si>
  <si>
    <t>91.21</t>
  </si>
  <si>
    <t>83.04</t>
  </si>
  <si>
    <t>96.68</t>
  </si>
  <si>
    <t>AY284644.1.1679_U</t>
  </si>
  <si>
    <t>Aphelenchoides+blastophtorus</t>
  </si>
  <si>
    <t>94.71</t>
  </si>
  <si>
    <t>93.16</t>
  </si>
  <si>
    <t>95.96</t>
  </si>
  <si>
    <t>95.37</t>
  </si>
  <si>
    <t>79.56</t>
  </si>
  <si>
    <t>JQ957889.1.1672_U</t>
  </si>
  <si>
    <t>Aphelenchoides+subtenuis</t>
  </si>
  <si>
    <t>90.70</t>
  </si>
  <si>
    <t>EU196022.1.1706_U</t>
  </si>
  <si>
    <t>Oscheius+guentheri</t>
  </si>
  <si>
    <t>92.27</t>
  </si>
  <si>
    <t>KJ636438.1.1606_U</t>
  </si>
  <si>
    <t>Globodera</t>
  </si>
  <si>
    <t>Globodera+tabacum</t>
  </si>
  <si>
    <t>KJ636353.1.1693_U</t>
  </si>
  <si>
    <t>Nagelus</t>
  </si>
  <si>
    <t>Nagelus+obscurus</t>
  </si>
  <si>
    <t>87.15</t>
  </si>
  <si>
    <t>EU368586.1.1413_U</t>
  </si>
  <si>
    <t>Tylenchorhynchus+dubius</t>
  </si>
  <si>
    <t>93.55</t>
  </si>
  <si>
    <t>95.74</t>
  </si>
  <si>
    <t>EF032795.1.1772_U</t>
  </si>
  <si>
    <t>91.53</t>
  </si>
  <si>
    <t>96.39</t>
  </si>
  <si>
    <t>83.25</t>
  </si>
  <si>
    <t>KJ636237.1.1691_U</t>
  </si>
  <si>
    <t>Eumonhystera+sp</t>
  </si>
  <si>
    <t>Sample code</t>
  </si>
  <si>
    <t>Identified nematodes</t>
  </si>
  <si>
    <t xml:space="preserve">Non-identified nematodes </t>
  </si>
  <si>
    <t>% of sample identified</t>
  </si>
  <si>
    <t>Morphological Identification</t>
  </si>
  <si>
    <t>NCBI Accession Nr.</t>
  </si>
  <si>
    <t>Genus</t>
  </si>
  <si>
    <t>Species</t>
  </si>
  <si>
    <t>Class</t>
  </si>
  <si>
    <t>Sequence similarity</t>
  </si>
  <si>
    <t>Tylenchorinchus</t>
  </si>
  <si>
    <t>Meloidogynidae</t>
  </si>
  <si>
    <t>Subanquina</t>
  </si>
  <si>
    <t>Acrolobus</t>
  </si>
  <si>
    <t>Wilsonema</t>
  </si>
  <si>
    <t>Aphanolaimus</t>
  </si>
  <si>
    <t>Paractinolaimus</t>
  </si>
  <si>
    <t>Mesodorylaimus</t>
  </si>
  <si>
    <t>Ecumenicus</t>
  </si>
  <si>
    <t>Dorylaimoides</t>
  </si>
  <si>
    <t>Pungentus</t>
  </si>
  <si>
    <t>Monhystera</t>
  </si>
  <si>
    <t>Monhystrella</t>
  </si>
  <si>
    <t>Neodiplogasteridae</t>
  </si>
  <si>
    <t>Actinolaimidae</t>
  </si>
  <si>
    <t>Allodorylaimus</t>
  </si>
  <si>
    <t>Dorydorella</t>
  </si>
  <si>
    <t>Sectonema</t>
  </si>
  <si>
    <t>Eudorylaimus</t>
  </si>
  <si>
    <t>Aporcelaimus</t>
  </si>
  <si>
    <t>Aporcelaimium</t>
  </si>
  <si>
    <t>Anatonchus</t>
  </si>
  <si>
    <t>longidorella</t>
  </si>
  <si>
    <t>Axonchium</t>
  </si>
  <si>
    <t>Epidorylaimus</t>
  </si>
  <si>
    <t>Plant feeder</t>
  </si>
  <si>
    <t>Omnivore+Predator</t>
  </si>
  <si>
    <t>Bacterivore</t>
  </si>
  <si>
    <t>Fungal feeder</t>
  </si>
  <si>
    <t>Sum</t>
  </si>
  <si>
    <t>All identified</t>
  </si>
  <si>
    <t>Not identified</t>
  </si>
  <si>
    <t>Feeding Group</t>
  </si>
  <si>
    <t>Nematode taxon</t>
  </si>
  <si>
    <t>Nematode Taxon</t>
  </si>
  <si>
    <t>Nematode OTU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</si>
</sst>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7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Fill="1"/>
    <xf numFmtId="0" fontId="3" fillId="0" borderId="0" xfId="1" applyFont="1" applyBorder="1"/>
    <xf numFmtId="0" fontId="3" fillId="0" borderId="0" xfId="1"/>
    <xf numFmtId="0" fontId="3" fillId="0" borderId="0" xfId="1" applyBorder="1"/>
    <xf numFmtId="0" fontId="3" fillId="0" borderId="0" xfId="1" applyFill="1" applyBorder="1"/>
    <xf numFmtId="0" fontId="3" fillId="0" borderId="0" xfId="1" applyFont="1" applyFill="1" applyBorder="1"/>
    <xf numFmtId="3" fontId="0" fillId="0" borderId="0" xfId="0" applyNumberFormat="1"/>
    <xf numFmtId="0" fontId="5" fillId="0" borderId="0" xfId="1" applyFont="1" applyBorder="1"/>
    <xf numFmtId="0" fontId="6" fillId="0" borderId="1" xfId="1" applyFont="1" applyFill="1" applyBorder="1"/>
    <xf numFmtId="0" fontId="3" fillId="2" borderId="0" xfId="1" applyFill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0" xfId="0" applyFont="1" applyFill="1"/>
    <xf numFmtId="0" fontId="7" fillId="0" borderId="0" xfId="1" applyFont="1" applyFill="1" applyBorder="1" applyAlignment="1">
      <alignment wrapText="1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abSelected="1" zoomScale="70" zoomScaleNormal="70" zoomScaleSheetLayoutView="100" workbookViewId="0">
      <pane xSplit="3" ySplit="1" topLeftCell="D2" activePane="bottomRight" state="frozen"/>
      <selection pane="topRight" activeCell="C1" sqref="C1"/>
      <selection pane="bottomLeft" activeCell="A6" sqref="A6"/>
      <selection pane="bottomRight" activeCell="H37" sqref="H31:K37"/>
    </sheetView>
  </sheetViews>
  <sheetFormatPr defaultColWidth="11.42578125" defaultRowHeight="12.75" x14ac:dyDescent="0.2"/>
  <cols>
    <col min="1" max="2" width="17.85546875" style="4" customWidth="1"/>
    <col min="3" max="3" width="17" style="4" bestFit="1" customWidth="1"/>
    <col min="4" max="4" width="10" style="4" customWidth="1"/>
    <col min="5" max="8" width="12.5703125" style="3" bestFit="1" customWidth="1"/>
    <col min="9" max="10" width="12.5703125" style="3" customWidth="1"/>
    <col min="11" max="15" width="12.5703125" style="3" bestFit="1" customWidth="1"/>
    <col min="16" max="16" width="12.5703125" style="3" customWidth="1"/>
    <col min="17" max="26" width="12.5703125" style="3" bestFit="1" customWidth="1"/>
    <col min="27" max="28" width="12.5703125" style="3" customWidth="1"/>
    <col min="29" max="31" width="12.5703125" style="3" bestFit="1" customWidth="1"/>
    <col min="32" max="32" width="13.28515625" style="3" customWidth="1"/>
    <col min="33" max="36" width="12.5703125" style="3" bestFit="1" customWidth="1"/>
    <col min="37" max="37" width="11" style="3" customWidth="1"/>
    <col min="38" max="40" width="12.5703125" style="3" bestFit="1" customWidth="1"/>
    <col min="41" max="16384" width="11.42578125" style="3"/>
  </cols>
  <sheetData>
    <row r="1" spans="1:40" ht="15" x14ac:dyDescent="0.25">
      <c r="A1" s="5"/>
      <c r="B1" s="5"/>
      <c r="C1" t="s">
        <v>699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12</v>
      </c>
      <c r="Q1" t="s">
        <v>13</v>
      </c>
      <c r="R1" t="s">
        <v>14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0</v>
      </c>
      <c r="AC1" t="s">
        <v>1</v>
      </c>
      <c r="AD1" t="s">
        <v>2</v>
      </c>
      <c r="AE1" t="s">
        <v>3</v>
      </c>
      <c r="AF1" t="s">
        <v>4</v>
      </c>
      <c r="AG1" t="s">
        <v>5</v>
      </c>
      <c r="AH1" t="s">
        <v>6</v>
      </c>
      <c r="AI1" t="s">
        <v>7</v>
      </c>
      <c r="AJ1" t="s">
        <v>8</v>
      </c>
      <c r="AK1" t="s">
        <v>9</v>
      </c>
      <c r="AL1" t="s">
        <v>10</v>
      </c>
      <c r="AM1" t="s">
        <v>11</v>
      </c>
      <c r="AN1" s="5" t="s">
        <v>738</v>
      </c>
    </row>
    <row r="2" spans="1:40" ht="15" x14ac:dyDescent="0.25">
      <c r="A2" s="5"/>
      <c r="B2" s="5"/>
      <c r="C2" t="s">
        <v>90</v>
      </c>
      <c r="D2" t="s">
        <v>36</v>
      </c>
      <c r="E2" t="s">
        <v>36</v>
      </c>
      <c r="F2" t="s">
        <v>36</v>
      </c>
      <c r="G2" t="s">
        <v>37</v>
      </c>
      <c r="H2" t="s">
        <v>37</v>
      </c>
      <c r="I2" t="s">
        <v>37</v>
      </c>
      <c r="J2" t="s">
        <v>37</v>
      </c>
      <c r="K2" t="s">
        <v>37</v>
      </c>
      <c r="L2" t="s">
        <v>37</v>
      </c>
      <c r="M2" t="s">
        <v>37</v>
      </c>
      <c r="N2" t="s">
        <v>37</v>
      </c>
      <c r="O2" t="s">
        <v>37</v>
      </c>
      <c r="P2" t="s">
        <v>36</v>
      </c>
      <c r="Q2" t="s">
        <v>36</v>
      </c>
      <c r="R2" t="s">
        <v>36</v>
      </c>
      <c r="S2" t="s">
        <v>36</v>
      </c>
      <c r="T2" t="s">
        <v>36</v>
      </c>
      <c r="U2" t="s">
        <v>36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36</v>
      </c>
      <c r="AC2" t="s">
        <v>36</v>
      </c>
      <c r="AD2" t="s">
        <v>36</v>
      </c>
      <c r="AE2" t="s">
        <v>36</v>
      </c>
      <c r="AF2" t="s">
        <v>36</v>
      </c>
      <c r="AG2" t="s">
        <v>36</v>
      </c>
      <c r="AH2" t="s">
        <v>37</v>
      </c>
      <c r="AI2" t="s">
        <v>37</v>
      </c>
      <c r="AJ2" t="s">
        <v>37</v>
      </c>
      <c r="AK2" t="s">
        <v>36</v>
      </c>
      <c r="AL2" t="s">
        <v>36</v>
      </c>
      <c r="AM2" t="s">
        <v>36</v>
      </c>
    </row>
    <row r="3" spans="1:40" ht="15" x14ac:dyDescent="0.25">
      <c r="A3" s="5"/>
      <c r="B3" s="5"/>
      <c r="C3" t="s">
        <v>89</v>
      </c>
      <c r="D3" t="s">
        <v>39</v>
      </c>
      <c r="E3" t="s">
        <v>39</v>
      </c>
      <c r="F3" t="s">
        <v>39</v>
      </c>
      <c r="G3" t="s">
        <v>39</v>
      </c>
      <c r="H3" t="s">
        <v>39</v>
      </c>
      <c r="I3" t="s">
        <v>39</v>
      </c>
      <c r="J3" t="s">
        <v>39</v>
      </c>
      <c r="K3" t="s">
        <v>39</v>
      </c>
      <c r="L3" t="s">
        <v>39</v>
      </c>
      <c r="M3" t="s">
        <v>39</v>
      </c>
      <c r="N3" t="s">
        <v>39</v>
      </c>
      <c r="O3" t="s">
        <v>39</v>
      </c>
      <c r="P3" t="s">
        <v>39</v>
      </c>
      <c r="Q3" t="s">
        <v>39</v>
      </c>
      <c r="R3" t="s">
        <v>39</v>
      </c>
      <c r="S3" t="s">
        <v>39</v>
      </c>
      <c r="T3" t="s">
        <v>39</v>
      </c>
      <c r="U3" t="s">
        <v>39</v>
      </c>
      <c r="V3" t="s">
        <v>38</v>
      </c>
      <c r="W3" t="s">
        <v>38</v>
      </c>
      <c r="X3" t="s">
        <v>38</v>
      </c>
      <c r="Y3" t="s">
        <v>38</v>
      </c>
      <c r="Z3" t="s">
        <v>38</v>
      </c>
      <c r="AA3" t="s">
        <v>38</v>
      </c>
      <c r="AB3" t="s">
        <v>38</v>
      </c>
      <c r="AC3" t="s">
        <v>38</v>
      </c>
      <c r="AD3" t="s">
        <v>38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  <c r="AL3" t="s">
        <v>38</v>
      </c>
      <c r="AM3" t="s">
        <v>38</v>
      </c>
    </row>
    <row r="4" spans="1:40" ht="15" x14ac:dyDescent="0.25">
      <c r="A4" s="5" t="s">
        <v>742</v>
      </c>
      <c r="B4" s="5" t="s">
        <v>741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40" x14ac:dyDescent="0.2">
      <c r="A5" s="8" t="s">
        <v>43</v>
      </c>
      <c r="B5" s="3" t="s">
        <v>735</v>
      </c>
      <c r="C5" s="3"/>
      <c r="D5" s="8"/>
      <c r="K5" s="3">
        <v>2</v>
      </c>
      <c r="AD5" s="3">
        <v>1</v>
      </c>
      <c r="AH5" s="3">
        <v>1</v>
      </c>
      <c r="AI5" s="3">
        <v>2</v>
      </c>
      <c r="AK5" s="3">
        <v>1</v>
      </c>
      <c r="AL5" s="3">
        <v>1</v>
      </c>
      <c r="AM5" s="3">
        <v>2</v>
      </c>
      <c r="AN5" s="10">
        <f t="shared" ref="AN5:AN36" si="0">SUM(D5:AM5)</f>
        <v>10</v>
      </c>
    </row>
    <row r="6" spans="1:40" x14ac:dyDescent="0.2">
      <c r="A6" s="2" t="s">
        <v>45</v>
      </c>
      <c r="B6" s="3" t="s">
        <v>736</v>
      </c>
      <c r="C6" s="3"/>
      <c r="D6" s="6"/>
      <c r="G6" s="3">
        <v>5</v>
      </c>
      <c r="H6" s="3">
        <v>4</v>
      </c>
      <c r="I6" s="3">
        <v>1</v>
      </c>
      <c r="L6" s="3">
        <v>1</v>
      </c>
      <c r="M6" s="3">
        <v>35</v>
      </c>
      <c r="N6" s="3">
        <v>2</v>
      </c>
      <c r="O6" s="3">
        <v>2</v>
      </c>
      <c r="P6" s="3">
        <v>1</v>
      </c>
      <c r="U6" s="5">
        <v>1</v>
      </c>
      <c r="V6" s="5">
        <v>1</v>
      </c>
      <c r="W6" s="5">
        <v>10</v>
      </c>
      <c r="X6" s="5">
        <v>1</v>
      </c>
      <c r="AH6" s="3">
        <v>1</v>
      </c>
      <c r="AI6" s="3">
        <v>1</v>
      </c>
      <c r="AN6" s="10">
        <f t="shared" si="0"/>
        <v>66</v>
      </c>
    </row>
    <row r="7" spans="1:40" x14ac:dyDescent="0.2">
      <c r="A7" s="2" t="s">
        <v>47</v>
      </c>
      <c r="B7" s="3" t="s">
        <v>736</v>
      </c>
      <c r="C7" s="3"/>
      <c r="D7" s="6">
        <v>2</v>
      </c>
      <c r="E7" s="3">
        <v>2</v>
      </c>
      <c r="F7" s="3">
        <v>2</v>
      </c>
      <c r="G7" s="3">
        <v>10</v>
      </c>
      <c r="H7" s="3">
        <v>10</v>
      </c>
      <c r="I7" s="3">
        <v>15</v>
      </c>
      <c r="J7" s="3">
        <v>13</v>
      </c>
      <c r="K7" s="3">
        <v>28</v>
      </c>
      <c r="L7" s="3">
        <v>13</v>
      </c>
      <c r="M7" s="3">
        <v>4</v>
      </c>
      <c r="N7" s="3">
        <v>3</v>
      </c>
      <c r="O7" s="3">
        <v>5</v>
      </c>
      <c r="P7" s="3">
        <v>5</v>
      </c>
      <c r="Q7" s="3">
        <v>5</v>
      </c>
      <c r="R7" s="3">
        <v>1</v>
      </c>
      <c r="S7" s="3">
        <v>5</v>
      </c>
      <c r="T7" s="3">
        <v>5</v>
      </c>
      <c r="U7" s="5">
        <v>8</v>
      </c>
      <c r="V7" s="5">
        <v>2</v>
      </c>
      <c r="W7" s="5">
        <v>4</v>
      </c>
      <c r="X7" s="5">
        <v>8</v>
      </c>
      <c r="Y7" s="3">
        <v>11</v>
      </c>
      <c r="AB7" s="3">
        <v>28</v>
      </c>
      <c r="AC7" s="3">
        <v>17</v>
      </c>
      <c r="AD7" s="3">
        <v>35</v>
      </c>
      <c r="AE7" s="3">
        <v>19</v>
      </c>
      <c r="AF7" s="3">
        <v>4</v>
      </c>
      <c r="AG7" s="3">
        <v>3</v>
      </c>
      <c r="AH7" s="3">
        <v>4</v>
      </c>
      <c r="AI7" s="3">
        <v>9</v>
      </c>
      <c r="AJ7" s="3">
        <v>3</v>
      </c>
      <c r="AM7" s="3">
        <v>2</v>
      </c>
      <c r="AN7" s="10">
        <f t="shared" si="0"/>
        <v>285</v>
      </c>
    </row>
    <row r="8" spans="1:40" x14ac:dyDescent="0.2">
      <c r="A8" s="2" t="s">
        <v>712</v>
      </c>
      <c r="B8" s="3" t="s">
        <v>736</v>
      </c>
      <c r="C8" s="3"/>
      <c r="D8" s="6"/>
      <c r="H8" s="3">
        <v>1</v>
      </c>
      <c r="AN8" s="10">
        <f t="shared" si="0"/>
        <v>1</v>
      </c>
    </row>
    <row r="9" spans="1:40" x14ac:dyDescent="0.2">
      <c r="A9" s="2" t="s">
        <v>723</v>
      </c>
      <c r="B9" s="3" t="s">
        <v>735</v>
      </c>
      <c r="C9" s="3"/>
      <c r="D9" s="6"/>
      <c r="P9" s="3">
        <v>1</v>
      </c>
      <c r="AM9" s="3">
        <v>1</v>
      </c>
      <c r="AN9" s="10">
        <f t="shared" si="0"/>
        <v>2</v>
      </c>
    </row>
    <row r="10" spans="1:40" x14ac:dyDescent="0.2">
      <c r="A10" s="2" t="s">
        <v>49</v>
      </c>
      <c r="B10" s="3" t="s">
        <v>736</v>
      </c>
      <c r="C10" s="3"/>
      <c r="D10" s="6">
        <v>1</v>
      </c>
      <c r="E10" s="3">
        <v>3</v>
      </c>
      <c r="L10" s="3">
        <v>1</v>
      </c>
      <c r="M10" s="3">
        <v>3</v>
      </c>
      <c r="N10" s="3">
        <v>3</v>
      </c>
      <c r="O10" s="3">
        <v>2</v>
      </c>
      <c r="P10" s="3">
        <v>4</v>
      </c>
      <c r="R10" s="3">
        <v>2</v>
      </c>
      <c r="S10" s="3">
        <v>7</v>
      </c>
      <c r="T10" s="3">
        <v>15</v>
      </c>
      <c r="U10" s="5">
        <v>1</v>
      </c>
      <c r="V10" s="5"/>
      <c r="W10" s="5"/>
      <c r="X10" s="5">
        <v>2</v>
      </c>
      <c r="Y10" s="3">
        <v>3</v>
      </c>
      <c r="Z10" s="3">
        <v>3</v>
      </c>
      <c r="AC10" s="3">
        <v>3</v>
      </c>
      <c r="AE10" s="3">
        <v>1</v>
      </c>
      <c r="AF10" s="3">
        <v>2</v>
      </c>
      <c r="AJ10" s="3">
        <v>2</v>
      </c>
      <c r="AK10" s="3">
        <v>2</v>
      </c>
      <c r="AL10" s="3">
        <v>2</v>
      </c>
      <c r="AN10" s="10">
        <f t="shared" si="0"/>
        <v>62</v>
      </c>
    </row>
    <row r="11" spans="1:40" x14ac:dyDescent="0.2">
      <c r="A11" s="6" t="s">
        <v>724</v>
      </c>
      <c r="B11" s="3" t="s">
        <v>735</v>
      </c>
      <c r="C11" s="3"/>
      <c r="D11" s="6"/>
      <c r="U11" s="5"/>
      <c r="V11" s="5"/>
      <c r="W11" s="5"/>
      <c r="AJ11" s="3">
        <v>1</v>
      </c>
      <c r="AN11" s="10">
        <f t="shared" si="0"/>
        <v>1</v>
      </c>
    </row>
    <row r="12" spans="1:40" x14ac:dyDescent="0.2">
      <c r="A12" s="2" t="s">
        <v>51</v>
      </c>
      <c r="B12" s="3" t="s">
        <v>736</v>
      </c>
      <c r="C12" s="3"/>
      <c r="D12" s="6">
        <v>3</v>
      </c>
      <c r="K12" s="3">
        <v>1</v>
      </c>
      <c r="L12" s="3">
        <v>1</v>
      </c>
      <c r="N12" s="3">
        <v>8</v>
      </c>
      <c r="O12" s="3">
        <v>7</v>
      </c>
      <c r="U12" s="5"/>
      <c r="V12" s="5">
        <v>16</v>
      </c>
      <c r="W12" s="5"/>
      <c r="AA12" s="3">
        <v>2</v>
      </c>
      <c r="AK12" s="3">
        <v>8</v>
      </c>
      <c r="AL12" s="3">
        <v>1</v>
      </c>
      <c r="AM12" s="3">
        <v>3</v>
      </c>
      <c r="AN12" s="10">
        <f t="shared" si="0"/>
        <v>50</v>
      </c>
    </row>
    <row r="13" spans="1:40" x14ac:dyDescent="0.2">
      <c r="A13" s="6" t="s">
        <v>730</v>
      </c>
      <c r="B13" s="3" t="s">
        <v>735</v>
      </c>
      <c r="C13" s="3"/>
      <c r="D13" s="6"/>
      <c r="F13" s="3">
        <v>0.5</v>
      </c>
      <c r="U13" s="5"/>
      <c r="V13" s="5"/>
      <c r="W13" s="5"/>
      <c r="AM13" s="3">
        <v>1</v>
      </c>
      <c r="AN13" s="10">
        <f t="shared" si="0"/>
        <v>1.5</v>
      </c>
    </row>
    <row r="14" spans="1:40" x14ac:dyDescent="0.2">
      <c r="A14" s="6" t="s">
        <v>714</v>
      </c>
      <c r="B14" s="3" t="s">
        <v>736</v>
      </c>
      <c r="C14" s="3"/>
      <c r="D14" s="6"/>
      <c r="AD14" s="3">
        <v>1</v>
      </c>
      <c r="AN14" s="10">
        <f t="shared" si="0"/>
        <v>1</v>
      </c>
    </row>
    <row r="15" spans="1:40" x14ac:dyDescent="0.2">
      <c r="A15" s="2" t="s">
        <v>53</v>
      </c>
      <c r="B15" s="3" t="s">
        <v>737</v>
      </c>
      <c r="C15" s="3"/>
      <c r="D15" s="6">
        <v>4</v>
      </c>
      <c r="E15" s="3">
        <v>3</v>
      </c>
      <c r="F15" s="3">
        <v>4</v>
      </c>
      <c r="G15" s="3">
        <v>4</v>
      </c>
      <c r="I15" s="3">
        <v>5</v>
      </c>
      <c r="J15" s="3">
        <v>11</v>
      </c>
      <c r="K15" s="3">
        <v>10</v>
      </c>
      <c r="N15" s="3">
        <v>3</v>
      </c>
      <c r="O15" s="3">
        <v>12</v>
      </c>
      <c r="P15" s="3">
        <v>9</v>
      </c>
      <c r="Q15" s="3">
        <v>9</v>
      </c>
      <c r="R15" s="3">
        <v>1</v>
      </c>
      <c r="S15" s="3">
        <v>3</v>
      </c>
      <c r="T15" s="3">
        <v>9</v>
      </c>
      <c r="U15" s="5">
        <v>2</v>
      </c>
      <c r="V15" s="5"/>
      <c r="W15" s="5">
        <v>3</v>
      </c>
      <c r="X15" s="5">
        <v>19</v>
      </c>
      <c r="Y15" s="3">
        <v>9</v>
      </c>
      <c r="Z15" s="3">
        <v>28</v>
      </c>
      <c r="AA15" s="3">
        <v>45</v>
      </c>
      <c r="AB15" s="3">
        <v>2</v>
      </c>
      <c r="AC15" s="3">
        <v>1</v>
      </c>
      <c r="AD15" s="3">
        <v>1</v>
      </c>
      <c r="AE15" s="3">
        <v>6</v>
      </c>
      <c r="AF15" s="3">
        <v>3</v>
      </c>
      <c r="AG15" s="3">
        <v>4</v>
      </c>
      <c r="AJ15" s="3">
        <v>1</v>
      </c>
      <c r="AK15" s="3">
        <v>10</v>
      </c>
      <c r="AL15" s="3">
        <v>10</v>
      </c>
      <c r="AM15" s="3">
        <v>2</v>
      </c>
      <c r="AN15" s="10">
        <f t="shared" si="0"/>
        <v>233</v>
      </c>
    </row>
    <row r="16" spans="1:40" x14ac:dyDescent="0.2">
      <c r="A16" s="2" t="s">
        <v>44</v>
      </c>
      <c r="B16" s="3" t="s">
        <v>737</v>
      </c>
      <c r="C16" s="3"/>
      <c r="D16" s="6">
        <v>4</v>
      </c>
      <c r="F16" s="3">
        <v>2</v>
      </c>
      <c r="G16" s="3">
        <v>12</v>
      </c>
      <c r="H16" s="3">
        <v>1</v>
      </c>
      <c r="I16" s="3">
        <v>3</v>
      </c>
      <c r="J16" s="3">
        <v>2</v>
      </c>
      <c r="K16" s="3">
        <v>4</v>
      </c>
      <c r="N16" s="3">
        <v>1</v>
      </c>
      <c r="S16" s="3">
        <v>1</v>
      </c>
      <c r="T16" s="3">
        <v>2</v>
      </c>
      <c r="U16" s="5"/>
      <c r="V16" s="5"/>
      <c r="W16" s="5">
        <v>3</v>
      </c>
      <c r="X16" s="5">
        <v>1</v>
      </c>
      <c r="AA16" s="3">
        <v>3</v>
      </c>
      <c r="AB16" s="3">
        <v>13</v>
      </c>
      <c r="AC16" s="3">
        <v>11</v>
      </c>
      <c r="AD16" s="3">
        <v>7</v>
      </c>
      <c r="AE16" s="3">
        <v>27</v>
      </c>
      <c r="AF16" s="3">
        <v>4</v>
      </c>
      <c r="AG16" s="3">
        <v>7</v>
      </c>
      <c r="AH16" s="3">
        <v>4</v>
      </c>
      <c r="AI16" s="3">
        <v>11</v>
      </c>
      <c r="AJ16" s="3">
        <v>2</v>
      </c>
      <c r="AK16" s="3">
        <v>32</v>
      </c>
      <c r="AL16" s="3">
        <v>21</v>
      </c>
      <c r="AM16" s="3">
        <v>5</v>
      </c>
      <c r="AN16" s="10">
        <f t="shared" si="0"/>
        <v>183</v>
      </c>
    </row>
    <row r="17" spans="1:40" x14ac:dyDescent="0.2">
      <c r="A17" s="2" t="s">
        <v>56</v>
      </c>
      <c r="B17" s="3" t="s">
        <v>735</v>
      </c>
      <c r="C17" s="3"/>
      <c r="D17" s="6">
        <v>1</v>
      </c>
      <c r="M17" s="3">
        <v>1</v>
      </c>
      <c r="AF17" s="3">
        <v>1</v>
      </c>
      <c r="AN17" s="10">
        <f t="shared" si="0"/>
        <v>3</v>
      </c>
    </row>
    <row r="18" spans="1:40" x14ac:dyDescent="0.2">
      <c r="A18" s="6" t="s">
        <v>729</v>
      </c>
      <c r="B18" s="3" t="s">
        <v>735</v>
      </c>
      <c r="C18" s="3"/>
      <c r="D18" s="6"/>
      <c r="U18" s="5"/>
      <c r="V18" s="5"/>
      <c r="W18" s="5">
        <v>1</v>
      </c>
      <c r="AN18" s="10">
        <f t="shared" si="0"/>
        <v>1</v>
      </c>
    </row>
    <row r="19" spans="1:40" x14ac:dyDescent="0.2">
      <c r="A19" s="2" t="s">
        <v>728</v>
      </c>
      <c r="B19" s="3" t="s">
        <v>735</v>
      </c>
      <c r="C19" s="3"/>
      <c r="D19" s="6">
        <v>3</v>
      </c>
      <c r="E19" s="3">
        <v>1</v>
      </c>
      <c r="F19" s="3">
        <v>1</v>
      </c>
      <c r="G19" s="3">
        <v>4</v>
      </c>
      <c r="H19" s="3">
        <v>3</v>
      </c>
      <c r="I19" s="3">
        <v>1</v>
      </c>
      <c r="L19" s="3">
        <v>1</v>
      </c>
      <c r="M19" s="3">
        <v>1</v>
      </c>
      <c r="R19" s="3">
        <v>3</v>
      </c>
      <c r="S19" s="3">
        <v>3</v>
      </c>
      <c r="T19" s="3">
        <v>1</v>
      </c>
      <c r="U19" s="5">
        <v>1</v>
      </c>
      <c r="V19" s="5">
        <v>4</v>
      </c>
      <c r="W19" s="5">
        <v>1</v>
      </c>
      <c r="X19" s="5">
        <v>1</v>
      </c>
      <c r="Y19" s="3">
        <v>1</v>
      </c>
      <c r="Z19" s="3">
        <v>1</v>
      </c>
      <c r="AA19" s="3">
        <v>2</v>
      </c>
      <c r="AF19" s="3">
        <v>1</v>
      </c>
      <c r="AG19" s="3">
        <v>3</v>
      </c>
      <c r="AH19" s="3">
        <v>1</v>
      </c>
      <c r="AI19" s="3">
        <v>1</v>
      </c>
      <c r="AJ19" s="3">
        <v>3</v>
      </c>
      <c r="AK19" s="3">
        <v>1</v>
      </c>
      <c r="AL19" s="3">
        <v>3</v>
      </c>
      <c r="AN19" s="10">
        <f t="shared" si="0"/>
        <v>46</v>
      </c>
    </row>
    <row r="20" spans="1:40" x14ac:dyDescent="0.2">
      <c r="A20" s="6" t="s">
        <v>58</v>
      </c>
      <c r="B20" s="3" t="s">
        <v>736</v>
      </c>
      <c r="C20" s="3"/>
      <c r="D20" s="6"/>
      <c r="F20" s="3">
        <v>1</v>
      </c>
      <c r="M20" s="3">
        <v>1</v>
      </c>
      <c r="N20" s="3">
        <v>3</v>
      </c>
      <c r="O20" s="3">
        <v>1</v>
      </c>
      <c r="P20" s="3">
        <v>1</v>
      </c>
      <c r="U20" s="3">
        <v>3</v>
      </c>
      <c r="X20" s="3">
        <v>4</v>
      </c>
      <c r="Y20" s="3">
        <v>1</v>
      </c>
      <c r="Z20" s="3">
        <v>3</v>
      </c>
      <c r="AB20" s="3">
        <v>1</v>
      </c>
      <c r="AN20" s="10">
        <f t="shared" si="0"/>
        <v>19</v>
      </c>
    </row>
    <row r="21" spans="1:40" x14ac:dyDescent="0.2">
      <c r="A21" s="2" t="s">
        <v>732</v>
      </c>
      <c r="B21" s="3" t="s">
        <v>735</v>
      </c>
      <c r="C21" s="3"/>
      <c r="D21" s="2"/>
      <c r="AN21" s="10">
        <f t="shared" si="0"/>
        <v>0</v>
      </c>
    </row>
    <row r="22" spans="1:40" x14ac:dyDescent="0.2">
      <c r="A22" s="2" t="s">
        <v>60</v>
      </c>
      <c r="B22" s="3" t="s">
        <v>736</v>
      </c>
      <c r="C22" s="3"/>
      <c r="D22" s="6"/>
      <c r="E22" s="3">
        <v>2</v>
      </c>
      <c r="K22" s="3">
        <v>1</v>
      </c>
      <c r="P22" s="3">
        <v>1</v>
      </c>
      <c r="Q22" s="3">
        <v>6</v>
      </c>
      <c r="R22" s="3">
        <v>4</v>
      </c>
      <c r="T22" s="3">
        <v>3</v>
      </c>
      <c r="U22" s="3">
        <v>1</v>
      </c>
      <c r="W22" s="3">
        <v>1</v>
      </c>
      <c r="AH22" s="3">
        <v>3</v>
      </c>
      <c r="AI22" s="3">
        <v>2</v>
      </c>
      <c r="AJ22" s="3">
        <v>3</v>
      </c>
      <c r="AN22" s="10">
        <f t="shared" si="0"/>
        <v>27</v>
      </c>
    </row>
    <row r="23" spans="1:40" x14ac:dyDescent="0.2">
      <c r="A23" s="6" t="s">
        <v>61</v>
      </c>
      <c r="B23" s="3" t="s">
        <v>734</v>
      </c>
      <c r="C23" s="3"/>
      <c r="D23" s="6"/>
      <c r="E23" s="3">
        <v>2</v>
      </c>
      <c r="G23" s="3">
        <v>1</v>
      </c>
      <c r="K23" s="3">
        <v>3</v>
      </c>
      <c r="P23" s="3">
        <v>1</v>
      </c>
      <c r="S23" s="3">
        <v>1</v>
      </c>
      <c r="T23" s="3">
        <v>2</v>
      </c>
      <c r="U23" s="3">
        <v>5</v>
      </c>
      <c r="AB23" s="3">
        <v>2</v>
      </c>
      <c r="AC23" s="3">
        <v>49</v>
      </c>
      <c r="AD23" s="3">
        <v>15</v>
      </c>
      <c r="AG23" s="3">
        <v>2</v>
      </c>
      <c r="AN23" s="10">
        <f t="shared" si="0"/>
        <v>83</v>
      </c>
    </row>
    <row r="24" spans="1:40" x14ac:dyDescent="0.2">
      <c r="A24" s="2" t="s">
        <v>63</v>
      </c>
      <c r="B24" s="3" t="s">
        <v>735</v>
      </c>
      <c r="C24" s="3"/>
      <c r="D24" s="2"/>
      <c r="T24" s="3">
        <v>2</v>
      </c>
      <c r="AJ24" s="3">
        <v>10</v>
      </c>
      <c r="AN24" s="10">
        <f t="shared" si="0"/>
        <v>12</v>
      </c>
    </row>
    <row r="25" spans="1:40" x14ac:dyDescent="0.2">
      <c r="A25" s="2" t="s">
        <v>65</v>
      </c>
      <c r="B25" s="3" t="s">
        <v>736</v>
      </c>
      <c r="C25" s="3"/>
      <c r="D25" s="6"/>
      <c r="J25" s="3">
        <v>1</v>
      </c>
      <c r="M25" s="3">
        <v>2</v>
      </c>
      <c r="N25" s="3">
        <v>3</v>
      </c>
      <c r="O25" s="3">
        <v>6</v>
      </c>
      <c r="Q25" s="3">
        <v>8</v>
      </c>
      <c r="R25" s="3">
        <v>2</v>
      </c>
      <c r="S25" s="3">
        <v>3</v>
      </c>
      <c r="T25" s="3">
        <v>4</v>
      </c>
      <c r="U25" s="3">
        <v>4</v>
      </c>
      <c r="W25" s="3">
        <v>2</v>
      </c>
      <c r="Y25" s="3">
        <v>3</v>
      </c>
      <c r="Z25" s="3">
        <v>1</v>
      </c>
      <c r="AN25" s="10">
        <f t="shared" si="0"/>
        <v>39</v>
      </c>
    </row>
    <row r="26" spans="1:40" x14ac:dyDescent="0.2">
      <c r="A26" s="2" t="s">
        <v>64</v>
      </c>
      <c r="B26" s="3" t="s">
        <v>736</v>
      </c>
      <c r="C26" s="3"/>
      <c r="D26" s="6"/>
      <c r="M26" s="3">
        <v>3</v>
      </c>
      <c r="O26" s="3">
        <v>1</v>
      </c>
      <c r="S26" s="3">
        <v>1</v>
      </c>
      <c r="T26" s="3">
        <v>1</v>
      </c>
      <c r="U26" s="3">
        <v>3</v>
      </c>
      <c r="AN26" s="10">
        <f t="shared" si="0"/>
        <v>9</v>
      </c>
    </row>
    <row r="27" spans="1:40" x14ac:dyDescent="0.2">
      <c r="A27" s="6" t="s">
        <v>62</v>
      </c>
      <c r="B27" s="3" t="s">
        <v>734</v>
      </c>
      <c r="C27" s="3"/>
      <c r="D27" s="6">
        <v>6</v>
      </c>
      <c r="E27" s="3">
        <v>4</v>
      </c>
      <c r="F27" s="3">
        <v>4</v>
      </c>
      <c r="M27" s="3">
        <v>1</v>
      </c>
      <c r="T27" s="3">
        <v>1</v>
      </c>
      <c r="Z27" s="3">
        <v>1</v>
      </c>
      <c r="AB27" s="3">
        <v>1</v>
      </c>
      <c r="AD27" s="3">
        <v>8</v>
      </c>
      <c r="AF27" s="3">
        <v>1</v>
      </c>
      <c r="AH27" s="3">
        <v>1</v>
      </c>
      <c r="AI27" s="3">
        <v>3</v>
      </c>
      <c r="AN27" s="10">
        <f t="shared" si="0"/>
        <v>31</v>
      </c>
    </row>
    <row r="28" spans="1:40" x14ac:dyDescent="0.2">
      <c r="A28" s="2" t="s">
        <v>52</v>
      </c>
      <c r="B28" s="3" t="s">
        <v>736</v>
      </c>
      <c r="C28" s="3"/>
      <c r="D28" s="6"/>
      <c r="E28" s="3">
        <v>1</v>
      </c>
      <c r="F28" s="3">
        <v>2</v>
      </c>
      <c r="M28" s="3">
        <v>1</v>
      </c>
      <c r="O28" s="3">
        <v>1</v>
      </c>
      <c r="T28" s="3">
        <v>10</v>
      </c>
      <c r="U28" s="5"/>
      <c r="V28" s="5">
        <v>1</v>
      </c>
      <c r="W28" s="5"/>
      <c r="AK28" s="3">
        <v>3</v>
      </c>
      <c r="AL28" s="3">
        <v>7</v>
      </c>
      <c r="AM28" s="3">
        <v>1</v>
      </c>
      <c r="AN28" s="10">
        <f t="shared" si="0"/>
        <v>27</v>
      </c>
    </row>
    <row r="29" spans="1:40" x14ac:dyDescent="0.2">
      <c r="A29" s="2" t="s">
        <v>296</v>
      </c>
      <c r="B29" s="3" t="s">
        <v>737</v>
      </c>
      <c r="C29" s="3"/>
      <c r="D29" s="6">
        <v>6</v>
      </c>
      <c r="E29" s="3">
        <v>6</v>
      </c>
      <c r="F29" s="3">
        <v>4</v>
      </c>
      <c r="M29" s="3">
        <v>3</v>
      </c>
      <c r="N29" s="3">
        <v>4</v>
      </c>
      <c r="O29" s="3">
        <v>1</v>
      </c>
      <c r="P29" s="3">
        <v>3</v>
      </c>
      <c r="R29" s="3">
        <v>4</v>
      </c>
      <c r="S29" s="3">
        <v>16</v>
      </c>
      <c r="T29" s="3">
        <v>10</v>
      </c>
      <c r="U29" s="3">
        <v>12</v>
      </c>
      <c r="V29" s="3">
        <v>16</v>
      </c>
      <c r="W29" s="5">
        <v>4</v>
      </c>
      <c r="X29" s="5">
        <v>8</v>
      </c>
      <c r="Y29" s="3">
        <v>1</v>
      </c>
      <c r="Z29" s="3">
        <v>17</v>
      </c>
      <c r="AA29" s="3">
        <v>3</v>
      </c>
      <c r="AB29" s="3">
        <v>4</v>
      </c>
      <c r="AC29" s="3">
        <v>5</v>
      </c>
      <c r="AD29" s="3">
        <v>2</v>
      </c>
      <c r="AE29" s="3">
        <v>1</v>
      </c>
      <c r="AF29" s="3">
        <v>3</v>
      </c>
      <c r="AG29" s="3">
        <v>5</v>
      </c>
      <c r="AJ29" s="3">
        <v>1</v>
      </c>
      <c r="AL29" s="3">
        <v>4</v>
      </c>
      <c r="AN29" s="10">
        <f t="shared" si="0"/>
        <v>143</v>
      </c>
    </row>
    <row r="30" spans="1:40" x14ac:dyDescent="0.2">
      <c r="A30" s="2" t="s">
        <v>69</v>
      </c>
      <c r="B30" s="3" t="s">
        <v>734</v>
      </c>
      <c r="C30" s="3"/>
      <c r="D30" s="2"/>
      <c r="E30" s="3">
        <v>2</v>
      </c>
      <c r="F30" s="3">
        <v>2</v>
      </c>
      <c r="G30" s="3">
        <v>9</v>
      </c>
      <c r="H30" s="3">
        <v>1</v>
      </c>
      <c r="I30" s="3">
        <v>3</v>
      </c>
      <c r="L30" s="3">
        <v>1</v>
      </c>
      <c r="N30" s="3">
        <v>1</v>
      </c>
      <c r="O30" s="3">
        <v>2</v>
      </c>
      <c r="P30" s="3">
        <v>2</v>
      </c>
      <c r="Q30" s="3">
        <v>7</v>
      </c>
      <c r="R30" s="3">
        <v>3</v>
      </c>
      <c r="S30" s="3">
        <v>4</v>
      </c>
      <c r="U30" s="3">
        <v>4</v>
      </c>
      <c r="V30" s="3">
        <v>2</v>
      </c>
      <c r="W30" s="3">
        <v>3</v>
      </c>
      <c r="X30" s="3">
        <v>3</v>
      </c>
      <c r="AC30" s="3">
        <v>4</v>
      </c>
      <c r="AD30" s="3">
        <v>1</v>
      </c>
      <c r="AF30" s="3">
        <v>2</v>
      </c>
      <c r="AJ30" s="3">
        <v>2</v>
      </c>
      <c r="AK30" s="3">
        <v>1</v>
      </c>
      <c r="AL30" s="3">
        <v>4</v>
      </c>
      <c r="AM30" s="3">
        <v>4</v>
      </c>
      <c r="AN30" s="10">
        <f t="shared" si="0"/>
        <v>67</v>
      </c>
    </row>
    <row r="31" spans="1:40" x14ac:dyDescent="0.2">
      <c r="A31" s="6" t="s">
        <v>725</v>
      </c>
      <c r="B31" s="3" t="s">
        <v>735</v>
      </c>
      <c r="C31" s="3"/>
      <c r="D31" s="6"/>
      <c r="G31" s="3">
        <v>2</v>
      </c>
      <c r="H31" s="3">
        <v>2</v>
      </c>
      <c r="L31" s="3">
        <v>1</v>
      </c>
      <c r="U31" s="5"/>
      <c r="V31" s="5"/>
      <c r="W31" s="5"/>
      <c r="AB31" s="3">
        <v>1</v>
      </c>
      <c r="AH31" s="3">
        <v>1</v>
      </c>
      <c r="AN31" s="10">
        <f t="shared" si="0"/>
        <v>7</v>
      </c>
    </row>
    <row r="32" spans="1:40" x14ac:dyDescent="0.2">
      <c r="A32" s="8" t="s">
        <v>70</v>
      </c>
      <c r="B32" s="3" t="s">
        <v>734</v>
      </c>
      <c r="C32" s="3"/>
      <c r="D32" s="8"/>
      <c r="P32" s="3">
        <v>5</v>
      </c>
      <c r="Q32" s="3">
        <v>1</v>
      </c>
      <c r="T32" s="3">
        <v>4</v>
      </c>
      <c r="U32" s="3">
        <v>1</v>
      </c>
      <c r="AN32" s="10">
        <f t="shared" si="0"/>
        <v>11</v>
      </c>
    </row>
    <row r="33" spans="1:40" x14ac:dyDescent="0.2">
      <c r="A33" s="2" t="s">
        <v>718</v>
      </c>
      <c r="B33" s="3" t="s">
        <v>734</v>
      </c>
      <c r="C33" s="3"/>
      <c r="D33" s="6"/>
      <c r="S33" s="3">
        <v>1</v>
      </c>
      <c r="U33" s="3">
        <v>3</v>
      </c>
      <c r="AB33" s="3">
        <v>4</v>
      </c>
      <c r="AM33" s="3">
        <v>1</v>
      </c>
      <c r="AN33" s="10">
        <f t="shared" si="0"/>
        <v>9</v>
      </c>
    </row>
    <row r="34" spans="1:40" x14ac:dyDescent="0.2">
      <c r="A34" s="2" t="s">
        <v>717</v>
      </c>
      <c r="B34" s="3" t="s">
        <v>735</v>
      </c>
      <c r="C34" s="3"/>
      <c r="D34" s="2">
        <v>3</v>
      </c>
      <c r="G34" s="3">
        <v>5</v>
      </c>
      <c r="H34" s="3">
        <v>2</v>
      </c>
      <c r="I34" s="3">
        <v>1</v>
      </c>
      <c r="L34" s="3">
        <v>1</v>
      </c>
      <c r="M34" s="3">
        <v>2</v>
      </c>
      <c r="N34" s="3">
        <v>6</v>
      </c>
      <c r="O34" s="3">
        <v>3</v>
      </c>
      <c r="W34" s="3">
        <v>2</v>
      </c>
      <c r="AF34" s="3">
        <v>2</v>
      </c>
      <c r="AH34" s="3">
        <v>3</v>
      </c>
      <c r="AI34" s="3">
        <v>1</v>
      </c>
      <c r="AN34" s="10">
        <f t="shared" si="0"/>
        <v>31</v>
      </c>
    </row>
    <row r="35" spans="1:40" x14ac:dyDescent="0.2">
      <c r="A35" s="6" t="s">
        <v>733</v>
      </c>
      <c r="B35" s="3" t="s">
        <v>735</v>
      </c>
      <c r="C35" s="3"/>
      <c r="D35" s="2"/>
      <c r="AK35" s="3">
        <v>3</v>
      </c>
      <c r="AL35" s="3">
        <v>1</v>
      </c>
      <c r="AM35" s="3">
        <v>1</v>
      </c>
      <c r="AN35" s="10">
        <f t="shared" si="0"/>
        <v>5</v>
      </c>
    </row>
    <row r="36" spans="1:40" x14ac:dyDescent="0.2">
      <c r="A36" s="2" t="s">
        <v>46</v>
      </c>
      <c r="B36" s="3" t="s">
        <v>736</v>
      </c>
      <c r="C36" s="3"/>
      <c r="D36" s="6">
        <v>6</v>
      </c>
      <c r="E36" s="3">
        <v>5</v>
      </c>
      <c r="F36" s="3">
        <v>1</v>
      </c>
      <c r="G36" s="3">
        <v>4</v>
      </c>
      <c r="H36" s="3">
        <v>3</v>
      </c>
      <c r="I36" s="3">
        <v>5</v>
      </c>
      <c r="J36" s="3">
        <v>7</v>
      </c>
      <c r="K36" s="3">
        <v>8</v>
      </c>
      <c r="L36" s="3">
        <v>10</v>
      </c>
      <c r="M36" s="3">
        <v>7</v>
      </c>
      <c r="N36" s="3">
        <v>3</v>
      </c>
      <c r="O36" s="3">
        <v>7</v>
      </c>
      <c r="P36" s="3">
        <v>26</v>
      </c>
      <c r="Q36" s="3">
        <v>3</v>
      </c>
      <c r="R36" s="3">
        <v>4</v>
      </c>
      <c r="S36" s="3">
        <v>5</v>
      </c>
      <c r="T36" s="3">
        <v>8</v>
      </c>
      <c r="U36" s="5">
        <v>6</v>
      </c>
      <c r="V36" s="5">
        <v>2</v>
      </c>
      <c r="W36" s="5"/>
      <c r="X36" s="5">
        <v>8</v>
      </c>
      <c r="Y36" s="3">
        <v>3</v>
      </c>
      <c r="Z36" s="3">
        <v>1</v>
      </c>
      <c r="AB36" s="3">
        <v>6</v>
      </c>
      <c r="AC36" s="3">
        <v>6</v>
      </c>
      <c r="AD36" s="3">
        <v>1</v>
      </c>
      <c r="AE36" s="3">
        <v>19</v>
      </c>
      <c r="AF36" s="3">
        <v>1</v>
      </c>
      <c r="AG36" s="3">
        <v>3</v>
      </c>
      <c r="AH36" s="3">
        <v>1</v>
      </c>
      <c r="AI36" s="3">
        <v>3</v>
      </c>
      <c r="AJ36" s="3">
        <v>1</v>
      </c>
      <c r="AK36" s="3">
        <v>2</v>
      </c>
      <c r="AL36" s="3">
        <v>3</v>
      </c>
      <c r="AM36" s="3">
        <v>4</v>
      </c>
      <c r="AN36" s="10">
        <f t="shared" si="0"/>
        <v>182</v>
      </c>
    </row>
    <row r="37" spans="1:40" x14ac:dyDescent="0.2">
      <c r="A37" s="2" t="s">
        <v>727</v>
      </c>
      <c r="B37" s="3" t="s">
        <v>735</v>
      </c>
      <c r="C37" s="3"/>
      <c r="D37" s="6">
        <v>2</v>
      </c>
      <c r="F37" s="3">
        <v>1</v>
      </c>
      <c r="H37" s="3">
        <v>1</v>
      </c>
      <c r="J37" s="3">
        <v>4</v>
      </c>
      <c r="K37" s="3">
        <v>6</v>
      </c>
      <c r="L37" s="3">
        <v>3</v>
      </c>
      <c r="M37" s="3">
        <v>11</v>
      </c>
      <c r="N37" s="3">
        <v>2</v>
      </c>
      <c r="O37" s="3">
        <v>1</v>
      </c>
      <c r="P37" s="3">
        <v>1</v>
      </c>
      <c r="R37" s="3">
        <v>1</v>
      </c>
      <c r="V37" s="3">
        <v>3</v>
      </c>
      <c r="W37" s="3">
        <v>1</v>
      </c>
      <c r="X37" s="3">
        <v>2</v>
      </c>
      <c r="Y37" s="3">
        <v>2</v>
      </c>
      <c r="AA37" s="3">
        <v>1</v>
      </c>
      <c r="AB37" s="3">
        <v>1</v>
      </c>
      <c r="AF37" s="3">
        <v>2</v>
      </c>
      <c r="AH37" s="3">
        <v>1</v>
      </c>
      <c r="AI37" s="3">
        <v>1</v>
      </c>
      <c r="AJ37" s="3">
        <v>3</v>
      </c>
      <c r="AK37" s="3">
        <v>6</v>
      </c>
      <c r="AL37" s="3">
        <v>3</v>
      </c>
      <c r="AM37" s="3">
        <v>1</v>
      </c>
      <c r="AN37" s="10">
        <f t="shared" ref="AN37:AN68" si="1">SUM(D37:AM37)</f>
        <v>60</v>
      </c>
    </row>
    <row r="38" spans="1:40" x14ac:dyDescent="0.2">
      <c r="A38" s="2" t="s">
        <v>72</v>
      </c>
      <c r="B38" s="3" t="s">
        <v>736</v>
      </c>
      <c r="C38" s="3"/>
      <c r="D38" s="2">
        <v>4</v>
      </c>
      <c r="E38" s="3">
        <v>3</v>
      </c>
      <c r="F38" s="3">
        <v>31</v>
      </c>
      <c r="M38" s="3">
        <v>1</v>
      </c>
      <c r="N38" s="3">
        <v>1</v>
      </c>
      <c r="P38" s="3">
        <v>1</v>
      </c>
      <c r="Q38" s="3">
        <v>11</v>
      </c>
      <c r="R38" s="3">
        <v>10</v>
      </c>
      <c r="S38" s="3">
        <v>1</v>
      </c>
      <c r="T38" s="3">
        <v>5</v>
      </c>
      <c r="U38" s="3">
        <v>3</v>
      </c>
      <c r="V38" s="3">
        <v>1</v>
      </c>
      <c r="W38" s="3">
        <v>4</v>
      </c>
      <c r="X38" s="3">
        <v>1</v>
      </c>
      <c r="Y38" s="3">
        <v>3</v>
      </c>
      <c r="Z38" s="3">
        <v>8</v>
      </c>
      <c r="AA38" s="3">
        <v>2</v>
      </c>
      <c r="AC38" s="3">
        <v>1</v>
      </c>
      <c r="AD38" s="3">
        <v>1</v>
      </c>
      <c r="AE38" s="3">
        <v>1</v>
      </c>
      <c r="AF38" s="3">
        <v>1</v>
      </c>
      <c r="AK38" s="3">
        <v>3</v>
      </c>
      <c r="AL38" s="3">
        <v>2</v>
      </c>
      <c r="AM38" s="3">
        <v>1</v>
      </c>
      <c r="AN38" s="10">
        <f t="shared" si="1"/>
        <v>100</v>
      </c>
    </row>
    <row r="39" spans="1:40" x14ac:dyDescent="0.2">
      <c r="A39" s="2" t="s">
        <v>74</v>
      </c>
      <c r="B39" s="3" t="s">
        <v>734</v>
      </c>
      <c r="C39" s="3"/>
      <c r="D39" s="2">
        <v>27</v>
      </c>
      <c r="E39" s="3">
        <v>15</v>
      </c>
      <c r="F39" s="3">
        <v>23</v>
      </c>
      <c r="G39" s="3">
        <v>30</v>
      </c>
      <c r="K39" s="3">
        <v>2</v>
      </c>
      <c r="L39" s="3">
        <v>3</v>
      </c>
      <c r="M39" s="3">
        <v>3</v>
      </c>
      <c r="N39" s="3">
        <v>4</v>
      </c>
      <c r="O39" s="3">
        <v>2</v>
      </c>
      <c r="P39" s="3">
        <v>37</v>
      </c>
      <c r="R39" s="3">
        <v>52</v>
      </c>
      <c r="S39" s="3">
        <v>41</v>
      </c>
      <c r="T39" s="3">
        <v>23</v>
      </c>
      <c r="U39" s="3">
        <v>13</v>
      </c>
      <c r="V39" s="3">
        <v>6</v>
      </c>
      <c r="W39" s="3">
        <v>22</v>
      </c>
      <c r="X39" s="3">
        <v>36</v>
      </c>
      <c r="Y39" s="3">
        <v>36</v>
      </c>
      <c r="Z39" s="3">
        <v>33</v>
      </c>
      <c r="AA39" s="3">
        <v>18</v>
      </c>
      <c r="AB39" s="3">
        <v>20</v>
      </c>
      <c r="AC39" s="3">
        <v>7</v>
      </c>
      <c r="AD39" s="3">
        <v>18</v>
      </c>
      <c r="AE39" s="3">
        <v>24</v>
      </c>
      <c r="AF39" s="3">
        <v>30</v>
      </c>
      <c r="AG39" s="3">
        <v>14</v>
      </c>
      <c r="AH39" s="3">
        <v>95</v>
      </c>
      <c r="AI39" s="3">
        <v>51</v>
      </c>
      <c r="AJ39" s="3">
        <v>19</v>
      </c>
      <c r="AK39" s="3">
        <v>20</v>
      </c>
      <c r="AL39" s="3">
        <v>24</v>
      </c>
      <c r="AM39" s="3">
        <v>20</v>
      </c>
      <c r="AN39" s="10">
        <f t="shared" si="1"/>
        <v>768</v>
      </c>
    </row>
    <row r="40" spans="1:40" x14ac:dyDescent="0.2">
      <c r="A40" s="6" t="s">
        <v>48</v>
      </c>
      <c r="B40" s="3" t="s">
        <v>734</v>
      </c>
      <c r="C40" s="3"/>
      <c r="D40" s="6">
        <v>46</v>
      </c>
      <c r="E40" s="3">
        <v>61</v>
      </c>
      <c r="F40" s="3">
        <v>22</v>
      </c>
      <c r="M40" s="3">
        <v>2</v>
      </c>
      <c r="N40" s="3">
        <v>1</v>
      </c>
      <c r="O40" s="3">
        <v>1</v>
      </c>
      <c r="P40" s="3">
        <v>1</v>
      </c>
      <c r="S40" s="3">
        <v>9</v>
      </c>
      <c r="T40" s="3">
        <v>3</v>
      </c>
      <c r="U40" s="3">
        <v>6</v>
      </c>
      <c r="AB40" s="3">
        <v>50</v>
      </c>
      <c r="AC40" s="3">
        <v>22</v>
      </c>
      <c r="AD40" s="3">
        <v>11</v>
      </c>
      <c r="AE40" s="3">
        <v>3</v>
      </c>
      <c r="AF40" s="3">
        <v>38</v>
      </c>
      <c r="AG40" s="3">
        <v>68</v>
      </c>
      <c r="AI40" s="3">
        <v>2</v>
      </c>
      <c r="AJ40" s="3">
        <v>1</v>
      </c>
      <c r="AK40" s="3">
        <v>1</v>
      </c>
      <c r="AL40" s="3">
        <v>6</v>
      </c>
      <c r="AM40" s="3">
        <v>105</v>
      </c>
      <c r="AN40" s="10">
        <f t="shared" si="1"/>
        <v>459</v>
      </c>
    </row>
    <row r="41" spans="1:40" x14ac:dyDescent="0.2">
      <c r="A41" s="6" t="s">
        <v>731</v>
      </c>
      <c r="B41" s="3" t="s">
        <v>734</v>
      </c>
      <c r="C41" s="3"/>
      <c r="D41" s="6"/>
      <c r="K41" s="3">
        <v>1</v>
      </c>
      <c r="L41" s="3">
        <v>2</v>
      </c>
      <c r="U41" s="5"/>
      <c r="V41" s="5"/>
      <c r="W41" s="5"/>
      <c r="AN41" s="10">
        <f t="shared" si="1"/>
        <v>3</v>
      </c>
    </row>
    <row r="42" spans="1:40" x14ac:dyDescent="0.2">
      <c r="A42" s="6" t="s">
        <v>75</v>
      </c>
      <c r="B42" s="3" t="s">
        <v>734</v>
      </c>
      <c r="C42" s="3"/>
      <c r="D42" s="6">
        <v>2</v>
      </c>
      <c r="E42" s="3">
        <v>5</v>
      </c>
      <c r="F42" s="3">
        <v>2</v>
      </c>
      <c r="R42" s="3">
        <v>19</v>
      </c>
      <c r="U42" s="3">
        <v>3</v>
      </c>
      <c r="V42" s="3">
        <v>3</v>
      </c>
      <c r="AD42" s="3">
        <v>22</v>
      </c>
      <c r="AN42" s="10">
        <f t="shared" si="1"/>
        <v>56</v>
      </c>
    </row>
    <row r="43" spans="1:40" x14ac:dyDescent="0.2">
      <c r="A43" s="2" t="s">
        <v>710</v>
      </c>
      <c r="B43" s="3" t="s">
        <v>734</v>
      </c>
      <c r="C43" s="3"/>
      <c r="D43" s="2"/>
      <c r="H43" s="3">
        <v>1</v>
      </c>
      <c r="M43" s="3">
        <v>1</v>
      </c>
      <c r="N43" s="3">
        <v>3</v>
      </c>
      <c r="O43" s="3">
        <v>1</v>
      </c>
      <c r="U43" s="5"/>
      <c r="V43" s="5"/>
      <c r="W43" s="5"/>
      <c r="AA43" s="3">
        <v>5</v>
      </c>
      <c r="AE43" s="3">
        <v>7</v>
      </c>
      <c r="AF43" s="3">
        <v>5</v>
      </c>
      <c r="AG43" s="3">
        <v>3</v>
      </c>
      <c r="AN43" s="10">
        <f t="shared" si="1"/>
        <v>26</v>
      </c>
    </row>
    <row r="44" spans="1:40" x14ac:dyDescent="0.2">
      <c r="A44" s="2" t="s">
        <v>716</v>
      </c>
      <c r="B44" s="3" t="s">
        <v>735</v>
      </c>
      <c r="C44" s="3"/>
      <c r="D44" s="2"/>
      <c r="E44" s="3">
        <v>1</v>
      </c>
      <c r="F44" s="3">
        <v>1</v>
      </c>
      <c r="N44" s="3">
        <v>1</v>
      </c>
      <c r="S44" s="3">
        <v>1</v>
      </c>
      <c r="U44" s="3">
        <v>0.2</v>
      </c>
      <c r="AB44" s="3">
        <v>2</v>
      </c>
      <c r="AC44" s="3">
        <v>2</v>
      </c>
      <c r="AF44" s="3">
        <v>5</v>
      </c>
      <c r="AG44" s="3">
        <v>13</v>
      </c>
      <c r="AH44" s="3">
        <v>2</v>
      </c>
      <c r="AI44" s="3">
        <v>3</v>
      </c>
      <c r="AK44" s="3">
        <v>1</v>
      </c>
      <c r="AL44" s="3">
        <v>3</v>
      </c>
      <c r="AN44" s="10">
        <f t="shared" si="1"/>
        <v>35.200000000000003</v>
      </c>
    </row>
    <row r="45" spans="1:40" x14ac:dyDescent="0.2">
      <c r="A45" s="2" t="s">
        <v>42</v>
      </c>
      <c r="B45" s="3" t="s">
        <v>736</v>
      </c>
      <c r="C45" s="3"/>
      <c r="D45" s="6"/>
      <c r="P45" s="3">
        <v>7</v>
      </c>
      <c r="Q45" s="3">
        <v>6</v>
      </c>
      <c r="R45" s="3">
        <v>23</v>
      </c>
      <c r="W45" s="3">
        <v>1</v>
      </c>
      <c r="AN45" s="10">
        <f t="shared" si="1"/>
        <v>37</v>
      </c>
    </row>
    <row r="46" spans="1:40" x14ac:dyDescent="0.2">
      <c r="A46" s="2" t="s">
        <v>78</v>
      </c>
      <c r="B46" s="3" t="s">
        <v>735</v>
      </c>
      <c r="C46" s="3"/>
      <c r="D46" s="2"/>
      <c r="G46" s="3">
        <v>4</v>
      </c>
      <c r="K46" s="3">
        <v>6</v>
      </c>
      <c r="L46" s="3">
        <v>1</v>
      </c>
      <c r="M46" s="3">
        <v>6</v>
      </c>
      <c r="O46" s="3">
        <v>1</v>
      </c>
      <c r="U46" s="3">
        <v>1</v>
      </c>
      <c r="X46" s="3">
        <v>2</v>
      </c>
      <c r="Y46" s="3">
        <v>2</v>
      </c>
      <c r="Z46" s="3">
        <v>1</v>
      </c>
      <c r="AI46" s="3">
        <v>1</v>
      </c>
      <c r="AK46" s="3">
        <v>1</v>
      </c>
      <c r="AN46" s="10">
        <f t="shared" si="1"/>
        <v>26</v>
      </c>
    </row>
    <row r="47" spans="1:40" x14ac:dyDescent="0.2">
      <c r="A47" s="2" t="s">
        <v>720</v>
      </c>
      <c r="B47" s="3" t="s">
        <v>736</v>
      </c>
      <c r="C47" s="3"/>
      <c r="D47" s="2"/>
      <c r="G47" s="3">
        <v>1</v>
      </c>
      <c r="I47" s="3">
        <v>2</v>
      </c>
      <c r="M47" s="3">
        <v>6</v>
      </c>
      <c r="N47" s="3">
        <v>1</v>
      </c>
      <c r="O47" s="3">
        <v>8</v>
      </c>
      <c r="T47" s="3">
        <v>1</v>
      </c>
      <c r="U47" s="3">
        <v>2</v>
      </c>
      <c r="V47" s="3">
        <v>1</v>
      </c>
      <c r="Y47" s="3">
        <v>2</v>
      </c>
      <c r="AI47" s="3">
        <v>1</v>
      </c>
      <c r="AL47" s="3">
        <v>5</v>
      </c>
      <c r="AM47" s="3">
        <v>1</v>
      </c>
      <c r="AN47" s="10">
        <f t="shared" si="1"/>
        <v>31</v>
      </c>
    </row>
    <row r="48" spans="1:40" x14ac:dyDescent="0.2">
      <c r="A48" s="6" t="s">
        <v>721</v>
      </c>
      <c r="B48" s="3" t="s">
        <v>736</v>
      </c>
      <c r="C48" s="3"/>
      <c r="D48" s="2"/>
      <c r="O48" s="3">
        <v>6</v>
      </c>
      <c r="R48" s="3">
        <v>1</v>
      </c>
      <c r="U48" s="3">
        <v>1</v>
      </c>
      <c r="V48" s="3">
        <v>7</v>
      </c>
      <c r="AN48" s="10">
        <f t="shared" si="1"/>
        <v>15</v>
      </c>
    </row>
    <row r="49" spans="1:40" x14ac:dyDescent="0.2">
      <c r="A49" s="2" t="s">
        <v>80</v>
      </c>
      <c r="B49" s="3" t="s">
        <v>735</v>
      </c>
      <c r="C49" s="3"/>
      <c r="D49" s="6">
        <v>6</v>
      </c>
      <c r="F49" s="3">
        <v>2</v>
      </c>
      <c r="H49" s="3">
        <v>1</v>
      </c>
      <c r="J49" s="3">
        <v>5</v>
      </c>
      <c r="K49" s="3">
        <v>2</v>
      </c>
      <c r="L49" s="3">
        <v>5</v>
      </c>
      <c r="O49" s="3">
        <v>4</v>
      </c>
      <c r="S49" s="3">
        <v>4</v>
      </c>
      <c r="T49" s="3">
        <v>1</v>
      </c>
      <c r="U49" s="5"/>
      <c r="V49" s="5"/>
      <c r="W49" s="5"/>
      <c r="AA49" s="3">
        <v>5</v>
      </c>
      <c r="AB49" s="3">
        <v>1</v>
      </c>
      <c r="AE49" s="3">
        <v>1</v>
      </c>
      <c r="AG49" s="3">
        <v>1</v>
      </c>
      <c r="AJ49" s="3">
        <v>1</v>
      </c>
      <c r="AK49" s="3">
        <v>1</v>
      </c>
      <c r="AL49" s="3">
        <v>2</v>
      </c>
      <c r="AM49" s="3">
        <v>1</v>
      </c>
      <c r="AN49" s="10">
        <f t="shared" si="1"/>
        <v>43</v>
      </c>
    </row>
    <row r="50" spans="1:40" x14ac:dyDescent="0.2">
      <c r="A50" s="8" t="s">
        <v>722</v>
      </c>
      <c r="B50" s="3" t="s">
        <v>735</v>
      </c>
      <c r="C50" s="3"/>
      <c r="D50" s="8"/>
      <c r="AN50" s="10">
        <f>SUM(D50:AM50)</f>
        <v>0</v>
      </c>
    </row>
    <row r="51" spans="1:40" x14ac:dyDescent="0.2">
      <c r="A51" s="6" t="s">
        <v>81</v>
      </c>
      <c r="B51" s="3" t="s">
        <v>735</v>
      </c>
      <c r="C51" s="3"/>
      <c r="D51" s="6"/>
      <c r="AH51" s="3">
        <v>5</v>
      </c>
      <c r="AI51" s="3">
        <v>2</v>
      </c>
      <c r="AN51" s="10">
        <f t="shared" si="1"/>
        <v>7</v>
      </c>
    </row>
    <row r="52" spans="1:40" x14ac:dyDescent="0.2">
      <c r="A52" s="6" t="s">
        <v>481</v>
      </c>
      <c r="B52" s="3" t="s">
        <v>735</v>
      </c>
      <c r="C52" s="3"/>
      <c r="D52" s="6"/>
      <c r="U52" s="3">
        <v>2</v>
      </c>
      <c r="AN52" s="10">
        <f t="shared" si="1"/>
        <v>2</v>
      </c>
    </row>
    <row r="53" spans="1:40" x14ac:dyDescent="0.2">
      <c r="A53" s="2" t="s">
        <v>68</v>
      </c>
      <c r="B53" s="3" t="s">
        <v>736</v>
      </c>
      <c r="C53" s="3"/>
      <c r="D53" s="6">
        <v>1</v>
      </c>
      <c r="E53" s="3">
        <v>1</v>
      </c>
      <c r="G53" s="3">
        <v>10</v>
      </c>
      <c r="I53" s="3">
        <v>9</v>
      </c>
      <c r="J53" s="3">
        <v>66</v>
      </c>
      <c r="K53" s="3">
        <v>2</v>
      </c>
      <c r="O53" s="3">
        <v>2</v>
      </c>
      <c r="P53" s="3">
        <v>2</v>
      </c>
      <c r="Q53" s="3">
        <v>4</v>
      </c>
      <c r="T53" s="3">
        <v>2</v>
      </c>
      <c r="U53" s="3">
        <v>2</v>
      </c>
      <c r="V53" s="3">
        <v>2</v>
      </c>
      <c r="W53" s="3">
        <v>2</v>
      </c>
      <c r="AB53" s="3">
        <v>1</v>
      </c>
      <c r="AC53" s="3">
        <v>3</v>
      </c>
      <c r="AD53" s="3">
        <v>1</v>
      </c>
      <c r="AE53" s="3">
        <v>2</v>
      </c>
      <c r="AF53" s="3">
        <v>3</v>
      </c>
      <c r="AL53" s="3">
        <v>1</v>
      </c>
      <c r="AN53" s="10">
        <f t="shared" si="1"/>
        <v>116</v>
      </c>
    </row>
    <row r="54" spans="1:40" x14ac:dyDescent="0.2">
      <c r="A54" s="6" t="s">
        <v>715</v>
      </c>
      <c r="B54" s="3" t="s">
        <v>735</v>
      </c>
      <c r="C54" s="3"/>
      <c r="D54" s="2"/>
      <c r="U54" s="5"/>
      <c r="V54" s="5"/>
      <c r="W54" s="5"/>
      <c r="X54" s="5"/>
      <c r="AC54" s="3">
        <v>2</v>
      </c>
      <c r="AE54" s="3">
        <v>1</v>
      </c>
      <c r="AG54" s="3">
        <v>1</v>
      </c>
      <c r="AN54" s="10">
        <f t="shared" si="1"/>
        <v>4</v>
      </c>
    </row>
    <row r="55" spans="1:40" x14ac:dyDescent="0.2">
      <c r="A55" s="2" t="s">
        <v>82</v>
      </c>
      <c r="B55" s="3" t="s">
        <v>736</v>
      </c>
      <c r="C55" s="3"/>
      <c r="D55" s="6"/>
      <c r="F55" s="3">
        <v>1</v>
      </c>
      <c r="M55" s="3">
        <v>1</v>
      </c>
      <c r="N55" s="3">
        <v>3</v>
      </c>
      <c r="O55" s="3">
        <v>4</v>
      </c>
      <c r="S55" s="3">
        <v>2</v>
      </c>
      <c r="U55" s="3">
        <v>4</v>
      </c>
      <c r="AE55" s="3">
        <v>10</v>
      </c>
      <c r="AJ55" s="3">
        <v>1</v>
      </c>
      <c r="AN55" s="10">
        <f t="shared" si="1"/>
        <v>26</v>
      </c>
    </row>
    <row r="56" spans="1:40" x14ac:dyDescent="0.2">
      <c r="A56" s="2" t="s">
        <v>57</v>
      </c>
      <c r="B56" s="3" t="s">
        <v>734</v>
      </c>
      <c r="C56" s="3"/>
      <c r="D56" s="2">
        <v>10</v>
      </c>
      <c r="E56" s="3">
        <v>9</v>
      </c>
      <c r="F56" s="3">
        <v>27</v>
      </c>
      <c r="G56" s="3">
        <v>1</v>
      </c>
      <c r="H56" s="3">
        <v>3</v>
      </c>
      <c r="I56" s="3">
        <v>72</v>
      </c>
      <c r="J56" s="3">
        <v>1</v>
      </c>
      <c r="L56" s="3">
        <v>2</v>
      </c>
      <c r="M56" s="3">
        <v>1</v>
      </c>
      <c r="N56" s="3">
        <v>2</v>
      </c>
      <c r="O56" s="3">
        <v>3</v>
      </c>
      <c r="P56" s="3">
        <v>1</v>
      </c>
      <c r="S56" s="3">
        <v>11</v>
      </c>
      <c r="T56" s="3">
        <v>27</v>
      </c>
      <c r="U56" s="3">
        <v>26</v>
      </c>
      <c r="W56" s="3">
        <v>4</v>
      </c>
      <c r="AB56" s="3">
        <v>3</v>
      </c>
      <c r="AD56" s="3">
        <v>20</v>
      </c>
      <c r="AE56" s="3">
        <v>8</v>
      </c>
      <c r="AF56" s="3">
        <v>3</v>
      </c>
      <c r="AG56" s="3">
        <v>3</v>
      </c>
      <c r="AN56" s="10">
        <f t="shared" si="1"/>
        <v>237</v>
      </c>
    </row>
    <row r="57" spans="1:40" x14ac:dyDescent="0.2">
      <c r="A57" s="2" t="s">
        <v>54</v>
      </c>
      <c r="B57" s="3" t="s">
        <v>735</v>
      </c>
      <c r="C57" s="3"/>
      <c r="D57" s="6"/>
      <c r="F57" s="3">
        <v>1</v>
      </c>
      <c r="W57" s="3">
        <v>1</v>
      </c>
      <c r="AN57" s="10">
        <f t="shared" si="1"/>
        <v>2</v>
      </c>
    </row>
    <row r="58" spans="1:40" x14ac:dyDescent="0.2">
      <c r="A58" s="2" t="s">
        <v>77</v>
      </c>
      <c r="B58" s="3" t="s">
        <v>736</v>
      </c>
      <c r="C58" s="3"/>
      <c r="D58" s="6"/>
      <c r="E58" s="3">
        <v>1</v>
      </c>
      <c r="F58" s="3">
        <v>4</v>
      </c>
      <c r="H58" s="3">
        <v>24</v>
      </c>
      <c r="I58" s="3">
        <v>19</v>
      </c>
      <c r="J58" s="3">
        <v>21</v>
      </c>
      <c r="K58" s="3">
        <v>46</v>
      </c>
      <c r="L58" s="3">
        <v>7</v>
      </c>
      <c r="M58" s="3">
        <v>10</v>
      </c>
      <c r="N58" s="3">
        <v>3</v>
      </c>
      <c r="O58" s="3">
        <v>6</v>
      </c>
      <c r="P58" s="3">
        <v>8</v>
      </c>
      <c r="Q58" s="3">
        <v>9</v>
      </c>
      <c r="R58" s="3">
        <v>8</v>
      </c>
      <c r="T58" s="3">
        <v>4</v>
      </c>
      <c r="U58" s="5">
        <v>1</v>
      </c>
      <c r="V58" s="5">
        <v>26</v>
      </c>
      <c r="W58" s="5">
        <v>4</v>
      </c>
      <c r="X58" s="5">
        <v>14</v>
      </c>
      <c r="Y58" s="3">
        <v>14</v>
      </c>
      <c r="Z58" s="3">
        <v>7</v>
      </c>
      <c r="AA58" s="3">
        <v>1</v>
      </c>
      <c r="AB58" s="3">
        <v>8</v>
      </c>
      <c r="AC58" s="3">
        <v>2</v>
      </c>
      <c r="AE58" s="3">
        <v>1</v>
      </c>
      <c r="AF58" s="3">
        <v>2</v>
      </c>
      <c r="AG58" s="3">
        <v>12</v>
      </c>
      <c r="AH58" s="3">
        <v>1</v>
      </c>
      <c r="AI58" s="3">
        <v>4</v>
      </c>
      <c r="AJ58" s="3">
        <v>4</v>
      </c>
      <c r="AK58" s="3">
        <v>5</v>
      </c>
      <c r="AM58" s="3">
        <v>2</v>
      </c>
      <c r="AN58" s="10">
        <f t="shared" si="1"/>
        <v>278</v>
      </c>
    </row>
    <row r="59" spans="1:40" x14ac:dyDescent="0.2">
      <c r="A59" s="2" t="s">
        <v>73</v>
      </c>
      <c r="B59" s="3" t="s">
        <v>734</v>
      </c>
      <c r="C59" s="3"/>
      <c r="D59" s="2"/>
      <c r="I59" s="3">
        <v>1</v>
      </c>
      <c r="N59" s="3">
        <v>1</v>
      </c>
      <c r="O59" s="3">
        <v>1</v>
      </c>
      <c r="P59" s="3">
        <v>5</v>
      </c>
      <c r="S59" s="3">
        <v>2</v>
      </c>
      <c r="T59" s="3">
        <v>1</v>
      </c>
      <c r="U59" s="3">
        <v>1</v>
      </c>
      <c r="W59" s="3">
        <v>8</v>
      </c>
      <c r="Y59" s="3">
        <v>3</v>
      </c>
      <c r="Z59" s="3">
        <v>2</v>
      </c>
      <c r="AA59" s="3">
        <v>12</v>
      </c>
      <c r="AE59" s="3">
        <v>4</v>
      </c>
      <c r="AF59" s="3">
        <v>2</v>
      </c>
      <c r="AH59" s="3">
        <v>14</v>
      </c>
      <c r="AI59" s="3">
        <v>10</v>
      </c>
      <c r="AJ59" s="3">
        <v>3</v>
      </c>
      <c r="AK59" s="3">
        <v>3</v>
      </c>
      <c r="AN59" s="10">
        <f t="shared" si="1"/>
        <v>73</v>
      </c>
    </row>
    <row r="60" spans="1:40" x14ac:dyDescent="0.2">
      <c r="A60" s="2" t="s">
        <v>71</v>
      </c>
      <c r="B60" s="3" t="s">
        <v>736</v>
      </c>
      <c r="C60" s="3"/>
      <c r="D60" s="2"/>
      <c r="E60" s="3">
        <v>4</v>
      </c>
      <c r="F60" s="3">
        <v>2</v>
      </c>
      <c r="G60" s="3">
        <v>2</v>
      </c>
      <c r="H60" s="3">
        <v>17</v>
      </c>
      <c r="I60" s="3">
        <v>8</v>
      </c>
      <c r="J60" s="3">
        <v>2</v>
      </c>
      <c r="K60" s="3">
        <v>3</v>
      </c>
      <c r="L60" s="3">
        <v>3</v>
      </c>
      <c r="N60" s="3">
        <v>2</v>
      </c>
      <c r="O60" s="3">
        <v>1</v>
      </c>
      <c r="P60" s="3">
        <v>3</v>
      </c>
      <c r="Q60" s="3">
        <v>1</v>
      </c>
      <c r="R60" s="3">
        <v>1</v>
      </c>
      <c r="S60" s="3">
        <v>1</v>
      </c>
      <c r="T60" s="3">
        <v>3</v>
      </c>
      <c r="U60" s="5">
        <v>1</v>
      </c>
      <c r="V60" s="5">
        <v>13</v>
      </c>
      <c r="W60" s="5">
        <v>22</v>
      </c>
      <c r="X60" s="5">
        <v>5</v>
      </c>
      <c r="Y60" s="3">
        <v>7</v>
      </c>
      <c r="Z60" s="3">
        <v>12</v>
      </c>
      <c r="AA60" s="3">
        <v>4</v>
      </c>
      <c r="AE60" s="3">
        <v>1</v>
      </c>
      <c r="AG60" s="3">
        <v>1</v>
      </c>
      <c r="AH60" s="3">
        <v>9</v>
      </c>
      <c r="AI60" s="3">
        <v>11</v>
      </c>
      <c r="AJ60" s="3">
        <v>29</v>
      </c>
      <c r="AN60" s="10">
        <f t="shared" si="1"/>
        <v>168</v>
      </c>
    </row>
    <row r="61" spans="1:40" x14ac:dyDescent="0.2">
      <c r="A61" s="6" t="s">
        <v>84</v>
      </c>
      <c r="B61" s="3" t="s">
        <v>735</v>
      </c>
      <c r="C61" s="3"/>
      <c r="D61" s="2"/>
      <c r="J61" s="3">
        <v>1</v>
      </c>
      <c r="K61" s="3">
        <v>8</v>
      </c>
      <c r="L61" s="3">
        <v>1</v>
      </c>
      <c r="S61" s="3">
        <v>2</v>
      </c>
      <c r="T61" s="3">
        <v>1</v>
      </c>
      <c r="W61" s="3">
        <v>1</v>
      </c>
      <c r="AC61" s="3">
        <v>6</v>
      </c>
      <c r="AD61" s="3">
        <v>1</v>
      </c>
      <c r="AE61" s="3">
        <v>2</v>
      </c>
      <c r="AG61" s="3">
        <v>5</v>
      </c>
      <c r="AK61" s="3">
        <v>13</v>
      </c>
      <c r="AL61" s="3">
        <v>24</v>
      </c>
      <c r="AN61" s="10">
        <f t="shared" si="1"/>
        <v>65</v>
      </c>
    </row>
    <row r="62" spans="1:40" x14ac:dyDescent="0.2">
      <c r="A62" s="2" t="s">
        <v>719</v>
      </c>
      <c r="B62" s="3" t="s">
        <v>735</v>
      </c>
      <c r="C62" s="3"/>
      <c r="D62" s="6"/>
      <c r="R62" s="3">
        <v>1</v>
      </c>
      <c r="T62" s="3">
        <v>1</v>
      </c>
      <c r="AD62" s="3">
        <v>1</v>
      </c>
      <c r="AE62" s="3">
        <v>2</v>
      </c>
      <c r="AF62" s="3">
        <v>1</v>
      </c>
      <c r="AG62" s="3">
        <v>3</v>
      </c>
      <c r="AI62" s="3">
        <v>3</v>
      </c>
      <c r="AN62" s="10">
        <f t="shared" si="1"/>
        <v>12</v>
      </c>
    </row>
    <row r="63" spans="1:40" x14ac:dyDescent="0.2">
      <c r="A63" s="2" t="s">
        <v>79</v>
      </c>
      <c r="B63" s="3" t="s">
        <v>736</v>
      </c>
      <c r="C63" s="3"/>
      <c r="D63" s="6"/>
      <c r="E63" s="3">
        <v>2</v>
      </c>
      <c r="F63" s="3">
        <v>2</v>
      </c>
      <c r="G63" s="3">
        <v>6</v>
      </c>
      <c r="H63" s="3">
        <v>2</v>
      </c>
      <c r="J63" s="3">
        <v>5</v>
      </c>
      <c r="L63" s="3">
        <v>1</v>
      </c>
      <c r="O63" s="3">
        <v>1</v>
      </c>
      <c r="P63" s="3">
        <v>1</v>
      </c>
      <c r="Q63" s="3">
        <v>1</v>
      </c>
      <c r="S63" s="3">
        <v>7</v>
      </c>
      <c r="T63" s="3">
        <v>2</v>
      </c>
      <c r="U63" s="5"/>
      <c r="V63" s="5"/>
      <c r="W63" s="5"/>
      <c r="AK63" s="3">
        <v>2</v>
      </c>
      <c r="AN63" s="10">
        <f t="shared" si="1"/>
        <v>32</v>
      </c>
    </row>
    <row r="64" spans="1:40" x14ac:dyDescent="0.2">
      <c r="A64" s="6" t="s">
        <v>55</v>
      </c>
      <c r="B64" s="3" t="s">
        <v>736</v>
      </c>
      <c r="C64" s="3"/>
      <c r="D64" s="6">
        <v>1</v>
      </c>
      <c r="W64" s="3">
        <v>11</v>
      </c>
      <c r="X64" s="3">
        <v>1</v>
      </c>
      <c r="AA64" s="3">
        <v>1</v>
      </c>
      <c r="AI64" s="3">
        <v>18</v>
      </c>
      <c r="AJ64" s="3">
        <v>5</v>
      </c>
      <c r="AN64" s="10">
        <f t="shared" si="1"/>
        <v>37</v>
      </c>
    </row>
    <row r="65" spans="1:40" x14ac:dyDescent="0.2">
      <c r="A65" s="6" t="s">
        <v>83</v>
      </c>
      <c r="B65" s="3" t="s">
        <v>734</v>
      </c>
      <c r="C65" s="3"/>
      <c r="D65" s="6"/>
      <c r="E65" s="3">
        <v>3</v>
      </c>
      <c r="F65" s="3">
        <v>4</v>
      </c>
      <c r="H65" s="3">
        <v>4</v>
      </c>
      <c r="I65" s="3">
        <v>2</v>
      </c>
      <c r="L65" s="3">
        <v>3</v>
      </c>
      <c r="M65" s="3">
        <v>3</v>
      </c>
      <c r="N65" s="3">
        <v>4</v>
      </c>
      <c r="O65" s="3">
        <v>4</v>
      </c>
      <c r="S65" s="3">
        <v>1</v>
      </c>
      <c r="U65" s="3">
        <v>1</v>
      </c>
      <c r="AB65" s="3">
        <v>3</v>
      </c>
      <c r="AC65" s="3">
        <v>6</v>
      </c>
      <c r="AD65" s="3">
        <v>1</v>
      </c>
      <c r="AE65" s="3">
        <v>10</v>
      </c>
      <c r="AF65" s="3">
        <v>16</v>
      </c>
      <c r="AG65" s="3">
        <v>1</v>
      </c>
      <c r="AH65" s="3">
        <v>1</v>
      </c>
      <c r="AI65" s="3">
        <v>6</v>
      </c>
      <c r="AK65" s="3">
        <v>3</v>
      </c>
      <c r="AM65" s="3">
        <v>1</v>
      </c>
      <c r="AN65" s="10">
        <f t="shared" si="1"/>
        <v>77</v>
      </c>
    </row>
    <row r="66" spans="1:40" x14ac:dyDescent="0.2">
      <c r="A66" s="2" t="s">
        <v>726</v>
      </c>
      <c r="B66" s="3" t="s">
        <v>735</v>
      </c>
      <c r="C66" s="3"/>
      <c r="D66" s="6">
        <v>3</v>
      </c>
      <c r="F66" s="3">
        <v>1</v>
      </c>
      <c r="G66" s="3">
        <v>1</v>
      </c>
      <c r="M66" s="3">
        <v>1</v>
      </c>
      <c r="T66" s="3">
        <v>1</v>
      </c>
      <c r="Y66" s="3">
        <v>1</v>
      </c>
      <c r="AN66" s="10">
        <f t="shared" si="1"/>
        <v>8</v>
      </c>
    </row>
    <row r="67" spans="1:40" x14ac:dyDescent="0.2">
      <c r="A67" s="2" t="s">
        <v>711</v>
      </c>
      <c r="B67" s="3" t="s">
        <v>734</v>
      </c>
      <c r="C67" s="3"/>
      <c r="D67" s="2"/>
      <c r="E67" s="3">
        <v>4</v>
      </c>
      <c r="F67" s="3">
        <v>3</v>
      </c>
      <c r="G67" s="3">
        <v>1</v>
      </c>
      <c r="M67" s="3">
        <v>7</v>
      </c>
      <c r="P67" s="3">
        <v>2</v>
      </c>
      <c r="T67" s="3">
        <v>1</v>
      </c>
      <c r="W67" s="3">
        <v>1</v>
      </c>
      <c r="AF67" s="3">
        <v>3</v>
      </c>
      <c r="AI67" s="3">
        <v>1</v>
      </c>
      <c r="AN67" s="10">
        <f t="shared" si="1"/>
        <v>23</v>
      </c>
    </row>
    <row r="68" spans="1:40" x14ac:dyDescent="0.2">
      <c r="A68" s="2" t="s">
        <v>59</v>
      </c>
      <c r="B68" s="3" t="s">
        <v>736</v>
      </c>
      <c r="C68" s="3"/>
      <c r="D68" s="6"/>
      <c r="N68" s="3">
        <v>42</v>
      </c>
      <c r="P68" s="3">
        <v>7</v>
      </c>
      <c r="Q68" s="3">
        <v>15</v>
      </c>
      <c r="R68" s="3">
        <v>9</v>
      </c>
      <c r="AH68" s="3">
        <v>4</v>
      </c>
      <c r="AI68" s="3">
        <v>1</v>
      </c>
      <c r="AN68" s="10">
        <f t="shared" si="1"/>
        <v>78</v>
      </c>
    </row>
    <row r="69" spans="1:40" x14ac:dyDescent="0.2">
      <c r="A69" s="2" t="s">
        <v>87</v>
      </c>
      <c r="B69" s="3" t="s">
        <v>735</v>
      </c>
      <c r="C69" s="3"/>
      <c r="D69" s="6">
        <v>5</v>
      </c>
      <c r="E69" s="3">
        <v>3</v>
      </c>
      <c r="F69" s="3">
        <v>4</v>
      </c>
      <c r="G69" s="3">
        <v>7</v>
      </c>
      <c r="H69" s="3">
        <v>7</v>
      </c>
      <c r="I69" s="3">
        <v>3</v>
      </c>
      <c r="J69" s="3">
        <v>2</v>
      </c>
      <c r="K69" s="3">
        <v>1</v>
      </c>
      <c r="L69" s="3">
        <v>4</v>
      </c>
      <c r="M69" s="3">
        <v>2</v>
      </c>
      <c r="N69" s="3">
        <v>2</v>
      </c>
      <c r="O69" s="3">
        <v>5</v>
      </c>
      <c r="T69" s="3">
        <v>1</v>
      </c>
      <c r="U69" s="5">
        <v>1</v>
      </c>
      <c r="V69" s="5">
        <v>3</v>
      </c>
      <c r="W69" s="5">
        <v>1</v>
      </c>
      <c r="Y69" s="3">
        <v>8</v>
      </c>
      <c r="Z69" s="3">
        <v>1</v>
      </c>
      <c r="AD69" s="3">
        <v>1</v>
      </c>
      <c r="AF69" s="3">
        <v>2</v>
      </c>
      <c r="AI69" s="3">
        <v>4</v>
      </c>
      <c r="AJ69" s="3">
        <v>5</v>
      </c>
      <c r="AK69" s="3">
        <v>8</v>
      </c>
      <c r="AL69" s="3">
        <v>7</v>
      </c>
      <c r="AM69" s="3">
        <v>1</v>
      </c>
      <c r="AN69" s="10">
        <f t="shared" ref="AN69:AN77" si="2">SUM(D69:AM69)</f>
        <v>88</v>
      </c>
    </row>
    <row r="70" spans="1:40" x14ac:dyDescent="0.2">
      <c r="A70" s="2" t="s">
        <v>50</v>
      </c>
      <c r="B70" s="3" t="s">
        <v>734</v>
      </c>
      <c r="C70" s="3"/>
      <c r="D70" s="2"/>
      <c r="P70" s="3">
        <v>8</v>
      </c>
      <c r="S70" s="3">
        <v>1</v>
      </c>
      <c r="T70" s="3">
        <v>3</v>
      </c>
      <c r="U70" s="3">
        <v>1</v>
      </c>
      <c r="W70" s="3">
        <v>5</v>
      </c>
      <c r="Z70" s="3">
        <v>2</v>
      </c>
      <c r="AA70" s="3">
        <v>4</v>
      </c>
      <c r="AN70" s="10">
        <f t="shared" si="2"/>
        <v>24</v>
      </c>
    </row>
    <row r="71" spans="1:40" x14ac:dyDescent="0.2">
      <c r="A71" s="2" t="s">
        <v>76</v>
      </c>
      <c r="B71" s="3" t="s">
        <v>735</v>
      </c>
      <c r="C71" s="3"/>
      <c r="D71" s="2"/>
      <c r="E71" s="3">
        <v>1</v>
      </c>
      <c r="M71" s="3">
        <v>6</v>
      </c>
      <c r="N71" s="3">
        <v>5</v>
      </c>
      <c r="O71" s="3">
        <v>8</v>
      </c>
      <c r="P71" s="3">
        <v>1</v>
      </c>
      <c r="W71" s="3">
        <v>5</v>
      </c>
      <c r="AJ71" s="3">
        <v>1</v>
      </c>
      <c r="AK71" s="3">
        <v>5</v>
      </c>
      <c r="AL71" s="3">
        <v>7</v>
      </c>
      <c r="AN71" s="10">
        <f t="shared" si="2"/>
        <v>39</v>
      </c>
    </row>
    <row r="72" spans="1:40" x14ac:dyDescent="0.2">
      <c r="A72" s="2" t="s">
        <v>66</v>
      </c>
      <c r="B72" s="3" t="s">
        <v>734</v>
      </c>
      <c r="C72" s="3"/>
      <c r="D72" s="2">
        <v>1</v>
      </c>
      <c r="E72" s="3">
        <v>3</v>
      </c>
      <c r="G72" s="3">
        <v>5</v>
      </c>
      <c r="I72" s="3">
        <v>1</v>
      </c>
      <c r="N72" s="3">
        <v>3</v>
      </c>
      <c r="P72" s="3">
        <v>2</v>
      </c>
      <c r="Q72" s="3">
        <v>1</v>
      </c>
      <c r="R72" s="3">
        <v>1</v>
      </c>
      <c r="S72" s="3">
        <v>5</v>
      </c>
      <c r="T72" s="3">
        <v>2</v>
      </c>
      <c r="W72" s="3">
        <v>2</v>
      </c>
      <c r="X72" s="3">
        <v>2</v>
      </c>
      <c r="Y72" s="3">
        <v>3</v>
      </c>
      <c r="AC72" s="3">
        <v>1</v>
      </c>
      <c r="AD72" s="3">
        <v>3</v>
      </c>
      <c r="AE72" s="3">
        <v>1</v>
      </c>
      <c r="AF72" s="3">
        <v>6</v>
      </c>
      <c r="AH72" s="3">
        <v>1</v>
      </c>
      <c r="AK72" s="3">
        <v>2</v>
      </c>
      <c r="AL72" s="3">
        <v>8</v>
      </c>
      <c r="AM72" s="3">
        <v>5</v>
      </c>
      <c r="AN72" s="10">
        <f t="shared" si="2"/>
        <v>58</v>
      </c>
    </row>
    <row r="73" spans="1:40" x14ac:dyDescent="0.2">
      <c r="A73" s="6" t="s">
        <v>88</v>
      </c>
      <c r="B73" s="3" t="s">
        <v>737</v>
      </c>
      <c r="C73" s="3"/>
      <c r="D73" s="2"/>
      <c r="G73" s="3">
        <v>1</v>
      </c>
      <c r="L73" s="3">
        <v>2</v>
      </c>
      <c r="N73" s="3">
        <v>1</v>
      </c>
      <c r="P73" s="3">
        <v>2</v>
      </c>
      <c r="S73" s="3">
        <v>10</v>
      </c>
      <c r="T73" s="3">
        <v>2</v>
      </c>
      <c r="U73" s="3">
        <v>3</v>
      </c>
      <c r="V73" s="3">
        <v>10</v>
      </c>
      <c r="X73" s="3">
        <v>13</v>
      </c>
      <c r="Y73" s="3">
        <v>20</v>
      </c>
      <c r="Z73" s="3">
        <v>4</v>
      </c>
      <c r="AB73" s="3">
        <v>2</v>
      </c>
      <c r="AD73" s="3">
        <v>1</v>
      </c>
      <c r="AK73" s="3">
        <v>6</v>
      </c>
      <c r="AN73" s="10">
        <f t="shared" si="2"/>
        <v>77</v>
      </c>
    </row>
    <row r="74" spans="1:40" x14ac:dyDescent="0.2">
      <c r="A74" s="2" t="s">
        <v>709</v>
      </c>
      <c r="B74" s="3" t="s">
        <v>734</v>
      </c>
      <c r="C74" s="3"/>
      <c r="D74" s="2"/>
      <c r="E74" s="3">
        <v>1</v>
      </c>
      <c r="G74" s="3">
        <v>1</v>
      </c>
      <c r="I74" s="3">
        <v>1</v>
      </c>
      <c r="L74" s="3">
        <v>86</v>
      </c>
      <c r="N74" s="3">
        <v>18</v>
      </c>
      <c r="O74" s="3">
        <v>8</v>
      </c>
      <c r="P74" s="3">
        <v>8</v>
      </c>
      <c r="Q74" s="3">
        <v>7</v>
      </c>
      <c r="U74" s="3">
        <v>2</v>
      </c>
      <c r="V74" s="3">
        <v>26</v>
      </c>
      <c r="W74" s="3">
        <v>5</v>
      </c>
      <c r="X74" s="3">
        <v>12</v>
      </c>
      <c r="Y74" s="3">
        <v>28</v>
      </c>
      <c r="Z74" s="3">
        <v>9</v>
      </c>
      <c r="AA74" s="3">
        <v>4</v>
      </c>
      <c r="AN74" s="10">
        <f t="shared" si="2"/>
        <v>216</v>
      </c>
    </row>
    <row r="75" spans="1:40" x14ac:dyDescent="0.2">
      <c r="A75" s="2" t="s">
        <v>85</v>
      </c>
      <c r="B75" s="3" t="s">
        <v>736</v>
      </c>
      <c r="C75" s="3"/>
      <c r="D75" s="6"/>
      <c r="J75" s="3">
        <v>1</v>
      </c>
      <c r="L75" s="3">
        <v>1</v>
      </c>
      <c r="U75" s="5"/>
      <c r="V75" s="5">
        <v>2</v>
      </c>
      <c r="W75" s="3">
        <v>4</v>
      </c>
      <c r="X75" s="3">
        <v>4</v>
      </c>
      <c r="Y75" s="3">
        <v>1</v>
      </c>
      <c r="Z75" s="3">
        <v>1</v>
      </c>
      <c r="AH75" s="3">
        <v>1</v>
      </c>
      <c r="AN75" s="10">
        <f t="shared" si="2"/>
        <v>15</v>
      </c>
    </row>
    <row r="76" spans="1:40" x14ac:dyDescent="0.2">
      <c r="A76" s="2" t="s">
        <v>713</v>
      </c>
      <c r="B76" s="3" t="s">
        <v>736</v>
      </c>
      <c r="C76" s="3"/>
      <c r="D76" s="6"/>
      <c r="F76" s="3">
        <v>1</v>
      </c>
      <c r="I76" s="3">
        <v>1</v>
      </c>
      <c r="M76" s="3">
        <v>26</v>
      </c>
      <c r="N76" s="3">
        <v>8</v>
      </c>
      <c r="O76" s="3">
        <v>4</v>
      </c>
      <c r="S76" s="3">
        <v>1</v>
      </c>
      <c r="T76" s="3">
        <v>1</v>
      </c>
      <c r="U76" s="5">
        <v>2</v>
      </c>
      <c r="V76" s="5">
        <v>2</v>
      </c>
      <c r="X76" s="3">
        <v>2</v>
      </c>
      <c r="Y76" s="3">
        <v>3</v>
      </c>
      <c r="AI76" s="3">
        <v>1</v>
      </c>
      <c r="AJ76" s="3">
        <v>1</v>
      </c>
      <c r="AN76" s="10">
        <f t="shared" si="2"/>
        <v>53</v>
      </c>
    </row>
    <row r="77" spans="1:40" x14ac:dyDescent="0.2">
      <c r="A77" s="6" t="s">
        <v>40</v>
      </c>
      <c r="B77" s="3" t="s">
        <v>734</v>
      </c>
      <c r="C77" s="3"/>
      <c r="D77" s="6"/>
      <c r="AD77" s="3">
        <v>2</v>
      </c>
      <c r="AN77" s="10">
        <f t="shared" si="2"/>
        <v>2</v>
      </c>
    </row>
    <row r="78" spans="1:40" x14ac:dyDescent="0.2">
      <c r="C78" s="6"/>
      <c r="D78" s="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x14ac:dyDescent="0.2">
      <c r="A79" s="18" t="s">
        <v>739</v>
      </c>
      <c r="B79" s="18"/>
      <c r="C79" s="18"/>
      <c r="D79" s="2">
        <f t="shared" ref="D79:AM79" si="3">SUM(D5:D77)</f>
        <v>147</v>
      </c>
      <c r="E79" s="2">
        <f t="shared" si="3"/>
        <v>148</v>
      </c>
      <c r="F79" s="2">
        <f t="shared" si="3"/>
        <v>155.5</v>
      </c>
      <c r="G79" s="2">
        <f t="shared" si="3"/>
        <v>126</v>
      </c>
      <c r="H79" s="2">
        <f t="shared" si="3"/>
        <v>87</v>
      </c>
      <c r="I79" s="2">
        <f t="shared" si="3"/>
        <v>153</v>
      </c>
      <c r="J79" s="2">
        <f t="shared" si="3"/>
        <v>142</v>
      </c>
      <c r="K79" s="2">
        <f t="shared" si="3"/>
        <v>134</v>
      </c>
      <c r="L79" s="2">
        <f t="shared" si="3"/>
        <v>154</v>
      </c>
      <c r="M79" s="2">
        <f t="shared" si="3"/>
        <v>151</v>
      </c>
      <c r="N79" s="2">
        <f t="shared" si="3"/>
        <v>147</v>
      </c>
      <c r="O79" s="2">
        <f t="shared" si="3"/>
        <v>121</v>
      </c>
      <c r="P79" s="2">
        <f t="shared" si="3"/>
        <v>156</v>
      </c>
      <c r="Q79" s="2">
        <f t="shared" si="3"/>
        <v>94</v>
      </c>
      <c r="R79" s="2">
        <f t="shared" si="3"/>
        <v>150</v>
      </c>
      <c r="S79" s="2">
        <f t="shared" si="3"/>
        <v>149</v>
      </c>
      <c r="T79" s="2">
        <f t="shared" si="3"/>
        <v>162</v>
      </c>
      <c r="U79" s="2">
        <f t="shared" si="3"/>
        <v>131.19999999999999</v>
      </c>
      <c r="V79" s="2">
        <f t="shared" si="3"/>
        <v>149</v>
      </c>
      <c r="W79" s="2">
        <f t="shared" si="3"/>
        <v>138</v>
      </c>
      <c r="X79" s="2">
        <f t="shared" si="3"/>
        <v>149</v>
      </c>
      <c r="Y79" s="2">
        <f t="shared" si="3"/>
        <v>165</v>
      </c>
      <c r="Z79" s="2">
        <f t="shared" si="3"/>
        <v>135</v>
      </c>
      <c r="AA79" s="2">
        <f t="shared" si="3"/>
        <v>112</v>
      </c>
      <c r="AB79" s="2">
        <f t="shared" si="3"/>
        <v>153</v>
      </c>
      <c r="AC79" s="2">
        <f t="shared" si="3"/>
        <v>148</v>
      </c>
      <c r="AD79" s="2">
        <f t="shared" si="3"/>
        <v>155</v>
      </c>
      <c r="AE79" s="2">
        <f t="shared" si="3"/>
        <v>151</v>
      </c>
      <c r="AF79" s="2">
        <f t="shared" si="3"/>
        <v>143</v>
      </c>
      <c r="AG79" s="2">
        <f t="shared" si="3"/>
        <v>152</v>
      </c>
      <c r="AH79" s="2">
        <f t="shared" si="3"/>
        <v>154</v>
      </c>
      <c r="AI79" s="2">
        <f t="shared" si="3"/>
        <v>153</v>
      </c>
      <c r="AJ79" s="2">
        <f t="shared" si="3"/>
        <v>102</v>
      </c>
      <c r="AK79" s="2">
        <f t="shared" si="3"/>
        <v>143</v>
      </c>
      <c r="AL79" s="2">
        <f t="shared" si="3"/>
        <v>149</v>
      </c>
      <c r="AM79" s="2">
        <f t="shared" si="3"/>
        <v>165</v>
      </c>
    </row>
    <row r="80" spans="1:40" x14ac:dyDescent="0.2">
      <c r="A80" s="19" t="s">
        <v>740</v>
      </c>
      <c r="B80" s="19"/>
      <c r="C80" s="19"/>
      <c r="D80" s="2">
        <v>29</v>
      </c>
      <c r="E80" s="3">
        <v>99</v>
      </c>
      <c r="F80" s="3">
        <v>342</v>
      </c>
      <c r="G80" s="3">
        <v>0</v>
      </c>
      <c r="H80" s="3">
        <v>0</v>
      </c>
      <c r="I80" s="3">
        <v>41</v>
      </c>
      <c r="J80" s="3">
        <v>78</v>
      </c>
      <c r="K80" s="3">
        <v>31</v>
      </c>
      <c r="L80" s="3">
        <v>247</v>
      </c>
      <c r="M80" s="3">
        <v>134</v>
      </c>
      <c r="N80" s="3">
        <v>185</v>
      </c>
      <c r="O80" s="3">
        <v>0</v>
      </c>
      <c r="P80" s="3">
        <v>38</v>
      </c>
      <c r="Q80" s="3">
        <v>0</v>
      </c>
      <c r="R80" s="3">
        <v>38</v>
      </c>
      <c r="S80" s="3">
        <v>834</v>
      </c>
      <c r="T80" s="3">
        <v>805</v>
      </c>
      <c r="U80" s="3">
        <v>814</v>
      </c>
      <c r="V80" s="3">
        <v>59</v>
      </c>
      <c r="W80" s="3">
        <v>263</v>
      </c>
      <c r="X80" s="3">
        <v>34</v>
      </c>
      <c r="Y80" s="3">
        <v>23</v>
      </c>
      <c r="Z80" s="3">
        <v>0</v>
      </c>
      <c r="AA80" s="3">
        <v>0</v>
      </c>
      <c r="AB80" s="3">
        <v>156</v>
      </c>
      <c r="AC80" s="3">
        <v>95</v>
      </c>
      <c r="AD80" s="3">
        <v>208</v>
      </c>
      <c r="AE80" s="3">
        <v>249</v>
      </c>
      <c r="AF80" s="3">
        <v>122</v>
      </c>
      <c r="AG80" s="3">
        <v>108</v>
      </c>
      <c r="AH80" s="3">
        <v>263</v>
      </c>
      <c r="AI80" s="3">
        <v>57</v>
      </c>
      <c r="AJ80" s="3">
        <v>0</v>
      </c>
      <c r="AK80" s="3">
        <v>0</v>
      </c>
      <c r="AL80" s="3">
        <v>0</v>
      </c>
      <c r="AM80" s="3">
        <v>153</v>
      </c>
    </row>
    <row r="81" spans="1:39" ht="15" x14ac:dyDescent="0.25">
      <c r="A81" s="20" t="s">
        <v>702</v>
      </c>
      <c r="B81" s="20"/>
      <c r="C81" s="20"/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  <c r="K81">
        <v>20</v>
      </c>
      <c r="L81">
        <v>20</v>
      </c>
      <c r="M81">
        <v>20</v>
      </c>
      <c r="N81">
        <v>20</v>
      </c>
      <c r="O81">
        <v>20</v>
      </c>
      <c r="P81">
        <v>20</v>
      </c>
      <c r="Q81">
        <v>20</v>
      </c>
      <c r="R81">
        <v>20</v>
      </c>
      <c r="S81">
        <v>20</v>
      </c>
      <c r="T81">
        <v>20</v>
      </c>
      <c r="U81">
        <v>20</v>
      </c>
      <c r="V81">
        <v>20</v>
      </c>
      <c r="W81">
        <v>50</v>
      </c>
      <c r="X81">
        <v>20</v>
      </c>
      <c r="Y81">
        <v>100</v>
      </c>
      <c r="Z81">
        <v>100</v>
      </c>
      <c r="AA81">
        <v>50</v>
      </c>
      <c r="AB81">
        <v>20</v>
      </c>
      <c r="AC81">
        <v>20</v>
      </c>
      <c r="AD81">
        <v>20</v>
      </c>
      <c r="AE81">
        <v>20</v>
      </c>
      <c r="AF81">
        <v>20</v>
      </c>
      <c r="AG81">
        <v>20</v>
      </c>
      <c r="AH81">
        <v>50</v>
      </c>
      <c r="AI81">
        <v>20</v>
      </c>
      <c r="AJ81">
        <v>20</v>
      </c>
      <c r="AK81">
        <v>20</v>
      </c>
      <c r="AL81" s="7">
        <v>33333</v>
      </c>
      <c r="AM81">
        <v>100</v>
      </c>
    </row>
    <row r="82" spans="1:39" ht="14.25" customHeight="1" x14ac:dyDescent="0.2">
      <c r="A82" s="2"/>
      <c r="B82" s="2"/>
      <c r="F82" s="9"/>
    </row>
  </sheetData>
  <sortState ref="A2:AM74">
    <sortCondition ref="A1"/>
  </sortState>
  <mergeCells count="3">
    <mergeCell ref="A81:C81"/>
    <mergeCell ref="A79:C79"/>
    <mergeCell ref="A80:C80"/>
  </mergeCells>
  <pageMargins left="0.27" right="0.25" top="0.17" bottom="0.17" header="0.17" footer="0.17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5"/>
  <sheetViews>
    <sheetView topLeftCell="A35" zoomScale="70" zoomScaleNormal="70" workbookViewId="0">
      <selection activeCell="A2" sqref="A2"/>
    </sheetView>
  </sheetViews>
  <sheetFormatPr defaultRowHeight="15" x14ac:dyDescent="0.25"/>
  <cols>
    <col min="1" max="1" width="10.5703125" customWidth="1"/>
    <col min="2" max="2" width="14.85546875" bestFit="1" customWidth="1"/>
    <col min="39" max="39" width="18.85546875" customWidth="1"/>
    <col min="40" max="40" width="13.140625" bestFit="1" customWidth="1"/>
    <col min="41" max="41" width="19.5703125" bestFit="1" customWidth="1"/>
    <col min="42" max="42" width="34.5703125" bestFit="1" customWidth="1"/>
  </cols>
  <sheetData>
    <row r="1" spans="1:43" x14ac:dyDescent="0.25">
      <c r="B1" t="s">
        <v>699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27</v>
      </c>
      <c r="J1" t="s">
        <v>28</v>
      </c>
      <c r="K1" t="s">
        <v>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9</v>
      </c>
      <c r="S1" t="s">
        <v>10</v>
      </c>
      <c r="T1" t="s">
        <v>11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6</v>
      </c>
      <c r="AE1" t="s">
        <v>7</v>
      </c>
      <c r="AF1" t="s">
        <v>8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</row>
    <row r="2" spans="1:43" x14ac:dyDescent="0.25">
      <c r="B2" t="s">
        <v>90</v>
      </c>
      <c r="C2" t="s">
        <v>36</v>
      </c>
      <c r="D2" t="s">
        <v>36</v>
      </c>
      <c r="E2" t="s">
        <v>36</v>
      </c>
      <c r="F2" t="s">
        <v>36</v>
      </c>
      <c r="G2" t="s">
        <v>36</v>
      </c>
      <c r="H2" t="s">
        <v>36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36</v>
      </c>
      <c r="P2" t="s">
        <v>36</v>
      </c>
      <c r="Q2" t="s">
        <v>36</v>
      </c>
      <c r="R2" t="s">
        <v>36</v>
      </c>
      <c r="S2" t="s">
        <v>36</v>
      </c>
      <c r="T2" t="s">
        <v>36</v>
      </c>
      <c r="U2" t="s">
        <v>37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  <c r="AJ2" t="s">
        <v>37</v>
      </c>
      <c r="AK2" t="s">
        <v>37</v>
      </c>
      <c r="AL2" t="s">
        <v>37</v>
      </c>
    </row>
    <row r="3" spans="1:43" x14ac:dyDescent="0.25">
      <c r="B3" t="s">
        <v>89</v>
      </c>
      <c r="C3" t="s">
        <v>39</v>
      </c>
      <c r="D3" t="s">
        <v>39</v>
      </c>
      <c r="E3" t="s">
        <v>39</v>
      </c>
      <c r="F3" t="s">
        <v>39</v>
      </c>
      <c r="G3" t="s">
        <v>39</v>
      </c>
      <c r="H3" t="s">
        <v>39</v>
      </c>
      <c r="I3" t="s">
        <v>39</v>
      </c>
      <c r="J3" t="s">
        <v>39</v>
      </c>
      <c r="K3" t="s">
        <v>39</v>
      </c>
      <c r="L3" t="s">
        <v>38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39</v>
      </c>
      <c r="V3" t="s">
        <v>39</v>
      </c>
      <c r="W3" t="s">
        <v>39</v>
      </c>
      <c r="X3" t="s">
        <v>39</v>
      </c>
      <c r="Y3" t="s">
        <v>39</v>
      </c>
      <c r="Z3" t="s">
        <v>39</v>
      </c>
      <c r="AA3" t="s">
        <v>39</v>
      </c>
      <c r="AB3" t="s">
        <v>39</v>
      </c>
      <c r="AC3" t="s">
        <v>39</v>
      </c>
      <c r="AD3" t="s">
        <v>38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  <c r="AL3" t="s">
        <v>38</v>
      </c>
    </row>
    <row r="4" spans="1:43" ht="46.5" customHeight="1" x14ac:dyDescent="0.25">
      <c r="A4" s="14" t="s">
        <v>744</v>
      </c>
      <c r="AM4" s="12" t="s">
        <v>704</v>
      </c>
      <c r="AN4" s="11" t="s">
        <v>707</v>
      </c>
      <c r="AO4" s="11" t="s">
        <v>705</v>
      </c>
      <c r="AP4" s="11" t="s">
        <v>706</v>
      </c>
      <c r="AQ4" s="11" t="s">
        <v>708</v>
      </c>
    </row>
    <row r="5" spans="1:43" x14ac:dyDescent="0.25">
      <c r="A5">
        <v>2</v>
      </c>
      <c r="C5" s="15">
        <v>0.11887254901960784</v>
      </c>
      <c r="D5" s="15">
        <v>0</v>
      </c>
      <c r="E5" s="15">
        <v>0.17451437451437452</v>
      </c>
      <c r="F5" s="15">
        <v>0.23387622149837134</v>
      </c>
      <c r="G5" s="15">
        <v>6.2732741334861078E-2</v>
      </c>
      <c r="H5" s="15">
        <v>0.18639107371501737</v>
      </c>
      <c r="I5" s="15">
        <v>5.0488375292337323E-2</v>
      </c>
      <c r="J5" s="15">
        <v>6.8829687985902346E-2</v>
      </c>
      <c r="K5" s="15">
        <v>6.9830185684811932E-2</v>
      </c>
      <c r="L5" s="15">
        <v>9.5650851581508517E-2</v>
      </c>
      <c r="M5" s="15">
        <v>0.16644993498049415</v>
      </c>
      <c r="N5" s="15">
        <v>6.6520146520146525E-2</v>
      </c>
      <c r="O5" s="15">
        <v>0.18304431599229287</v>
      </c>
      <c r="P5" s="15">
        <v>0.12633451957295375</v>
      </c>
      <c r="Q5" s="15">
        <v>9.8035244075349401E-2</v>
      </c>
      <c r="R5" s="15">
        <v>0.3395017793594306</v>
      </c>
      <c r="S5" s="15">
        <v>8.0622995877233164E-2</v>
      </c>
      <c r="T5" s="15">
        <v>6.987363279175958E-2</v>
      </c>
      <c r="U5" s="15">
        <v>0.42944390871102539</v>
      </c>
      <c r="V5" s="15">
        <v>0.16447541414672626</v>
      </c>
      <c r="W5" s="15">
        <v>0.13264623209744345</v>
      </c>
      <c r="X5" s="15">
        <v>2.6490066225165563E-2</v>
      </c>
      <c r="Y5" s="15">
        <v>0.1486445324398416</v>
      </c>
      <c r="Z5" s="15">
        <v>0.1689453125</v>
      </c>
      <c r="AA5" s="15">
        <v>9.445921079533838E-2</v>
      </c>
      <c r="AB5" s="15">
        <v>0.21258831085420682</v>
      </c>
      <c r="AC5" s="15">
        <v>4.641890929802079E-2</v>
      </c>
      <c r="AD5" s="15">
        <v>0.23688524590163934</v>
      </c>
      <c r="AE5" s="15">
        <v>0.29715088282504015</v>
      </c>
      <c r="AF5" s="15">
        <v>0.22217770209355905</v>
      </c>
      <c r="AG5" s="15">
        <v>1.9865525672371639E-2</v>
      </c>
      <c r="AH5" s="15">
        <v>0.14380563798219584</v>
      </c>
      <c r="AI5" s="15">
        <v>1.1608850040972412E-3</v>
      </c>
      <c r="AJ5" s="15">
        <v>0.18107908351810792</v>
      </c>
      <c r="AK5" s="15">
        <v>5.7884928954111341E-2</v>
      </c>
      <c r="AL5" s="15">
        <v>0.15248933143669985</v>
      </c>
      <c r="AM5" t="s">
        <v>91</v>
      </c>
      <c r="AN5" t="s">
        <v>92</v>
      </c>
      <c r="AO5" t="s">
        <v>56</v>
      </c>
      <c r="AP5" t="s">
        <v>93</v>
      </c>
      <c r="AQ5" t="s">
        <v>94</v>
      </c>
    </row>
    <row r="6" spans="1:43" x14ac:dyDescent="0.25">
      <c r="A6">
        <v>12</v>
      </c>
      <c r="C6" s="15">
        <v>2.9207516339869281E-2</v>
      </c>
      <c r="D6" s="15">
        <v>3.6555039787798407E-2</v>
      </c>
      <c r="E6" s="15">
        <v>4.3201243201243203E-2</v>
      </c>
      <c r="F6" s="15">
        <v>1.3029315960912053E-3</v>
      </c>
      <c r="G6" s="15">
        <v>1.8905757662560869E-2</v>
      </c>
      <c r="H6" s="15">
        <v>9.1457837936711171E-4</v>
      </c>
      <c r="I6" s="15">
        <v>1.3481909478607787E-2</v>
      </c>
      <c r="J6" s="15">
        <v>2.9922946684634254E-2</v>
      </c>
      <c r="K6" s="15">
        <v>3.2772575781621967E-2</v>
      </c>
      <c r="L6" s="15">
        <v>4.1058394160583944E-3</v>
      </c>
      <c r="M6" s="15">
        <v>1.6471608149111399E-2</v>
      </c>
      <c r="N6" s="15">
        <v>3.663003663003663E-3</v>
      </c>
      <c r="O6" s="15">
        <v>7.7071290944123313E-3</v>
      </c>
      <c r="P6" s="15">
        <v>5.7829181494661918E-3</v>
      </c>
      <c r="Q6" s="15">
        <v>5.6714604010532715E-2</v>
      </c>
      <c r="R6" s="15">
        <v>7.9003558718861208E-2</v>
      </c>
      <c r="S6" s="15">
        <v>3.3898305084745763E-2</v>
      </c>
      <c r="T6" s="15">
        <v>2.123818625889349E-3</v>
      </c>
      <c r="U6" s="15">
        <v>0</v>
      </c>
      <c r="V6" s="15">
        <v>0.18945569287404682</v>
      </c>
      <c r="W6" s="15">
        <v>8.7538482130906176E-2</v>
      </c>
      <c r="X6" s="15">
        <v>2.6490066225165563E-2</v>
      </c>
      <c r="Y6" s="15">
        <v>0.16326530612244897</v>
      </c>
      <c r="Z6" s="15">
        <v>3.7890624999999997E-2</v>
      </c>
      <c r="AA6" s="15">
        <v>0.1520139030873032</v>
      </c>
      <c r="AB6" s="15">
        <v>9.7463070006422611E-2</v>
      </c>
      <c r="AC6" s="15">
        <v>0.13313398832407802</v>
      </c>
      <c r="AD6" s="15">
        <v>1.3387978142076503E-2</v>
      </c>
      <c r="AE6" s="15">
        <v>3.5513643659711075E-2</v>
      </c>
      <c r="AF6" s="15">
        <v>5.2789742562356003E-2</v>
      </c>
      <c r="AG6" s="15">
        <v>0.17298288508557458</v>
      </c>
      <c r="AH6" s="15">
        <v>2.9302670623145399E-2</v>
      </c>
      <c r="AI6" s="15">
        <v>6.1390330510789404E-2</v>
      </c>
      <c r="AJ6" s="15">
        <v>8.2224685883222473E-2</v>
      </c>
      <c r="AK6" s="15">
        <v>3.7619380386675984E-2</v>
      </c>
      <c r="AL6" s="15">
        <v>0</v>
      </c>
      <c r="AM6" t="s">
        <v>95</v>
      </c>
      <c r="AN6" t="s">
        <v>96</v>
      </c>
      <c r="AO6" t="s">
        <v>77</v>
      </c>
      <c r="AP6" t="s">
        <v>97</v>
      </c>
      <c r="AQ6" t="s">
        <v>94</v>
      </c>
    </row>
    <row r="7" spans="1:43" x14ac:dyDescent="0.25">
      <c r="A7">
        <v>15</v>
      </c>
      <c r="C7" s="15">
        <v>3.0228758169934641E-2</v>
      </c>
      <c r="D7" s="15">
        <v>3.3156498673740051E-4</v>
      </c>
      <c r="E7" s="15">
        <v>3.9627039627039624E-2</v>
      </c>
      <c r="F7" s="15">
        <v>6.6286644951140061E-2</v>
      </c>
      <c r="G7" s="15">
        <v>5.7290174735032943E-2</v>
      </c>
      <c r="H7" s="15">
        <v>2.1584049753063838E-2</v>
      </c>
      <c r="I7" s="15">
        <v>0.22121337185307471</v>
      </c>
      <c r="J7" s="15">
        <v>0.19781624684703361</v>
      </c>
      <c r="K7" s="15">
        <v>0.1099825424535788</v>
      </c>
      <c r="L7" s="15">
        <v>3.4975669099756692E-3</v>
      </c>
      <c r="M7" s="15">
        <v>6.2852188990030339E-3</v>
      </c>
      <c r="N7" s="15">
        <v>6.4468864468864469E-3</v>
      </c>
      <c r="O7" s="15">
        <v>2.5048169556840076E-2</v>
      </c>
      <c r="P7" s="15">
        <v>4.4483985765124559E-3</v>
      </c>
      <c r="Q7" s="15">
        <v>2.0255215718047398E-4</v>
      </c>
      <c r="R7" s="15">
        <v>3.5587188612099642E-3</v>
      </c>
      <c r="S7" s="15">
        <v>0</v>
      </c>
      <c r="T7" s="15">
        <v>0</v>
      </c>
      <c r="U7" s="15">
        <v>1.2857602057216328E-3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1.4238929232521716E-4</v>
      </c>
      <c r="AD7" s="15">
        <v>0</v>
      </c>
      <c r="AE7" s="15">
        <v>0</v>
      </c>
      <c r="AF7" s="15">
        <v>2.8648702794751076E-2</v>
      </c>
      <c r="AG7" s="15">
        <v>6.9682151589242056E-2</v>
      </c>
      <c r="AH7" s="15">
        <v>4.0318991097922849E-2</v>
      </c>
      <c r="AI7" s="15">
        <v>8.126195028680689E-3</v>
      </c>
      <c r="AJ7" s="15">
        <v>0</v>
      </c>
      <c r="AK7" s="15">
        <v>7.1395294665734924E-2</v>
      </c>
      <c r="AL7" s="15">
        <v>1.1379800853485065E-3</v>
      </c>
      <c r="AM7" t="s">
        <v>98</v>
      </c>
      <c r="AN7" t="s">
        <v>92</v>
      </c>
      <c r="AO7" t="s">
        <v>99</v>
      </c>
      <c r="AP7" t="s">
        <v>100</v>
      </c>
      <c r="AQ7" t="s">
        <v>101</v>
      </c>
    </row>
    <row r="8" spans="1:43" x14ac:dyDescent="0.25">
      <c r="A8">
        <v>16</v>
      </c>
      <c r="C8" s="15">
        <v>2.3692810457516339E-2</v>
      </c>
      <c r="D8" s="15">
        <v>4.1445623342175068E-4</v>
      </c>
      <c r="E8" s="15">
        <v>2.1756021756021756E-3</v>
      </c>
      <c r="F8" s="15">
        <v>1.4006514657980456E-2</v>
      </c>
      <c r="G8" s="15">
        <v>8.5935262102549408E-3</v>
      </c>
      <c r="H8" s="15">
        <v>2.3779037863544904E-3</v>
      </c>
      <c r="I8" s="15">
        <v>2.5863254918145548E-2</v>
      </c>
      <c r="J8" s="15">
        <v>4.2880342766317678E-2</v>
      </c>
      <c r="K8" s="15">
        <v>5.5626091096651328E-2</v>
      </c>
      <c r="L8" s="15">
        <v>0.11572384428223845</v>
      </c>
      <c r="M8" s="15">
        <v>8.2574772431729518E-2</v>
      </c>
      <c r="N8" s="15">
        <v>0.22065934065934065</v>
      </c>
      <c r="O8" s="15">
        <v>2.8901734104046242E-2</v>
      </c>
      <c r="P8" s="15">
        <v>4.0925266903914591E-2</v>
      </c>
      <c r="Q8" s="15">
        <v>9.9250557018432245E-3</v>
      </c>
      <c r="R8" s="15">
        <v>4.9822064056939501E-3</v>
      </c>
      <c r="S8" s="15">
        <v>0</v>
      </c>
      <c r="T8" s="15">
        <v>9.3448019539131358E-3</v>
      </c>
      <c r="U8" s="15">
        <v>1.285760205721633E-2</v>
      </c>
      <c r="V8" s="15">
        <v>8.7430975545621875E-2</v>
      </c>
      <c r="W8" s="15">
        <v>4.3769241065453088E-2</v>
      </c>
      <c r="X8" s="15">
        <v>2.4282560706401765E-2</v>
      </c>
      <c r="Y8" s="15">
        <v>7.4626865671641784E-2</v>
      </c>
      <c r="Z8" s="15">
        <v>1.07421875E-2</v>
      </c>
      <c r="AA8" s="15">
        <v>0.18155796360662441</v>
      </c>
      <c r="AB8" s="15">
        <v>3.8053949903660886E-2</v>
      </c>
      <c r="AC8" s="15">
        <v>9.8248611704399823E-3</v>
      </c>
      <c r="AD8" s="15">
        <v>4.1393442622950818E-2</v>
      </c>
      <c r="AE8" s="15">
        <v>2.3675762439807384E-2</v>
      </c>
      <c r="AF8" s="15">
        <v>3.3256536111389359E-2</v>
      </c>
      <c r="AG8" s="15">
        <v>7.0293398533007338E-3</v>
      </c>
      <c r="AH8" s="15">
        <v>1.9807121661721067E-2</v>
      </c>
      <c r="AI8" s="15">
        <v>4.8552308112537558E-2</v>
      </c>
      <c r="AJ8" s="15">
        <v>3.6031042128603107E-2</v>
      </c>
      <c r="AK8" s="15">
        <v>6.7551828558117862E-3</v>
      </c>
      <c r="AL8" s="15">
        <v>6.8278805120910386E-3</v>
      </c>
      <c r="AM8" t="s">
        <v>102</v>
      </c>
      <c r="AN8" t="s">
        <v>96</v>
      </c>
      <c r="AO8" t="s">
        <v>103</v>
      </c>
      <c r="AP8" t="s">
        <v>104</v>
      </c>
      <c r="AQ8" t="s">
        <v>94</v>
      </c>
    </row>
    <row r="9" spans="1:43" x14ac:dyDescent="0.25">
      <c r="A9">
        <v>26</v>
      </c>
      <c r="C9" s="15">
        <v>0</v>
      </c>
      <c r="D9" s="15">
        <v>0</v>
      </c>
      <c r="E9" s="15">
        <v>4.662004662004662E-4</v>
      </c>
      <c r="F9" s="15">
        <v>9.0879478827361568E-2</v>
      </c>
      <c r="G9" s="15">
        <v>3.695216270409625E-2</v>
      </c>
      <c r="H9" s="15">
        <v>1.3535760014633254E-2</v>
      </c>
      <c r="I9" s="15">
        <v>1.0455358371165221E-2</v>
      </c>
      <c r="J9" s="15">
        <v>1.8347672851663728E-2</v>
      </c>
      <c r="K9" s="15">
        <v>2.1187113156641804E-2</v>
      </c>
      <c r="L9" s="15">
        <v>0</v>
      </c>
      <c r="M9" s="15">
        <v>6.5019505851755524E-3</v>
      </c>
      <c r="N9" s="15">
        <v>1.7582417582417582E-3</v>
      </c>
      <c r="O9" s="15">
        <v>7.7071290944123313E-3</v>
      </c>
      <c r="P9" s="15">
        <v>0</v>
      </c>
      <c r="Q9" s="15">
        <v>1.8229694146242657E-3</v>
      </c>
      <c r="R9" s="15">
        <v>3.202846975088968E-3</v>
      </c>
      <c r="S9" s="15">
        <v>5.0389372423270727E-3</v>
      </c>
      <c r="T9" s="15">
        <v>2.4742486991610916E-2</v>
      </c>
      <c r="U9" s="15">
        <v>8.5181613629058184E-2</v>
      </c>
      <c r="V9" s="15">
        <v>2.6295030239284776E-4</v>
      </c>
      <c r="W9" s="15">
        <v>1.6463659483335565E-2</v>
      </c>
      <c r="X9" s="15">
        <v>0</v>
      </c>
      <c r="Y9" s="15">
        <v>2.1321961620469083E-3</v>
      </c>
      <c r="Z9" s="15">
        <v>5.9374999999999997E-2</v>
      </c>
      <c r="AA9" s="15">
        <v>0.22868534042118177</v>
      </c>
      <c r="AB9" s="15">
        <v>4.4476557482337829E-2</v>
      </c>
      <c r="AC9" s="15">
        <v>2.0931225971806921E-2</v>
      </c>
      <c r="AD9" s="15">
        <v>1.3934426229508197E-2</v>
      </c>
      <c r="AE9" s="15">
        <v>1.2038523274478331E-2</v>
      </c>
      <c r="AF9" s="15">
        <v>1.8030652108584594E-2</v>
      </c>
      <c r="AG9" s="15">
        <v>7.411369193154034E-2</v>
      </c>
      <c r="AH9" s="15">
        <v>1.6839762611275965E-2</v>
      </c>
      <c r="AI9" s="15">
        <v>1.440863152144223E-2</v>
      </c>
      <c r="AJ9" s="15">
        <v>8.130081300813009E-3</v>
      </c>
      <c r="AK9" s="15">
        <v>1.1879804332634521E-2</v>
      </c>
      <c r="AL9" s="15">
        <v>3.4139402560455193E-3</v>
      </c>
      <c r="AM9" t="s">
        <v>105</v>
      </c>
      <c r="AN9" t="s">
        <v>92</v>
      </c>
      <c r="AO9" t="s">
        <v>87</v>
      </c>
      <c r="AP9" t="s">
        <v>106</v>
      </c>
      <c r="AQ9" t="s">
        <v>107</v>
      </c>
    </row>
    <row r="10" spans="1:43" x14ac:dyDescent="0.25">
      <c r="A10">
        <v>52</v>
      </c>
      <c r="C10" s="15">
        <v>7.5163398692810454E-2</v>
      </c>
      <c r="D10" s="15">
        <v>0</v>
      </c>
      <c r="E10" s="15">
        <v>1.554001554001554E-4</v>
      </c>
      <c r="F10" s="15">
        <v>4.3811074918566777E-2</v>
      </c>
      <c r="G10" s="15">
        <v>3.5090232025207675E-2</v>
      </c>
      <c r="H10" s="15">
        <v>1.4999085421620633E-2</v>
      </c>
      <c r="I10" s="15">
        <v>4.8975099738616037E-2</v>
      </c>
      <c r="J10" s="15">
        <v>5.5630420510694174E-2</v>
      </c>
      <c r="K10" s="15">
        <v>4.4913505792731311E-2</v>
      </c>
      <c r="L10" s="15">
        <v>0.16392944038929441</v>
      </c>
      <c r="M10" s="15">
        <v>9.8179453836150843E-2</v>
      </c>
      <c r="N10" s="15">
        <v>1.5091575091575092E-2</v>
      </c>
      <c r="O10" s="15">
        <v>3.0828516377649325E-2</v>
      </c>
      <c r="P10" s="15">
        <v>8.0071174377224202E-3</v>
      </c>
      <c r="Q10" s="15">
        <v>2.7952197690905407E-2</v>
      </c>
      <c r="R10" s="15">
        <v>0</v>
      </c>
      <c r="S10" s="15">
        <v>0</v>
      </c>
      <c r="T10" s="15">
        <v>0</v>
      </c>
      <c r="U10" s="15">
        <v>6.1073609771777563E-3</v>
      </c>
      <c r="V10" s="15">
        <v>4.2992374441230607E-2</v>
      </c>
      <c r="W10" s="15">
        <v>1.1243474769107215E-2</v>
      </c>
      <c r="X10" s="15">
        <v>1.1037527593818985E-2</v>
      </c>
      <c r="Y10" s="15">
        <v>7.2190070057873895E-2</v>
      </c>
      <c r="Z10" s="15">
        <v>5.8007812499999999E-2</v>
      </c>
      <c r="AA10" s="15">
        <v>2.2490288284604375E-3</v>
      </c>
      <c r="AB10" s="15">
        <v>3.2113037893384712E-4</v>
      </c>
      <c r="AC10" s="15">
        <v>3.2749537234799944E-3</v>
      </c>
      <c r="AD10" s="15">
        <v>2.2814207650273224E-2</v>
      </c>
      <c r="AE10" s="15">
        <v>1.6653290529695025E-2</v>
      </c>
      <c r="AF10" s="15">
        <v>1.7629970950616046E-2</v>
      </c>
      <c r="AG10" s="15">
        <v>0</v>
      </c>
      <c r="AH10" s="15">
        <v>8.3827893175074178E-3</v>
      </c>
      <c r="AI10" s="15">
        <v>2.4446872439224256E-2</v>
      </c>
      <c r="AJ10" s="15">
        <v>8.130081300813009E-3</v>
      </c>
      <c r="AK10" s="15">
        <v>1.9799673887724201E-3</v>
      </c>
      <c r="AL10" s="15">
        <v>0</v>
      </c>
      <c r="AM10" t="s">
        <v>108</v>
      </c>
      <c r="AN10" t="s">
        <v>96</v>
      </c>
      <c r="AO10" t="s">
        <v>109</v>
      </c>
      <c r="AP10" t="s">
        <v>110</v>
      </c>
      <c r="AQ10" t="s">
        <v>111</v>
      </c>
    </row>
    <row r="11" spans="1:43" x14ac:dyDescent="0.25">
      <c r="A11">
        <v>54</v>
      </c>
      <c r="C11" s="15">
        <v>1.0212418300653595E-3</v>
      </c>
      <c r="D11" s="15">
        <v>0</v>
      </c>
      <c r="E11" s="15">
        <v>0</v>
      </c>
      <c r="F11" s="15">
        <v>0.12785016286644951</v>
      </c>
      <c r="G11" s="15">
        <v>0.13019192208536237</v>
      </c>
      <c r="H11" s="15">
        <v>7.7373330894457651E-2</v>
      </c>
      <c r="I11" s="15">
        <v>1.3069197963956527E-2</v>
      </c>
      <c r="J11" s="15">
        <v>1.0365916865346741E-3</v>
      </c>
      <c r="K11" s="15">
        <v>2.2377400412632916E-2</v>
      </c>
      <c r="L11" s="15">
        <v>7.5273722627737225E-2</v>
      </c>
      <c r="M11" s="15">
        <v>2.3190290420459472E-2</v>
      </c>
      <c r="N11" s="15">
        <v>5.1282051282051282E-3</v>
      </c>
      <c r="O11" s="15">
        <v>1.7341040462427744E-2</v>
      </c>
      <c r="P11" s="15">
        <v>8.6743772241992881E-2</v>
      </c>
      <c r="Q11" s="15">
        <v>0.12234150293700628</v>
      </c>
      <c r="R11" s="15">
        <v>3.9145907473309609E-3</v>
      </c>
      <c r="S11" s="15">
        <v>8.703618873110398E-3</v>
      </c>
      <c r="T11" s="15">
        <v>0.35266008282892641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2.185792349726776E-3</v>
      </c>
      <c r="AE11" s="15">
        <v>3.9927768860353131E-2</v>
      </c>
      <c r="AF11" s="15">
        <v>1.9032355003505961E-3</v>
      </c>
      <c r="AG11" s="15">
        <v>0</v>
      </c>
      <c r="AH11" s="15">
        <v>0</v>
      </c>
      <c r="AI11" s="15">
        <v>0</v>
      </c>
      <c r="AJ11" s="15">
        <v>0</v>
      </c>
      <c r="AK11" s="15">
        <v>9.3174935942231542E-4</v>
      </c>
      <c r="AL11" s="15">
        <v>0</v>
      </c>
      <c r="AM11" t="s">
        <v>112</v>
      </c>
      <c r="AN11" t="s">
        <v>96</v>
      </c>
      <c r="AO11" t="s">
        <v>48</v>
      </c>
      <c r="AP11" t="s">
        <v>113</v>
      </c>
      <c r="AQ11" t="s">
        <v>107</v>
      </c>
    </row>
    <row r="12" spans="1:43" x14ac:dyDescent="0.25">
      <c r="A12">
        <v>58</v>
      </c>
      <c r="C12" s="15">
        <v>0</v>
      </c>
      <c r="D12" s="15">
        <v>7.9575596816976128E-3</v>
      </c>
      <c r="E12" s="15">
        <v>0</v>
      </c>
      <c r="F12" s="15">
        <v>3.9087947882736158E-3</v>
      </c>
      <c r="G12" s="15">
        <v>3.0077341735892296E-3</v>
      </c>
      <c r="H12" s="15">
        <v>3.1095664898481801E-3</v>
      </c>
      <c r="I12" s="15">
        <v>8.1166597881414219E-3</v>
      </c>
      <c r="J12" s="15">
        <v>3.2134342282574896E-3</v>
      </c>
      <c r="K12" s="15">
        <v>3.1740993493096332E-4</v>
      </c>
      <c r="L12" s="15">
        <v>1.5206812652068127E-3</v>
      </c>
      <c r="M12" s="15">
        <v>8.6692674469007367E-4</v>
      </c>
      <c r="N12" s="15">
        <v>0</v>
      </c>
      <c r="O12" s="15">
        <v>0</v>
      </c>
      <c r="P12" s="15">
        <v>1.1120996441281139E-2</v>
      </c>
      <c r="Q12" s="15">
        <v>0</v>
      </c>
      <c r="R12" s="15">
        <v>3.5587188612099647E-4</v>
      </c>
      <c r="S12" s="15">
        <v>0</v>
      </c>
      <c r="T12" s="15">
        <v>0</v>
      </c>
      <c r="U12" s="15">
        <v>9.6432015429122472E-4</v>
      </c>
      <c r="V12" s="15">
        <v>9.3347357349460956E-3</v>
      </c>
      <c r="W12" s="15">
        <v>2.4093160219515459E-3</v>
      </c>
      <c r="X12" s="15">
        <v>0</v>
      </c>
      <c r="Y12" s="15">
        <v>0</v>
      </c>
      <c r="Z12" s="15">
        <v>0</v>
      </c>
      <c r="AA12" s="15">
        <v>0</v>
      </c>
      <c r="AB12" s="15">
        <v>7.5465639049454081E-2</v>
      </c>
      <c r="AC12" s="15">
        <v>0</v>
      </c>
      <c r="AD12" s="15">
        <v>6.8306010928961749E-4</v>
      </c>
      <c r="AE12" s="15">
        <v>0</v>
      </c>
      <c r="AF12" s="15">
        <v>0</v>
      </c>
      <c r="AG12" s="15">
        <v>0.14899144254278729</v>
      </c>
      <c r="AH12" s="15">
        <v>7.670623145400593E-2</v>
      </c>
      <c r="AI12" s="15">
        <v>3.4485113357006283E-2</v>
      </c>
      <c r="AJ12" s="15">
        <v>0.21618625277161863</v>
      </c>
      <c r="AK12" s="15">
        <v>0.10365711623573259</v>
      </c>
      <c r="AL12" s="15">
        <v>2.1337126600284494E-2</v>
      </c>
      <c r="AM12" t="s">
        <v>114</v>
      </c>
      <c r="AN12" t="s">
        <v>96</v>
      </c>
      <c r="AO12" t="s">
        <v>115</v>
      </c>
      <c r="AP12" t="s">
        <v>116</v>
      </c>
      <c r="AQ12" t="s">
        <v>117</v>
      </c>
    </row>
    <row r="13" spans="1:43" x14ac:dyDescent="0.25">
      <c r="A13">
        <v>78</v>
      </c>
      <c r="C13" s="15">
        <v>5.0653594771241831E-2</v>
      </c>
      <c r="D13" s="15">
        <v>0</v>
      </c>
      <c r="E13" s="15">
        <v>0</v>
      </c>
      <c r="F13" s="15">
        <v>0</v>
      </c>
      <c r="G13" s="15">
        <v>1.031223145230593E-2</v>
      </c>
      <c r="H13" s="15">
        <v>0</v>
      </c>
      <c r="I13" s="15">
        <v>0.12862842206630898</v>
      </c>
      <c r="J13" s="15">
        <v>3.8561210739089871E-2</v>
      </c>
      <c r="K13" s="15">
        <v>0.12696397397238535</v>
      </c>
      <c r="L13" s="15">
        <v>9.2305352798053533E-2</v>
      </c>
      <c r="M13" s="15">
        <v>4.3346337234503684E-4</v>
      </c>
      <c r="N13" s="15">
        <v>1.6117216117216117E-3</v>
      </c>
      <c r="O13" s="15">
        <v>1.9267822736030828E-3</v>
      </c>
      <c r="P13" s="15">
        <v>6.5391459074733094E-2</v>
      </c>
      <c r="Q13" s="15">
        <v>0</v>
      </c>
      <c r="R13" s="15">
        <v>3.9145907473309609E-3</v>
      </c>
      <c r="S13" s="15">
        <v>0</v>
      </c>
      <c r="T13" s="15">
        <v>5.6281193586067754E-3</v>
      </c>
      <c r="U13" s="15">
        <v>0</v>
      </c>
      <c r="V13" s="15">
        <v>1.0255061793321063E-2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9.6339113680154141E-4</v>
      </c>
      <c r="AC13" s="15">
        <v>0.10138117613555461</v>
      </c>
      <c r="AD13" s="15">
        <v>4.0983606557377049E-4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3.3775914279058931E-3</v>
      </c>
      <c r="AL13" s="15">
        <v>0</v>
      </c>
      <c r="AM13" t="s">
        <v>118</v>
      </c>
      <c r="AN13" t="s">
        <v>96</v>
      </c>
      <c r="AO13" t="s">
        <v>119</v>
      </c>
      <c r="AP13" t="s">
        <v>120</v>
      </c>
      <c r="AQ13" t="s">
        <v>107</v>
      </c>
    </row>
    <row r="14" spans="1:43" x14ac:dyDescent="0.25">
      <c r="A14">
        <v>90</v>
      </c>
      <c r="C14" s="15">
        <v>0</v>
      </c>
      <c r="D14" s="15">
        <v>0</v>
      </c>
      <c r="E14" s="15">
        <v>0</v>
      </c>
      <c r="F14" s="15">
        <v>0</v>
      </c>
      <c r="G14" s="15">
        <v>1.4322543683758235E-4</v>
      </c>
      <c r="H14" s="15">
        <v>0</v>
      </c>
      <c r="I14" s="15">
        <v>1.3757050488375291E-4</v>
      </c>
      <c r="J14" s="15">
        <v>0</v>
      </c>
      <c r="K14" s="15">
        <v>0</v>
      </c>
      <c r="L14" s="15">
        <v>0</v>
      </c>
      <c r="M14" s="15">
        <v>0</v>
      </c>
      <c r="N14" s="15">
        <v>1.0256410256410256E-3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2.6770178021683842E-4</v>
      </c>
      <c r="X14" s="15">
        <v>0</v>
      </c>
      <c r="Y14" s="15">
        <v>0</v>
      </c>
      <c r="Z14" s="15">
        <v>1.9531250000000001E-4</v>
      </c>
      <c r="AA14" s="15">
        <v>0</v>
      </c>
      <c r="AB14" s="15">
        <v>0</v>
      </c>
      <c r="AC14" s="15">
        <v>0</v>
      </c>
      <c r="AD14" s="15">
        <v>1.4890710382513661E-2</v>
      </c>
      <c r="AE14" s="15">
        <v>8.6075441412520062E-2</v>
      </c>
      <c r="AF14" s="15">
        <v>2.2237804267254333E-2</v>
      </c>
      <c r="AG14" s="15">
        <v>8.557457212713937E-2</v>
      </c>
      <c r="AH14" s="15">
        <v>0.10623145400593471</v>
      </c>
      <c r="AI14" s="15">
        <v>1.5706091231903852E-2</v>
      </c>
      <c r="AJ14" s="15">
        <v>1.1086474501108647E-3</v>
      </c>
      <c r="AK14" s="15">
        <v>0</v>
      </c>
      <c r="AL14" s="15">
        <v>0</v>
      </c>
      <c r="AM14" t="s">
        <v>121</v>
      </c>
      <c r="AN14" t="s">
        <v>122</v>
      </c>
      <c r="AO14" t="s">
        <v>55</v>
      </c>
      <c r="AP14" t="s">
        <v>123</v>
      </c>
      <c r="AQ14" t="s">
        <v>107</v>
      </c>
    </row>
    <row r="15" spans="1:43" x14ac:dyDescent="0.25">
      <c r="A15">
        <v>94</v>
      </c>
      <c r="C15" s="15">
        <v>8.1699346405228761E-4</v>
      </c>
      <c r="D15" s="15">
        <v>7.3773209549071617E-3</v>
      </c>
      <c r="E15" s="15">
        <v>0</v>
      </c>
      <c r="F15" s="15">
        <v>0</v>
      </c>
      <c r="G15" s="15">
        <v>0</v>
      </c>
      <c r="H15" s="15">
        <v>0</v>
      </c>
      <c r="I15" s="15">
        <v>9.9050763516302098E-3</v>
      </c>
      <c r="J15" s="15">
        <v>4.934176427905048E-2</v>
      </c>
      <c r="K15" s="15">
        <v>6.9830185684811932E-3</v>
      </c>
      <c r="L15" s="15">
        <v>4.8661800486618006E-3</v>
      </c>
      <c r="M15" s="15">
        <v>0</v>
      </c>
      <c r="N15" s="15">
        <v>0</v>
      </c>
      <c r="O15" s="15">
        <v>1.1560693641618497E-2</v>
      </c>
      <c r="P15" s="15">
        <v>1.3345195729537367E-3</v>
      </c>
      <c r="Q15" s="15">
        <v>0.14462224022685841</v>
      </c>
      <c r="R15" s="15">
        <v>0</v>
      </c>
      <c r="S15" s="15">
        <v>9.1617040769583142E-4</v>
      </c>
      <c r="T15" s="15">
        <v>1.0619093129446746E-4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2.185792349726776E-3</v>
      </c>
      <c r="AE15" s="15">
        <v>4.4141252006420547E-3</v>
      </c>
      <c r="AF15" s="15">
        <v>0</v>
      </c>
      <c r="AG15" s="15">
        <v>3.3618581907090463E-3</v>
      </c>
      <c r="AH15" s="15">
        <v>5.5712166172106822E-2</v>
      </c>
      <c r="AI15" s="15">
        <v>0</v>
      </c>
      <c r="AJ15" s="15">
        <v>8.130081300813009E-3</v>
      </c>
      <c r="AK15" s="15">
        <v>1.0482180293501049E-3</v>
      </c>
      <c r="AL15" s="15">
        <v>0</v>
      </c>
      <c r="AM15" t="s">
        <v>124</v>
      </c>
      <c r="AN15" t="s">
        <v>92</v>
      </c>
      <c r="AO15" t="s">
        <v>99</v>
      </c>
      <c r="AP15" t="s">
        <v>100</v>
      </c>
      <c r="AQ15" t="s">
        <v>107</v>
      </c>
    </row>
    <row r="16" spans="1:43" x14ac:dyDescent="0.25">
      <c r="A16">
        <v>100</v>
      </c>
      <c r="C16" s="15">
        <v>1.3684640522875817E-2</v>
      </c>
      <c r="D16" s="15">
        <v>3.4814323607427057E-3</v>
      </c>
      <c r="E16" s="15">
        <v>5.1748251748251747E-2</v>
      </c>
      <c r="F16" s="15">
        <v>2.6058631921824105E-2</v>
      </c>
      <c r="G16" s="15">
        <v>4.311085648811229E-2</v>
      </c>
      <c r="H16" s="15">
        <v>6.8410462776659964E-2</v>
      </c>
      <c r="I16" s="15">
        <v>4.1271151465125874E-3</v>
      </c>
      <c r="J16" s="15">
        <v>6.3923154002971565E-3</v>
      </c>
      <c r="K16" s="15">
        <v>1.3807332169496905E-2</v>
      </c>
      <c r="L16" s="15">
        <v>1.6727493917274938E-3</v>
      </c>
      <c r="M16" s="15">
        <v>0</v>
      </c>
      <c r="N16" s="15">
        <v>2.9304029304029304E-4</v>
      </c>
      <c r="O16" s="15">
        <v>0</v>
      </c>
      <c r="P16" s="15">
        <v>8.8967971530249106E-4</v>
      </c>
      <c r="Q16" s="15">
        <v>0</v>
      </c>
      <c r="R16" s="15">
        <v>3.5587188612099647E-4</v>
      </c>
      <c r="S16" s="15">
        <v>0</v>
      </c>
      <c r="T16" s="15">
        <v>0</v>
      </c>
      <c r="U16" s="15">
        <v>6.4288010286081641E-4</v>
      </c>
      <c r="V16" s="15">
        <v>0</v>
      </c>
      <c r="W16" s="15">
        <v>6.6925445054209613E-4</v>
      </c>
      <c r="X16" s="15">
        <v>0</v>
      </c>
      <c r="Y16" s="15">
        <v>0</v>
      </c>
      <c r="Z16" s="15">
        <v>0</v>
      </c>
      <c r="AA16" s="15">
        <v>0</v>
      </c>
      <c r="AB16" s="15">
        <v>1.6056518946692356E-4</v>
      </c>
      <c r="AC16" s="15">
        <v>4.556457354406949E-3</v>
      </c>
      <c r="AD16" s="15">
        <v>0.31816939890710383</v>
      </c>
      <c r="AE16" s="15">
        <v>9.8314606741573038E-2</v>
      </c>
      <c r="AF16" s="15">
        <v>6.5611539617349487E-2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t="s">
        <v>125</v>
      </c>
      <c r="AN16" t="s">
        <v>96</v>
      </c>
      <c r="AO16" t="s">
        <v>126</v>
      </c>
      <c r="AP16" t="s">
        <v>127</v>
      </c>
      <c r="AQ16" t="s">
        <v>94</v>
      </c>
    </row>
    <row r="17" spans="1:43" x14ac:dyDescent="0.25">
      <c r="A17">
        <v>106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6.9106112435644927E-5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9.1617040769583142E-4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1.5625000000000001E-3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9.8484848484848481E-2</v>
      </c>
      <c r="AK17" s="15">
        <v>0</v>
      </c>
      <c r="AL17" s="15">
        <v>0.66714082503556182</v>
      </c>
      <c r="AM17" t="s">
        <v>128</v>
      </c>
      <c r="AN17" t="s">
        <v>92</v>
      </c>
      <c r="AO17" t="s">
        <v>129</v>
      </c>
      <c r="AP17" t="s">
        <v>130</v>
      </c>
      <c r="AQ17" t="s">
        <v>94</v>
      </c>
    </row>
    <row r="18" spans="1:43" x14ac:dyDescent="0.25">
      <c r="A18">
        <v>113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3.326321325269524E-2</v>
      </c>
      <c r="W18" s="15">
        <v>0</v>
      </c>
      <c r="X18" s="15">
        <v>0</v>
      </c>
      <c r="Y18" s="15">
        <v>0</v>
      </c>
      <c r="Z18" s="15">
        <v>0</v>
      </c>
      <c r="AA18" s="15">
        <v>0.13739521570231036</v>
      </c>
      <c r="AB18" s="15">
        <v>0.12925497752087348</v>
      </c>
      <c r="AC18" s="15">
        <v>1.0252029047415635E-2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2.185195301830101E-2</v>
      </c>
      <c r="AJ18" s="15">
        <v>1.0716925351071693E-2</v>
      </c>
      <c r="AK18" s="15">
        <v>3.2378290239925459E-2</v>
      </c>
      <c r="AL18" s="15">
        <v>0</v>
      </c>
      <c r="AM18" t="s">
        <v>131</v>
      </c>
      <c r="AN18" t="s">
        <v>92</v>
      </c>
      <c r="AO18" t="s">
        <v>132</v>
      </c>
      <c r="AP18" t="s">
        <v>133</v>
      </c>
      <c r="AQ18" t="s">
        <v>94</v>
      </c>
    </row>
    <row r="19" spans="1:43" x14ac:dyDescent="0.25">
      <c r="A19">
        <v>119</v>
      </c>
      <c r="C19" s="15">
        <v>2.0424836601307191E-3</v>
      </c>
      <c r="D19" s="15">
        <v>0</v>
      </c>
      <c r="E19" s="15">
        <v>0</v>
      </c>
      <c r="F19" s="15">
        <v>2.4429967426710096E-3</v>
      </c>
      <c r="G19" s="15">
        <v>1.3319965625895158E-2</v>
      </c>
      <c r="H19" s="15">
        <v>7.4995427108103165E-3</v>
      </c>
      <c r="I19" s="15">
        <v>6.3282432246526341E-3</v>
      </c>
      <c r="J19" s="15">
        <v>2.0178984831208321E-2</v>
      </c>
      <c r="K19" s="15">
        <v>6.8243136010157114E-3</v>
      </c>
      <c r="L19" s="15">
        <v>2.8588807785888078E-2</v>
      </c>
      <c r="M19" s="15">
        <v>6.5019505851755532E-2</v>
      </c>
      <c r="N19" s="15">
        <v>3.9267399267399271E-2</v>
      </c>
      <c r="O19" s="15">
        <v>0.10597302504816955</v>
      </c>
      <c r="P19" s="15">
        <v>1.4234875444839857E-2</v>
      </c>
      <c r="Q19" s="15">
        <v>1.4988859631355074E-2</v>
      </c>
      <c r="R19" s="15">
        <v>8.9323843416370105E-2</v>
      </c>
      <c r="S19" s="15">
        <v>3.1149793861658268E-2</v>
      </c>
      <c r="T19" s="15">
        <v>2.8990124243389613E-2</v>
      </c>
      <c r="U19" s="15">
        <v>2.2822243651558983E-2</v>
      </c>
      <c r="V19" s="15">
        <v>7.8885090717854319E-3</v>
      </c>
      <c r="W19" s="15">
        <v>3.2124213626020613E-3</v>
      </c>
      <c r="X19" s="15">
        <v>0</v>
      </c>
      <c r="Y19" s="15">
        <v>1.0660980810234541E-2</v>
      </c>
      <c r="Z19" s="15">
        <v>1.953125E-3</v>
      </c>
      <c r="AA19" s="15">
        <v>2.0445716622367614E-4</v>
      </c>
      <c r="AB19" s="15">
        <v>0</v>
      </c>
      <c r="AC19" s="15">
        <v>4.2716787697565144E-4</v>
      </c>
      <c r="AD19" s="15">
        <v>2.5000000000000001E-2</v>
      </c>
      <c r="AE19" s="15">
        <v>3.8924558587479938E-2</v>
      </c>
      <c r="AF19" s="15">
        <v>1.6928778924171092E-2</v>
      </c>
      <c r="AG19" s="15">
        <v>1.528117359413203E-3</v>
      </c>
      <c r="AH19" s="15">
        <v>1.3946587537091989E-2</v>
      </c>
      <c r="AI19" s="15">
        <v>1.2223436219612128E-2</v>
      </c>
      <c r="AJ19" s="15">
        <v>1.4781966001478197E-3</v>
      </c>
      <c r="AK19" s="15">
        <v>1.1646866992778943E-3</v>
      </c>
      <c r="AL19" s="15">
        <v>0</v>
      </c>
      <c r="AM19" t="s">
        <v>134</v>
      </c>
      <c r="AN19" t="s">
        <v>96</v>
      </c>
      <c r="AO19" t="s">
        <v>44</v>
      </c>
      <c r="AP19" t="s">
        <v>135</v>
      </c>
      <c r="AQ19" t="s">
        <v>94</v>
      </c>
    </row>
    <row r="20" spans="1:43" x14ac:dyDescent="0.25">
      <c r="A20">
        <v>133</v>
      </c>
      <c r="C20" s="15">
        <v>6.1274509803921568E-4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4.1463667461386961E-4</v>
      </c>
      <c r="K20" s="15">
        <v>0</v>
      </c>
      <c r="L20" s="15">
        <v>1.9768856447688566E-3</v>
      </c>
      <c r="M20" s="15">
        <v>4.1179020372778498E-3</v>
      </c>
      <c r="N20" s="15">
        <v>1.0256410256410256E-3</v>
      </c>
      <c r="O20" s="15">
        <v>0</v>
      </c>
      <c r="P20" s="15">
        <v>0</v>
      </c>
      <c r="Q20" s="15">
        <v>0</v>
      </c>
      <c r="R20" s="15">
        <v>0</v>
      </c>
      <c r="S20" s="15">
        <v>3.6646816307833257E-3</v>
      </c>
      <c r="T20" s="15">
        <v>0</v>
      </c>
      <c r="U20" s="15">
        <v>0</v>
      </c>
      <c r="V20" s="15">
        <v>0</v>
      </c>
      <c r="W20" s="15">
        <v>0</v>
      </c>
      <c r="X20" s="15">
        <v>2.2075055187637969E-3</v>
      </c>
      <c r="Y20" s="15">
        <v>0</v>
      </c>
      <c r="Z20" s="15">
        <v>1.3671874999999999E-3</v>
      </c>
      <c r="AA20" s="15">
        <v>0</v>
      </c>
      <c r="AB20" s="15">
        <v>2.2479126525369299E-2</v>
      </c>
      <c r="AC20" s="15">
        <v>1.295742560159476E-2</v>
      </c>
      <c r="AD20" s="15">
        <v>3.9754098360655736E-2</v>
      </c>
      <c r="AE20" s="15">
        <v>1.8258426966292134E-2</v>
      </c>
      <c r="AF20" s="15">
        <v>0.1408394270259441</v>
      </c>
      <c r="AG20" s="15">
        <v>0</v>
      </c>
      <c r="AH20" s="15">
        <v>3.1416913946587535E-2</v>
      </c>
      <c r="AI20" s="15">
        <v>2.1851953018301009E-3</v>
      </c>
      <c r="AJ20" s="15">
        <v>5.5432372505543242E-3</v>
      </c>
      <c r="AK20" s="15">
        <v>3.028185418122525E-3</v>
      </c>
      <c r="AL20" s="15">
        <v>0</v>
      </c>
      <c r="AM20" t="s">
        <v>136</v>
      </c>
      <c r="AN20" t="s">
        <v>92</v>
      </c>
      <c r="AO20" t="s">
        <v>71</v>
      </c>
      <c r="AP20" t="s">
        <v>137</v>
      </c>
      <c r="AQ20" t="s">
        <v>107</v>
      </c>
    </row>
    <row r="21" spans="1:43" x14ac:dyDescent="0.25">
      <c r="A21">
        <v>138</v>
      </c>
      <c r="C21" s="15">
        <v>5.5351307189542481E-2</v>
      </c>
      <c r="D21" s="15">
        <v>0</v>
      </c>
      <c r="E21" s="15">
        <v>1.3986013986013986E-3</v>
      </c>
      <c r="F21" s="15">
        <v>1.0749185667752443E-2</v>
      </c>
      <c r="G21" s="15">
        <v>3.150959610426812E-3</v>
      </c>
      <c r="H21" s="15">
        <v>1.2987012987012988E-2</v>
      </c>
      <c r="I21" s="15">
        <v>2.6000825423029301E-2</v>
      </c>
      <c r="J21" s="15">
        <v>4.0012439100238419E-2</v>
      </c>
      <c r="K21" s="15">
        <v>2.3567687668624028E-2</v>
      </c>
      <c r="L21" s="15">
        <v>6.6301703163017034E-2</v>
      </c>
      <c r="M21" s="15">
        <v>6.5886432596445596E-2</v>
      </c>
      <c r="N21" s="15">
        <v>4.9816849816849817E-3</v>
      </c>
      <c r="O21" s="15">
        <v>0.11368015414258188</v>
      </c>
      <c r="P21" s="15">
        <v>4.6708185053380785E-2</v>
      </c>
      <c r="Q21" s="15">
        <v>2.1267976503949768E-2</v>
      </c>
      <c r="R21" s="15">
        <v>0</v>
      </c>
      <c r="S21" s="15">
        <v>0</v>
      </c>
      <c r="T21" s="15">
        <v>0</v>
      </c>
      <c r="U21" s="15">
        <v>5.1430408228865312E-3</v>
      </c>
      <c r="V21" s="15">
        <v>2.2350775703392058E-3</v>
      </c>
      <c r="W21" s="15">
        <v>2.1416142417347074E-3</v>
      </c>
      <c r="X21" s="15">
        <v>0</v>
      </c>
      <c r="Y21" s="15">
        <v>2.1931160523911059E-2</v>
      </c>
      <c r="Z21" s="15">
        <v>0</v>
      </c>
      <c r="AA21" s="15">
        <v>3.935800449805766E-2</v>
      </c>
      <c r="AB21" s="15">
        <v>1.9588953114964676E-2</v>
      </c>
      <c r="AC21" s="15">
        <v>2.3209454649010395E-2</v>
      </c>
      <c r="AD21" s="15">
        <v>2.7322404371584699E-4</v>
      </c>
      <c r="AE21" s="15">
        <v>0</v>
      </c>
      <c r="AF21" s="15">
        <v>0</v>
      </c>
      <c r="AG21" s="15">
        <v>1.5281173594132029E-4</v>
      </c>
      <c r="AH21" s="15">
        <v>1.4280415430267063E-2</v>
      </c>
      <c r="AI21" s="15">
        <v>6.8287353182190652E-5</v>
      </c>
      <c r="AJ21" s="15">
        <v>1.8477457501847746E-4</v>
      </c>
      <c r="AK21" s="15">
        <v>1.7470300489168414E-3</v>
      </c>
      <c r="AL21" s="15">
        <v>0</v>
      </c>
      <c r="AM21" t="s">
        <v>138</v>
      </c>
      <c r="AN21" t="s">
        <v>96</v>
      </c>
      <c r="AO21" t="s">
        <v>109</v>
      </c>
      <c r="AP21" t="s">
        <v>110</v>
      </c>
      <c r="AQ21" t="s">
        <v>107</v>
      </c>
    </row>
    <row r="22" spans="1:43" x14ac:dyDescent="0.25">
      <c r="A22">
        <v>142</v>
      </c>
      <c r="C22" s="15">
        <v>0</v>
      </c>
      <c r="D22" s="15">
        <v>0</v>
      </c>
      <c r="E22" s="15">
        <v>0</v>
      </c>
      <c r="F22" s="15">
        <v>1.2703583061889252E-2</v>
      </c>
      <c r="G22" s="15">
        <v>8.7510741907762812E-2</v>
      </c>
      <c r="H22" s="15">
        <v>1.8291567587342236E-2</v>
      </c>
      <c r="I22" s="15">
        <v>3.164121612326317E-3</v>
      </c>
      <c r="J22" s="15">
        <v>0</v>
      </c>
      <c r="K22" s="15">
        <v>0</v>
      </c>
      <c r="L22" s="15">
        <v>0</v>
      </c>
      <c r="M22" s="15">
        <v>0</v>
      </c>
      <c r="N22" s="15">
        <v>2.2271062271062271E-2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1.4238929232521716E-4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0.21749521988527726</v>
      </c>
      <c r="AJ22" s="15">
        <v>0</v>
      </c>
      <c r="AK22" s="15">
        <v>0</v>
      </c>
      <c r="AL22" s="15">
        <v>0</v>
      </c>
      <c r="AM22" t="s">
        <v>139</v>
      </c>
      <c r="AN22" t="s">
        <v>96</v>
      </c>
      <c r="AO22" t="s">
        <v>140</v>
      </c>
      <c r="AP22" t="s">
        <v>141</v>
      </c>
      <c r="AQ22" t="s">
        <v>94</v>
      </c>
    </row>
    <row r="23" spans="1:43" x14ac:dyDescent="0.25">
      <c r="A23">
        <v>150</v>
      </c>
      <c r="C23" s="15">
        <v>1.6339869281045752E-3</v>
      </c>
      <c r="D23" s="15">
        <v>4.3103448275862068E-3</v>
      </c>
      <c r="E23" s="15">
        <v>0</v>
      </c>
      <c r="F23" s="15">
        <v>0</v>
      </c>
      <c r="G23" s="15">
        <v>2.2916069894013177E-3</v>
      </c>
      <c r="H23" s="15">
        <v>0</v>
      </c>
      <c r="I23" s="15">
        <v>8.2542302930251759E-4</v>
      </c>
      <c r="J23" s="15">
        <v>4.0081545212674059E-3</v>
      </c>
      <c r="K23" s="15">
        <v>7.6971909220758606E-3</v>
      </c>
      <c r="L23" s="15">
        <v>2.1289537712895377E-3</v>
      </c>
      <c r="M23" s="15">
        <v>2.2323363675769398E-2</v>
      </c>
      <c r="N23" s="15">
        <v>2.4761904761904763E-2</v>
      </c>
      <c r="O23" s="15">
        <v>0</v>
      </c>
      <c r="P23" s="15">
        <v>1.7793594306049821E-3</v>
      </c>
      <c r="Q23" s="15">
        <v>0</v>
      </c>
      <c r="R23" s="15">
        <v>0</v>
      </c>
      <c r="S23" s="15">
        <v>0</v>
      </c>
      <c r="T23" s="15">
        <v>0</v>
      </c>
      <c r="U23" s="15">
        <v>6.203792992606879E-2</v>
      </c>
      <c r="V23" s="15">
        <v>0</v>
      </c>
      <c r="W23" s="15">
        <v>0.39164770445723462</v>
      </c>
      <c r="X23" s="15">
        <v>0.41721854304635764</v>
      </c>
      <c r="Y23" s="15">
        <v>8.833384099908621E-3</v>
      </c>
      <c r="Z23" s="15">
        <v>1.9531250000000001E-4</v>
      </c>
      <c r="AA23" s="15">
        <v>6.9515436516049888E-3</v>
      </c>
      <c r="AB23" s="15">
        <v>1.3648041104688504E-2</v>
      </c>
      <c r="AC23" s="15">
        <v>5.0832977360102519E-2</v>
      </c>
      <c r="AD23" s="15">
        <v>0</v>
      </c>
      <c r="AE23" s="15">
        <v>0</v>
      </c>
      <c r="AF23" s="15">
        <v>0</v>
      </c>
      <c r="AG23" s="15">
        <v>9.1687041564792182E-3</v>
      </c>
      <c r="AH23" s="15">
        <v>5.0816023738872408E-3</v>
      </c>
      <c r="AI23" s="15">
        <v>0</v>
      </c>
      <c r="AJ23" s="15">
        <v>1.8477457501847746E-4</v>
      </c>
      <c r="AK23" s="15">
        <v>1.0482180293501049E-3</v>
      </c>
      <c r="AL23" s="15">
        <v>0</v>
      </c>
      <c r="AM23" t="s">
        <v>142</v>
      </c>
      <c r="AN23" t="s">
        <v>96</v>
      </c>
      <c r="AO23" t="s">
        <v>68</v>
      </c>
      <c r="AP23" t="s">
        <v>143</v>
      </c>
      <c r="AQ23" t="s">
        <v>144</v>
      </c>
    </row>
    <row r="24" spans="1:43" x14ac:dyDescent="0.25">
      <c r="A24">
        <v>181</v>
      </c>
      <c r="C24" s="15">
        <v>2.3488562091503268E-2</v>
      </c>
      <c r="D24" s="15">
        <v>6.9628647214854114E-3</v>
      </c>
      <c r="E24" s="15">
        <v>1.6627816627816629E-2</v>
      </c>
      <c r="F24" s="15">
        <v>0</v>
      </c>
      <c r="G24" s="15">
        <v>0</v>
      </c>
      <c r="H24" s="15">
        <v>0</v>
      </c>
      <c r="I24" s="15">
        <v>1.5683037556747832E-2</v>
      </c>
      <c r="J24" s="15">
        <v>1.7276528108911234E-4</v>
      </c>
      <c r="K24" s="15">
        <v>4.7611490239644503E-4</v>
      </c>
      <c r="L24" s="15">
        <v>3.0565693430656935E-2</v>
      </c>
      <c r="M24" s="15">
        <v>1.6254876462938883E-2</v>
      </c>
      <c r="N24" s="15">
        <v>2.1098901098901099E-2</v>
      </c>
      <c r="O24" s="15">
        <v>0</v>
      </c>
      <c r="P24" s="15">
        <v>0</v>
      </c>
      <c r="Q24" s="15">
        <v>0</v>
      </c>
      <c r="R24" s="15">
        <v>3.5587188612099647E-4</v>
      </c>
      <c r="S24" s="15">
        <v>0</v>
      </c>
      <c r="T24" s="15">
        <v>1.0619093129446746E-4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1.092896174863388E-3</v>
      </c>
      <c r="AE24" s="15">
        <v>1.6051364365971107E-3</v>
      </c>
      <c r="AF24" s="15">
        <v>0</v>
      </c>
      <c r="AG24" s="15">
        <v>0</v>
      </c>
      <c r="AH24" s="15">
        <v>1.865727002967359E-2</v>
      </c>
      <c r="AI24" s="15">
        <v>6.1595192570335973E-2</v>
      </c>
      <c r="AJ24" s="15">
        <v>2.2172949002217295E-3</v>
      </c>
      <c r="AK24" s="15">
        <v>1.1646866992778943E-4</v>
      </c>
      <c r="AL24" s="15">
        <v>4.2674253200568994E-3</v>
      </c>
      <c r="AM24" t="s">
        <v>145</v>
      </c>
      <c r="AN24" t="s">
        <v>96</v>
      </c>
      <c r="AO24" t="s">
        <v>146</v>
      </c>
      <c r="AP24" t="s">
        <v>147</v>
      </c>
      <c r="AQ24" t="s">
        <v>94</v>
      </c>
    </row>
    <row r="25" spans="1:43" x14ac:dyDescent="0.25">
      <c r="A25">
        <v>208</v>
      </c>
      <c r="C25" s="15">
        <v>4.7181372549019607E-2</v>
      </c>
      <c r="D25" s="15">
        <v>0</v>
      </c>
      <c r="E25" s="15">
        <v>2.1756021756021756E-3</v>
      </c>
      <c r="F25" s="15">
        <v>0</v>
      </c>
      <c r="G25" s="15">
        <v>1.4322543683758235E-4</v>
      </c>
      <c r="H25" s="15">
        <v>0</v>
      </c>
      <c r="I25" s="15">
        <v>3.287935066721695E-2</v>
      </c>
      <c r="J25" s="15">
        <v>1.0124045471821982E-2</v>
      </c>
      <c r="K25" s="15">
        <v>5.0785589588954131E-3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5.4644808743169399E-4</v>
      </c>
      <c r="AE25" s="15">
        <v>0</v>
      </c>
      <c r="AF25" s="15">
        <v>0</v>
      </c>
      <c r="AG25" s="15">
        <v>0</v>
      </c>
      <c r="AH25" s="15">
        <v>6.8175074183976267E-2</v>
      </c>
      <c r="AI25" s="15">
        <v>0</v>
      </c>
      <c r="AJ25" s="15">
        <v>0</v>
      </c>
      <c r="AK25" s="15">
        <v>1.4442115071045888E-2</v>
      </c>
      <c r="AL25" s="15">
        <v>2.5889046941678522E-2</v>
      </c>
      <c r="AM25" t="s">
        <v>148</v>
      </c>
      <c r="AN25" t="s">
        <v>92</v>
      </c>
      <c r="AO25" t="s">
        <v>50</v>
      </c>
      <c r="AP25" t="s">
        <v>149</v>
      </c>
      <c r="AQ25" t="s">
        <v>94</v>
      </c>
    </row>
    <row r="26" spans="1:43" x14ac:dyDescent="0.25">
      <c r="A26">
        <v>239</v>
      </c>
      <c r="C26" s="15">
        <v>0</v>
      </c>
      <c r="D26" s="15">
        <v>0</v>
      </c>
      <c r="E26" s="15">
        <v>0</v>
      </c>
      <c r="F26" s="15">
        <v>0</v>
      </c>
      <c r="G26" s="15">
        <v>1.4322543683758235E-4</v>
      </c>
      <c r="H26" s="15">
        <v>0</v>
      </c>
      <c r="I26" s="15">
        <v>0</v>
      </c>
      <c r="J26" s="15">
        <v>0</v>
      </c>
      <c r="K26" s="15">
        <v>7.935248373274083E-5</v>
      </c>
      <c r="L26" s="15">
        <v>0</v>
      </c>
      <c r="M26" s="15">
        <v>2.1673168617251842E-4</v>
      </c>
      <c r="N26" s="15">
        <v>1.7582417582417582E-3</v>
      </c>
      <c r="O26" s="15">
        <v>2.3121387283236993E-2</v>
      </c>
      <c r="P26" s="15">
        <v>9.341637010676157E-2</v>
      </c>
      <c r="Q26" s="15">
        <v>0.16042130848693539</v>
      </c>
      <c r="R26" s="15">
        <v>2.491103202846975E-3</v>
      </c>
      <c r="S26" s="15">
        <v>0</v>
      </c>
      <c r="T26" s="15">
        <v>7.2209833280237863E-3</v>
      </c>
      <c r="U26" s="15">
        <v>0</v>
      </c>
      <c r="V26" s="15">
        <v>3.6813042334998686E-3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7.9462102689486554E-3</v>
      </c>
      <c r="AH26" s="15">
        <v>5.0630563798219584E-2</v>
      </c>
      <c r="AI26" s="15">
        <v>2.0486205954657198E-3</v>
      </c>
      <c r="AJ26" s="15">
        <v>0</v>
      </c>
      <c r="AK26" s="15">
        <v>4.0764034474726303E-3</v>
      </c>
      <c r="AL26" s="15">
        <v>0</v>
      </c>
      <c r="AM26" t="s">
        <v>150</v>
      </c>
      <c r="AN26" t="s">
        <v>96</v>
      </c>
      <c r="AO26" t="s">
        <v>83</v>
      </c>
      <c r="AP26" t="s">
        <v>151</v>
      </c>
      <c r="AQ26" t="s">
        <v>152</v>
      </c>
    </row>
    <row r="27" spans="1:43" x14ac:dyDescent="0.25">
      <c r="A27">
        <v>247</v>
      </c>
      <c r="C27" s="15">
        <v>0</v>
      </c>
      <c r="D27" s="15">
        <v>0</v>
      </c>
      <c r="E27" s="15">
        <v>0</v>
      </c>
      <c r="F27" s="15">
        <v>4.8859934853420198E-4</v>
      </c>
      <c r="G27" s="15">
        <v>0</v>
      </c>
      <c r="H27" s="15">
        <v>0</v>
      </c>
      <c r="I27" s="15">
        <v>0</v>
      </c>
      <c r="J27" s="15">
        <v>1.5894405860198335E-3</v>
      </c>
      <c r="K27" s="15">
        <v>0</v>
      </c>
      <c r="L27" s="15">
        <v>0</v>
      </c>
      <c r="M27" s="15">
        <v>6.5019505851755524E-3</v>
      </c>
      <c r="N27" s="15">
        <v>4.5421245421245421E-3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9.9043715846994534E-2</v>
      </c>
      <c r="AE27" s="15">
        <v>3.2704654895666131E-2</v>
      </c>
      <c r="AF27" s="15">
        <v>2.0034057898427325E-4</v>
      </c>
      <c r="AG27" s="15">
        <v>0</v>
      </c>
      <c r="AH27" s="15">
        <v>1.3427299703264095E-2</v>
      </c>
      <c r="AI27" s="15">
        <v>6.828735318219066E-2</v>
      </c>
      <c r="AJ27" s="15">
        <v>1.7184035476718405E-2</v>
      </c>
      <c r="AK27" s="15">
        <v>0</v>
      </c>
      <c r="AL27" s="15">
        <v>0</v>
      </c>
      <c r="AM27" t="s">
        <v>153</v>
      </c>
      <c r="AN27" t="s">
        <v>92</v>
      </c>
      <c r="AO27" t="s">
        <v>154</v>
      </c>
      <c r="AP27" t="s">
        <v>155</v>
      </c>
      <c r="AQ27" t="s">
        <v>117</v>
      </c>
    </row>
    <row r="28" spans="1:43" x14ac:dyDescent="0.25">
      <c r="A28">
        <v>270</v>
      </c>
      <c r="C28" s="15">
        <v>0</v>
      </c>
      <c r="D28" s="15">
        <v>0</v>
      </c>
      <c r="E28" s="15">
        <v>0</v>
      </c>
      <c r="F28" s="15">
        <v>5.8794788273615638E-2</v>
      </c>
      <c r="G28" s="15">
        <v>2.7212832999140646E-3</v>
      </c>
      <c r="H28" s="15">
        <v>2.2864459484177795E-2</v>
      </c>
      <c r="I28" s="15">
        <v>4.0170587426055851E-2</v>
      </c>
      <c r="J28" s="15">
        <v>3.1235962820911508E-2</v>
      </c>
      <c r="K28" s="15">
        <v>0</v>
      </c>
      <c r="L28" s="15">
        <v>3.1934306569343066E-3</v>
      </c>
      <c r="M28" s="15">
        <v>0</v>
      </c>
      <c r="N28" s="15">
        <v>8.7912087912087912E-4</v>
      </c>
      <c r="O28" s="15">
        <v>1.9267822736030828E-3</v>
      </c>
      <c r="P28" s="15">
        <v>0</v>
      </c>
      <c r="Q28" s="15">
        <v>5.4689082438727976E-3</v>
      </c>
      <c r="R28" s="15">
        <v>1.0676156583629894E-3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1.1270179713676515E-2</v>
      </c>
      <c r="Z28" s="15">
        <v>2.3437499999999999E-3</v>
      </c>
      <c r="AA28" s="15">
        <v>3.5780004089143325E-3</v>
      </c>
      <c r="AB28" s="15">
        <v>4.8169556840077071E-4</v>
      </c>
      <c r="AC28" s="15">
        <v>1.3669372063220846E-2</v>
      </c>
      <c r="AD28" s="15">
        <v>1.366120218579235E-4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5.8234334963894717E-4</v>
      </c>
      <c r="AL28" s="15">
        <v>0</v>
      </c>
      <c r="AM28" t="s">
        <v>156</v>
      </c>
      <c r="AN28" t="s">
        <v>92</v>
      </c>
      <c r="AO28" t="s">
        <v>157</v>
      </c>
      <c r="AP28" t="s">
        <v>158</v>
      </c>
      <c r="AQ28" t="s">
        <v>94</v>
      </c>
    </row>
    <row r="29" spans="1:43" x14ac:dyDescent="0.25">
      <c r="A29">
        <v>285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2.1492000967485575E-2</v>
      </c>
      <c r="K29" s="15">
        <v>2.2615457863831137E-2</v>
      </c>
      <c r="L29" s="15">
        <v>0</v>
      </c>
      <c r="M29" s="15">
        <v>0</v>
      </c>
      <c r="N29" s="15">
        <v>2.9304029304029304E-4</v>
      </c>
      <c r="O29" s="15">
        <v>0</v>
      </c>
      <c r="P29" s="15">
        <v>0</v>
      </c>
      <c r="Q29" s="15">
        <v>0</v>
      </c>
      <c r="R29" s="15">
        <v>0</v>
      </c>
      <c r="S29" s="15">
        <v>4.5808520384791571E-4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2.3224043715846993E-3</v>
      </c>
      <c r="AE29" s="15">
        <v>1.0032102728731942E-2</v>
      </c>
      <c r="AF29" s="15">
        <v>2.8648702794751076E-2</v>
      </c>
      <c r="AG29" s="15">
        <v>0</v>
      </c>
      <c r="AH29" s="15">
        <v>2.0400593471810089E-2</v>
      </c>
      <c r="AI29" s="15">
        <v>0</v>
      </c>
      <c r="AJ29" s="15">
        <v>0</v>
      </c>
      <c r="AK29" s="15">
        <v>8.1528068949452597E-4</v>
      </c>
      <c r="AL29" s="15">
        <v>0</v>
      </c>
      <c r="AM29" t="s">
        <v>159</v>
      </c>
      <c r="AN29" t="s">
        <v>92</v>
      </c>
      <c r="AO29" t="s">
        <v>63</v>
      </c>
      <c r="AP29" t="s">
        <v>160</v>
      </c>
      <c r="AQ29" t="s">
        <v>161</v>
      </c>
    </row>
    <row r="30" spans="1:43" x14ac:dyDescent="0.25">
      <c r="A30">
        <v>318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4.5001607200257148E-3</v>
      </c>
      <c r="V30" s="15">
        <v>0</v>
      </c>
      <c r="W30" s="15">
        <v>5.3540356043367684E-4</v>
      </c>
      <c r="X30" s="15">
        <v>0</v>
      </c>
      <c r="Y30" s="15">
        <v>0</v>
      </c>
      <c r="Z30" s="15">
        <v>0.34980468749999999</v>
      </c>
      <c r="AA30" s="15">
        <v>0</v>
      </c>
      <c r="AB30" s="15">
        <v>0</v>
      </c>
      <c r="AC30" s="15">
        <v>2.2070340310408658E-2</v>
      </c>
      <c r="AD30" s="15">
        <v>4.0983606557377049E-4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t="s">
        <v>162</v>
      </c>
      <c r="AN30" t="s">
        <v>96</v>
      </c>
      <c r="AO30" t="s">
        <v>163</v>
      </c>
      <c r="AP30" t="s">
        <v>164</v>
      </c>
      <c r="AQ30" t="s">
        <v>165</v>
      </c>
    </row>
    <row r="31" spans="1:43" x14ac:dyDescent="0.25">
      <c r="A31">
        <v>321</v>
      </c>
      <c r="C31" s="15">
        <v>3.472222222222222E-3</v>
      </c>
      <c r="D31" s="15">
        <v>0</v>
      </c>
      <c r="E31" s="15">
        <v>7.77000777000777E-4</v>
      </c>
      <c r="F31" s="15">
        <v>3.7459283387622148E-3</v>
      </c>
      <c r="G31" s="15">
        <v>7.5909481523918649E-3</v>
      </c>
      <c r="H31" s="15">
        <v>5.48747027620267E-4</v>
      </c>
      <c r="I31" s="15">
        <v>7.4288072637226582E-3</v>
      </c>
      <c r="J31" s="15">
        <v>1.7622058671089458E-3</v>
      </c>
      <c r="K31" s="15">
        <v>2.1425170607840024E-3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2.6334519572953737E-2</v>
      </c>
      <c r="S31" s="15">
        <v>3.2065964269354101E-3</v>
      </c>
      <c r="T31" s="15">
        <v>9.8757566103854725E-3</v>
      </c>
      <c r="U31" s="15">
        <v>0</v>
      </c>
      <c r="V31" s="15">
        <v>4.0757296870891401E-3</v>
      </c>
      <c r="W31" s="15">
        <v>6.6925445054209613E-4</v>
      </c>
      <c r="X31" s="15">
        <v>0</v>
      </c>
      <c r="Y31" s="15">
        <v>0</v>
      </c>
      <c r="Z31" s="15">
        <v>2.1484375000000002E-3</v>
      </c>
      <c r="AA31" s="15">
        <v>0</v>
      </c>
      <c r="AB31" s="15">
        <v>5.2504816955684007E-2</v>
      </c>
      <c r="AC31" s="15">
        <v>4.6134130713370351E-2</v>
      </c>
      <c r="AD31" s="15">
        <v>0</v>
      </c>
      <c r="AE31" s="15">
        <v>0</v>
      </c>
      <c r="AF31" s="15">
        <v>0</v>
      </c>
      <c r="AG31" s="15">
        <v>0.12255501222493888</v>
      </c>
      <c r="AH31" s="15">
        <v>5.8234421364985163E-3</v>
      </c>
      <c r="AI31" s="15">
        <v>1.5774378585086041E-2</v>
      </c>
      <c r="AJ31" s="15">
        <v>0</v>
      </c>
      <c r="AK31" s="15">
        <v>1.3044491031912415E-2</v>
      </c>
      <c r="AL31" s="15">
        <v>0</v>
      </c>
      <c r="AM31" t="s">
        <v>166</v>
      </c>
      <c r="AN31" t="s">
        <v>96</v>
      </c>
      <c r="AO31" t="s">
        <v>51</v>
      </c>
      <c r="AP31" t="s">
        <v>167</v>
      </c>
      <c r="AQ31" t="s">
        <v>94</v>
      </c>
    </row>
    <row r="32" spans="1:43" x14ac:dyDescent="0.25">
      <c r="A32">
        <v>331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0.24293040293040294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2.5557145777959519E-3</v>
      </c>
      <c r="AB32" s="15">
        <v>3.2113037893384713E-3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t="s">
        <v>168</v>
      </c>
      <c r="AN32" t="s">
        <v>92</v>
      </c>
      <c r="AO32" t="s">
        <v>40</v>
      </c>
      <c r="AP32" t="s">
        <v>169</v>
      </c>
      <c r="AQ32" t="s">
        <v>94</v>
      </c>
    </row>
    <row r="33" spans="1:43" x14ac:dyDescent="0.25">
      <c r="A33">
        <v>378</v>
      </c>
      <c r="C33" s="15">
        <v>6.7401960784313729E-3</v>
      </c>
      <c r="D33" s="15">
        <v>0</v>
      </c>
      <c r="E33" s="15">
        <v>1.554001554001554E-4</v>
      </c>
      <c r="F33" s="15">
        <v>1.2052117263843648E-2</v>
      </c>
      <c r="G33" s="15">
        <v>1.9048983099398453E-2</v>
      </c>
      <c r="H33" s="15">
        <v>4.4631424913115052E-2</v>
      </c>
      <c r="I33" s="15">
        <v>1.5132755537212821E-3</v>
      </c>
      <c r="J33" s="15">
        <v>3.0924985314951109E-2</v>
      </c>
      <c r="K33" s="15">
        <v>2.9439771464846849E-2</v>
      </c>
      <c r="L33" s="15">
        <v>0</v>
      </c>
      <c r="M33" s="15">
        <v>0</v>
      </c>
      <c r="N33" s="15">
        <v>8.0586080586080595E-3</v>
      </c>
      <c r="O33" s="15">
        <v>2.5048169556840076E-2</v>
      </c>
      <c r="P33" s="15">
        <v>3.5587188612099642E-3</v>
      </c>
      <c r="Q33" s="15">
        <v>1.9039902774964552E-2</v>
      </c>
      <c r="R33" s="15">
        <v>0</v>
      </c>
      <c r="S33" s="15">
        <v>0</v>
      </c>
      <c r="T33" s="15">
        <v>0</v>
      </c>
      <c r="U33" s="15">
        <v>0</v>
      </c>
      <c r="V33" s="15">
        <v>1.3147515119642388E-4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t="s">
        <v>170</v>
      </c>
      <c r="AN33" t="s">
        <v>96</v>
      </c>
      <c r="AO33" t="s">
        <v>57</v>
      </c>
      <c r="AP33" t="s">
        <v>171</v>
      </c>
      <c r="AQ33" t="s">
        <v>172</v>
      </c>
    </row>
    <row r="34" spans="1:43" x14ac:dyDescent="0.25">
      <c r="A34">
        <v>399</v>
      </c>
      <c r="C34" s="15">
        <v>0</v>
      </c>
      <c r="D34" s="15">
        <v>0</v>
      </c>
      <c r="E34" s="15">
        <v>0</v>
      </c>
      <c r="F34" s="15">
        <v>2.1172638436482085E-3</v>
      </c>
      <c r="G34" s="15">
        <v>0</v>
      </c>
      <c r="H34" s="15">
        <v>1.8291567587342235E-4</v>
      </c>
      <c r="I34" s="15">
        <v>2.7514100976750583E-4</v>
      </c>
      <c r="J34" s="15">
        <v>0</v>
      </c>
      <c r="K34" s="15">
        <v>0</v>
      </c>
      <c r="L34" s="15">
        <v>0</v>
      </c>
      <c r="M34" s="15">
        <v>0</v>
      </c>
      <c r="N34" s="15">
        <v>0.11194139194139194</v>
      </c>
      <c r="O34" s="15">
        <v>0</v>
      </c>
      <c r="P34" s="15">
        <v>0</v>
      </c>
      <c r="Q34" s="15">
        <v>0</v>
      </c>
      <c r="R34" s="15">
        <v>6.405693950177936E-3</v>
      </c>
      <c r="S34" s="15">
        <v>0</v>
      </c>
      <c r="T34" s="15">
        <v>0</v>
      </c>
      <c r="U34" s="15">
        <v>0</v>
      </c>
      <c r="V34" s="15">
        <v>3.2868787799105971E-3</v>
      </c>
      <c r="W34" s="15">
        <v>0.15192076027305582</v>
      </c>
      <c r="X34" s="15">
        <v>0</v>
      </c>
      <c r="Y34" s="15">
        <v>0</v>
      </c>
      <c r="Z34" s="15">
        <v>1.9531250000000001E-4</v>
      </c>
      <c r="AA34" s="15">
        <v>0</v>
      </c>
      <c r="AB34" s="15">
        <v>0</v>
      </c>
      <c r="AC34" s="15">
        <v>0</v>
      </c>
      <c r="AD34" s="15">
        <v>4.0983606557377049E-4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4.6587467971115771E-4</v>
      </c>
      <c r="AL34" s="15">
        <v>0</v>
      </c>
      <c r="AM34" t="s">
        <v>173</v>
      </c>
      <c r="AN34" t="s">
        <v>96</v>
      </c>
      <c r="AO34" t="s">
        <v>57</v>
      </c>
      <c r="AP34" t="s">
        <v>174</v>
      </c>
      <c r="AQ34" t="s">
        <v>144</v>
      </c>
    </row>
    <row r="35" spans="1:43" x14ac:dyDescent="0.25">
      <c r="A35">
        <v>404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0.1751249013936366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t="s">
        <v>175</v>
      </c>
      <c r="AN35" t="s">
        <v>96</v>
      </c>
      <c r="AO35" t="s">
        <v>176</v>
      </c>
      <c r="AP35" t="s">
        <v>177</v>
      </c>
      <c r="AQ35" t="s">
        <v>178</v>
      </c>
    </row>
    <row r="36" spans="1:43" x14ac:dyDescent="0.25">
      <c r="A36">
        <v>459</v>
      </c>
      <c r="C36" s="15">
        <v>9.4362745098039214E-2</v>
      </c>
      <c r="D36" s="15">
        <v>0</v>
      </c>
      <c r="E36" s="15">
        <v>6.6822066822066822E-3</v>
      </c>
      <c r="F36" s="15">
        <v>1.9381107491856678E-2</v>
      </c>
      <c r="G36" s="15">
        <v>1.5325121741621312E-2</v>
      </c>
      <c r="H36" s="15">
        <v>1.4084507042253521E-2</v>
      </c>
      <c r="I36" s="15">
        <v>8.1166597881414219E-3</v>
      </c>
      <c r="J36" s="15">
        <v>3.6971770153070038E-3</v>
      </c>
      <c r="K36" s="15">
        <v>1.3331217267100461E-2</v>
      </c>
      <c r="L36" s="15">
        <v>0</v>
      </c>
      <c r="M36" s="15">
        <v>0</v>
      </c>
      <c r="N36" s="15">
        <v>0</v>
      </c>
      <c r="O36" s="15">
        <v>6.9364161849710976E-2</v>
      </c>
      <c r="P36" s="15">
        <v>4.4483985765124559E-3</v>
      </c>
      <c r="Q36" s="15">
        <v>2.2078185132671662E-2</v>
      </c>
      <c r="R36" s="15">
        <v>0</v>
      </c>
      <c r="S36" s="15">
        <v>0</v>
      </c>
      <c r="T36" s="15">
        <v>0</v>
      </c>
      <c r="U36" s="15">
        <v>9.6432015429122472E-4</v>
      </c>
      <c r="V36" s="15">
        <v>2.6295030239284773E-3</v>
      </c>
      <c r="W36" s="15">
        <v>0</v>
      </c>
      <c r="X36" s="15">
        <v>0</v>
      </c>
      <c r="Y36" s="15">
        <v>0</v>
      </c>
      <c r="Z36" s="15">
        <v>2.3437499999999999E-3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1.1646866992778943E-4</v>
      </c>
      <c r="AL36" s="15">
        <v>0</v>
      </c>
      <c r="AM36" t="s">
        <v>179</v>
      </c>
      <c r="AN36" t="s">
        <v>96</v>
      </c>
      <c r="AO36" t="s">
        <v>46</v>
      </c>
      <c r="AP36" t="s">
        <v>180</v>
      </c>
      <c r="AQ36" t="s">
        <v>161</v>
      </c>
    </row>
    <row r="37" spans="1:43" x14ac:dyDescent="0.25">
      <c r="A37">
        <v>460</v>
      </c>
      <c r="C37" s="15">
        <v>0</v>
      </c>
      <c r="D37" s="15">
        <v>8.2891246684350128E-5</v>
      </c>
      <c r="E37" s="15">
        <v>0</v>
      </c>
      <c r="F37" s="15">
        <v>1.4657980456026058E-3</v>
      </c>
      <c r="G37" s="15">
        <v>2.8645087367516471E-4</v>
      </c>
      <c r="H37" s="15">
        <v>0</v>
      </c>
      <c r="I37" s="15">
        <v>1.8159306644655385E-2</v>
      </c>
      <c r="J37" s="15">
        <v>2.3426972115683634E-2</v>
      </c>
      <c r="K37" s="15">
        <v>4.6024440564989685E-3</v>
      </c>
      <c r="L37" s="15">
        <v>3.0413625304136254E-4</v>
      </c>
      <c r="M37" s="15">
        <v>8.0190723883831819E-3</v>
      </c>
      <c r="N37" s="15">
        <v>2.9304029304029304E-3</v>
      </c>
      <c r="O37" s="15">
        <v>0</v>
      </c>
      <c r="P37" s="15">
        <v>0</v>
      </c>
      <c r="Q37" s="15">
        <v>0</v>
      </c>
      <c r="R37" s="15">
        <v>3.5587188612099642E-3</v>
      </c>
      <c r="S37" s="15">
        <v>0</v>
      </c>
      <c r="T37" s="15">
        <v>1.0619093129446746E-4</v>
      </c>
      <c r="U37" s="15">
        <v>0</v>
      </c>
      <c r="V37" s="15">
        <v>1.3147515119642388E-4</v>
      </c>
      <c r="W37" s="15">
        <v>1.7400615714094499E-3</v>
      </c>
      <c r="X37" s="15">
        <v>0</v>
      </c>
      <c r="Y37" s="15">
        <v>3.9597928723728295E-3</v>
      </c>
      <c r="Z37" s="15">
        <v>3.9062500000000002E-4</v>
      </c>
      <c r="AA37" s="15">
        <v>4.7025148231445513E-3</v>
      </c>
      <c r="AB37" s="15">
        <v>1.4450867052023121E-3</v>
      </c>
      <c r="AC37" s="15">
        <v>1.4238929232521715E-3</v>
      </c>
      <c r="AD37" s="15">
        <v>6.8306010928961746E-3</v>
      </c>
      <c r="AE37" s="15">
        <v>4.4141252006420544E-2</v>
      </c>
      <c r="AF37" s="15">
        <v>6.010217369528198E-3</v>
      </c>
      <c r="AG37" s="15">
        <v>1.2224938875305623E-3</v>
      </c>
      <c r="AH37" s="15">
        <v>1.094213649851632E-2</v>
      </c>
      <c r="AI37" s="15">
        <v>1.0925976509150504E-3</v>
      </c>
      <c r="AJ37" s="15">
        <v>1.8477457501847746E-4</v>
      </c>
      <c r="AK37" s="15">
        <v>4.6587467971115771E-4</v>
      </c>
      <c r="AL37" s="15">
        <v>0</v>
      </c>
      <c r="AM37" t="s">
        <v>181</v>
      </c>
      <c r="AN37" t="s">
        <v>96</v>
      </c>
      <c r="AO37" t="s">
        <v>109</v>
      </c>
      <c r="AP37" t="s">
        <v>110</v>
      </c>
      <c r="AQ37" t="s">
        <v>182</v>
      </c>
    </row>
    <row r="38" spans="1:43" x14ac:dyDescent="0.25">
      <c r="A38">
        <v>478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7.979089283257669E-3</v>
      </c>
      <c r="J38" s="15">
        <v>5.7703603883763515E-3</v>
      </c>
      <c r="K38" s="15">
        <v>8.0304713537533726E-2</v>
      </c>
      <c r="L38" s="15">
        <v>9.5802919708029202E-3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t="s">
        <v>183</v>
      </c>
      <c r="AN38" t="s">
        <v>96</v>
      </c>
      <c r="AO38" t="s">
        <v>184</v>
      </c>
      <c r="AP38" t="s">
        <v>185</v>
      </c>
      <c r="AQ38" t="s">
        <v>186</v>
      </c>
    </row>
    <row r="39" spans="1:43" x14ac:dyDescent="0.25">
      <c r="A39">
        <v>495</v>
      </c>
      <c r="C39" s="15">
        <v>1.0416666666666666E-2</v>
      </c>
      <c r="D39" s="15">
        <v>0</v>
      </c>
      <c r="E39" s="15">
        <v>0</v>
      </c>
      <c r="F39" s="15">
        <v>1.7915309446254073E-2</v>
      </c>
      <c r="G39" s="15">
        <v>4.8696648524778003E-3</v>
      </c>
      <c r="H39" s="15">
        <v>3.6583135174684468E-3</v>
      </c>
      <c r="I39" s="15">
        <v>2.3524556335121748E-2</v>
      </c>
      <c r="J39" s="15">
        <v>6.5996337376040912E-3</v>
      </c>
      <c r="K39" s="15">
        <v>2.9360418981114107E-3</v>
      </c>
      <c r="L39" s="15">
        <v>0</v>
      </c>
      <c r="M39" s="15">
        <v>0</v>
      </c>
      <c r="N39" s="15">
        <v>0</v>
      </c>
      <c r="O39" s="15">
        <v>0</v>
      </c>
      <c r="P39" s="15">
        <v>2.7580071174377226E-2</v>
      </c>
      <c r="Q39" s="15">
        <v>0</v>
      </c>
      <c r="R39" s="15">
        <v>0</v>
      </c>
      <c r="S39" s="15">
        <v>0</v>
      </c>
      <c r="T39" s="15">
        <v>0</v>
      </c>
      <c r="U39" s="15">
        <v>0.10061073609771777</v>
      </c>
      <c r="V39" s="15">
        <v>0</v>
      </c>
      <c r="W39" s="15">
        <v>0</v>
      </c>
      <c r="X39" s="15">
        <v>7.9470198675496692E-2</v>
      </c>
      <c r="Y39" s="15">
        <v>0</v>
      </c>
      <c r="Z39" s="15">
        <v>2.7343749999999998E-3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4.5252225519287837E-3</v>
      </c>
      <c r="AI39" s="15">
        <v>0</v>
      </c>
      <c r="AJ39" s="15">
        <v>1.8477457501847746E-4</v>
      </c>
      <c r="AK39" s="15">
        <v>0</v>
      </c>
      <c r="AL39" s="15">
        <v>0</v>
      </c>
      <c r="AM39" t="s">
        <v>187</v>
      </c>
      <c r="AN39" t="s">
        <v>96</v>
      </c>
      <c r="AO39" t="s">
        <v>109</v>
      </c>
      <c r="AP39" t="s">
        <v>110</v>
      </c>
      <c r="AQ39" t="s">
        <v>94</v>
      </c>
    </row>
    <row r="40" spans="1:43" x14ac:dyDescent="0.25">
      <c r="A40">
        <v>551</v>
      </c>
      <c r="C40" s="15">
        <v>0</v>
      </c>
      <c r="D40" s="15">
        <v>0</v>
      </c>
      <c r="E40" s="15">
        <v>0</v>
      </c>
      <c r="F40" s="15">
        <v>1.9543973941368079E-3</v>
      </c>
      <c r="G40" s="15">
        <v>5.7290174735032942E-4</v>
      </c>
      <c r="H40" s="15">
        <v>0</v>
      </c>
      <c r="I40" s="15">
        <v>2.3386985830237995E-3</v>
      </c>
      <c r="J40" s="15">
        <v>6.9106112435644938E-4</v>
      </c>
      <c r="K40" s="15">
        <v>1.6664021583875576E-3</v>
      </c>
      <c r="L40" s="15">
        <v>0</v>
      </c>
      <c r="M40" s="15">
        <v>2.7524924143909838E-2</v>
      </c>
      <c r="N40" s="15">
        <v>1.9047619047619048E-3</v>
      </c>
      <c r="O40" s="15">
        <v>1.9267822736030828E-3</v>
      </c>
      <c r="P40" s="15">
        <v>3.5587188612099642E-3</v>
      </c>
      <c r="Q40" s="15">
        <v>0</v>
      </c>
      <c r="R40" s="15">
        <v>5.6939501779359435E-3</v>
      </c>
      <c r="S40" s="15">
        <v>1.3742556115437471E-3</v>
      </c>
      <c r="T40" s="15">
        <v>1.5291494106403312E-2</v>
      </c>
      <c r="U40" s="15">
        <v>0</v>
      </c>
      <c r="V40" s="15">
        <v>2.379700236655272E-2</v>
      </c>
      <c r="W40" s="15">
        <v>1.3385089010841921E-4</v>
      </c>
      <c r="X40" s="15">
        <v>0</v>
      </c>
      <c r="Y40" s="15">
        <v>0.12549497410904661</v>
      </c>
      <c r="Z40" s="15">
        <v>3.2617187499999999E-2</v>
      </c>
      <c r="AA40" s="15">
        <v>6.1337149867102844E-4</v>
      </c>
      <c r="AB40" s="15">
        <v>0</v>
      </c>
      <c r="AC40" s="15">
        <v>1.8510608002278229E-3</v>
      </c>
      <c r="AD40" s="15">
        <v>0</v>
      </c>
      <c r="AE40" s="15">
        <v>1.8459069020866775E-2</v>
      </c>
      <c r="AF40" s="15">
        <v>0</v>
      </c>
      <c r="AG40" s="15">
        <v>0</v>
      </c>
      <c r="AH40" s="15">
        <v>9.6810089020771522E-3</v>
      </c>
      <c r="AI40" s="15">
        <v>2.0486205954657198E-4</v>
      </c>
      <c r="AJ40" s="15">
        <v>0</v>
      </c>
      <c r="AK40" s="15">
        <v>2.3293733985557886E-4</v>
      </c>
      <c r="AL40" s="15">
        <v>0</v>
      </c>
      <c r="AM40" t="s">
        <v>188</v>
      </c>
      <c r="AN40" t="s">
        <v>92</v>
      </c>
      <c r="AO40" t="s">
        <v>84</v>
      </c>
      <c r="AP40" t="s">
        <v>189</v>
      </c>
      <c r="AQ40" t="s">
        <v>190</v>
      </c>
    </row>
    <row r="41" spans="1:43" x14ac:dyDescent="0.25">
      <c r="A41">
        <v>571</v>
      </c>
      <c r="C41" s="15">
        <v>4.4934640522875813E-3</v>
      </c>
      <c r="D41" s="15">
        <v>0</v>
      </c>
      <c r="E41" s="15">
        <v>0</v>
      </c>
      <c r="F41" s="15">
        <v>3.8110749185667751E-2</v>
      </c>
      <c r="G41" s="15">
        <v>0</v>
      </c>
      <c r="H41" s="15">
        <v>1.1340771904152187E-2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5.7395143487858721E-2</v>
      </c>
      <c r="Y41" s="15">
        <v>0</v>
      </c>
      <c r="Z41" s="15">
        <v>0.15781249999999999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1.0482180293501049E-3</v>
      </c>
      <c r="AL41" s="15">
        <v>0</v>
      </c>
      <c r="AM41" t="s">
        <v>191</v>
      </c>
      <c r="AN41" t="s">
        <v>92</v>
      </c>
      <c r="AO41" t="s">
        <v>99</v>
      </c>
      <c r="AP41" t="s">
        <v>100</v>
      </c>
      <c r="AQ41" t="s">
        <v>94</v>
      </c>
    </row>
    <row r="42" spans="1:43" x14ac:dyDescent="0.25">
      <c r="A42">
        <v>581</v>
      </c>
      <c r="C42" s="15">
        <v>0</v>
      </c>
      <c r="D42" s="15">
        <v>0</v>
      </c>
      <c r="E42" s="15">
        <v>0</v>
      </c>
      <c r="F42" s="15">
        <v>0</v>
      </c>
      <c r="G42" s="15">
        <v>1.5468347178458894E-2</v>
      </c>
      <c r="H42" s="15">
        <v>1.6462410828608012E-3</v>
      </c>
      <c r="I42" s="15">
        <v>9.4923648369789511E-3</v>
      </c>
      <c r="J42" s="15">
        <v>3.2134342282574896E-3</v>
      </c>
      <c r="K42" s="15">
        <v>2.2218695445167433E-3</v>
      </c>
      <c r="L42" s="15">
        <v>6.0827250608272508E-4</v>
      </c>
      <c r="M42" s="15">
        <v>5.1148677936714348E-2</v>
      </c>
      <c r="N42" s="15">
        <v>3.8388278388278387E-2</v>
      </c>
      <c r="O42" s="15">
        <v>1.9267822736030828E-3</v>
      </c>
      <c r="P42" s="15">
        <v>7.1174377224199285E-3</v>
      </c>
      <c r="Q42" s="15">
        <v>5.063803929511849E-3</v>
      </c>
      <c r="R42" s="15">
        <v>3.5587188612099647E-4</v>
      </c>
      <c r="S42" s="15">
        <v>0</v>
      </c>
      <c r="T42" s="15">
        <v>3.387490708293512E-2</v>
      </c>
      <c r="U42" s="15">
        <v>3.214400514304082E-4</v>
      </c>
      <c r="V42" s="15">
        <v>0</v>
      </c>
      <c r="W42" s="15">
        <v>0</v>
      </c>
      <c r="X42" s="15">
        <v>0</v>
      </c>
      <c r="Y42" s="15">
        <v>9.1379835516296074E-4</v>
      </c>
      <c r="Z42" s="15">
        <v>0</v>
      </c>
      <c r="AA42" s="15">
        <v>0</v>
      </c>
      <c r="AB42" s="15">
        <v>0</v>
      </c>
      <c r="AC42" s="15">
        <v>0</v>
      </c>
      <c r="AD42" s="15">
        <v>2.7322404371584699E-4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6.9881201956673651E-4</v>
      </c>
      <c r="AL42" s="15">
        <v>0</v>
      </c>
      <c r="AM42" t="s">
        <v>192</v>
      </c>
      <c r="AN42" t="s">
        <v>96</v>
      </c>
      <c r="AO42" t="s">
        <v>61</v>
      </c>
      <c r="AP42" t="s">
        <v>193</v>
      </c>
      <c r="AQ42" t="s">
        <v>194</v>
      </c>
    </row>
    <row r="43" spans="1:43" x14ac:dyDescent="0.25">
      <c r="A43">
        <v>595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2.5978647686832741E-2</v>
      </c>
      <c r="S43" s="15">
        <v>2.7485112230874941E-3</v>
      </c>
      <c r="T43" s="15">
        <v>7.7519379844961239E-3</v>
      </c>
      <c r="U43" s="15">
        <v>0</v>
      </c>
      <c r="V43" s="15">
        <v>1.3147515119642388E-4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1.6056518946692356E-4</v>
      </c>
      <c r="AC43" s="15">
        <v>0.13968389577103801</v>
      </c>
      <c r="AD43" s="15">
        <v>0</v>
      </c>
      <c r="AE43" s="15">
        <v>0</v>
      </c>
      <c r="AF43" s="15">
        <v>0</v>
      </c>
      <c r="AG43" s="15">
        <v>0</v>
      </c>
      <c r="AH43" s="15">
        <v>3.7091988130563797E-5</v>
      </c>
      <c r="AI43" s="15">
        <v>0</v>
      </c>
      <c r="AJ43" s="15">
        <v>0</v>
      </c>
      <c r="AK43" s="15">
        <v>0</v>
      </c>
      <c r="AL43" s="15">
        <v>0</v>
      </c>
      <c r="AM43" t="s">
        <v>195</v>
      </c>
      <c r="AN43" t="s">
        <v>92</v>
      </c>
      <c r="AO43" t="s">
        <v>76</v>
      </c>
      <c r="AP43" t="s">
        <v>196</v>
      </c>
      <c r="AQ43" t="s">
        <v>197</v>
      </c>
    </row>
    <row r="44" spans="1:43" x14ac:dyDescent="0.25">
      <c r="A44">
        <v>663</v>
      </c>
      <c r="C44" s="15">
        <v>0</v>
      </c>
      <c r="D44" s="15">
        <v>0</v>
      </c>
      <c r="E44" s="15">
        <v>0</v>
      </c>
      <c r="F44" s="15">
        <v>6.0260586319218238E-3</v>
      </c>
      <c r="G44" s="15">
        <v>2.2916069894013177E-3</v>
      </c>
      <c r="H44" s="15">
        <v>5.48747027620267E-4</v>
      </c>
      <c r="I44" s="15">
        <v>2.7514100976750583E-4</v>
      </c>
      <c r="J44" s="15">
        <v>2.8298953042396598E-2</v>
      </c>
      <c r="K44" s="15">
        <v>2.0631645770512615E-3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4.6263345195729534E-3</v>
      </c>
      <c r="S44" s="15">
        <v>7.3293632615666513E-3</v>
      </c>
      <c r="T44" s="15">
        <v>2.1238186258893492E-4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7.8125000000000004E-4</v>
      </c>
      <c r="AA44" s="15">
        <v>2.0445716622367614E-4</v>
      </c>
      <c r="AB44" s="15">
        <v>0</v>
      </c>
      <c r="AC44" s="15">
        <v>8.5433575395130288E-4</v>
      </c>
      <c r="AD44" s="15">
        <v>6.8306010928961749E-4</v>
      </c>
      <c r="AE44" s="15">
        <v>4.0128410914927765E-3</v>
      </c>
      <c r="AF44" s="15">
        <v>7.0119202644495647E-4</v>
      </c>
      <c r="AG44" s="15">
        <v>0</v>
      </c>
      <c r="AH44" s="15">
        <v>1.6320474777448072E-3</v>
      </c>
      <c r="AI44" s="15">
        <v>0</v>
      </c>
      <c r="AJ44" s="15">
        <v>0</v>
      </c>
      <c r="AK44" s="15">
        <v>2.4458420684835779E-3</v>
      </c>
      <c r="AL44" s="15">
        <v>0</v>
      </c>
      <c r="AM44" t="s">
        <v>198</v>
      </c>
      <c r="AN44" t="s">
        <v>96</v>
      </c>
      <c r="AO44" t="s">
        <v>52</v>
      </c>
      <c r="AP44" t="s">
        <v>199</v>
      </c>
      <c r="AQ44" t="s">
        <v>94</v>
      </c>
    </row>
    <row r="45" spans="1:43" x14ac:dyDescent="0.25">
      <c r="A45">
        <v>674</v>
      </c>
      <c r="C45" s="15">
        <v>6.5359477124183009E-3</v>
      </c>
      <c r="D45" s="15">
        <v>0</v>
      </c>
      <c r="E45" s="15">
        <v>2.4864024864024864E-3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3.1740993493096332E-4</v>
      </c>
      <c r="L45" s="15">
        <v>0</v>
      </c>
      <c r="M45" s="15">
        <v>0</v>
      </c>
      <c r="N45" s="15">
        <v>0</v>
      </c>
      <c r="O45" s="15">
        <v>0</v>
      </c>
      <c r="P45" s="15">
        <v>0.10854092526690391</v>
      </c>
      <c r="Q45" s="15">
        <v>3.1193032205792993E-2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3.2713146595788182E-3</v>
      </c>
      <c r="AB45" s="15">
        <v>3.7251123956326265E-2</v>
      </c>
      <c r="AC45" s="15">
        <v>2.648440837249039E-2</v>
      </c>
      <c r="AD45" s="15">
        <v>0</v>
      </c>
      <c r="AE45" s="15">
        <v>5.8186195826645266E-3</v>
      </c>
      <c r="AF45" s="15">
        <v>3.0051086847640991E-4</v>
      </c>
      <c r="AG45" s="15">
        <v>1.5281173594132029E-4</v>
      </c>
      <c r="AH45" s="15">
        <v>7.4183976261127594E-5</v>
      </c>
      <c r="AI45" s="15">
        <v>0</v>
      </c>
      <c r="AJ45" s="15">
        <v>1.8477457501847746E-4</v>
      </c>
      <c r="AK45" s="15">
        <v>8.1528068949452597E-4</v>
      </c>
      <c r="AL45" s="15">
        <v>2.5604551920341396E-3</v>
      </c>
      <c r="AM45" t="s">
        <v>200</v>
      </c>
      <c r="AN45" t="s">
        <v>96</v>
      </c>
      <c r="AO45" t="s">
        <v>67</v>
      </c>
      <c r="AP45" t="s">
        <v>201</v>
      </c>
      <c r="AQ45" t="s">
        <v>94</v>
      </c>
    </row>
    <row r="46" spans="1:43" x14ac:dyDescent="0.25">
      <c r="A46">
        <v>687</v>
      </c>
      <c r="C46" s="15">
        <v>1.3888888888888888E-2</v>
      </c>
      <c r="D46" s="15">
        <v>0</v>
      </c>
      <c r="E46" s="15">
        <v>1.554001554001554E-4</v>
      </c>
      <c r="F46" s="15">
        <v>1.482084690553746E-2</v>
      </c>
      <c r="G46" s="15">
        <v>6.5883700945287881E-3</v>
      </c>
      <c r="H46" s="15">
        <v>5.1216389244558257E-3</v>
      </c>
      <c r="I46" s="15">
        <v>1.6508460586050352E-3</v>
      </c>
      <c r="J46" s="15">
        <v>5.2866176013268377E-3</v>
      </c>
      <c r="K46" s="15">
        <v>1.9044596095857801E-3</v>
      </c>
      <c r="L46" s="15">
        <v>3.0413625304136254E-4</v>
      </c>
      <c r="M46" s="15">
        <v>2.1673168617251842E-4</v>
      </c>
      <c r="N46" s="15">
        <v>4.3956043956043956E-4</v>
      </c>
      <c r="O46" s="15">
        <v>1.9267822736030827E-2</v>
      </c>
      <c r="P46" s="15">
        <v>4.9377224199288257E-2</v>
      </c>
      <c r="Q46" s="15">
        <v>4.8612517723313755E-3</v>
      </c>
      <c r="R46" s="15">
        <v>0</v>
      </c>
      <c r="S46" s="15">
        <v>1.0077874484654145E-2</v>
      </c>
      <c r="T46" s="15">
        <v>0</v>
      </c>
      <c r="U46" s="15">
        <v>3.5358405657344907E-3</v>
      </c>
      <c r="V46" s="15">
        <v>1.0518012095713911E-3</v>
      </c>
      <c r="W46" s="15">
        <v>6.6925445054209613E-4</v>
      </c>
      <c r="X46" s="15">
        <v>0</v>
      </c>
      <c r="Y46" s="15">
        <v>0</v>
      </c>
      <c r="Z46" s="15">
        <v>0</v>
      </c>
      <c r="AA46" s="15">
        <v>1.063177264363116E-2</v>
      </c>
      <c r="AB46" s="15">
        <v>2.8901734104046241E-3</v>
      </c>
      <c r="AC46" s="15">
        <v>2.8477858465043431E-4</v>
      </c>
      <c r="AD46" s="15">
        <v>2.0491803278688526E-3</v>
      </c>
      <c r="AE46" s="15">
        <v>4.0128410914927765E-3</v>
      </c>
      <c r="AF46" s="15">
        <v>3.0051086847640991E-4</v>
      </c>
      <c r="AG46" s="15">
        <v>0</v>
      </c>
      <c r="AH46" s="15">
        <v>7.6038575667655784E-3</v>
      </c>
      <c r="AI46" s="15">
        <v>0</v>
      </c>
      <c r="AJ46" s="15">
        <v>3.3259423503325942E-3</v>
      </c>
      <c r="AK46" s="15">
        <v>1.7237363149312835E-2</v>
      </c>
      <c r="AL46" s="15">
        <v>8.5348506401137982E-4</v>
      </c>
      <c r="AM46" t="s">
        <v>202</v>
      </c>
      <c r="AN46" t="s">
        <v>96</v>
      </c>
      <c r="AO46" t="s">
        <v>74</v>
      </c>
      <c r="AP46" t="s">
        <v>203</v>
      </c>
      <c r="AQ46" t="s">
        <v>204</v>
      </c>
    </row>
    <row r="47" spans="1:43" x14ac:dyDescent="0.25">
      <c r="A47">
        <v>698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2.0040772606337029E-3</v>
      </c>
      <c r="K47" s="15">
        <v>5.8086018092366291E-2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3.7091988130563797E-5</v>
      </c>
      <c r="AI47" s="15">
        <v>1.2633160338705271E-2</v>
      </c>
      <c r="AJ47" s="15">
        <v>0</v>
      </c>
      <c r="AK47" s="15">
        <v>0</v>
      </c>
      <c r="AL47" s="15">
        <v>0</v>
      </c>
      <c r="AM47" t="s">
        <v>205</v>
      </c>
      <c r="AN47" t="s">
        <v>96</v>
      </c>
      <c r="AO47" t="s">
        <v>206</v>
      </c>
      <c r="AP47" t="s">
        <v>207</v>
      </c>
      <c r="AQ47" t="s">
        <v>208</v>
      </c>
    </row>
    <row r="48" spans="1:43" x14ac:dyDescent="0.25">
      <c r="A48">
        <v>751</v>
      </c>
      <c r="C48" s="15">
        <v>0</v>
      </c>
      <c r="D48" s="15">
        <v>0</v>
      </c>
      <c r="E48" s="15">
        <v>0</v>
      </c>
      <c r="F48" s="15">
        <v>1.1400651465798045E-3</v>
      </c>
      <c r="G48" s="15">
        <v>2.7212832999140646E-3</v>
      </c>
      <c r="H48" s="15">
        <v>7.8653740625571605E-3</v>
      </c>
      <c r="I48" s="15">
        <v>2.7514100976750583E-3</v>
      </c>
      <c r="J48" s="15">
        <v>1.8451332020317197E-2</v>
      </c>
      <c r="K48" s="15">
        <v>1.3172512299634979E-2</v>
      </c>
      <c r="L48" s="15">
        <v>1.0644768856447689E-3</v>
      </c>
      <c r="M48" s="15">
        <v>1.0836584308625921E-3</v>
      </c>
      <c r="N48" s="15">
        <v>2.4908424908424908E-3</v>
      </c>
      <c r="O48" s="15">
        <v>0</v>
      </c>
      <c r="P48" s="15">
        <v>0</v>
      </c>
      <c r="Q48" s="15">
        <v>0</v>
      </c>
      <c r="R48" s="15">
        <v>4.2704626334519576E-3</v>
      </c>
      <c r="S48" s="15">
        <v>0</v>
      </c>
      <c r="T48" s="15">
        <v>1.0619093129446745E-3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1.366120218579235E-4</v>
      </c>
      <c r="AE48" s="15">
        <v>0</v>
      </c>
      <c r="AF48" s="15">
        <v>0</v>
      </c>
      <c r="AG48" s="15">
        <v>0</v>
      </c>
      <c r="AH48" s="15">
        <v>0</v>
      </c>
      <c r="AI48" s="15">
        <v>8.1944823818628793E-4</v>
      </c>
      <c r="AJ48" s="15">
        <v>3.6954915003695491E-4</v>
      </c>
      <c r="AK48" s="15">
        <v>1.5606801770323782E-2</v>
      </c>
      <c r="AL48" s="15">
        <v>8.5348506401137982E-4</v>
      </c>
      <c r="AM48" t="s">
        <v>209</v>
      </c>
      <c r="AN48" t="s">
        <v>96</v>
      </c>
      <c r="AO48" t="s">
        <v>43</v>
      </c>
      <c r="AP48" t="s">
        <v>210</v>
      </c>
      <c r="AQ48" t="s">
        <v>211</v>
      </c>
    </row>
    <row r="49" spans="1:43" x14ac:dyDescent="0.25">
      <c r="A49">
        <v>764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5.5303342963268678E-2</v>
      </c>
      <c r="J49" s="15">
        <v>9.9512801907328703E-3</v>
      </c>
      <c r="K49" s="15">
        <v>2.2218695445167433E-3</v>
      </c>
      <c r="L49" s="15">
        <v>1.0644768856447689E-3</v>
      </c>
      <c r="M49" s="15">
        <v>4.3346337234503683E-3</v>
      </c>
      <c r="N49" s="15">
        <v>1.4652014652014652E-4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9.1379835516296074E-4</v>
      </c>
      <c r="Z49" s="15">
        <v>1.5625000000000001E-3</v>
      </c>
      <c r="AA49" s="15">
        <v>8.1782866489470455E-4</v>
      </c>
      <c r="AB49" s="15">
        <v>3.3718689788053949E-3</v>
      </c>
      <c r="AC49" s="15">
        <v>0</v>
      </c>
      <c r="AD49" s="15">
        <v>0</v>
      </c>
      <c r="AE49" s="15">
        <v>0</v>
      </c>
      <c r="AF49" s="15">
        <v>0</v>
      </c>
      <c r="AG49" s="15">
        <v>1.5281173594132029E-4</v>
      </c>
      <c r="AH49" s="15">
        <v>0</v>
      </c>
      <c r="AI49" s="15">
        <v>0</v>
      </c>
      <c r="AJ49" s="15">
        <v>0</v>
      </c>
      <c r="AK49" s="15">
        <v>6.9881201956673651E-4</v>
      </c>
      <c r="AL49" s="15">
        <v>0</v>
      </c>
      <c r="AM49" t="s">
        <v>212</v>
      </c>
      <c r="AN49" t="s">
        <v>92</v>
      </c>
      <c r="AO49" t="s">
        <v>88</v>
      </c>
      <c r="AP49" t="s">
        <v>213</v>
      </c>
      <c r="AQ49" t="s">
        <v>214</v>
      </c>
    </row>
    <row r="50" spans="1:43" x14ac:dyDescent="0.25">
      <c r="A50">
        <v>765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5.5028201953501166E-4</v>
      </c>
      <c r="J50" s="15">
        <v>0</v>
      </c>
      <c r="K50" s="15">
        <v>0</v>
      </c>
      <c r="L50" s="15">
        <v>1.6727493917274938E-3</v>
      </c>
      <c r="M50" s="15">
        <v>0</v>
      </c>
      <c r="N50" s="15">
        <v>1.4652014652014652E-4</v>
      </c>
      <c r="O50" s="15">
        <v>1.9267822736030828E-3</v>
      </c>
      <c r="P50" s="15">
        <v>0</v>
      </c>
      <c r="Q50" s="15">
        <v>0</v>
      </c>
      <c r="R50" s="15">
        <v>0</v>
      </c>
      <c r="S50" s="15">
        <v>4.5808520384791571E-4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1.1574779165397502E-2</v>
      </c>
      <c r="Z50" s="15">
        <v>0</v>
      </c>
      <c r="AA50" s="15">
        <v>0</v>
      </c>
      <c r="AB50" s="15">
        <v>0</v>
      </c>
      <c r="AC50" s="15">
        <v>0</v>
      </c>
      <c r="AD50" s="15">
        <v>1.6803278688524589E-2</v>
      </c>
      <c r="AE50" s="15">
        <v>2.0064205457463883E-3</v>
      </c>
      <c r="AF50" s="15">
        <v>1.3222478212962036E-2</v>
      </c>
      <c r="AG50" s="15">
        <v>0</v>
      </c>
      <c r="AH50" s="15">
        <v>7.9747774480712161E-3</v>
      </c>
      <c r="AI50" s="15">
        <v>0</v>
      </c>
      <c r="AJ50" s="15">
        <v>0</v>
      </c>
      <c r="AK50" s="15">
        <v>9.7833682739343116E-3</v>
      </c>
      <c r="AL50" s="15">
        <v>0</v>
      </c>
      <c r="AM50" t="s">
        <v>215</v>
      </c>
      <c r="AN50" t="s">
        <v>92</v>
      </c>
      <c r="AO50" t="s">
        <v>216</v>
      </c>
      <c r="AP50" t="s">
        <v>217</v>
      </c>
      <c r="AQ50" t="s">
        <v>94</v>
      </c>
    </row>
    <row r="51" spans="1:43" x14ac:dyDescent="0.25">
      <c r="A51">
        <v>766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6.2482928161704455E-2</v>
      </c>
      <c r="AJ51" s="15">
        <v>0</v>
      </c>
      <c r="AK51" s="15">
        <v>1.5140927090612625E-3</v>
      </c>
      <c r="AL51" s="15">
        <v>0</v>
      </c>
      <c r="AM51" t="s">
        <v>218</v>
      </c>
      <c r="AN51" t="s">
        <v>96</v>
      </c>
      <c r="AO51" t="s">
        <v>86</v>
      </c>
      <c r="AP51" t="s">
        <v>219</v>
      </c>
      <c r="AQ51" t="s">
        <v>220</v>
      </c>
    </row>
    <row r="52" spans="1:43" x14ac:dyDescent="0.25">
      <c r="A52">
        <v>767</v>
      </c>
      <c r="C52" s="15">
        <v>5.5147058823529415E-3</v>
      </c>
      <c r="D52" s="15">
        <v>7.4602122015915114E-4</v>
      </c>
      <c r="E52" s="15">
        <v>9.324009324009324E-4</v>
      </c>
      <c r="F52" s="15">
        <v>3.5830618892508143E-3</v>
      </c>
      <c r="G52" s="15">
        <v>1.0741907762818676E-2</v>
      </c>
      <c r="H52" s="15">
        <v>5.3045546003292485E-3</v>
      </c>
      <c r="I52" s="15">
        <v>5.5028201953501166E-4</v>
      </c>
      <c r="J52" s="15">
        <v>6.1504440067723992E-3</v>
      </c>
      <c r="K52" s="15">
        <v>2.1425170607840024E-3</v>
      </c>
      <c r="L52" s="15">
        <v>4.5620437956204378E-4</v>
      </c>
      <c r="M52" s="15">
        <v>4.1179020372778498E-3</v>
      </c>
      <c r="N52" s="15">
        <v>1.0256410256410256E-3</v>
      </c>
      <c r="O52" s="15">
        <v>7.7071290944123313E-3</v>
      </c>
      <c r="P52" s="15">
        <v>4.0035587188612101E-3</v>
      </c>
      <c r="Q52" s="15">
        <v>1.6204172574437918E-3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9.630818619582664E-3</v>
      </c>
      <c r="AF52" s="15">
        <v>0</v>
      </c>
      <c r="AG52" s="15">
        <v>4.5843520782396088E-4</v>
      </c>
      <c r="AH52" s="15">
        <v>7.4183976261127594E-5</v>
      </c>
      <c r="AI52" s="15">
        <v>3.8104343075662385E-2</v>
      </c>
      <c r="AJ52" s="15">
        <v>1.8477457501847746E-4</v>
      </c>
      <c r="AK52" s="15">
        <v>0</v>
      </c>
      <c r="AL52" s="15">
        <v>0</v>
      </c>
      <c r="AM52" t="s">
        <v>221</v>
      </c>
      <c r="AN52" t="s">
        <v>96</v>
      </c>
      <c r="AO52" t="s">
        <v>222</v>
      </c>
      <c r="AP52" t="s">
        <v>223</v>
      </c>
      <c r="AQ52" t="s">
        <v>224</v>
      </c>
    </row>
    <row r="53" spans="1:43" x14ac:dyDescent="0.25">
      <c r="A53">
        <v>768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0.10365711623573259</v>
      </c>
      <c r="AL53" s="15">
        <v>0</v>
      </c>
      <c r="AM53" t="s">
        <v>225</v>
      </c>
      <c r="AN53" t="s">
        <v>92</v>
      </c>
      <c r="AO53" t="s">
        <v>99</v>
      </c>
      <c r="AP53" t="s">
        <v>100</v>
      </c>
      <c r="AQ53" t="s">
        <v>226</v>
      </c>
    </row>
    <row r="54" spans="1:43" x14ac:dyDescent="0.25">
      <c r="A54">
        <v>781</v>
      </c>
      <c r="C54" s="15">
        <v>0</v>
      </c>
      <c r="D54" s="15">
        <v>0</v>
      </c>
      <c r="E54" s="15">
        <v>2.0357420357420358E-2</v>
      </c>
      <c r="F54" s="15">
        <v>1.6612377850162865E-2</v>
      </c>
      <c r="G54" s="15">
        <v>9.5961042681180185E-3</v>
      </c>
      <c r="H54" s="15">
        <v>0</v>
      </c>
      <c r="I54" s="15">
        <v>2.7514100976750583E-4</v>
      </c>
      <c r="J54" s="15">
        <v>0</v>
      </c>
      <c r="K54" s="15">
        <v>2.6979844469131884E-3</v>
      </c>
      <c r="L54" s="15">
        <v>1.444647201946472E-2</v>
      </c>
      <c r="M54" s="15">
        <v>3.2726484612050279E-2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1.4786242365798778E-2</v>
      </c>
      <c r="V54" s="15">
        <v>0</v>
      </c>
      <c r="W54" s="15">
        <v>0</v>
      </c>
      <c r="X54" s="15">
        <v>0</v>
      </c>
      <c r="Y54" s="15">
        <v>1.9189765458422176E-2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5.3090253430832417E-3</v>
      </c>
      <c r="AG54" s="15">
        <v>7.4877750611246942E-3</v>
      </c>
      <c r="AH54" s="15">
        <v>3.7091988130563797E-5</v>
      </c>
      <c r="AI54" s="15">
        <v>0</v>
      </c>
      <c r="AJ54" s="15">
        <v>3.6954915003695491E-4</v>
      </c>
      <c r="AK54" s="15">
        <v>0</v>
      </c>
      <c r="AL54" s="15">
        <v>0</v>
      </c>
      <c r="AM54" t="s">
        <v>227</v>
      </c>
      <c r="AN54" t="s">
        <v>92</v>
      </c>
      <c r="AO54" t="s">
        <v>87</v>
      </c>
      <c r="AP54" t="s">
        <v>228</v>
      </c>
      <c r="AQ54" t="s">
        <v>229</v>
      </c>
    </row>
    <row r="55" spans="1:43" x14ac:dyDescent="0.25">
      <c r="A55">
        <v>828</v>
      </c>
      <c r="C55" s="15">
        <v>3.9419934640522875E-2</v>
      </c>
      <c r="D55" s="15">
        <v>8.1233421750663126E-3</v>
      </c>
      <c r="E55" s="15">
        <v>1.3053613053613054E-2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1.5870496746548166E-4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3.7411689145793195E-2</v>
      </c>
      <c r="AC55" s="15">
        <v>2.2782286772034745E-3</v>
      </c>
      <c r="AD55" s="15">
        <v>1.8989071038251367E-2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t="s">
        <v>230</v>
      </c>
      <c r="AN55" t="s">
        <v>96</v>
      </c>
      <c r="AO55" t="s">
        <v>59</v>
      </c>
      <c r="AP55" t="s">
        <v>231</v>
      </c>
      <c r="AQ55" t="s">
        <v>232</v>
      </c>
    </row>
    <row r="56" spans="1:43" x14ac:dyDescent="0.25">
      <c r="A56">
        <v>861</v>
      </c>
      <c r="C56" s="15">
        <v>0</v>
      </c>
      <c r="D56" s="15">
        <v>0</v>
      </c>
      <c r="E56" s="15">
        <v>0</v>
      </c>
      <c r="F56" s="15">
        <v>0</v>
      </c>
      <c r="G56" s="15">
        <v>4.2967631051274706E-4</v>
      </c>
      <c r="H56" s="15">
        <v>0</v>
      </c>
      <c r="I56" s="15">
        <v>5.0901086806988578E-3</v>
      </c>
      <c r="J56" s="15">
        <v>2.1215576517742994E-2</v>
      </c>
      <c r="K56" s="15">
        <v>4.9992064751626722E-3</v>
      </c>
      <c r="L56" s="15">
        <v>0</v>
      </c>
      <c r="M56" s="15">
        <v>0</v>
      </c>
      <c r="N56" s="15">
        <v>0</v>
      </c>
      <c r="O56" s="15">
        <v>7.7071290944123313E-3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2.1169079486479106E-3</v>
      </c>
      <c r="AJ56" s="15">
        <v>0</v>
      </c>
      <c r="AK56" s="15">
        <v>2.3293733985557886E-4</v>
      </c>
      <c r="AL56" s="15">
        <v>0</v>
      </c>
      <c r="AM56" t="s">
        <v>233</v>
      </c>
      <c r="AN56" t="s">
        <v>92</v>
      </c>
      <c r="AO56" t="s">
        <v>49</v>
      </c>
      <c r="AP56" t="s">
        <v>234</v>
      </c>
      <c r="AQ56" t="s">
        <v>235</v>
      </c>
    </row>
    <row r="57" spans="1:43" x14ac:dyDescent="0.25">
      <c r="A57">
        <v>877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1.3345195729537367E-3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4.0689910979228486E-2</v>
      </c>
      <c r="AI57" s="15">
        <v>1.6388964763725759E-3</v>
      </c>
      <c r="AJ57" s="15">
        <v>4.434589800443459E-3</v>
      </c>
      <c r="AK57" s="15">
        <v>8.1528068949452597E-4</v>
      </c>
      <c r="AL57" s="15">
        <v>4.2674253200568994E-3</v>
      </c>
      <c r="AM57" t="s">
        <v>236</v>
      </c>
      <c r="AN57" t="s">
        <v>96</v>
      </c>
      <c r="AO57" t="s">
        <v>73</v>
      </c>
      <c r="AP57" t="s">
        <v>237</v>
      </c>
      <c r="AQ57" t="s">
        <v>111</v>
      </c>
    </row>
    <row r="58" spans="1:43" x14ac:dyDescent="0.25">
      <c r="A58">
        <v>922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1.1005640390700233E-3</v>
      </c>
      <c r="J58" s="15">
        <v>1.1056977989703188E-3</v>
      </c>
      <c r="K58" s="15">
        <v>2.3805745119822252E-3</v>
      </c>
      <c r="L58" s="15">
        <v>0</v>
      </c>
      <c r="M58" s="15">
        <v>2.1673168617251842E-4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2.1282291527238657E-2</v>
      </c>
      <c r="X58" s="15">
        <v>0</v>
      </c>
      <c r="Y58" s="15">
        <v>0</v>
      </c>
      <c r="Z58" s="15">
        <v>0</v>
      </c>
      <c r="AA58" s="15">
        <v>4.937640564301779E-2</v>
      </c>
      <c r="AB58" s="15">
        <v>1.6056518946692357E-3</v>
      </c>
      <c r="AC58" s="15">
        <v>7.261853908586074E-3</v>
      </c>
      <c r="AD58" s="15">
        <v>4.0983606557377051E-3</v>
      </c>
      <c r="AE58" s="15">
        <v>9.630818619582664E-3</v>
      </c>
      <c r="AF58" s="15">
        <v>3.3456876690373637E-2</v>
      </c>
      <c r="AG58" s="15">
        <v>8.557457212713937E-2</v>
      </c>
      <c r="AH58" s="15">
        <v>5.4896142433234424E-3</v>
      </c>
      <c r="AI58" s="15">
        <v>3.9606664845670582E-2</v>
      </c>
      <c r="AJ58" s="15">
        <v>3.4183296378418326E-2</v>
      </c>
      <c r="AK58" s="15">
        <v>3.2028884230142093E-2</v>
      </c>
      <c r="AL58" s="15">
        <v>0</v>
      </c>
      <c r="AM58" t="s">
        <v>238</v>
      </c>
      <c r="AN58" t="s">
        <v>96</v>
      </c>
      <c r="AO58" t="s">
        <v>85</v>
      </c>
      <c r="AP58" t="s">
        <v>239</v>
      </c>
      <c r="AQ58" t="s">
        <v>224</v>
      </c>
    </row>
    <row r="59" spans="1:43" x14ac:dyDescent="0.25">
      <c r="A59">
        <v>953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1.3757050488375291E-4</v>
      </c>
      <c r="J59" s="15">
        <v>3.4553056217822463E-5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6.4288010286081641E-4</v>
      </c>
      <c r="V59" s="15">
        <v>3.9442545358927162E-4</v>
      </c>
      <c r="W59" s="15">
        <v>0</v>
      </c>
      <c r="X59" s="15">
        <v>0</v>
      </c>
      <c r="Y59" s="15">
        <v>0</v>
      </c>
      <c r="Z59" s="15">
        <v>8.9843749999999993E-3</v>
      </c>
      <c r="AA59" s="15">
        <v>1.431200163565733E-2</v>
      </c>
      <c r="AB59" s="15">
        <v>1.7662170841361592E-3</v>
      </c>
      <c r="AC59" s="15">
        <v>0</v>
      </c>
      <c r="AD59" s="15">
        <v>0</v>
      </c>
      <c r="AE59" s="15">
        <v>0</v>
      </c>
      <c r="AF59" s="15">
        <v>1.0017028949213663E-4</v>
      </c>
      <c r="AG59" s="15">
        <v>0</v>
      </c>
      <c r="AH59" s="15">
        <v>5.3672106824925819E-2</v>
      </c>
      <c r="AI59" s="15">
        <v>0</v>
      </c>
      <c r="AJ59" s="15">
        <v>0</v>
      </c>
      <c r="AK59" s="15">
        <v>0</v>
      </c>
      <c r="AL59" s="15">
        <v>0</v>
      </c>
      <c r="AM59" t="s">
        <v>240</v>
      </c>
      <c r="AN59" t="s">
        <v>96</v>
      </c>
      <c r="AO59" t="s">
        <v>45</v>
      </c>
      <c r="AP59" t="s">
        <v>241</v>
      </c>
      <c r="AQ59" t="s">
        <v>172</v>
      </c>
    </row>
    <row r="60" spans="1:43" x14ac:dyDescent="0.25">
      <c r="A60">
        <v>969</v>
      </c>
      <c r="C60" s="15">
        <v>3.0637254901960784E-3</v>
      </c>
      <c r="D60" s="15">
        <v>1.4091511936339522E-3</v>
      </c>
      <c r="E60" s="15">
        <v>6.216006216006216E-4</v>
      </c>
      <c r="F60" s="15">
        <v>1.1400651465798045E-3</v>
      </c>
      <c r="G60" s="15">
        <v>4.2967631051274704E-3</v>
      </c>
      <c r="H60" s="15">
        <v>1.8291567587342235E-4</v>
      </c>
      <c r="I60" s="15">
        <v>1.2381345439537762E-3</v>
      </c>
      <c r="J60" s="15">
        <v>0</v>
      </c>
      <c r="K60" s="15">
        <v>1.1109347722583717E-3</v>
      </c>
      <c r="L60" s="15">
        <v>1.2165450121654502E-3</v>
      </c>
      <c r="M60" s="15">
        <v>0</v>
      </c>
      <c r="N60" s="15">
        <v>0</v>
      </c>
      <c r="O60" s="15">
        <v>1.9267822736030828E-3</v>
      </c>
      <c r="P60" s="15">
        <v>2.9359430604982206E-2</v>
      </c>
      <c r="Q60" s="15">
        <v>0</v>
      </c>
      <c r="R60" s="15">
        <v>3.5587188612099647E-4</v>
      </c>
      <c r="S60" s="15">
        <v>0</v>
      </c>
      <c r="T60" s="15">
        <v>2.2300095571838167E-3</v>
      </c>
      <c r="U60" s="15">
        <v>4.4358727097396335E-2</v>
      </c>
      <c r="V60" s="15">
        <v>0</v>
      </c>
      <c r="W60" s="15">
        <v>4.1493775933609959E-3</v>
      </c>
      <c r="X60" s="15">
        <v>0</v>
      </c>
      <c r="Y60" s="15">
        <v>1.8275967103259215E-3</v>
      </c>
      <c r="Z60" s="15">
        <v>0</v>
      </c>
      <c r="AA60" s="15">
        <v>5.4181149049274176E-3</v>
      </c>
      <c r="AB60" s="15">
        <v>1.2845215157353885E-3</v>
      </c>
      <c r="AC60" s="15">
        <v>4.2716787697565144E-4</v>
      </c>
      <c r="AD60" s="15">
        <v>0</v>
      </c>
      <c r="AE60" s="15">
        <v>0</v>
      </c>
      <c r="AF60" s="15">
        <v>0</v>
      </c>
      <c r="AG60" s="15">
        <v>9.0158924205378972E-3</v>
      </c>
      <c r="AH60" s="15">
        <v>7.4183976261127599E-4</v>
      </c>
      <c r="AI60" s="15">
        <v>4.2338158972958211E-3</v>
      </c>
      <c r="AJ60" s="15">
        <v>1.1086474501108647E-3</v>
      </c>
      <c r="AK60" s="15">
        <v>9.3174935942231542E-4</v>
      </c>
      <c r="AL60" s="15">
        <v>0</v>
      </c>
      <c r="AM60" t="s">
        <v>242</v>
      </c>
      <c r="AN60" t="s">
        <v>96</v>
      </c>
      <c r="AO60" t="s">
        <v>69</v>
      </c>
      <c r="AP60" t="s">
        <v>243</v>
      </c>
      <c r="AQ60" t="s">
        <v>165</v>
      </c>
    </row>
    <row r="61" spans="1:43" x14ac:dyDescent="0.25">
      <c r="A61">
        <v>1018</v>
      </c>
      <c r="C61" s="15">
        <v>1.838235294117647E-3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1.7793594306049821E-3</v>
      </c>
      <c r="Q61" s="15">
        <v>0</v>
      </c>
      <c r="R61" s="15">
        <v>2.3131672597864767E-2</v>
      </c>
      <c r="S61" s="15">
        <v>8.8410444342647734E-2</v>
      </c>
      <c r="T61" s="15">
        <v>3.1538706594456831E-2</v>
      </c>
      <c r="U61" s="15">
        <v>0</v>
      </c>
      <c r="V61" s="15">
        <v>0</v>
      </c>
      <c r="W61" s="15">
        <v>2.6770178021683842E-4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1.1646866992778943E-4</v>
      </c>
      <c r="AL61" s="15">
        <v>0</v>
      </c>
      <c r="AM61" t="s">
        <v>244</v>
      </c>
      <c r="AN61" t="s">
        <v>96</v>
      </c>
      <c r="AO61" t="s">
        <v>245</v>
      </c>
      <c r="AP61" t="s">
        <v>246</v>
      </c>
      <c r="AQ61" t="s">
        <v>107</v>
      </c>
    </row>
    <row r="62" spans="1:43" x14ac:dyDescent="0.25">
      <c r="A62">
        <v>1052</v>
      </c>
      <c r="C62" s="15">
        <v>2.042483660130719E-4</v>
      </c>
      <c r="D62" s="15">
        <v>0</v>
      </c>
      <c r="E62" s="15">
        <v>3.108003108003108E-4</v>
      </c>
      <c r="F62" s="15">
        <v>1.6286644951140066E-4</v>
      </c>
      <c r="G62" s="15">
        <v>1.4322543683758235E-4</v>
      </c>
      <c r="H62" s="15">
        <v>0</v>
      </c>
      <c r="I62" s="15">
        <v>2.7514100976750583E-4</v>
      </c>
      <c r="J62" s="15">
        <v>4.9410870391486126E-3</v>
      </c>
      <c r="K62" s="15">
        <v>3.4915092842405966E-3</v>
      </c>
      <c r="L62" s="15">
        <v>0</v>
      </c>
      <c r="M62" s="15">
        <v>0</v>
      </c>
      <c r="N62" s="15">
        <v>1.4652014652014652E-3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2.2500803600128574E-3</v>
      </c>
      <c r="V62" s="15">
        <v>3.5498290823034444E-3</v>
      </c>
      <c r="W62" s="15">
        <v>1.873912461517869E-3</v>
      </c>
      <c r="X62" s="15">
        <v>0</v>
      </c>
      <c r="Y62" s="15">
        <v>1.2183978068839476E-3</v>
      </c>
      <c r="Z62" s="15">
        <v>1.9531250000000001E-4</v>
      </c>
      <c r="AA62" s="15">
        <v>6.1337149867102844E-4</v>
      </c>
      <c r="AB62" s="15">
        <v>0</v>
      </c>
      <c r="AC62" s="15">
        <v>2.8477858465043431E-4</v>
      </c>
      <c r="AD62" s="15">
        <v>3.4153005464480873E-3</v>
      </c>
      <c r="AE62" s="15">
        <v>8.0256821829855537E-4</v>
      </c>
      <c r="AF62" s="15">
        <v>6.9117499749574273E-3</v>
      </c>
      <c r="AG62" s="15">
        <v>1.3753056234718827E-3</v>
      </c>
      <c r="AH62" s="15">
        <v>7.4183976261127594E-5</v>
      </c>
      <c r="AI62" s="15">
        <v>6.8287353182190652E-5</v>
      </c>
      <c r="AJ62" s="15">
        <v>2.9563932002956393E-3</v>
      </c>
      <c r="AK62" s="15">
        <v>8.385744234800839E-3</v>
      </c>
      <c r="AL62" s="15">
        <v>1.1379800853485065E-3</v>
      </c>
      <c r="AM62" t="s">
        <v>247</v>
      </c>
      <c r="AN62" t="s">
        <v>96</v>
      </c>
      <c r="AO62" t="s">
        <v>72</v>
      </c>
      <c r="AP62" t="s">
        <v>248</v>
      </c>
      <c r="AQ62" t="s">
        <v>194</v>
      </c>
    </row>
    <row r="63" spans="1:43" x14ac:dyDescent="0.25">
      <c r="A63">
        <v>1087</v>
      </c>
      <c r="C63" s="15">
        <v>2.4509803921568627E-3</v>
      </c>
      <c r="D63" s="15">
        <v>0</v>
      </c>
      <c r="E63" s="15">
        <v>0</v>
      </c>
      <c r="F63" s="15">
        <v>2.0195439739413682E-2</v>
      </c>
      <c r="G63" s="15">
        <v>1.0741907762818676E-2</v>
      </c>
      <c r="H63" s="15">
        <v>2.7437351381013352E-3</v>
      </c>
      <c r="I63" s="15">
        <v>2.0635575732562937E-3</v>
      </c>
      <c r="J63" s="15">
        <v>4.1463667461386963E-3</v>
      </c>
      <c r="K63" s="15">
        <v>1.6664021583875576E-3</v>
      </c>
      <c r="L63" s="15">
        <v>9.1240875912408756E-4</v>
      </c>
      <c r="M63" s="15">
        <v>0</v>
      </c>
      <c r="N63" s="15">
        <v>2.9304029304029304E-4</v>
      </c>
      <c r="O63" s="15">
        <v>9.6339113680154135E-3</v>
      </c>
      <c r="P63" s="15">
        <v>8.8967971530249106E-4</v>
      </c>
      <c r="Q63" s="15">
        <v>2.4306258861656878E-3</v>
      </c>
      <c r="R63" s="15">
        <v>2.1352313167259788E-3</v>
      </c>
      <c r="S63" s="15">
        <v>0</v>
      </c>
      <c r="T63" s="15">
        <v>1.1150047785919083E-2</v>
      </c>
      <c r="U63" s="15">
        <v>6.4288010286081641E-4</v>
      </c>
      <c r="V63" s="15">
        <v>1.8406521167499343E-3</v>
      </c>
      <c r="W63" s="15">
        <v>1.204658010975773E-3</v>
      </c>
      <c r="X63" s="15">
        <v>0</v>
      </c>
      <c r="Y63" s="15">
        <v>0</v>
      </c>
      <c r="Z63" s="15">
        <v>0</v>
      </c>
      <c r="AA63" s="15">
        <v>1.0222858311183807E-4</v>
      </c>
      <c r="AB63" s="15">
        <v>0</v>
      </c>
      <c r="AC63" s="15">
        <v>0</v>
      </c>
      <c r="AD63" s="15">
        <v>1.7759562841530056E-3</v>
      </c>
      <c r="AE63" s="15">
        <v>0</v>
      </c>
      <c r="AF63" s="15">
        <v>2.8047681057798259E-3</v>
      </c>
      <c r="AG63" s="15">
        <v>0</v>
      </c>
      <c r="AH63" s="15">
        <v>6.1943620178041541E-3</v>
      </c>
      <c r="AI63" s="15">
        <v>0</v>
      </c>
      <c r="AJ63" s="15">
        <v>0</v>
      </c>
      <c r="AK63" s="15">
        <v>1.2811553692056836E-3</v>
      </c>
      <c r="AL63" s="15">
        <v>1.991465149359886E-3</v>
      </c>
      <c r="AM63" t="s">
        <v>249</v>
      </c>
      <c r="AN63" t="s">
        <v>96</v>
      </c>
      <c r="AO63" t="s">
        <v>74</v>
      </c>
      <c r="AP63" t="s">
        <v>203</v>
      </c>
      <c r="AQ63" t="s">
        <v>107</v>
      </c>
    </row>
    <row r="64" spans="1:43" x14ac:dyDescent="0.25">
      <c r="A64">
        <v>1127</v>
      </c>
      <c r="C64" s="15">
        <v>1.4297385620915032E-3</v>
      </c>
      <c r="D64" s="15">
        <v>9.8640583554376656E-3</v>
      </c>
      <c r="E64" s="15">
        <v>3.108003108003108E-4</v>
      </c>
      <c r="F64" s="15">
        <v>0</v>
      </c>
      <c r="G64" s="15">
        <v>4.2967631051274706E-4</v>
      </c>
      <c r="H64" s="15">
        <v>0</v>
      </c>
      <c r="I64" s="15">
        <v>5.5028201953501166E-4</v>
      </c>
      <c r="J64" s="15">
        <v>0</v>
      </c>
      <c r="K64" s="15">
        <v>2.6979844469131884E-3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9.6432015429122472E-4</v>
      </c>
      <c r="V64" s="15">
        <v>0</v>
      </c>
      <c r="W64" s="15">
        <v>7.8972025163967334E-3</v>
      </c>
      <c r="X64" s="15">
        <v>2.2075055187637969E-3</v>
      </c>
      <c r="Y64" s="15">
        <v>1.5229972586049345E-3</v>
      </c>
      <c r="Z64" s="15">
        <v>0</v>
      </c>
      <c r="AA64" s="15">
        <v>5.1114291555919033E-4</v>
      </c>
      <c r="AB64" s="15">
        <v>1.1239563262684649E-3</v>
      </c>
      <c r="AC64" s="15">
        <v>2.3636622525986046E-2</v>
      </c>
      <c r="AD64" s="15">
        <v>0</v>
      </c>
      <c r="AE64" s="15">
        <v>6.019261637239165E-4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t="s">
        <v>250</v>
      </c>
      <c r="AN64" t="s">
        <v>96</v>
      </c>
      <c r="AO64" t="s">
        <v>53</v>
      </c>
      <c r="AP64" t="s">
        <v>251</v>
      </c>
      <c r="AQ64" t="s">
        <v>252</v>
      </c>
    </row>
    <row r="65" spans="1:43" x14ac:dyDescent="0.25">
      <c r="A65">
        <v>1209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3.6448298008991652E-2</v>
      </c>
      <c r="AC65" s="15">
        <v>3.9869001851060799E-2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t="s">
        <v>253</v>
      </c>
      <c r="AN65" t="s">
        <v>96</v>
      </c>
      <c r="AO65" t="s">
        <v>254</v>
      </c>
      <c r="AP65" t="s">
        <v>255</v>
      </c>
      <c r="AQ65" t="s">
        <v>144</v>
      </c>
    </row>
    <row r="66" spans="1:43" x14ac:dyDescent="0.25">
      <c r="A66">
        <v>1210</v>
      </c>
      <c r="C66" s="15">
        <v>0</v>
      </c>
      <c r="D66" s="15">
        <v>2.5696286472148542E-3</v>
      </c>
      <c r="E66" s="15">
        <v>0</v>
      </c>
      <c r="F66" s="15">
        <v>0</v>
      </c>
      <c r="G66" s="15">
        <v>0</v>
      </c>
      <c r="H66" s="15">
        <v>0</v>
      </c>
      <c r="I66" s="15">
        <v>5.5028201953501166E-4</v>
      </c>
      <c r="J66" s="15">
        <v>4.3882381396634536E-3</v>
      </c>
      <c r="K66" s="15">
        <v>1.7933661323599429E-2</v>
      </c>
      <c r="L66" s="15">
        <v>6.0827250608272508E-4</v>
      </c>
      <c r="M66" s="15">
        <v>1.0836584308625921E-3</v>
      </c>
      <c r="N66" s="15">
        <v>0</v>
      </c>
      <c r="O66" s="15">
        <v>0</v>
      </c>
      <c r="P66" s="15">
        <v>8.8967971530249106E-4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1.3099814893919978E-2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t="s">
        <v>256</v>
      </c>
      <c r="AN66" t="s">
        <v>96</v>
      </c>
      <c r="AO66" t="s">
        <v>68</v>
      </c>
      <c r="AP66" t="s">
        <v>257</v>
      </c>
      <c r="AQ66" t="s">
        <v>258</v>
      </c>
    </row>
    <row r="67" spans="1:43" x14ac:dyDescent="0.25">
      <c r="A67">
        <v>1253</v>
      </c>
      <c r="C67" s="15">
        <v>9.8039215686274508E-3</v>
      </c>
      <c r="D67" s="15">
        <v>7.7917771883289121E-3</v>
      </c>
      <c r="E67" s="15">
        <v>2.1756021756021756E-2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1.2277448071216618E-2</v>
      </c>
      <c r="AI67" s="15">
        <v>0</v>
      </c>
      <c r="AJ67" s="15">
        <v>0</v>
      </c>
      <c r="AK67" s="15">
        <v>0</v>
      </c>
      <c r="AL67" s="15">
        <v>0</v>
      </c>
      <c r="AM67" t="s">
        <v>259</v>
      </c>
      <c r="AN67" t="s">
        <v>96</v>
      </c>
      <c r="AO67" t="s">
        <v>42</v>
      </c>
      <c r="AP67" t="s">
        <v>260</v>
      </c>
      <c r="AQ67" t="s">
        <v>94</v>
      </c>
    </row>
    <row r="68" spans="1:43" x14ac:dyDescent="0.25">
      <c r="A68">
        <v>1298</v>
      </c>
      <c r="C68" s="15">
        <v>0</v>
      </c>
      <c r="D68" s="15">
        <v>0</v>
      </c>
      <c r="E68" s="15">
        <v>0</v>
      </c>
      <c r="F68" s="15">
        <v>3.0944625407166122E-3</v>
      </c>
      <c r="G68" s="15">
        <v>1.4322543683758235E-3</v>
      </c>
      <c r="H68" s="15">
        <v>7.3166270349368941E-4</v>
      </c>
      <c r="I68" s="15">
        <v>1.6508460586050352E-3</v>
      </c>
      <c r="J68" s="15">
        <v>3.0061158909505544E-3</v>
      </c>
      <c r="K68" s="15">
        <v>4.7611490239644503E-4</v>
      </c>
      <c r="L68" s="15">
        <v>1.5206812652068127E-4</v>
      </c>
      <c r="M68" s="15">
        <v>2.1673168617251842E-4</v>
      </c>
      <c r="N68" s="15">
        <v>0</v>
      </c>
      <c r="O68" s="15">
        <v>3.8535645472061657E-3</v>
      </c>
      <c r="P68" s="15">
        <v>1.7793594306049821E-3</v>
      </c>
      <c r="Q68" s="15">
        <v>0</v>
      </c>
      <c r="R68" s="15">
        <v>0</v>
      </c>
      <c r="S68" s="15">
        <v>9.1617040769583142E-4</v>
      </c>
      <c r="T68" s="15">
        <v>0</v>
      </c>
      <c r="U68" s="15">
        <v>5.4644808743169399E-3</v>
      </c>
      <c r="V68" s="15">
        <v>3.9442545358927162E-4</v>
      </c>
      <c r="W68" s="15">
        <v>0</v>
      </c>
      <c r="X68" s="15">
        <v>0</v>
      </c>
      <c r="Y68" s="15">
        <v>3.0459945172098691E-4</v>
      </c>
      <c r="Z68" s="15">
        <v>3.9062500000000002E-4</v>
      </c>
      <c r="AA68" s="15">
        <v>0</v>
      </c>
      <c r="AB68" s="15">
        <v>1.4450867052023121E-3</v>
      </c>
      <c r="AC68" s="15">
        <v>0</v>
      </c>
      <c r="AD68" s="15">
        <v>0</v>
      </c>
      <c r="AE68" s="15">
        <v>0</v>
      </c>
      <c r="AF68" s="15">
        <v>0</v>
      </c>
      <c r="AG68" s="15">
        <v>1.0085574572127139E-2</v>
      </c>
      <c r="AH68" s="15">
        <v>1.0014836795252226E-3</v>
      </c>
      <c r="AI68" s="15">
        <v>3.209505599562961E-3</v>
      </c>
      <c r="AJ68" s="15">
        <v>2.1064301552106431E-2</v>
      </c>
      <c r="AK68" s="15">
        <v>1.397624039133473E-3</v>
      </c>
      <c r="AL68" s="15">
        <v>0</v>
      </c>
      <c r="AM68" t="s">
        <v>261</v>
      </c>
      <c r="AN68" t="s">
        <v>96</v>
      </c>
      <c r="AO68" t="s">
        <v>74</v>
      </c>
      <c r="AP68" t="s">
        <v>262</v>
      </c>
      <c r="AQ68" t="s">
        <v>263</v>
      </c>
    </row>
    <row r="69" spans="1:43" x14ac:dyDescent="0.25">
      <c r="A69">
        <v>1299</v>
      </c>
      <c r="C69" s="15">
        <v>0</v>
      </c>
      <c r="D69" s="15">
        <v>0</v>
      </c>
      <c r="E69" s="15">
        <v>0</v>
      </c>
      <c r="F69" s="15">
        <v>0</v>
      </c>
      <c r="G69" s="15">
        <v>1.5611572615296476E-2</v>
      </c>
      <c r="H69" s="15">
        <v>2.579111029815255E-2</v>
      </c>
      <c r="I69" s="15">
        <v>8.2542302930251759E-4</v>
      </c>
      <c r="J69" s="15">
        <v>0</v>
      </c>
      <c r="K69" s="15">
        <v>0</v>
      </c>
      <c r="L69" s="15">
        <v>0</v>
      </c>
      <c r="M69" s="15">
        <v>3.1859557867360208E-2</v>
      </c>
      <c r="N69" s="15">
        <v>0</v>
      </c>
      <c r="O69" s="15">
        <v>3.8535645472061657E-3</v>
      </c>
      <c r="P69" s="15">
        <v>0</v>
      </c>
      <c r="Q69" s="15">
        <v>7.0893255013165894E-3</v>
      </c>
      <c r="R69" s="15">
        <v>6.405693950177936E-3</v>
      </c>
      <c r="S69" s="15">
        <v>9.6197892808062308E-3</v>
      </c>
      <c r="T69" s="15">
        <v>2.8671551449506211E-3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t="s">
        <v>264</v>
      </c>
      <c r="AN69" t="s">
        <v>96</v>
      </c>
      <c r="AO69" t="s">
        <v>265</v>
      </c>
      <c r="AP69" t="s">
        <v>266</v>
      </c>
      <c r="AQ69" t="s">
        <v>107</v>
      </c>
    </row>
    <row r="70" spans="1:43" x14ac:dyDescent="0.25">
      <c r="A70">
        <v>1302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3.7006465813729537E-2</v>
      </c>
      <c r="J70" s="15">
        <v>5.8394665008119967E-3</v>
      </c>
      <c r="K70" s="15">
        <v>4.2056816378352639E-3</v>
      </c>
      <c r="L70" s="15">
        <v>5.1703163017031628E-3</v>
      </c>
      <c r="M70" s="15">
        <v>4.3346337234503684E-4</v>
      </c>
      <c r="N70" s="15">
        <v>1.3186813186813187E-2</v>
      </c>
      <c r="O70" s="15">
        <v>0</v>
      </c>
      <c r="P70" s="15">
        <v>0</v>
      </c>
      <c r="Q70" s="15">
        <v>2.0255215718047398E-4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2.6770178021683842E-4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3.7091988130563797E-5</v>
      </c>
      <c r="AI70" s="15">
        <v>0</v>
      </c>
      <c r="AJ70" s="15">
        <v>0</v>
      </c>
      <c r="AK70" s="15">
        <v>5.8234334963894717E-4</v>
      </c>
      <c r="AL70" s="15">
        <v>0</v>
      </c>
      <c r="AM70" t="s">
        <v>150</v>
      </c>
      <c r="AN70" t="s">
        <v>96</v>
      </c>
      <c r="AO70" t="s">
        <v>83</v>
      </c>
      <c r="AP70" t="s">
        <v>151</v>
      </c>
      <c r="AQ70" t="s">
        <v>267</v>
      </c>
    </row>
    <row r="71" spans="1:43" x14ac:dyDescent="0.25">
      <c r="A71">
        <v>1405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1.7884165634887881E-3</v>
      </c>
      <c r="J71" s="15">
        <v>1.0780553539960609E-2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t="s">
        <v>268</v>
      </c>
      <c r="AN71" t="s">
        <v>92</v>
      </c>
      <c r="AO71" t="s">
        <v>60</v>
      </c>
      <c r="AP71" t="s">
        <v>269</v>
      </c>
      <c r="AQ71" t="s">
        <v>270</v>
      </c>
    </row>
    <row r="72" spans="1:43" x14ac:dyDescent="0.25">
      <c r="A72">
        <v>1406</v>
      </c>
      <c r="C72" s="15">
        <v>0</v>
      </c>
      <c r="D72" s="15">
        <v>0</v>
      </c>
      <c r="E72" s="15">
        <v>0</v>
      </c>
      <c r="F72" s="15">
        <v>3.4201954397394137E-3</v>
      </c>
      <c r="G72" s="15">
        <v>8.5935262102549413E-4</v>
      </c>
      <c r="H72" s="15">
        <v>5.48747027620267E-4</v>
      </c>
      <c r="I72" s="15">
        <v>4.127115146512588E-4</v>
      </c>
      <c r="J72" s="15">
        <v>2.1077364292871703E-3</v>
      </c>
      <c r="K72" s="15">
        <v>4.7611490239644503E-4</v>
      </c>
      <c r="L72" s="15">
        <v>1.5206812652068127E-4</v>
      </c>
      <c r="M72" s="15">
        <v>2.1673168617251842E-4</v>
      </c>
      <c r="N72" s="15">
        <v>0</v>
      </c>
      <c r="O72" s="15">
        <v>5.7803468208092483E-3</v>
      </c>
      <c r="P72" s="15">
        <v>4.4483985765124553E-4</v>
      </c>
      <c r="Q72" s="15">
        <v>0</v>
      </c>
      <c r="R72" s="15">
        <v>1.7793594306049821E-3</v>
      </c>
      <c r="S72" s="15">
        <v>1.8323408153916628E-3</v>
      </c>
      <c r="T72" s="15">
        <v>0</v>
      </c>
      <c r="U72" s="15">
        <v>2.2500803600128574E-3</v>
      </c>
      <c r="V72" s="15">
        <v>5.2590060478569553E-4</v>
      </c>
      <c r="W72" s="15">
        <v>0</v>
      </c>
      <c r="X72" s="15">
        <v>0</v>
      </c>
      <c r="Y72" s="15">
        <v>3.0459945172098691E-4</v>
      </c>
      <c r="Z72" s="15">
        <v>1.9531250000000001E-4</v>
      </c>
      <c r="AA72" s="15">
        <v>0</v>
      </c>
      <c r="AB72" s="15">
        <v>4.8169556840077071E-4</v>
      </c>
      <c r="AC72" s="15">
        <v>0</v>
      </c>
      <c r="AD72" s="15">
        <v>0</v>
      </c>
      <c r="AE72" s="15">
        <v>0</v>
      </c>
      <c r="AF72" s="15">
        <v>0</v>
      </c>
      <c r="AG72" s="15">
        <v>4.8899755501222494E-3</v>
      </c>
      <c r="AH72" s="15">
        <v>3.70919881305638E-4</v>
      </c>
      <c r="AI72" s="15">
        <v>4.0972411909314397E-4</v>
      </c>
      <c r="AJ72" s="15">
        <v>1.5521064301552107E-2</v>
      </c>
      <c r="AK72" s="15">
        <v>1.2811553692056836E-3</v>
      </c>
      <c r="AL72" s="15">
        <v>0</v>
      </c>
      <c r="AM72" t="s">
        <v>271</v>
      </c>
      <c r="AN72" t="s">
        <v>96</v>
      </c>
      <c r="AO72" t="s">
        <v>272</v>
      </c>
      <c r="AP72" t="s">
        <v>273</v>
      </c>
      <c r="AQ72" t="s">
        <v>274</v>
      </c>
    </row>
    <row r="73" spans="1:43" x14ac:dyDescent="0.25">
      <c r="A73">
        <v>1465</v>
      </c>
      <c r="C73" s="15">
        <v>1.1437908496732025E-2</v>
      </c>
      <c r="D73" s="15">
        <v>0</v>
      </c>
      <c r="E73" s="15">
        <v>0</v>
      </c>
      <c r="F73" s="15">
        <v>2.9153094462540715E-2</v>
      </c>
      <c r="G73" s="15">
        <v>0</v>
      </c>
      <c r="H73" s="15">
        <v>2.012072434607646E-3</v>
      </c>
      <c r="I73" s="15">
        <v>0</v>
      </c>
      <c r="J73" s="15">
        <v>3.766283127742649E-3</v>
      </c>
      <c r="K73" s="15">
        <v>0</v>
      </c>
      <c r="L73" s="15">
        <v>0</v>
      </c>
      <c r="M73" s="15">
        <v>0</v>
      </c>
      <c r="N73" s="15">
        <v>0</v>
      </c>
      <c r="O73" s="15">
        <v>1.348747591522158E-2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7.0312500000000002E-3</v>
      </c>
      <c r="AA73" s="15">
        <v>0</v>
      </c>
      <c r="AB73" s="15">
        <v>0</v>
      </c>
      <c r="AC73" s="15">
        <v>8.1161896625373767E-3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t="s">
        <v>275</v>
      </c>
      <c r="AN73" t="s">
        <v>92</v>
      </c>
      <c r="AO73" t="s">
        <v>99</v>
      </c>
      <c r="AP73" t="s">
        <v>100</v>
      </c>
      <c r="AQ73" t="s">
        <v>165</v>
      </c>
    </row>
    <row r="74" spans="1:43" x14ac:dyDescent="0.25">
      <c r="A74">
        <v>1466</v>
      </c>
      <c r="C74" s="15">
        <v>4.2892156862745102E-3</v>
      </c>
      <c r="D74" s="15">
        <v>0</v>
      </c>
      <c r="E74" s="15">
        <v>1.2432012432012432E-3</v>
      </c>
      <c r="F74" s="15">
        <v>0</v>
      </c>
      <c r="G74" s="15">
        <v>3.580635920939559E-3</v>
      </c>
      <c r="H74" s="15">
        <v>5.48747027620267E-4</v>
      </c>
      <c r="I74" s="15">
        <v>8.2542302930251759E-4</v>
      </c>
      <c r="J74" s="15">
        <v>5.4939359386337724E-3</v>
      </c>
      <c r="K74" s="15">
        <v>3.1740993493096334E-3</v>
      </c>
      <c r="L74" s="15">
        <v>0</v>
      </c>
      <c r="M74" s="15">
        <v>0</v>
      </c>
      <c r="N74" s="15">
        <v>0</v>
      </c>
      <c r="O74" s="15">
        <v>0</v>
      </c>
      <c r="P74" s="15">
        <v>5.3380782918149468E-3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1.6056518946692357E-3</v>
      </c>
      <c r="AC74" s="15">
        <v>7.1194646162608575E-4</v>
      </c>
      <c r="AD74" s="15">
        <v>0</v>
      </c>
      <c r="AE74" s="15">
        <v>0</v>
      </c>
      <c r="AF74" s="15">
        <v>0</v>
      </c>
      <c r="AG74" s="15">
        <v>2.7506112469437654E-3</v>
      </c>
      <c r="AH74" s="15">
        <v>0</v>
      </c>
      <c r="AI74" s="15">
        <v>2.7314941272876261E-4</v>
      </c>
      <c r="AJ74" s="15">
        <v>0</v>
      </c>
      <c r="AK74" s="15">
        <v>9.5504309340787331E-3</v>
      </c>
      <c r="AL74" s="15">
        <v>0</v>
      </c>
      <c r="AM74" t="s">
        <v>276</v>
      </c>
      <c r="AN74" t="s">
        <v>92</v>
      </c>
      <c r="AO74" t="s">
        <v>99</v>
      </c>
      <c r="AP74" t="s">
        <v>100</v>
      </c>
      <c r="AQ74" t="s">
        <v>277</v>
      </c>
    </row>
    <row r="75" spans="1:43" x14ac:dyDescent="0.25">
      <c r="A75">
        <v>1467</v>
      </c>
      <c r="C75" s="15">
        <v>0</v>
      </c>
      <c r="D75" s="15">
        <v>0</v>
      </c>
      <c r="E75" s="15">
        <v>0</v>
      </c>
      <c r="F75" s="15">
        <v>1.6286644951140066E-4</v>
      </c>
      <c r="G75" s="15">
        <v>0</v>
      </c>
      <c r="H75" s="15">
        <v>0</v>
      </c>
      <c r="I75" s="15">
        <v>1.3757050488375291E-4</v>
      </c>
      <c r="J75" s="15">
        <v>0</v>
      </c>
      <c r="K75" s="15">
        <v>3.9676241866370418E-4</v>
      </c>
      <c r="L75" s="15">
        <v>0</v>
      </c>
      <c r="M75" s="15">
        <v>0</v>
      </c>
      <c r="N75" s="15">
        <v>0</v>
      </c>
      <c r="O75" s="15">
        <v>0</v>
      </c>
      <c r="P75" s="15">
        <v>2.224199288256228E-3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1.9531250000000001E-4</v>
      </c>
      <c r="AA75" s="15">
        <v>0</v>
      </c>
      <c r="AB75" s="15">
        <v>1.6056518946692356E-4</v>
      </c>
      <c r="AC75" s="15">
        <v>1.4238929232521716E-4</v>
      </c>
      <c r="AD75" s="15">
        <v>0</v>
      </c>
      <c r="AE75" s="15">
        <v>0</v>
      </c>
      <c r="AF75" s="15">
        <v>8.0136231593709302E-4</v>
      </c>
      <c r="AG75" s="15">
        <v>4.278728606356968E-3</v>
      </c>
      <c r="AH75" s="15">
        <v>1.4836795252225519E-4</v>
      </c>
      <c r="AI75" s="15">
        <v>5.3947009013930623E-3</v>
      </c>
      <c r="AJ75" s="15">
        <v>2.0140428677014044E-2</v>
      </c>
      <c r="AK75" s="15">
        <v>3.3775914279058931E-3</v>
      </c>
      <c r="AL75" s="15">
        <v>1.991465149359886E-3</v>
      </c>
      <c r="AM75" t="s">
        <v>278</v>
      </c>
      <c r="AN75" t="s">
        <v>96</v>
      </c>
      <c r="AO75" t="s">
        <v>53</v>
      </c>
      <c r="AP75" t="s">
        <v>279</v>
      </c>
      <c r="AQ75" t="s">
        <v>280</v>
      </c>
    </row>
    <row r="76" spans="1:43" x14ac:dyDescent="0.25">
      <c r="A76">
        <v>1533</v>
      </c>
      <c r="C76" s="15">
        <v>0</v>
      </c>
      <c r="D76" s="15">
        <v>0</v>
      </c>
      <c r="E76" s="15">
        <v>0</v>
      </c>
      <c r="F76" s="15">
        <v>5.7003257328990227E-3</v>
      </c>
      <c r="G76" s="15">
        <v>7.3044972787167E-3</v>
      </c>
      <c r="H76" s="15">
        <v>4.2070605450887141E-3</v>
      </c>
      <c r="I76" s="15">
        <v>6.8785252441876457E-4</v>
      </c>
      <c r="J76" s="15">
        <v>4.1463667461386961E-4</v>
      </c>
      <c r="K76" s="15">
        <v>3.1740993493096332E-4</v>
      </c>
      <c r="L76" s="15">
        <v>5.930656934306569E-2</v>
      </c>
      <c r="M76" s="15">
        <v>1.517121803207629E-2</v>
      </c>
      <c r="N76" s="15">
        <v>9.5238095238095247E-3</v>
      </c>
      <c r="O76" s="15">
        <v>9.6339113680154135E-3</v>
      </c>
      <c r="P76" s="15">
        <v>4.225978647686833E-2</v>
      </c>
      <c r="Q76" s="15">
        <v>0</v>
      </c>
      <c r="R76" s="15">
        <v>0</v>
      </c>
      <c r="S76" s="15">
        <v>0</v>
      </c>
      <c r="T76" s="15">
        <v>4.2476372517786983E-4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4.0128410914927769E-4</v>
      </c>
      <c r="AF76" s="15">
        <v>1.0017028949213663E-4</v>
      </c>
      <c r="AG76" s="15">
        <v>0</v>
      </c>
      <c r="AH76" s="15">
        <v>0</v>
      </c>
      <c r="AI76" s="15">
        <v>0</v>
      </c>
      <c r="AJ76" s="15">
        <v>0</v>
      </c>
      <c r="AK76" s="15">
        <v>6.9881201956673651E-4</v>
      </c>
      <c r="AL76" s="15">
        <v>0</v>
      </c>
      <c r="AM76" t="s">
        <v>281</v>
      </c>
      <c r="AN76" t="s">
        <v>96</v>
      </c>
      <c r="AO76" t="s">
        <v>48</v>
      </c>
      <c r="AP76" t="s">
        <v>282</v>
      </c>
      <c r="AQ76" t="s">
        <v>283</v>
      </c>
    </row>
    <row r="77" spans="1:43" x14ac:dyDescent="0.25">
      <c r="A77">
        <v>1534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2.1837123109285785E-2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t="s">
        <v>284</v>
      </c>
      <c r="AN77" t="s">
        <v>96</v>
      </c>
      <c r="AO77" t="s">
        <v>53</v>
      </c>
      <c r="AP77" t="s">
        <v>285</v>
      </c>
      <c r="AQ77" t="s">
        <v>286</v>
      </c>
    </row>
    <row r="78" spans="1:43" x14ac:dyDescent="0.25">
      <c r="A78">
        <v>1603</v>
      </c>
      <c r="C78" s="15">
        <v>4.0849673202614381E-3</v>
      </c>
      <c r="D78" s="15">
        <v>0</v>
      </c>
      <c r="E78" s="15">
        <v>2.7972027972027972E-3</v>
      </c>
      <c r="F78" s="15">
        <v>8.1433224755700329E-4</v>
      </c>
      <c r="G78" s="15">
        <v>8.5935262102549413E-4</v>
      </c>
      <c r="H78" s="15">
        <v>0</v>
      </c>
      <c r="I78" s="15">
        <v>5.5028201953501166E-4</v>
      </c>
      <c r="J78" s="15">
        <v>4.1809198023565189E-3</v>
      </c>
      <c r="K78" s="15">
        <v>1.5076971909220758E-3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3.2113037893384712E-4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6.282335550628234E-3</v>
      </c>
      <c r="AK78" s="15">
        <v>1.4442115071045888E-2</v>
      </c>
      <c r="AL78" s="15">
        <v>0</v>
      </c>
      <c r="AM78" t="s">
        <v>276</v>
      </c>
      <c r="AN78" t="s">
        <v>92</v>
      </c>
      <c r="AO78" t="s">
        <v>99</v>
      </c>
      <c r="AP78" t="s">
        <v>100</v>
      </c>
      <c r="AQ78" t="s">
        <v>287</v>
      </c>
    </row>
    <row r="79" spans="1:43" x14ac:dyDescent="0.25">
      <c r="A79">
        <v>1604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8.8967971530249106E-4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2.0326409495548963E-2</v>
      </c>
      <c r="AI79" s="15">
        <v>0</v>
      </c>
      <c r="AJ79" s="15">
        <v>0</v>
      </c>
      <c r="AK79" s="15">
        <v>0</v>
      </c>
      <c r="AL79" s="15">
        <v>0</v>
      </c>
      <c r="AM79" t="s">
        <v>288</v>
      </c>
      <c r="AN79" t="s">
        <v>96</v>
      </c>
      <c r="AO79" t="s">
        <v>69</v>
      </c>
      <c r="AP79" t="s">
        <v>243</v>
      </c>
      <c r="AQ79" t="s">
        <v>270</v>
      </c>
    </row>
    <row r="80" spans="1:43" x14ac:dyDescent="0.25">
      <c r="A80">
        <v>1671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1.4590747330960854E-2</v>
      </c>
      <c r="S80" s="15">
        <v>7.3293632615666513E-3</v>
      </c>
      <c r="T80" s="15">
        <v>7.327174259318254E-3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1.3661202185792349E-2</v>
      </c>
      <c r="AE80" s="15">
        <v>2.6284109149277687E-2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t="s">
        <v>289</v>
      </c>
      <c r="AN80" t="s">
        <v>92</v>
      </c>
      <c r="AO80" t="s">
        <v>290</v>
      </c>
      <c r="AP80" t="s">
        <v>291</v>
      </c>
      <c r="AQ80" t="s">
        <v>292</v>
      </c>
    </row>
    <row r="81" spans="1:43" x14ac:dyDescent="0.25">
      <c r="A81">
        <v>1677</v>
      </c>
      <c r="C81" s="15">
        <v>2.042483660130719E-4</v>
      </c>
      <c r="D81" s="15">
        <v>2.2131962864721487E-2</v>
      </c>
      <c r="E81" s="15">
        <v>3.2634032634032634E-3</v>
      </c>
      <c r="F81" s="15">
        <v>0</v>
      </c>
      <c r="G81" s="15">
        <v>0</v>
      </c>
      <c r="H81" s="15">
        <v>0</v>
      </c>
      <c r="I81" s="15">
        <v>0</v>
      </c>
      <c r="J81" s="15">
        <v>3.4553056217822463E-5</v>
      </c>
      <c r="K81" s="15">
        <v>5.5546738612918584E-4</v>
      </c>
      <c r="L81" s="15">
        <v>2.4330900243309003E-3</v>
      </c>
      <c r="M81" s="15">
        <v>9.3194625054182929E-3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6.4288010286081641E-4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t="s">
        <v>293</v>
      </c>
      <c r="AN81" t="s">
        <v>96</v>
      </c>
      <c r="AO81" t="s">
        <v>68</v>
      </c>
      <c r="AP81" t="s">
        <v>257</v>
      </c>
      <c r="AQ81" t="s">
        <v>294</v>
      </c>
    </row>
    <row r="82" spans="1:43" x14ac:dyDescent="0.25">
      <c r="A82">
        <v>1679</v>
      </c>
      <c r="C82" s="15">
        <v>6.1274509803921568E-4</v>
      </c>
      <c r="D82" s="15">
        <v>0</v>
      </c>
      <c r="E82" s="15">
        <v>0</v>
      </c>
      <c r="F82" s="15">
        <v>9.7719869706840395E-4</v>
      </c>
      <c r="G82" s="15">
        <v>2.0051561157261532E-3</v>
      </c>
      <c r="H82" s="15">
        <v>7.3166270349368941E-4</v>
      </c>
      <c r="I82" s="15">
        <v>6.7409547393038937E-3</v>
      </c>
      <c r="J82" s="15">
        <v>6.530527625168446E-3</v>
      </c>
      <c r="K82" s="15">
        <v>2.3805745119822252E-3</v>
      </c>
      <c r="L82" s="15">
        <v>1.5206812652068127E-4</v>
      </c>
      <c r="M82" s="15">
        <v>0</v>
      </c>
      <c r="N82" s="15">
        <v>2.9304029304029304E-4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3.214400514304082E-4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1.366120218579235E-4</v>
      </c>
      <c r="AE82" s="15">
        <v>0</v>
      </c>
      <c r="AF82" s="15">
        <v>1.0017028949213663E-4</v>
      </c>
      <c r="AG82" s="15">
        <v>1.5281173594132029E-4</v>
      </c>
      <c r="AH82" s="15">
        <v>5.5637982195845699E-4</v>
      </c>
      <c r="AI82" s="15">
        <v>1.365747063643813E-4</v>
      </c>
      <c r="AJ82" s="15">
        <v>0</v>
      </c>
      <c r="AK82" s="15">
        <v>1.1646866992778943E-3</v>
      </c>
      <c r="AL82" s="15">
        <v>0</v>
      </c>
      <c r="AM82" t="s">
        <v>295</v>
      </c>
      <c r="AN82" t="s">
        <v>92</v>
      </c>
      <c r="AO82" t="s">
        <v>296</v>
      </c>
      <c r="AP82" t="s">
        <v>297</v>
      </c>
      <c r="AQ82" t="s">
        <v>298</v>
      </c>
    </row>
    <row r="83" spans="1:43" x14ac:dyDescent="0.25">
      <c r="A83">
        <v>1680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8.0508620987526352E-3</v>
      </c>
      <c r="K83" s="15">
        <v>2.3805745119822252E-3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2.8624003271314658E-3</v>
      </c>
      <c r="AB83" s="15">
        <v>0</v>
      </c>
      <c r="AC83" s="15">
        <v>5.6955716930086862E-4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t="s">
        <v>299</v>
      </c>
      <c r="AN83" t="s">
        <v>96</v>
      </c>
      <c r="AO83" t="s">
        <v>65</v>
      </c>
      <c r="AP83" t="s">
        <v>300</v>
      </c>
      <c r="AQ83" t="s">
        <v>301</v>
      </c>
    </row>
    <row r="84" spans="1:43" x14ac:dyDescent="0.25">
      <c r="A84">
        <v>1769</v>
      </c>
      <c r="C84" s="15">
        <v>2.042483660130719E-4</v>
      </c>
      <c r="D84" s="15">
        <v>8.2891246684350128E-5</v>
      </c>
      <c r="E84" s="15">
        <v>0</v>
      </c>
      <c r="F84" s="15">
        <v>3.2573289902280132E-4</v>
      </c>
      <c r="G84" s="15">
        <v>2.8645087367516471E-4</v>
      </c>
      <c r="H84" s="15">
        <v>5.48747027620267E-4</v>
      </c>
      <c r="I84" s="15">
        <v>0</v>
      </c>
      <c r="J84" s="15">
        <v>4.4918973083169205E-4</v>
      </c>
      <c r="K84" s="15">
        <v>1.5870496746548166E-4</v>
      </c>
      <c r="L84" s="15">
        <v>3.0413625304136254E-4</v>
      </c>
      <c r="M84" s="15">
        <v>0</v>
      </c>
      <c r="N84" s="15">
        <v>5.8608058608058608E-4</v>
      </c>
      <c r="O84" s="15">
        <v>0</v>
      </c>
      <c r="P84" s="15">
        <v>4.4483985765124553E-4</v>
      </c>
      <c r="Q84" s="15">
        <v>1.0127607859023698E-3</v>
      </c>
      <c r="R84" s="15">
        <v>0</v>
      </c>
      <c r="S84" s="15">
        <v>1.3742556115437471E-3</v>
      </c>
      <c r="T84" s="15">
        <v>5.3095465647233725E-4</v>
      </c>
      <c r="U84" s="15">
        <v>0</v>
      </c>
      <c r="V84" s="15">
        <v>0</v>
      </c>
      <c r="W84" s="15">
        <v>1.3385089010841921E-4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2.4206179695286916E-3</v>
      </c>
      <c r="AD84" s="15">
        <v>1.366120218579235E-4</v>
      </c>
      <c r="AE84" s="15">
        <v>2.0064205457463884E-4</v>
      </c>
      <c r="AF84" s="15">
        <v>7.0119202644495647E-4</v>
      </c>
      <c r="AG84" s="15">
        <v>3.9731051344743277E-3</v>
      </c>
      <c r="AH84" s="15">
        <v>3.70919881305638E-4</v>
      </c>
      <c r="AI84" s="15">
        <v>1.9803332422835291E-3</v>
      </c>
      <c r="AJ84" s="15">
        <v>1.6629711751662971E-3</v>
      </c>
      <c r="AK84" s="15">
        <v>1.001630561378989E-2</v>
      </c>
      <c r="AL84" s="15">
        <v>5.4054054054054057E-3</v>
      </c>
      <c r="AM84" t="s">
        <v>302</v>
      </c>
      <c r="AN84" t="s">
        <v>96</v>
      </c>
      <c r="AO84" t="s">
        <v>53</v>
      </c>
      <c r="AP84" t="s">
        <v>285</v>
      </c>
      <c r="AQ84" t="s">
        <v>303</v>
      </c>
    </row>
    <row r="85" spans="1:43" x14ac:dyDescent="0.25">
      <c r="A85">
        <v>1776</v>
      </c>
      <c r="C85" s="15">
        <v>0</v>
      </c>
      <c r="D85" s="15">
        <v>0</v>
      </c>
      <c r="E85" s="15">
        <v>0</v>
      </c>
      <c r="F85" s="15">
        <v>0</v>
      </c>
      <c r="G85" s="15">
        <v>2.0051561157261532E-3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8.8967971530249106E-4</v>
      </c>
      <c r="Q85" s="15">
        <v>0</v>
      </c>
      <c r="R85" s="15">
        <v>0</v>
      </c>
      <c r="S85" s="15">
        <v>0</v>
      </c>
      <c r="T85" s="15">
        <v>0</v>
      </c>
      <c r="U85" s="15">
        <v>8.0681452909032461E-2</v>
      </c>
      <c r="V85" s="15">
        <v>0</v>
      </c>
      <c r="W85" s="15">
        <v>3.6139740329273191E-3</v>
      </c>
      <c r="X85" s="15">
        <v>0</v>
      </c>
      <c r="Y85" s="15">
        <v>0</v>
      </c>
      <c r="Z85" s="15">
        <v>1.4453125000000001E-2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t="s">
        <v>304</v>
      </c>
      <c r="AN85" t="s">
        <v>96</v>
      </c>
      <c r="AO85" t="s">
        <v>103</v>
      </c>
      <c r="AP85" t="s">
        <v>305</v>
      </c>
      <c r="AQ85" t="s">
        <v>306</v>
      </c>
    </row>
    <row r="86" spans="1:43" x14ac:dyDescent="0.25">
      <c r="A86">
        <v>1866</v>
      </c>
      <c r="C86" s="15">
        <v>1.6339869281045752E-3</v>
      </c>
      <c r="D86" s="15">
        <v>0</v>
      </c>
      <c r="E86" s="15">
        <v>1.554001554001554E-4</v>
      </c>
      <c r="F86" s="15">
        <v>0</v>
      </c>
      <c r="G86" s="15">
        <v>1.4322543683758235E-4</v>
      </c>
      <c r="H86" s="15">
        <v>0</v>
      </c>
      <c r="I86" s="15">
        <v>0</v>
      </c>
      <c r="J86" s="15">
        <v>1.3821222487128985E-4</v>
      </c>
      <c r="K86" s="15">
        <v>8.4113632756705279E-3</v>
      </c>
      <c r="L86" s="15">
        <v>0</v>
      </c>
      <c r="M86" s="15">
        <v>3.1209362808842653E-2</v>
      </c>
      <c r="N86" s="15">
        <v>0</v>
      </c>
      <c r="O86" s="15">
        <v>3.8535645472061657E-3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8.1967213114754098E-4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t="s">
        <v>307</v>
      </c>
      <c r="AN86" t="s">
        <v>96</v>
      </c>
      <c r="AO86" t="s">
        <v>53</v>
      </c>
      <c r="AP86" t="s">
        <v>285</v>
      </c>
      <c r="AQ86" t="s">
        <v>94</v>
      </c>
    </row>
    <row r="87" spans="1:43" x14ac:dyDescent="0.25">
      <c r="A87">
        <v>1868</v>
      </c>
      <c r="C87" s="15">
        <v>0</v>
      </c>
      <c r="D87" s="15">
        <v>0</v>
      </c>
      <c r="E87" s="15">
        <v>0</v>
      </c>
      <c r="F87" s="15">
        <v>4.8859934853420198E-4</v>
      </c>
      <c r="G87" s="15">
        <v>8.5935262102549413E-4</v>
      </c>
      <c r="H87" s="15">
        <v>7.3166270349368941E-4</v>
      </c>
      <c r="I87" s="15">
        <v>0</v>
      </c>
      <c r="J87" s="15">
        <v>3.6626239590891816E-3</v>
      </c>
      <c r="K87" s="15">
        <v>7.9352483732740835E-4</v>
      </c>
      <c r="L87" s="15">
        <v>1.6727493917274938E-3</v>
      </c>
      <c r="M87" s="15">
        <v>1.9505851755526658E-3</v>
      </c>
      <c r="N87" s="15">
        <v>1.0256410256410256E-3</v>
      </c>
      <c r="O87" s="15">
        <v>0</v>
      </c>
      <c r="P87" s="15">
        <v>0</v>
      </c>
      <c r="Q87" s="15">
        <v>0</v>
      </c>
      <c r="R87" s="15">
        <v>0</v>
      </c>
      <c r="S87" s="15">
        <v>3.2065964269354101E-3</v>
      </c>
      <c r="T87" s="15">
        <v>5.7343102899012422E-3</v>
      </c>
      <c r="U87" s="15">
        <v>6.4288010286081641E-4</v>
      </c>
      <c r="V87" s="15">
        <v>0</v>
      </c>
      <c r="W87" s="15">
        <v>0</v>
      </c>
      <c r="X87" s="15">
        <v>2.2075055187637969E-3</v>
      </c>
      <c r="Y87" s="15">
        <v>9.1379835516296074E-4</v>
      </c>
      <c r="Z87" s="15">
        <v>7.8125000000000004E-4</v>
      </c>
      <c r="AA87" s="15">
        <v>0</v>
      </c>
      <c r="AB87" s="15">
        <v>1.4450867052023121E-3</v>
      </c>
      <c r="AC87" s="15">
        <v>1.9934500925530402E-3</v>
      </c>
      <c r="AD87" s="15">
        <v>6.8306010928961749E-4</v>
      </c>
      <c r="AE87" s="15">
        <v>6.019261637239165E-4</v>
      </c>
      <c r="AF87" s="15">
        <v>1.1018731844135029E-3</v>
      </c>
      <c r="AG87" s="15">
        <v>1.528117359413203E-3</v>
      </c>
      <c r="AH87" s="15">
        <v>5.5637982195845699E-4</v>
      </c>
      <c r="AI87" s="15">
        <v>3.8923791313848675E-3</v>
      </c>
      <c r="AJ87" s="15">
        <v>0</v>
      </c>
      <c r="AK87" s="15">
        <v>5.8234334963894717E-4</v>
      </c>
      <c r="AL87" s="15">
        <v>0</v>
      </c>
      <c r="AM87" t="s">
        <v>108</v>
      </c>
      <c r="AN87" t="s">
        <v>96</v>
      </c>
      <c r="AO87" t="s">
        <v>109</v>
      </c>
      <c r="AP87" t="s">
        <v>110</v>
      </c>
      <c r="AQ87" t="s">
        <v>308</v>
      </c>
    </row>
    <row r="88" spans="1:43" x14ac:dyDescent="0.25">
      <c r="A88">
        <v>1877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1.3757050488375291E-4</v>
      </c>
      <c r="J88" s="15">
        <v>0</v>
      </c>
      <c r="K88" s="15">
        <v>1.5870496746548166E-4</v>
      </c>
      <c r="L88" s="15">
        <v>0</v>
      </c>
      <c r="M88" s="15">
        <v>0</v>
      </c>
      <c r="N88" s="15">
        <v>0</v>
      </c>
      <c r="O88" s="15">
        <v>0</v>
      </c>
      <c r="P88" s="15">
        <v>8.8967971530249106E-4</v>
      </c>
      <c r="Q88" s="15">
        <v>0</v>
      </c>
      <c r="R88" s="15">
        <v>0</v>
      </c>
      <c r="S88" s="15">
        <v>0</v>
      </c>
      <c r="T88" s="15">
        <v>0</v>
      </c>
      <c r="U88" s="15">
        <v>3.214400514304082E-4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3.2113037893384712E-4</v>
      </c>
      <c r="AC88" s="15">
        <v>1.4238929232521716E-4</v>
      </c>
      <c r="AD88" s="15">
        <v>0</v>
      </c>
      <c r="AE88" s="15">
        <v>0</v>
      </c>
      <c r="AF88" s="15">
        <v>0</v>
      </c>
      <c r="AG88" s="15">
        <v>1.3753056234718827E-3</v>
      </c>
      <c r="AH88" s="15">
        <v>1.1127596439169139E-4</v>
      </c>
      <c r="AI88" s="15">
        <v>4.4386779568423929E-3</v>
      </c>
      <c r="AJ88" s="15">
        <v>1.1086474501108648E-2</v>
      </c>
      <c r="AK88" s="15">
        <v>2.3293733985557887E-3</v>
      </c>
      <c r="AL88" s="15">
        <v>1.4224751066856331E-3</v>
      </c>
      <c r="AM88" t="s">
        <v>278</v>
      </c>
      <c r="AN88" t="s">
        <v>96</v>
      </c>
      <c r="AO88" t="s">
        <v>53</v>
      </c>
      <c r="AP88" t="s">
        <v>279</v>
      </c>
      <c r="AQ88" t="s">
        <v>309</v>
      </c>
    </row>
    <row r="89" spans="1:43" x14ac:dyDescent="0.25">
      <c r="A89">
        <v>1976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2.0377128953771289E-2</v>
      </c>
      <c r="M89" s="15">
        <v>2.9475509319462505E-2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t="s">
        <v>310</v>
      </c>
      <c r="AN89" t="s">
        <v>96</v>
      </c>
      <c r="AO89" t="s">
        <v>184</v>
      </c>
      <c r="AP89" t="s">
        <v>185</v>
      </c>
      <c r="AQ89" t="s">
        <v>204</v>
      </c>
    </row>
    <row r="90" spans="1:43" x14ac:dyDescent="0.25">
      <c r="A90">
        <v>1977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4.8169556840077071E-4</v>
      </c>
      <c r="AC90" s="15">
        <v>2.4063790402961697E-2</v>
      </c>
      <c r="AD90" s="15">
        <v>1.639344262295082E-3</v>
      </c>
      <c r="AE90" s="15">
        <v>0</v>
      </c>
      <c r="AF90" s="15">
        <v>8.0136231593709302E-4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t="s">
        <v>311</v>
      </c>
      <c r="AN90" t="s">
        <v>96</v>
      </c>
      <c r="AO90" t="s">
        <v>312</v>
      </c>
      <c r="AP90" t="s">
        <v>313</v>
      </c>
      <c r="AQ90" t="s">
        <v>161</v>
      </c>
    </row>
    <row r="91" spans="1:43" x14ac:dyDescent="0.25">
      <c r="A91">
        <v>1978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1.6508460586050352E-3</v>
      </c>
      <c r="J91" s="15">
        <v>1.7276528108911234E-4</v>
      </c>
      <c r="K91" s="15">
        <v>1.6664021583875576E-3</v>
      </c>
      <c r="L91" s="15">
        <v>2.7372262773722629E-3</v>
      </c>
      <c r="M91" s="15">
        <v>8.2358040745556995E-3</v>
      </c>
      <c r="N91" s="15">
        <v>3.0769230769230769E-3</v>
      </c>
      <c r="O91" s="15">
        <v>5.7803468208092483E-3</v>
      </c>
      <c r="P91" s="15">
        <v>8.8967971530249106E-4</v>
      </c>
      <c r="Q91" s="15">
        <v>0</v>
      </c>
      <c r="R91" s="15">
        <v>6.405693950177936E-3</v>
      </c>
      <c r="S91" s="15">
        <v>2.2904260192395786E-3</v>
      </c>
      <c r="T91" s="15">
        <v>2.4423914197727512E-3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1.9531250000000001E-4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1.1018731844135029E-3</v>
      </c>
      <c r="AG91" s="15">
        <v>3.2090464547677262E-3</v>
      </c>
      <c r="AH91" s="15">
        <v>1.85459940652819E-4</v>
      </c>
      <c r="AI91" s="15">
        <v>8.3993444414094502E-3</v>
      </c>
      <c r="AJ91" s="15">
        <v>1.2934220251293422E-3</v>
      </c>
      <c r="AK91" s="15">
        <v>3.4940600978336828E-3</v>
      </c>
      <c r="AL91" s="15">
        <v>0</v>
      </c>
      <c r="AM91" t="s">
        <v>314</v>
      </c>
      <c r="AN91" t="s">
        <v>96</v>
      </c>
      <c r="AO91" t="s">
        <v>53</v>
      </c>
      <c r="AP91" t="s">
        <v>315</v>
      </c>
      <c r="AQ91" t="s">
        <v>316</v>
      </c>
    </row>
    <row r="92" spans="1:43" x14ac:dyDescent="0.25">
      <c r="A92">
        <v>1987</v>
      </c>
      <c r="C92" s="15">
        <v>0</v>
      </c>
      <c r="D92" s="15">
        <v>8.2891246684350128E-5</v>
      </c>
      <c r="E92" s="15">
        <v>0</v>
      </c>
      <c r="F92" s="15">
        <v>0</v>
      </c>
      <c r="G92" s="15">
        <v>0</v>
      </c>
      <c r="H92" s="15">
        <v>0</v>
      </c>
      <c r="I92" s="15">
        <v>3.7144036318613291E-3</v>
      </c>
      <c r="J92" s="15">
        <v>3.8699422963961163E-3</v>
      </c>
      <c r="K92" s="15">
        <v>6.3481986986192668E-3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1.85459940652819E-4</v>
      </c>
      <c r="AI92" s="15">
        <v>0</v>
      </c>
      <c r="AJ92" s="15">
        <v>0</v>
      </c>
      <c r="AK92" s="15">
        <v>0</v>
      </c>
      <c r="AL92" s="15">
        <v>0</v>
      </c>
      <c r="AM92" t="s">
        <v>317</v>
      </c>
      <c r="AN92" t="s">
        <v>96</v>
      </c>
      <c r="AO92" t="s">
        <v>64</v>
      </c>
      <c r="AP92" t="s">
        <v>318</v>
      </c>
      <c r="AQ92" t="s">
        <v>319</v>
      </c>
    </row>
    <row r="93" spans="1:43" x14ac:dyDescent="0.25">
      <c r="A93">
        <v>2089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5.1829584326733703E-4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3.0249110320284697E-2</v>
      </c>
      <c r="Q93" s="15">
        <v>4.0510431436094792E-3</v>
      </c>
      <c r="R93" s="15">
        <v>0</v>
      </c>
      <c r="S93" s="15">
        <v>0</v>
      </c>
      <c r="T93" s="15">
        <v>1.8052458320059466E-3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8.0256821829855537E-4</v>
      </c>
      <c r="AF93" s="15">
        <v>0</v>
      </c>
      <c r="AG93" s="15">
        <v>0</v>
      </c>
      <c r="AH93" s="15">
        <v>0</v>
      </c>
      <c r="AI93" s="15">
        <v>5.4629882545752526E-3</v>
      </c>
      <c r="AJ93" s="15">
        <v>0</v>
      </c>
      <c r="AK93" s="15">
        <v>0</v>
      </c>
      <c r="AL93" s="15">
        <v>0</v>
      </c>
      <c r="AM93" t="s">
        <v>320</v>
      </c>
      <c r="AN93" t="s">
        <v>96</v>
      </c>
      <c r="AO93" t="s">
        <v>321</v>
      </c>
      <c r="AP93" t="s">
        <v>322</v>
      </c>
      <c r="AQ93" t="s">
        <v>94</v>
      </c>
    </row>
    <row r="94" spans="1:43" x14ac:dyDescent="0.25">
      <c r="A94">
        <v>2091</v>
      </c>
      <c r="C94" s="15">
        <v>0</v>
      </c>
      <c r="D94" s="15">
        <v>0</v>
      </c>
      <c r="E94" s="15">
        <v>0</v>
      </c>
      <c r="F94" s="15">
        <v>2.1335504885993485E-2</v>
      </c>
      <c r="G94" s="15">
        <v>8.0206244629046127E-3</v>
      </c>
      <c r="H94" s="15">
        <v>5.8533016279495153E-3</v>
      </c>
      <c r="I94" s="15">
        <v>0</v>
      </c>
      <c r="J94" s="15">
        <v>0</v>
      </c>
      <c r="K94" s="15">
        <v>0</v>
      </c>
      <c r="L94" s="15">
        <v>3.6496350364963502E-3</v>
      </c>
      <c r="M94" s="15">
        <v>6.5019505851755528E-4</v>
      </c>
      <c r="N94" s="15">
        <v>7.326007326007326E-4</v>
      </c>
      <c r="O94" s="15">
        <v>3.8535645472061657E-3</v>
      </c>
      <c r="P94" s="15">
        <v>1.3345195729537367E-3</v>
      </c>
      <c r="Q94" s="15">
        <v>0</v>
      </c>
      <c r="R94" s="15">
        <v>0</v>
      </c>
      <c r="S94" s="15">
        <v>0</v>
      </c>
      <c r="T94" s="15">
        <v>8.4952745035573967E-4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6.1337149867102844E-4</v>
      </c>
      <c r="AB94" s="15">
        <v>0</v>
      </c>
      <c r="AC94" s="15">
        <v>0</v>
      </c>
      <c r="AD94" s="15">
        <v>0</v>
      </c>
      <c r="AE94" s="15">
        <v>6.8218298555377211E-3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t="s">
        <v>323</v>
      </c>
      <c r="AN94" t="s">
        <v>96</v>
      </c>
      <c r="AO94" t="s">
        <v>324</v>
      </c>
      <c r="AP94" t="s">
        <v>325</v>
      </c>
      <c r="AQ94" t="s">
        <v>224</v>
      </c>
    </row>
    <row r="95" spans="1:43" x14ac:dyDescent="0.25">
      <c r="A95">
        <v>2103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8.2542302930251759E-4</v>
      </c>
      <c r="J95" s="15">
        <v>7.5671193117031205E-3</v>
      </c>
      <c r="K95" s="15">
        <v>0</v>
      </c>
      <c r="L95" s="15">
        <v>0</v>
      </c>
      <c r="M95" s="15">
        <v>0</v>
      </c>
      <c r="N95" s="15">
        <v>8.7912087912087912E-4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1.1391143386017372E-2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t="s">
        <v>142</v>
      </c>
      <c r="AN95" t="s">
        <v>96</v>
      </c>
      <c r="AO95" t="s">
        <v>68</v>
      </c>
      <c r="AP95" t="s">
        <v>143</v>
      </c>
      <c r="AQ95" t="s">
        <v>326</v>
      </c>
    </row>
    <row r="96" spans="1:43" x14ac:dyDescent="0.25">
      <c r="A96">
        <v>2104</v>
      </c>
      <c r="C96" s="15">
        <v>2.0424836601307191E-3</v>
      </c>
      <c r="D96" s="15">
        <v>0</v>
      </c>
      <c r="E96" s="15">
        <v>0</v>
      </c>
      <c r="F96" s="15">
        <v>0</v>
      </c>
      <c r="G96" s="15">
        <v>1.4322543683758235E-4</v>
      </c>
      <c r="H96" s="15">
        <v>0</v>
      </c>
      <c r="I96" s="15">
        <v>1.3757050488375291E-4</v>
      </c>
      <c r="J96" s="15">
        <v>4.4918973083169205E-4</v>
      </c>
      <c r="K96" s="15">
        <v>5.5546738612918584E-4</v>
      </c>
      <c r="L96" s="15">
        <v>0</v>
      </c>
      <c r="M96" s="15">
        <v>0</v>
      </c>
      <c r="N96" s="15">
        <v>0</v>
      </c>
      <c r="O96" s="15">
        <v>0</v>
      </c>
      <c r="P96" s="15">
        <v>4.4483985765124553E-4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6.8306010928961749E-4</v>
      </c>
      <c r="AE96" s="15">
        <v>2.0064205457463884E-4</v>
      </c>
      <c r="AF96" s="15">
        <v>0</v>
      </c>
      <c r="AG96" s="15">
        <v>0</v>
      </c>
      <c r="AH96" s="15">
        <v>4.154302670623145E-3</v>
      </c>
      <c r="AI96" s="15">
        <v>0</v>
      </c>
      <c r="AJ96" s="15">
        <v>0</v>
      </c>
      <c r="AK96" s="15">
        <v>0</v>
      </c>
      <c r="AL96" s="15">
        <v>0</v>
      </c>
      <c r="AM96" t="s">
        <v>327</v>
      </c>
      <c r="AN96" t="s">
        <v>96</v>
      </c>
      <c r="AO96" t="s">
        <v>328</v>
      </c>
      <c r="AP96" t="s">
        <v>329</v>
      </c>
      <c r="AQ96" t="s">
        <v>330</v>
      </c>
    </row>
    <row r="97" spans="1:43" x14ac:dyDescent="0.25">
      <c r="A97">
        <v>2105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3.0413625304136254E-4</v>
      </c>
      <c r="M97" s="15">
        <v>1.7338534893801473E-3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2.6205450733752619E-2</v>
      </c>
      <c r="AL97" s="15">
        <v>0</v>
      </c>
      <c r="AM97" t="s">
        <v>331</v>
      </c>
      <c r="AN97" t="s">
        <v>96</v>
      </c>
      <c r="AO97" t="s">
        <v>69</v>
      </c>
      <c r="AP97" t="s">
        <v>332</v>
      </c>
      <c r="AQ97" t="s">
        <v>333</v>
      </c>
    </row>
    <row r="98" spans="1:43" x14ac:dyDescent="0.25">
      <c r="A98">
        <v>2228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2.4330900243309003E-3</v>
      </c>
      <c r="M98" s="15">
        <v>6.7186822713480709E-3</v>
      </c>
      <c r="N98" s="15">
        <v>1.7582417582417582E-3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3.2270029673590506E-3</v>
      </c>
      <c r="AI98" s="15">
        <v>0</v>
      </c>
      <c r="AJ98" s="15">
        <v>0</v>
      </c>
      <c r="AK98" s="15">
        <v>0</v>
      </c>
      <c r="AL98" s="15">
        <v>0</v>
      </c>
      <c r="AM98" t="s">
        <v>334</v>
      </c>
      <c r="AN98" t="s">
        <v>96</v>
      </c>
      <c r="AO98" t="s">
        <v>43</v>
      </c>
      <c r="AP98" t="s">
        <v>335</v>
      </c>
      <c r="AQ98" t="s">
        <v>232</v>
      </c>
    </row>
    <row r="99" spans="1:43" x14ac:dyDescent="0.25">
      <c r="A99">
        <v>2229</v>
      </c>
      <c r="C99" s="15">
        <v>2.042483660130719E-4</v>
      </c>
      <c r="D99" s="15">
        <v>0</v>
      </c>
      <c r="E99" s="15">
        <v>6.216006216006216E-4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1.1902872559911126E-3</v>
      </c>
      <c r="L99" s="15">
        <v>0</v>
      </c>
      <c r="M99" s="15">
        <v>0</v>
      </c>
      <c r="N99" s="15">
        <v>0</v>
      </c>
      <c r="O99" s="15">
        <v>4.238921001926782E-2</v>
      </c>
      <c r="P99" s="15">
        <v>1.5124555160142349E-2</v>
      </c>
      <c r="Q99" s="15">
        <v>4.8612517723313755E-3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5.1114291555919033E-4</v>
      </c>
      <c r="AB99" s="15">
        <v>5.6197816313423247E-3</v>
      </c>
      <c r="AC99" s="15">
        <v>4.9836252313825999E-3</v>
      </c>
      <c r="AD99" s="15">
        <v>0</v>
      </c>
      <c r="AE99" s="15">
        <v>2.0064205457463884E-4</v>
      </c>
      <c r="AF99" s="15">
        <v>1.0017028949213663E-4</v>
      </c>
      <c r="AG99" s="15">
        <v>0</v>
      </c>
      <c r="AH99" s="15">
        <v>0</v>
      </c>
      <c r="AI99" s="15">
        <v>0</v>
      </c>
      <c r="AJ99" s="15">
        <v>0</v>
      </c>
      <c r="AK99" s="15">
        <v>4.6587467971115771E-4</v>
      </c>
      <c r="AL99" s="15">
        <v>1.1379800853485065E-3</v>
      </c>
      <c r="AM99" t="s">
        <v>336</v>
      </c>
      <c r="AN99" t="s">
        <v>96</v>
      </c>
      <c r="AO99" t="s">
        <v>67</v>
      </c>
      <c r="AP99" t="s">
        <v>201</v>
      </c>
      <c r="AQ99" t="s">
        <v>161</v>
      </c>
    </row>
    <row r="100" spans="1:43" x14ac:dyDescent="0.25">
      <c r="A100">
        <v>2233</v>
      </c>
      <c r="C100" s="15">
        <v>0</v>
      </c>
      <c r="D100" s="15">
        <v>0</v>
      </c>
      <c r="E100" s="15">
        <v>0</v>
      </c>
      <c r="F100" s="15">
        <v>1.4495114006514659E-2</v>
      </c>
      <c r="G100" s="15">
        <v>0</v>
      </c>
      <c r="H100" s="15">
        <v>0</v>
      </c>
      <c r="I100" s="15">
        <v>0</v>
      </c>
      <c r="J100" s="15">
        <v>0</v>
      </c>
      <c r="K100" s="15">
        <v>1.0633232820187272E-2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2.7322404371584699E-4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t="s">
        <v>337</v>
      </c>
      <c r="AN100" t="s">
        <v>96</v>
      </c>
      <c r="AO100" t="s">
        <v>338</v>
      </c>
      <c r="AP100" t="s">
        <v>339</v>
      </c>
      <c r="AQ100" t="s">
        <v>94</v>
      </c>
    </row>
    <row r="101" spans="1:43" x14ac:dyDescent="0.25">
      <c r="A101">
        <v>2234</v>
      </c>
      <c r="C101" s="15">
        <v>0</v>
      </c>
      <c r="D101" s="15">
        <v>0</v>
      </c>
      <c r="E101" s="15">
        <v>0</v>
      </c>
      <c r="F101" s="15">
        <v>6.5146579804560263E-4</v>
      </c>
      <c r="G101" s="15">
        <v>6.0154683471784591E-3</v>
      </c>
      <c r="H101" s="15">
        <v>1.4633254069873788E-3</v>
      </c>
      <c r="I101" s="15">
        <v>1.3757050488375291E-4</v>
      </c>
      <c r="J101" s="15">
        <v>0</v>
      </c>
      <c r="K101" s="15">
        <v>0</v>
      </c>
      <c r="L101" s="15">
        <v>0</v>
      </c>
      <c r="M101" s="15">
        <v>0</v>
      </c>
      <c r="N101" s="15">
        <v>1.7582417582417582E-3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8.7407812073204035E-3</v>
      </c>
      <c r="AJ101" s="15">
        <v>0</v>
      </c>
      <c r="AK101" s="15">
        <v>0</v>
      </c>
      <c r="AL101" s="15">
        <v>0</v>
      </c>
      <c r="AM101" t="s">
        <v>340</v>
      </c>
      <c r="AN101" t="s">
        <v>96</v>
      </c>
      <c r="AO101" t="s">
        <v>140</v>
      </c>
      <c r="AP101" t="s">
        <v>341</v>
      </c>
      <c r="AQ101" t="s">
        <v>342</v>
      </c>
    </row>
    <row r="102" spans="1:43" x14ac:dyDescent="0.25">
      <c r="A102">
        <v>2248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6.4226075786769424E-4</v>
      </c>
      <c r="AC102" s="15">
        <v>2.7623522711092127E-2</v>
      </c>
      <c r="AD102" s="15">
        <v>1.912568306010929E-3</v>
      </c>
      <c r="AE102" s="15">
        <v>0</v>
      </c>
      <c r="AF102" s="15">
        <v>2.0034057898427327E-3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t="s">
        <v>311</v>
      </c>
      <c r="AN102" t="s">
        <v>96</v>
      </c>
      <c r="AO102" t="s">
        <v>312</v>
      </c>
      <c r="AP102" t="s">
        <v>313</v>
      </c>
      <c r="AQ102" t="s">
        <v>343</v>
      </c>
    </row>
    <row r="103" spans="1:43" x14ac:dyDescent="0.25">
      <c r="A103">
        <v>2249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8.6146448963237508E-3</v>
      </c>
      <c r="AG103" s="15">
        <v>1.6809290953545232E-3</v>
      </c>
      <c r="AH103" s="15">
        <v>3.70919881305638E-4</v>
      </c>
      <c r="AI103" s="15">
        <v>3.4143676591095328E-3</v>
      </c>
      <c r="AJ103" s="15">
        <v>1.8477457501847746E-4</v>
      </c>
      <c r="AK103" s="15">
        <v>2.3293733985557887E-3</v>
      </c>
      <c r="AL103" s="15">
        <v>0</v>
      </c>
      <c r="AM103" t="s">
        <v>344</v>
      </c>
      <c r="AN103" t="s">
        <v>96</v>
      </c>
      <c r="AO103" t="s">
        <v>345</v>
      </c>
      <c r="AP103" t="s">
        <v>346</v>
      </c>
      <c r="AQ103" t="s">
        <v>347</v>
      </c>
    </row>
    <row r="104" spans="1:43" x14ac:dyDescent="0.25">
      <c r="A104">
        <v>2250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1.1950286806883365E-2</v>
      </c>
      <c r="AJ104" s="15">
        <v>0</v>
      </c>
      <c r="AK104" s="15">
        <v>1.1646866992778943E-4</v>
      </c>
      <c r="AL104" s="15">
        <v>0</v>
      </c>
      <c r="AM104" t="s">
        <v>348</v>
      </c>
      <c r="AN104" t="s">
        <v>96</v>
      </c>
      <c r="AO104" t="s">
        <v>86</v>
      </c>
      <c r="AP104" t="s">
        <v>219</v>
      </c>
      <c r="AQ104" t="s">
        <v>349</v>
      </c>
    </row>
    <row r="105" spans="1:43" x14ac:dyDescent="0.25">
      <c r="A105">
        <v>2435</v>
      </c>
      <c r="C105" s="15">
        <v>4.4321895424836603E-2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1.5870496746548166E-4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5.3540356043367684E-4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t="s">
        <v>350</v>
      </c>
      <c r="AN105" t="s">
        <v>96</v>
      </c>
      <c r="AO105" t="s">
        <v>351</v>
      </c>
      <c r="AP105" t="s">
        <v>352</v>
      </c>
      <c r="AQ105" t="s">
        <v>224</v>
      </c>
    </row>
    <row r="106" spans="1:43" x14ac:dyDescent="0.25">
      <c r="A106">
        <v>2436</v>
      </c>
      <c r="C106" s="15">
        <v>1.0212418300653595E-3</v>
      </c>
      <c r="D106" s="15">
        <v>0</v>
      </c>
      <c r="E106" s="15">
        <v>0</v>
      </c>
      <c r="F106" s="15">
        <v>0</v>
      </c>
      <c r="G106" s="15">
        <v>2.6353480378115152E-2</v>
      </c>
      <c r="H106" s="15">
        <v>2.633985732577282E-2</v>
      </c>
      <c r="I106" s="15">
        <v>0</v>
      </c>
      <c r="J106" s="15">
        <v>0</v>
      </c>
      <c r="K106" s="15">
        <v>0</v>
      </c>
      <c r="L106" s="15">
        <v>9.1240875912408756E-4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t="s">
        <v>353</v>
      </c>
      <c r="AN106" t="s">
        <v>96</v>
      </c>
      <c r="AO106" t="s">
        <v>69</v>
      </c>
      <c r="AP106" t="s">
        <v>354</v>
      </c>
      <c r="AQ106" t="s">
        <v>355</v>
      </c>
    </row>
    <row r="107" spans="1:43" x14ac:dyDescent="0.25">
      <c r="A107">
        <v>2438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9.7675058467464569E-3</v>
      </c>
      <c r="J107" s="15">
        <v>5.4593828824159498E-3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1.1646866992778943E-4</v>
      </c>
      <c r="AL107" s="15">
        <v>0</v>
      </c>
      <c r="AM107" t="s">
        <v>356</v>
      </c>
      <c r="AN107" t="s">
        <v>96</v>
      </c>
      <c r="AO107" t="s">
        <v>57</v>
      </c>
      <c r="AP107" t="s">
        <v>357</v>
      </c>
      <c r="AQ107" t="s">
        <v>204</v>
      </c>
    </row>
    <row r="108" spans="1:43" x14ac:dyDescent="0.25">
      <c r="A108">
        <v>2440</v>
      </c>
      <c r="C108" s="15">
        <v>0</v>
      </c>
      <c r="D108" s="15">
        <v>9.1180371352785148E-4</v>
      </c>
      <c r="E108" s="15">
        <v>1.0878010878010878E-3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4.4483985765124553E-4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7.5465639049454077E-3</v>
      </c>
      <c r="AC108" s="15">
        <v>1.0963975509041719E-2</v>
      </c>
      <c r="AD108" s="15">
        <v>0</v>
      </c>
      <c r="AE108" s="15">
        <v>0</v>
      </c>
      <c r="AF108" s="15">
        <v>0</v>
      </c>
      <c r="AG108" s="15">
        <v>7.6405867970660152E-4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t="s">
        <v>358</v>
      </c>
      <c r="AN108" t="s">
        <v>96</v>
      </c>
      <c r="AO108" t="s">
        <v>359</v>
      </c>
      <c r="AP108" t="s">
        <v>360</v>
      </c>
      <c r="AQ108" t="s">
        <v>287</v>
      </c>
    </row>
    <row r="109" spans="1:43" x14ac:dyDescent="0.25">
      <c r="A109">
        <v>2441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1.8251071258530392E-3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6.8991097922848667E-3</v>
      </c>
      <c r="AI109" s="15">
        <v>0</v>
      </c>
      <c r="AJ109" s="15">
        <v>0</v>
      </c>
      <c r="AK109" s="15">
        <v>3.4940600978336826E-4</v>
      </c>
      <c r="AL109" s="15">
        <v>0</v>
      </c>
      <c r="AM109" t="s">
        <v>361</v>
      </c>
      <c r="AN109" t="s">
        <v>92</v>
      </c>
      <c r="AO109" t="s">
        <v>81</v>
      </c>
      <c r="AP109" t="s">
        <v>362</v>
      </c>
      <c r="AQ109" t="s">
        <v>363</v>
      </c>
    </row>
    <row r="110" spans="1:43" x14ac:dyDescent="0.25">
      <c r="A110">
        <v>2631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7.9075425790754265E-3</v>
      </c>
      <c r="M110" s="15">
        <v>2.7524924143909838E-2</v>
      </c>
      <c r="N110" s="15">
        <v>0</v>
      </c>
      <c r="O110" s="15">
        <v>5.3949903660886318E-2</v>
      </c>
      <c r="P110" s="15">
        <v>0</v>
      </c>
      <c r="Q110" s="15">
        <v>1.1545472959287017E-2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t="s">
        <v>364</v>
      </c>
      <c r="AN110" t="s">
        <v>92</v>
      </c>
      <c r="AO110" t="s">
        <v>365</v>
      </c>
      <c r="AP110" t="s">
        <v>366</v>
      </c>
      <c r="AQ110" t="s">
        <v>94</v>
      </c>
    </row>
    <row r="111" spans="1:43" x14ac:dyDescent="0.25">
      <c r="A111">
        <v>2633</v>
      </c>
      <c r="C111" s="15">
        <v>0</v>
      </c>
      <c r="D111" s="15">
        <v>0</v>
      </c>
      <c r="E111" s="15">
        <v>0</v>
      </c>
      <c r="F111" s="15">
        <v>0</v>
      </c>
      <c r="G111" s="15">
        <v>2.2916069894013177E-3</v>
      </c>
      <c r="H111" s="15">
        <v>5.8533016279495153E-3</v>
      </c>
      <c r="I111" s="15">
        <v>1.0042646856513963E-2</v>
      </c>
      <c r="J111" s="15">
        <v>6.1504440067723992E-3</v>
      </c>
      <c r="K111" s="15">
        <v>2.1425170607840024E-3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1.0127607859023698E-3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2.2075055187637969E-3</v>
      </c>
      <c r="Y111" s="15">
        <v>0</v>
      </c>
      <c r="Z111" s="15">
        <v>7.8125000000000004E-4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1.5281173594132029E-4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t="s">
        <v>367</v>
      </c>
      <c r="AN111" t="s">
        <v>96</v>
      </c>
      <c r="AO111" t="s">
        <v>368</v>
      </c>
      <c r="AP111" t="s">
        <v>369</v>
      </c>
      <c r="AQ111" t="s">
        <v>94</v>
      </c>
    </row>
    <row r="112" spans="1:43" x14ac:dyDescent="0.25">
      <c r="A112">
        <v>2634</v>
      </c>
      <c r="C112" s="15">
        <v>2.2467320261437907E-3</v>
      </c>
      <c r="D112" s="15">
        <v>0</v>
      </c>
      <c r="E112" s="15">
        <v>0</v>
      </c>
      <c r="F112" s="15">
        <v>6.1889250814332244E-3</v>
      </c>
      <c r="G112" s="15">
        <v>6.1586937840160411E-3</v>
      </c>
      <c r="H112" s="15">
        <v>2.194988110481068E-3</v>
      </c>
      <c r="I112" s="15">
        <v>2.7514100976750583E-3</v>
      </c>
      <c r="J112" s="15">
        <v>3.0752220033861996E-3</v>
      </c>
      <c r="K112" s="15">
        <v>3.4915092842405966E-3</v>
      </c>
      <c r="L112" s="15">
        <v>3.2846715328467155E-2</v>
      </c>
      <c r="M112" s="15">
        <v>1.5387949718248807E-2</v>
      </c>
      <c r="N112" s="15">
        <v>1.4652014652014652E-3</v>
      </c>
      <c r="O112" s="15">
        <v>1.9267822736030828E-3</v>
      </c>
      <c r="P112" s="15">
        <v>1.3345195729537367E-3</v>
      </c>
      <c r="Q112" s="15">
        <v>2.2280737289852139E-3</v>
      </c>
      <c r="R112" s="15">
        <v>0</v>
      </c>
      <c r="S112" s="15">
        <v>0</v>
      </c>
      <c r="T112" s="15">
        <v>0</v>
      </c>
      <c r="U112" s="15">
        <v>3.214400514304082E-4</v>
      </c>
      <c r="V112" s="15">
        <v>1.183276360767815E-3</v>
      </c>
      <c r="W112" s="15">
        <v>5.3540356043367684E-4</v>
      </c>
      <c r="X112" s="15">
        <v>0</v>
      </c>
      <c r="Y112" s="15">
        <v>1.8275967103259215E-3</v>
      </c>
      <c r="Z112" s="15">
        <v>5.4687499999999997E-3</v>
      </c>
      <c r="AA112" s="15">
        <v>0</v>
      </c>
      <c r="AB112" s="15">
        <v>3.2113037893384712E-4</v>
      </c>
      <c r="AC112" s="15">
        <v>2.8477858465043431E-4</v>
      </c>
      <c r="AD112" s="15">
        <v>1.4617486338797813E-2</v>
      </c>
      <c r="AE112" s="15">
        <v>3.8121990369181379E-3</v>
      </c>
      <c r="AF112" s="15">
        <v>4.2071521586697384E-3</v>
      </c>
      <c r="AG112" s="15">
        <v>0</v>
      </c>
      <c r="AH112" s="15">
        <v>1.2240356083086054E-3</v>
      </c>
      <c r="AI112" s="15">
        <v>2.7314941272876263E-3</v>
      </c>
      <c r="AJ112" s="15">
        <v>3.141167775314117E-3</v>
      </c>
      <c r="AK112" s="15">
        <v>5.8234334963894717E-4</v>
      </c>
      <c r="AL112" s="15">
        <v>0</v>
      </c>
      <c r="AM112" t="s">
        <v>108</v>
      </c>
      <c r="AN112" t="s">
        <v>96</v>
      </c>
      <c r="AO112" t="s">
        <v>109</v>
      </c>
      <c r="AP112" t="s">
        <v>110</v>
      </c>
      <c r="AQ112" t="s">
        <v>370</v>
      </c>
    </row>
    <row r="113" spans="1:43" x14ac:dyDescent="0.25">
      <c r="A113">
        <v>2635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2.185792349726776E-3</v>
      </c>
      <c r="AE113" s="15">
        <v>4.2134831460674156E-3</v>
      </c>
      <c r="AF113" s="15">
        <v>4.3073224481618754E-3</v>
      </c>
      <c r="AG113" s="15">
        <v>0</v>
      </c>
      <c r="AH113" s="15">
        <v>5.8234421364985163E-3</v>
      </c>
      <c r="AI113" s="15">
        <v>0</v>
      </c>
      <c r="AJ113" s="15">
        <v>0</v>
      </c>
      <c r="AK113" s="15">
        <v>0</v>
      </c>
      <c r="AL113" s="15">
        <v>0</v>
      </c>
      <c r="AM113" t="s">
        <v>268</v>
      </c>
      <c r="AN113" t="s">
        <v>92</v>
      </c>
      <c r="AO113" t="s">
        <v>60</v>
      </c>
      <c r="AP113" t="s">
        <v>269</v>
      </c>
      <c r="AQ113" t="s">
        <v>371</v>
      </c>
    </row>
    <row r="114" spans="1:43" x14ac:dyDescent="0.25">
      <c r="A114">
        <v>2666</v>
      </c>
      <c r="C114" s="15">
        <v>2.8594771241830064E-3</v>
      </c>
      <c r="D114" s="15">
        <v>5.387931034482759E-3</v>
      </c>
      <c r="E114" s="15">
        <v>2.0202020202020202E-3</v>
      </c>
      <c r="F114" s="15">
        <v>0</v>
      </c>
      <c r="G114" s="15">
        <v>0</v>
      </c>
      <c r="H114" s="15">
        <v>0</v>
      </c>
      <c r="I114" s="15">
        <v>0</v>
      </c>
      <c r="J114" s="15">
        <v>5.5630420510694167E-3</v>
      </c>
      <c r="K114" s="15">
        <v>1.5870496746548167E-3</v>
      </c>
      <c r="L114" s="15">
        <v>0</v>
      </c>
      <c r="M114" s="15">
        <v>0</v>
      </c>
      <c r="N114" s="15">
        <v>0</v>
      </c>
      <c r="O114" s="15">
        <v>0</v>
      </c>
      <c r="P114" s="15">
        <v>4.4483985765124553E-4</v>
      </c>
      <c r="Q114" s="15">
        <v>1.8229694146242657E-3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6.4226075786769424E-4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9.2729970326409499E-4</v>
      </c>
      <c r="AI114" s="15">
        <v>0</v>
      </c>
      <c r="AJ114" s="15">
        <v>0</v>
      </c>
      <c r="AK114" s="15">
        <v>0</v>
      </c>
      <c r="AL114" s="15">
        <v>0</v>
      </c>
      <c r="AM114" t="s">
        <v>372</v>
      </c>
      <c r="AN114" t="s">
        <v>96</v>
      </c>
      <c r="AO114" t="s">
        <v>312</v>
      </c>
      <c r="AP114" t="s">
        <v>373</v>
      </c>
      <c r="AQ114" t="s">
        <v>190</v>
      </c>
    </row>
    <row r="115" spans="1:43" x14ac:dyDescent="0.25">
      <c r="A115">
        <v>2667</v>
      </c>
      <c r="C115" s="15">
        <v>2.042483660130719E-4</v>
      </c>
      <c r="D115" s="15">
        <v>0</v>
      </c>
      <c r="E115" s="15">
        <v>0</v>
      </c>
      <c r="F115" s="15">
        <v>0</v>
      </c>
      <c r="G115" s="15">
        <v>2.8645087367516471E-4</v>
      </c>
      <c r="H115" s="15">
        <v>0</v>
      </c>
      <c r="I115" s="15">
        <v>0</v>
      </c>
      <c r="J115" s="15">
        <v>2.4187139352475727E-4</v>
      </c>
      <c r="K115" s="15">
        <v>1.5870496746548166E-4</v>
      </c>
      <c r="L115" s="15">
        <v>0</v>
      </c>
      <c r="M115" s="15">
        <v>0</v>
      </c>
      <c r="N115" s="15">
        <v>1.4652014652014652E-4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1.6072002571520412E-3</v>
      </c>
      <c r="V115" s="15">
        <v>1.117538785169603E-2</v>
      </c>
      <c r="W115" s="15">
        <v>4.9524829340115116E-3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4.0128410914927769E-4</v>
      </c>
      <c r="AF115" s="15">
        <v>6.0102173695281982E-4</v>
      </c>
      <c r="AG115" s="15">
        <v>3.0562347188264059E-4</v>
      </c>
      <c r="AH115" s="15">
        <v>0</v>
      </c>
      <c r="AI115" s="15">
        <v>4.7801147227533459E-4</v>
      </c>
      <c r="AJ115" s="15">
        <v>0</v>
      </c>
      <c r="AK115" s="15">
        <v>2.3293733985557886E-4</v>
      </c>
      <c r="AL115" s="15">
        <v>0</v>
      </c>
      <c r="AM115" t="s">
        <v>374</v>
      </c>
      <c r="AN115" t="s">
        <v>96</v>
      </c>
      <c r="AO115" t="s">
        <v>109</v>
      </c>
      <c r="AP115" t="s">
        <v>110</v>
      </c>
      <c r="AQ115" t="s">
        <v>375</v>
      </c>
    </row>
    <row r="116" spans="1:43" x14ac:dyDescent="0.25">
      <c r="A116">
        <v>2668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5.7248006542629315E-3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4.5843520782396088E-4</v>
      </c>
      <c r="AH116" s="15">
        <v>3.8204747774480711E-3</v>
      </c>
      <c r="AI116" s="15">
        <v>0</v>
      </c>
      <c r="AJ116" s="15">
        <v>1.4781966001478197E-3</v>
      </c>
      <c r="AK116" s="15">
        <v>0</v>
      </c>
      <c r="AL116" s="15">
        <v>0</v>
      </c>
      <c r="AM116" t="s">
        <v>376</v>
      </c>
      <c r="AN116" t="s">
        <v>92</v>
      </c>
      <c r="AO116" t="s">
        <v>184</v>
      </c>
      <c r="AP116" t="s">
        <v>185</v>
      </c>
      <c r="AQ116" t="s">
        <v>277</v>
      </c>
    </row>
    <row r="117" spans="1:43" x14ac:dyDescent="0.25">
      <c r="A117">
        <v>2669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1.8786127167630059E-2</v>
      </c>
      <c r="AC117" s="15">
        <v>1.9934500925530402E-3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t="s">
        <v>233</v>
      </c>
      <c r="AN117" t="s">
        <v>92</v>
      </c>
      <c r="AO117" t="s">
        <v>49</v>
      </c>
      <c r="AP117" t="s">
        <v>234</v>
      </c>
      <c r="AQ117" t="s">
        <v>377</v>
      </c>
    </row>
    <row r="118" spans="1:43" x14ac:dyDescent="0.25">
      <c r="A118">
        <v>2670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1.3294621026894866E-2</v>
      </c>
      <c r="AH118" s="15">
        <v>1.2240356083086054E-3</v>
      </c>
      <c r="AI118" s="15">
        <v>2.1851953018301009E-3</v>
      </c>
      <c r="AJ118" s="15">
        <v>0</v>
      </c>
      <c r="AK118" s="15">
        <v>0</v>
      </c>
      <c r="AL118" s="15">
        <v>0</v>
      </c>
      <c r="AM118" t="s">
        <v>378</v>
      </c>
      <c r="AN118" t="s">
        <v>96</v>
      </c>
      <c r="AO118" t="s">
        <v>53</v>
      </c>
      <c r="AP118" t="s">
        <v>285</v>
      </c>
      <c r="AQ118" t="s">
        <v>379</v>
      </c>
    </row>
    <row r="119" spans="1:43" x14ac:dyDescent="0.25">
      <c r="A119">
        <v>2928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6.9106112435644927E-5</v>
      </c>
      <c r="K119" s="15">
        <v>9.5222980479289007E-4</v>
      </c>
      <c r="L119" s="15">
        <v>6.0827250608272508E-4</v>
      </c>
      <c r="M119" s="15">
        <v>6.5019505851755528E-4</v>
      </c>
      <c r="N119" s="15">
        <v>5.8608058608058608E-4</v>
      </c>
      <c r="O119" s="15">
        <v>0</v>
      </c>
      <c r="P119" s="15">
        <v>8.8967971530249106E-4</v>
      </c>
      <c r="Q119" s="15">
        <v>2.4306258861656878E-3</v>
      </c>
      <c r="R119" s="15">
        <v>7.1174377224199293E-4</v>
      </c>
      <c r="S119" s="15">
        <v>3.6646816307833257E-3</v>
      </c>
      <c r="T119" s="15">
        <v>1.0619093129446745E-3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1.5281173594132029E-4</v>
      </c>
      <c r="AH119" s="15">
        <v>0</v>
      </c>
      <c r="AI119" s="15">
        <v>2.2534826550122916E-3</v>
      </c>
      <c r="AJ119" s="15">
        <v>0</v>
      </c>
      <c r="AK119" s="15">
        <v>1.397624039133473E-3</v>
      </c>
      <c r="AL119" s="15">
        <v>0</v>
      </c>
      <c r="AM119" t="s">
        <v>380</v>
      </c>
      <c r="AN119" t="s">
        <v>96</v>
      </c>
      <c r="AO119" t="s">
        <v>53</v>
      </c>
      <c r="AP119" t="s">
        <v>315</v>
      </c>
      <c r="AQ119" t="s">
        <v>381</v>
      </c>
    </row>
    <row r="120" spans="1:43" x14ac:dyDescent="0.25">
      <c r="A120">
        <v>2971</v>
      </c>
      <c r="C120" s="15">
        <v>0</v>
      </c>
      <c r="D120" s="15">
        <v>0</v>
      </c>
      <c r="E120" s="15">
        <v>0</v>
      </c>
      <c r="F120" s="15">
        <v>2.280130293159609E-3</v>
      </c>
      <c r="G120" s="15">
        <v>2.8645087367516471E-3</v>
      </c>
      <c r="H120" s="15">
        <v>5.48747027620267E-4</v>
      </c>
      <c r="I120" s="15">
        <v>5.5028201953501166E-4</v>
      </c>
      <c r="J120" s="15">
        <v>1.9349711481980582E-3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1.5777018143570865E-3</v>
      </c>
      <c r="W120" s="15">
        <v>1.3385089010841921E-4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1.4224751066856331E-3</v>
      </c>
      <c r="AM120" t="s">
        <v>327</v>
      </c>
      <c r="AN120" t="s">
        <v>96</v>
      </c>
      <c r="AO120" t="s">
        <v>328</v>
      </c>
      <c r="AP120" t="s">
        <v>329</v>
      </c>
      <c r="AQ120" t="s">
        <v>382</v>
      </c>
    </row>
    <row r="121" spans="1:43" x14ac:dyDescent="0.25">
      <c r="A121">
        <v>2974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3.0239284775177492E-3</v>
      </c>
      <c r="W121" s="15">
        <v>1.3385089010841923E-3</v>
      </c>
      <c r="X121" s="15">
        <v>0</v>
      </c>
      <c r="Y121" s="15">
        <v>2.7413950654888823E-3</v>
      </c>
      <c r="Z121" s="15">
        <v>2.4804687499999999E-2</v>
      </c>
      <c r="AA121" s="15">
        <v>0</v>
      </c>
      <c r="AB121" s="15">
        <v>8.9916506101477191E-3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t="s">
        <v>383</v>
      </c>
      <c r="AN121" t="s">
        <v>96</v>
      </c>
      <c r="AO121" t="s">
        <v>83</v>
      </c>
      <c r="AP121" t="s">
        <v>151</v>
      </c>
      <c r="AQ121" t="s">
        <v>94</v>
      </c>
    </row>
    <row r="122" spans="1:43" x14ac:dyDescent="0.25">
      <c r="A122">
        <v>2976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2.7514100976750583E-4</v>
      </c>
      <c r="J122" s="15">
        <v>1.3821222487128985E-4</v>
      </c>
      <c r="K122" s="15">
        <v>7.935248373274083E-5</v>
      </c>
      <c r="L122" s="15">
        <v>6.0827250608272508E-4</v>
      </c>
      <c r="M122" s="15">
        <v>0</v>
      </c>
      <c r="N122" s="15">
        <v>1.7582417582417582E-3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2.0572163291546125E-2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8.1161896625373767E-3</v>
      </c>
      <c r="AD122" s="15">
        <v>0</v>
      </c>
      <c r="AE122" s="15">
        <v>0</v>
      </c>
      <c r="AF122" s="15">
        <v>0</v>
      </c>
      <c r="AG122" s="15">
        <v>2.139364303178484E-3</v>
      </c>
      <c r="AH122" s="15">
        <v>0</v>
      </c>
      <c r="AI122" s="15">
        <v>2.0486205954657198E-3</v>
      </c>
      <c r="AJ122" s="15">
        <v>0</v>
      </c>
      <c r="AK122" s="15">
        <v>0</v>
      </c>
      <c r="AL122" s="15">
        <v>0</v>
      </c>
      <c r="AM122" t="s">
        <v>288</v>
      </c>
      <c r="AN122" t="s">
        <v>96</v>
      </c>
      <c r="AO122" t="s">
        <v>69</v>
      </c>
      <c r="AP122" t="s">
        <v>243</v>
      </c>
      <c r="AQ122" t="s">
        <v>94</v>
      </c>
    </row>
    <row r="123" spans="1:43" x14ac:dyDescent="0.25">
      <c r="A123">
        <v>2977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1.3757050488375291E-4</v>
      </c>
      <c r="J123" s="15">
        <v>1.8313119795445908E-3</v>
      </c>
      <c r="K123" s="15">
        <v>2.3805745119822252E-4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3.9062500000000002E-4</v>
      </c>
      <c r="AA123" s="15">
        <v>0</v>
      </c>
      <c r="AB123" s="15">
        <v>0</v>
      </c>
      <c r="AC123" s="15">
        <v>0</v>
      </c>
      <c r="AD123" s="15">
        <v>0</v>
      </c>
      <c r="AE123" s="15">
        <v>2.0064205457463884E-4</v>
      </c>
      <c r="AF123" s="15">
        <v>0</v>
      </c>
      <c r="AG123" s="15">
        <v>0</v>
      </c>
      <c r="AH123" s="15">
        <v>3.0044510385756678E-3</v>
      </c>
      <c r="AI123" s="15">
        <v>4.0972411909314397E-4</v>
      </c>
      <c r="AJ123" s="15">
        <v>1.8477457501847746E-4</v>
      </c>
      <c r="AK123" s="15">
        <v>1.1646866992778943E-4</v>
      </c>
      <c r="AL123" s="15">
        <v>0</v>
      </c>
      <c r="AM123" t="s">
        <v>384</v>
      </c>
      <c r="AN123" t="s">
        <v>92</v>
      </c>
      <c r="AO123" t="s">
        <v>78</v>
      </c>
      <c r="AP123" t="s">
        <v>385</v>
      </c>
      <c r="AQ123" t="s">
        <v>117</v>
      </c>
    </row>
    <row r="124" spans="1:43" x14ac:dyDescent="0.25">
      <c r="A124">
        <v>3305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8.2542302930251759E-4</v>
      </c>
      <c r="J124" s="15">
        <v>0</v>
      </c>
      <c r="K124" s="15">
        <v>4.2056816378352639E-3</v>
      </c>
      <c r="L124" s="15">
        <v>0</v>
      </c>
      <c r="M124" s="15">
        <v>0</v>
      </c>
      <c r="N124" s="15">
        <v>2.7838827838827839E-3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2.3293733985557886E-4</v>
      </c>
      <c r="AL124" s="15">
        <v>0</v>
      </c>
      <c r="AM124" t="s">
        <v>386</v>
      </c>
      <c r="AN124" t="s">
        <v>96</v>
      </c>
      <c r="AO124" t="s">
        <v>72</v>
      </c>
      <c r="AP124" t="s">
        <v>248</v>
      </c>
      <c r="AQ124" t="s">
        <v>387</v>
      </c>
    </row>
    <row r="125" spans="1:43" x14ac:dyDescent="0.25">
      <c r="A125">
        <v>3306</v>
      </c>
      <c r="C125" s="15">
        <v>1.4297385620915032E-3</v>
      </c>
      <c r="D125" s="15">
        <v>0</v>
      </c>
      <c r="E125" s="15">
        <v>3.108003108003108E-4</v>
      </c>
      <c r="F125" s="15">
        <v>0</v>
      </c>
      <c r="G125" s="15">
        <v>1.4322543683758235E-4</v>
      </c>
      <c r="H125" s="15">
        <v>1.8291567587342235E-4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1.4652014652014652E-4</v>
      </c>
      <c r="O125" s="15">
        <v>3.8535645472061657E-3</v>
      </c>
      <c r="P125" s="15">
        <v>1.3345195729537367E-2</v>
      </c>
      <c r="Q125" s="15">
        <v>1.0127607859023698E-3</v>
      </c>
      <c r="R125" s="15">
        <v>0</v>
      </c>
      <c r="S125" s="15">
        <v>4.5808520384791571E-4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7.3909830007390983E-4</v>
      </c>
      <c r="AK125" s="15">
        <v>6.4057768460284185E-3</v>
      </c>
      <c r="AL125" s="15">
        <v>0</v>
      </c>
      <c r="AM125" t="s">
        <v>327</v>
      </c>
      <c r="AN125" t="s">
        <v>96</v>
      </c>
      <c r="AO125" t="s">
        <v>328</v>
      </c>
      <c r="AP125" t="s">
        <v>329</v>
      </c>
      <c r="AQ125" t="s">
        <v>388</v>
      </c>
    </row>
    <row r="126" spans="1:43" x14ac:dyDescent="0.25">
      <c r="A126">
        <v>3307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2.8477858465043431E-4</v>
      </c>
      <c r="AD126" s="15">
        <v>7.1038251366120223E-3</v>
      </c>
      <c r="AE126" s="15">
        <v>1.8057784911717496E-3</v>
      </c>
      <c r="AF126" s="15">
        <v>2.6044275267955524E-3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t="s">
        <v>389</v>
      </c>
      <c r="AN126" t="s">
        <v>96</v>
      </c>
      <c r="AO126" t="s">
        <v>73</v>
      </c>
      <c r="AP126" t="s">
        <v>390</v>
      </c>
      <c r="AQ126" t="s">
        <v>107</v>
      </c>
    </row>
    <row r="127" spans="1:43" x14ac:dyDescent="0.25">
      <c r="A127">
        <v>3311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t="s">
        <v>391</v>
      </c>
      <c r="AN127" t="s">
        <v>92</v>
      </c>
      <c r="AO127" t="s">
        <v>99</v>
      </c>
      <c r="AP127" t="s">
        <v>100</v>
      </c>
      <c r="AQ127" t="s">
        <v>392</v>
      </c>
    </row>
    <row r="128" spans="1:43" x14ac:dyDescent="0.25">
      <c r="A128">
        <v>3353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2.0040772606337029E-3</v>
      </c>
      <c r="K128" s="15">
        <v>7.935248373274083E-5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t="s">
        <v>393</v>
      </c>
      <c r="AN128" t="s">
        <v>96</v>
      </c>
      <c r="AO128" t="s">
        <v>74</v>
      </c>
      <c r="AP128" t="s">
        <v>394</v>
      </c>
      <c r="AQ128" t="s">
        <v>395</v>
      </c>
    </row>
    <row r="129" spans="1:43" x14ac:dyDescent="0.25">
      <c r="A129">
        <v>3354</v>
      </c>
      <c r="C129" s="15">
        <v>0</v>
      </c>
      <c r="D129" s="15">
        <v>0</v>
      </c>
      <c r="E129" s="15">
        <v>0</v>
      </c>
      <c r="F129" s="15">
        <v>0</v>
      </c>
      <c r="G129" s="15">
        <v>5.0128902893153823E-3</v>
      </c>
      <c r="H129" s="15">
        <v>2.9266508139747576E-3</v>
      </c>
      <c r="I129" s="15">
        <v>5.5028201953501166E-4</v>
      </c>
      <c r="J129" s="15">
        <v>3.8008361839604712E-4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t="s">
        <v>396</v>
      </c>
      <c r="AN129" t="s">
        <v>96</v>
      </c>
      <c r="AO129" t="s">
        <v>126</v>
      </c>
      <c r="AP129" t="s">
        <v>397</v>
      </c>
      <c r="AQ129" t="s">
        <v>94</v>
      </c>
    </row>
    <row r="130" spans="1:43" x14ac:dyDescent="0.25">
      <c r="A130">
        <v>3355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7.3797809871448978E-3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t="s">
        <v>391</v>
      </c>
      <c r="AN130" t="s">
        <v>92</v>
      </c>
      <c r="AO130" t="s">
        <v>99</v>
      </c>
      <c r="AP130" t="s">
        <v>100</v>
      </c>
      <c r="AQ130" t="s">
        <v>165</v>
      </c>
    </row>
    <row r="131" spans="1:43" x14ac:dyDescent="0.25">
      <c r="A131">
        <v>3357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8.1967213114754098E-4</v>
      </c>
      <c r="AE131" s="15">
        <v>0</v>
      </c>
      <c r="AF131" s="15">
        <v>8.0136231593709302E-4</v>
      </c>
      <c r="AG131" s="15">
        <v>0</v>
      </c>
      <c r="AH131" s="15">
        <v>5.0816023738872408E-3</v>
      </c>
      <c r="AI131" s="15">
        <v>0</v>
      </c>
      <c r="AJ131" s="15">
        <v>0</v>
      </c>
      <c r="AK131" s="15">
        <v>0</v>
      </c>
      <c r="AL131" s="15">
        <v>0</v>
      </c>
      <c r="AM131" t="s">
        <v>327</v>
      </c>
      <c r="AN131" t="s">
        <v>96</v>
      </c>
      <c r="AO131" t="s">
        <v>328</v>
      </c>
      <c r="AP131" t="s">
        <v>329</v>
      </c>
      <c r="AQ131" t="s">
        <v>398</v>
      </c>
    </row>
    <row r="132" spans="1:43" x14ac:dyDescent="0.25">
      <c r="A132">
        <v>3358</v>
      </c>
      <c r="C132" s="15">
        <v>0</v>
      </c>
      <c r="D132" s="15">
        <v>0</v>
      </c>
      <c r="E132" s="15">
        <v>3.108003108003108E-4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8.7912087912087912E-4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2.2500803600128574E-3</v>
      </c>
      <c r="V132" s="15">
        <v>0</v>
      </c>
      <c r="W132" s="15">
        <v>6.2909918350957036E-3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5.6955716930086862E-4</v>
      </c>
      <c r="AD132" s="15">
        <v>0</v>
      </c>
      <c r="AE132" s="15">
        <v>0</v>
      </c>
      <c r="AF132" s="15">
        <v>3.6061304217169187E-3</v>
      </c>
      <c r="AG132" s="15">
        <v>0</v>
      </c>
      <c r="AH132" s="15">
        <v>1.6320474777448072E-3</v>
      </c>
      <c r="AI132" s="15">
        <v>0</v>
      </c>
      <c r="AJ132" s="15">
        <v>9.2387287509238729E-4</v>
      </c>
      <c r="AK132" s="15">
        <v>0</v>
      </c>
      <c r="AL132" s="15">
        <v>0</v>
      </c>
      <c r="AM132" t="s">
        <v>399</v>
      </c>
      <c r="AN132" t="s">
        <v>96</v>
      </c>
      <c r="AO132" t="s">
        <v>400</v>
      </c>
      <c r="AP132" t="s">
        <v>401</v>
      </c>
      <c r="AQ132" t="s">
        <v>94</v>
      </c>
    </row>
    <row r="133" spans="1:43" x14ac:dyDescent="0.25">
      <c r="A133">
        <v>3359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9.9016662114176455E-3</v>
      </c>
      <c r="AJ133" s="15">
        <v>0</v>
      </c>
      <c r="AK133" s="15">
        <v>0</v>
      </c>
      <c r="AL133" s="15">
        <v>0</v>
      </c>
      <c r="AM133" t="s">
        <v>218</v>
      </c>
      <c r="AN133" t="s">
        <v>96</v>
      </c>
      <c r="AO133" t="s">
        <v>86</v>
      </c>
      <c r="AP133" t="s">
        <v>219</v>
      </c>
      <c r="AQ133" t="s">
        <v>402</v>
      </c>
    </row>
    <row r="134" spans="1:43" x14ac:dyDescent="0.25">
      <c r="A134">
        <v>3799</v>
      </c>
      <c r="C134" s="15">
        <v>0</v>
      </c>
      <c r="D134" s="15">
        <v>1.6578249336870026E-4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1.0020386303168515E-3</v>
      </c>
      <c r="K134" s="15">
        <v>2.0631645770512615E-3</v>
      </c>
      <c r="L134" s="15">
        <v>0</v>
      </c>
      <c r="M134" s="15">
        <v>0</v>
      </c>
      <c r="N134" s="15">
        <v>0</v>
      </c>
      <c r="O134" s="15">
        <v>0</v>
      </c>
      <c r="P134" s="15">
        <v>2.1797153024911031E-2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t="s">
        <v>142</v>
      </c>
      <c r="AN134" t="s">
        <v>96</v>
      </c>
      <c r="AO134" t="s">
        <v>68</v>
      </c>
      <c r="AP134" t="s">
        <v>143</v>
      </c>
      <c r="AQ134" t="s">
        <v>287</v>
      </c>
    </row>
    <row r="135" spans="1:43" x14ac:dyDescent="0.25">
      <c r="A135">
        <v>3800</v>
      </c>
      <c r="C135" s="15">
        <v>2.2467320261437907E-3</v>
      </c>
      <c r="D135" s="15">
        <v>8.2891246684350128E-5</v>
      </c>
      <c r="E135" s="15">
        <v>1.554001554001554E-4</v>
      </c>
      <c r="F135" s="15">
        <v>3.2573289902280132E-4</v>
      </c>
      <c r="G135" s="15">
        <v>2.4348324262389001E-3</v>
      </c>
      <c r="H135" s="15">
        <v>3.6583135174684471E-4</v>
      </c>
      <c r="I135" s="15">
        <v>0</v>
      </c>
      <c r="J135" s="15">
        <v>1.3821222487128985E-4</v>
      </c>
      <c r="K135" s="15">
        <v>1.5870496746548166E-4</v>
      </c>
      <c r="L135" s="15">
        <v>0</v>
      </c>
      <c r="M135" s="15">
        <v>0</v>
      </c>
      <c r="N135" s="15">
        <v>1.4652014652014652E-4</v>
      </c>
      <c r="O135" s="15">
        <v>0</v>
      </c>
      <c r="P135" s="15">
        <v>8.8967971530249106E-4</v>
      </c>
      <c r="Q135" s="15">
        <v>1.0127607859023698E-3</v>
      </c>
      <c r="R135" s="15">
        <v>7.1174377224199293E-4</v>
      </c>
      <c r="S135" s="15">
        <v>4.5808520384791572E-3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t="s">
        <v>393</v>
      </c>
      <c r="AN135" t="s">
        <v>96</v>
      </c>
      <c r="AO135" t="s">
        <v>74</v>
      </c>
      <c r="AP135" t="s">
        <v>394</v>
      </c>
      <c r="AQ135" t="s">
        <v>403</v>
      </c>
    </row>
    <row r="136" spans="1:43" x14ac:dyDescent="0.25">
      <c r="A136">
        <v>3801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2.224199288256228E-3</v>
      </c>
      <c r="Q136" s="15">
        <v>5.2663560866923233E-3</v>
      </c>
      <c r="R136" s="15">
        <v>0</v>
      </c>
      <c r="S136" s="15">
        <v>2.2904260192395786E-3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t="s">
        <v>404</v>
      </c>
      <c r="AN136" t="s">
        <v>96</v>
      </c>
      <c r="AO136" t="s">
        <v>53</v>
      </c>
      <c r="AP136" t="s">
        <v>285</v>
      </c>
      <c r="AQ136" t="s">
        <v>405</v>
      </c>
    </row>
    <row r="137" spans="1:43" x14ac:dyDescent="0.25">
      <c r="A137">
        <v>3802</v>
      </c>
      <c r="C137" s="15">
        <v>0</v>
      </c>
      <c r="D137" s="15">
        <v>9.9469496021220159E-4</v>
      </c>
      <c r="E137" s="15">
        <v>0</v>
      </c>
      <c r="F137" s="15">
        <v>0</v>
      </c>
      <c r="G137" s="15">
        <v>7.1612718418791177E-4</v>
      </c>
      <c r="H137" s="15">
        <v>5.48747027620267E-4</v>
      </c>
      <c r="I137" s="15">
        <v>0</v>
      </c>
      <c r="J137" s="15">
        <v>1.7276528108911234E-4</v>
      </c>
      <c r="K137" s="15">
        <v>5.5546738612918584E-4</v>
      </c>
      <c r="L137" s="15">
        <v>0</v>
      </c>
      <c r="M137" s="15">
        <v>0</v>
      </c>
      <c r="N137" s="15">
        <v>2.9304029304029304E-4</v>
      </c>
      <c r="O137" s="15">
        <v>0</v>
      </c>
      <c r="P137" s="15">
        <v>0</v>
      </c>
      <c r="Q137" s="15">
        <v>3.8484909864290053E-3</v>
      </c>
      <c r="R137" s="15">
        <v>3.5587188612099647E-4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1.6056518946692356E-4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1.365747063643813E-4</v>
      </c>
      <c r="AJ137" s="15">
        <v>3.8802660753880268E-3</v>
      </c>
      <c r="AK137" s="15">
        <v>0</v>
      </c>
      <c r="AL137" s="15">
        <v>0</v>
      </c>
      <c r="AM137" t="s">
        <v>406</v>
      </c>
      <c r="AN137" t="s">
        <v>96</v>
      </c>
      <c r="AO137" t="s">
        <v>109</v>
      </c>
      <c r="AP137" t="s">
        <v>110</v>
      </c>
      <c r="AQ137" t="s">
        <v>407</v>
      </c>
    </row>
    <row r="138" spans="1:43" x14ac:dyDescent="0.25">
      <c r="A138">
        <v>3803</v>
      </c>
      <c r="C138" s="15">
        <v>0</v>
      </c>
      <c r="D138" s="15">
        <v>0</v>
      </c>
      <c r="E138" s="15">
        <v>0</v>
      </c>
      <c r="F138" s="15">
        <v>3.4201954397394137E-3</v>
      </c>
      <c r="G138" s="15">
        <v>0</v>
      </c>
      <c r="H138" s="15">
        <v>1.2804097311139564E-3</v>
      </c>
      <c r="I138" s="15">
        <v>0</v>
      </c>
      <c r="J138" s="15">
        <v>7.9472029300991674E-4</v>
      </c>
      <c r="K138" s="15">
        <v>0</v>
      </c>
      <c r="L138" s="15">
        <v>0</v>
      </c>
      <c r="M138" s="15">
        <v>0</v>
      </c>
      <c r="N138" s="15">
        <v>2.3443223443223443E-3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1.6056518946692357E-3</v>
      </c>
      <c r="AC138" s="15">
        <v>1.8510608002278229E-3</v>
      </c>
      <c r="AD138" s="15">
        <v>6.8306010928961749E-4</v>
      </c>
      <c r="AE138" s="15">
        <v>0</v>
      </c>
      <c r="AF138" s="15">
        <v>0</v>
      </c>
      <c r="AG138" s="15">
        <v>0</v>
      </c>
      <c r="AH138" s="15">
        <v>0</v>
      </c>
      <c r="AI138" s="15">
        <v>7.511608850040972E-4</v>
      </c>
      <c r="AJ138" s="15">
        <v>3.141167775314117E-3</v>
      </c>
      <c r="AK138" s="15">
        <v>0</v>
      </c>
      <c r="AL138" s="15">
        <v>0</v>
      </c>
      <c r="AM138" t="s">
        <v>408</v>
      </c>
      <c r="AN138" t="s">
        <v>96</v>
      </c>
      <c r="AO138" t="s">
        <v>409</v>
      </c>
      <c r="AP138" t="s">
        <v>410</v>
      </c>
      <c r="AQ138" t="s">
        <v>411</v>
      </c>
    </row>
    <row r="139" spans="1:43" x14ac:dyDescent="0.25">
      <c r="A139">
        <v>3804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7.6129420014023844E-3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t="s">
        <v>412</v>
      </c>
      <c r="AN139" t="s">
        <v>96</v>
      </c>
      <c r="AO139" t="s">
        <v>413</v>
      </c>
      <c r="AP139" t="s">
        <v>414</v>
      </c>
      <c r="AQ139" t="s">
        <v>415</v>
      </c>
    </row>
    <row r="140" spans="1:43" x14ac:dyDescent="0.25">
      <c r="A140">
        <v>3808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2.0640569395017794E-2</v>
      </c>
      <c r="S140" s="15">
        <v>1.8323408153916628E-3</v>
      </c>
      <c r="T140" s="15">
        <v>6.6900286715514496E-3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t="s">
        <v>361</v>
      </c>
      <c r="AN140" t="s">
        <v>92</v>
      </c>
      <c r="AO140" t="s">
        <v>81</v>
      </c>
      <c r="AP140" t="s">
        <v>362</v>
      </c>
      <c r="AQ140" t="s">
        <v>416</v>
      </c>
    </row>
    <row r="141" spans="1:43" x14ac:dyDescent="0.25">
      <c r="A141">
        <v>3864</v>
      </c>
      <c r="C141" s="15">
        <v>0</v>
      </c>
      <c r="D141" s="15">
        <v>0</v>
      </c>
      <c r="E141" s="15">
        <v>0</v>
      </c>
      <c r="F141" s="15">
        <v>6.8403908794788275E-3</v>
      </c>
      <c r="G141" s="15">
        <v>2.8645087367516471E-4</v>
      </c>
      <c r="H141" s="15">
        <v>7.3166270349368941E-4</v>
      </c>
      <c r="I141" s="15">
        <v>0</v>
      </c>
      <c r="J141" s="15">
        <v>9.3293251788120659E-4</v>
      </c>
      <c r="K141" s="15">
        <v>0</v>
      </c>
      <c r="L141" s="15">
        <v>7.6034063260340637E-4</v>
      </c>
      <c r="M141" s="15">
        <v>0</v>
      </c>
      <c r="N141" s="15">
        <v>0</v>
      </c>
      <c r="O141" s="15">
        <v>0</v>
      </c>
      <c r="P141" s="15">
        <v>3.5587188612099642E-3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t="s">
        <v>327</v>
      </c>
      <c r="AN141" t="s">
        <v>96</v>
      </c>
      <c r="AO141" t="s">
        <v>328</v>
      </c>
      <c r="AP141" t="s">
        <v>329</v>
      </c>
      <c r="AQ141" t="s">
        <v>417</v>
      </c>
    </row>
    <row r="142" spans="1:43" x14ac:dyDescent="0.25">
      <c r="A142">
        <v>3865</v>
      </c>
      <c r="C142" s="15">
        <v>0</v>
      </c>
      <c r="D142" s="15">
        <v>1.2433687002652519E-3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1.0315822885256308E-3</v>
      </c>
      <c r="L142" s="15">
        <v>0</v>
      </c>
      <c r="M142" s="15">
        <v>0</v>
      </c>
      <c r="N142" s="15">
        <v>1.1721611721611722E-3</v>
      </c>
      <c r="O142" s="15">
        <v>0</v>
      </c>
      <c r="P142" s="15">
        <v>0</v>
      </c>
      <c r="Q142" s="15">
        <v>0</v>
      </c>
      <c r="R142" s="15">
        <v>1.7793594306049821E-3</v>
      </c>
      <c r="S142" s="15">
        <v>0</v>
      </c>
      <c r="T142" s="15">
        <v>0</v>
      </c>
      <c r="U142" s="15">
        <v>0</v>
      </c>
      <c r="V142" s="15">
        <v>0</v>
      </c>
      <c r="W142" s="15">
        <v>1.873912461517869E-3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t="s">
        <v>418</v>
      </c>
      <c r="AN142" t="s">
        <v>96</v>
      </c>
      <c r="AO142" t="s">
        <v>53</v>
      </c>
      <c r="AP142" t="s">
        <v>285</v>
      </c>
      <c r="AQ142" t="s">
        <v>419</v>
      </c>
    </row>
    <row r="143" spans="1:43" x14ac:dyDescent="0.25">
      <c r="A143">
        <v>3866</v>
      </c>
      <c r="C143" s="15">
        <v>0</v>
      </c>
      <c r="D143" s="15">
        <v>0</v>
      </c>
      <c r="E143" s="15">
        <v>0</v>
      </c>
      <c r="F143" s="15">
        <v>0</v>
      </c>
      <c r="G143" s="15">
        <v>2.8645087367516471E-4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4.0155267032525766E-4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5.1260145237078175E-3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t="s">
        <v>418</v>
      </c>
      <c r="AN143" t="s">
        <v>96</v>
      </c>
      <c r="AO143" t="s">
        <v>53</v>
      </c>
      <c r="AP143" t="s">
        <v>285</v>
      </c>
      <c r="AQ143" t="s">
        <v>94</v>
      </c>
    </row>
    <row r="144" spans="1:43" x14ac:dyDescent="0.25">
      <c r="A144">
        <v>3867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7.935248373274083E-5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1.6072002571520412E-3</v>
      </c>
      <c r="V144" s="15">
        <v>3.9442545358927162E-4</v>
      </c>
      <c r="W144" s="15">
        <v>0</v>
      </c>
      <c r="X144" s="15">
        <v>0</v>
      </c>
      <c r="Y144" s="15">
        <v>0</v>
      </c>
      <c r="Z144" s="15">
        <v>0</v>
      </c>
      <c r="AA144" s="15">
        <v>3.1690860764669801E-3</v>
      </c>
      <c r="AB144" s="15">
        <v>1.4450867052023121E-3</v>
      </c>
      <c r="AC144" s="15">
        <v>1.4238929232521716E-4</v>
      </c>
      <c r="AD144" s="15">
        <v>0</v>
      </c>
      <c r="AE144" s="15">
        <v>1.203852327447833E-3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t="s">
        <v>327</v>
      </c>
      <c r="AN144" t="s">
        <v>96</v>
      </c>
      <c r="AO144" t="s">
        <v>328</v>
      </c>
      <c r="AP144" t="s">
        <v>329</v>
      </c>
      <c r="AQ144" t="s">
        <v>420</v>
      </c>
    </row>
    <row r="145" spans="1:43" x14ac:dyDescent="0.25">
      <c r="A145">
        <v>3868</v>
      </c>
      <c r="C145" s="15">
        <v>0</v>
      </c>
      <c r="D145" s="15">
        <v>0</v>
      </c>
      <c r="E145" s="15">
        <v>0</v>
      </c>
      <c r="F145" s="15">
        <v>0</v>
      </c>
      <c r="G145" s="15">
        <v>3.4374104841019765E-3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1.0676156583629894E-3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1.1037527593818985E-2</v>
      </c>
      <c r="Y145" s="15">
        <v>0</v>
      </c>
      <c r="Z145" s="15">
        <v>0</v>
      </c>
      <c r="AA145" s="15">
        <v>3.3735432426906563E-3</v>
      </c>
      <c r="AB145" s="15">
        <v>5.6197816313423247E-3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t="s">
        <v>421</v>
      </c>
      <c r="AN145" t="s">
        <v>92</v>
      </c>
      <c r="AO145" t="s">
        <v>422</v>
      </c>
      <c r="AP145" t="s">
        <v>423</v>
      </c>
      <c r="AQ145" t="s">
        <v>424</v>
      </c>
    </row>
    <row r="146" spans="1:43" x14ac:dyDescent="0.25">
      <c r="A146">
        <v>3869</v>
      </c>
      <c r="C146" s="15">
        <v>0</v>
      </c>
      <c r="D146" s="15">
        <v>5.8023872679045091E-4</v>
      </c>
      <c r="E146" s="15">
        <v>4.0404040404040404E-3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3.9062500000000002E-4</v>
      </c>
      <c r="AA146" s="15">
        <v>6.133714986710284E-3</v>
      </c>
      <c r="AB146" s="15">
        <v>2.2479126525369298E-3</v>
      </c>
      <c r="AC146" s="15">
        <v>0</v>
      </c>
      <c r="AD146" s="15">
        <v>0</v>
      </c>
      <c r="AE146" s="15">
        <v>0</v>
      </c>
      <c r="AF146" s="15">
        <v>0</v>
      </c>
      <c r="AG146" s="15">
        <v>2.2921760391198046E-3</v>
      </c>
      <c r="AH146" s="15">
        <v>0</v>
      </c>
      <c r="AI146" s="15">
        <v>0</v>
      </c>
      <c r="AJ146" s="15">
        <v>0</v>
      </c>
      <c r="AK146" s="15">
        <v>1.7470300489168414E-3</v>
      </c>
      <c r="AL146" s="15">
        <v>0</v>
      </c>
      <c r="AM146" t="s">
        <v>358</v>
      </c>
      <c r="AN146" t="s">
        <v>96</v>
      </c>
      <c r="AO146" t="s">
        <v>359</v>
      </c>
      <c r="AP146" t="s">
        <v>360</v>
      </c>
      <c r="AQ146" t="s">
        <v>107</v>
      </c>
    </row>
    <row r="147" spans="1:43" x14ac:dyDescent="0.25">
      <c r="A147">
        <v>3870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1.3757050488375291E-4</v>
      </c>
      <c r="J147" s="15">
        <v>3.4553056217822463E-5</v>
      </c>
      <c r="K147" s="15">
        <v>0</v>
      </c>
      <c r="L147" s="15">
        <v>0</v>
      </c>
      <c r="M147" s="15">
        <v>0</v>
      </c>
      <c r="N147" s="15">
        <v>1.4652014652014652E-4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1.0757867694283879E-2</v>
      </c>
      <c r="AC147" s="15">
        <v>1.8510608002278229E-3</v>
      </c>
      <c r="AD147" s="15">
        <v>0</v>
      </c>
      <c r="AE147" s="15">
        <v>0</v>
      </c>
      <c r="AF147" s="15">
        <v>0</v>
      </c>
      <c r="AG147" s="15">
        <v>0</v>
      </c>
      <c r="AH147" s="15">
        <v>3.7091988130563797E-5</v>
      </c>
      <c r="AI147" s="15">
        <v>0</v>
      </c>
      <c r="AJ147" s="15">
        <v>1.8477457501847746E-4</v>
      </c>
      <c r="AK147" s="15">
        <v>4.6587467971115771E-4</v>
      </c>
      <c r="AL147" s="15">
        <v>0</v>
      </c>
      <c r="AM147" t="s">
        <v>299</v>
      </c>
      <c r="AN147" t="s">
        <v>96</v>
      </c>
      <c r="AO147" t="s">
        <v>65</v>
      </c>
      <c r="AP147" t="s">
        <v>300</v>
      </c>
      <c r="AQ147" t="s">
        <v>107</v>
      </c>
    </row>
    <row r="148" spans="1:43" x14ac:dyDescent="0.25">
      <c r="A148">
        <v>3871</v>
      </c>
      <c r="C148" s="15">
        <v>0</v>
      </c>
      <c r="D148" s="15">
        <v>0</v>
      </c>
      <c r="E148" s="15">
        <v>0</v>
      </c>
      <c r="F148" s="15">
        <v>8.1433224755700329E-4</v>
      </c>
      <c r="G148" s="15">
        <v>0</v>
      </c>
      <c r="H148" s="15">
        <v>2.194988110481068E-3</v>
      </c>
      <c r="I148" s="15">
        <v>8.2542302930251749E-3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t="s">
        <v>344</v>
      </c>
      <c r="AN148" t="s">
        <v>96</v>
      </c>
      <c r="AO148" t="s">
        <v>345</v>
      </c>
      <c r="AP148" t="s">
        <v>346</v>
      </c>
      <c r="AQ148" t="s">
        <v>425</v>
      </c>
    </row>
    <row r="149" spans="1:43" x14ac:dyDescent="0.25">
      <c r="A149">
        <v>3872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6.8785252441876457E-4</v>
      </c>
      <c r="J149" s="15">
        <v>3.8353892401782937E-3</v>
      </c>
      <c r="K149" s="15">
        <v>1.5870496746548166E-4</v>
      </c>
      <c r="L149" s="15">
        <v>0</v>
      </c>
      <c r="M149" s="15">
        <v>0</v>
      </c>
      <c r="N149" s="15">
        <v>0</v>
      </c>
      <c r="O149" s="15">
        <v>0</v>
      </c>
      <c r="P149" s="15">
        <v>1.7793594306049821E-3</v>
      </c>
      <c r="Q149" s="15">
        <v>6.0765647154142194E-4</v>
      </c>
      <c r="R149" s="15">
        <v>1.0676156583629894E-3</v>
      </c>
      <c r="S149" s="15">
        <v>9.1617040769583142E-4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3.5107169253510719E-3</v>
      </c>
      <c r="AK149" s="15">
        <v>3.9599347775448402E-3</v>
      </c>
      <c r="AL149" s="15">
        <v>0</v>
      </c>
      <c r="AM149" t="s">
        <v>393</v>
      </c>
      <c r="AN149" t="s">
        <v>96</v>
      </c>
      <c r="AO149" t="s">
        <v>74</v>
      </c>
      <c r="AP149" t="s">
        <v>394</v>
      </c>
      <c r="AQ149" t="s">
        <v>426</v>
      </c>
    </row>
    <row r="150" spans="1:43" x14ac:dyDescent="0.25">
      <c r="A150">
        <v>4512</v>
      </c>
      <c r="C150" s="15">
        <v>0</v>
      </c>
      <c r="D150" s="15">
        <v>0</v>
      </c>
      <c r="E150" s="15">
        <v>0</v>
      </c>
      <c r="F150" s="15">
        <v>1.7915309446254071E-3</v>
      </c>
      <c r="G150" s="15">
        <v>1.6041248925809225E-2</v>
      </c>
      <c r="H150" s="15">
        <v>5.48747027620267E-4</v>
      </c>
      <c r="I150" s="15">
        <v>0</v>
      </c>
      <c r="J150" s="15">
        <v>0</v>
      </c>
      <c r="K150" s="15">
        <v>0</v>
      </c>
      <c r="L150" s="15">
        <v>0</v>
      </c>
      <c r="M150" s="15">
        <v>2.8175119202427396E-3</v>
      </c>
      <c r="N150" s="15">
        <v>7.032967032967033E-3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t="s">
        <v>427</v>
      </c>
      <c r="AN150" t="s">
        <v>96</v>
      </c>
      <c r="AO150" t="s">
        <v>265</v>
      </c>
      <c r="AP150" t="s">
        <v>266</v>
      </c>
      <c r="AQ150" t="s">
        <v>107</v>
      </c>
    </row>
    <row r="151" spans="1:43" x14ac:dyDescent="0.25">
      <c r="A151">
        <v>4514</v>
      </c>
      <c r="C151" s="15">
        <v>0</v>
      </c>
      <c r="D151" s="15">
        <v>0</v>
      </c>
      <c r="E151" s="15">
        <v>0</v>
      </c>
      <c r="F151" s="15">
        <v>0</v>
      </c>
      <c r="G151" s="15">
        <v>2.8645087367516471E-4</v>
      </c>
      <c r="H151" s="15">
        <v>0</v>
      </c>
      <c r="I151" s="15">
        <v>2.7514100976750583E-4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1.3345195729537367E-2</v>
      </c>
      <c r="Q151" s="15">
        <v>8.1020862872189592E-4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t="s">
        <v>320</v>
      </c>
      <c r="AN151" t="s">
        <v>96</v>
      </c>
      <c r="AO151" t="s">
        <v>321</v>
      </c>
      <c r="AP151" t="s">
        <v>322</v>
      </c>
      <c r="AQ151" t="s">
        <v>428</v>
      </c>
    </row>
    <row r="152" spans="1:43" x14ac:dyDescent="0.25">
      <c r="A152">
        <v>4515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1.3345195729537367E-3</v>
      </c>
      <c r="Q152" s="15">
        <v>6.0765647154142194E-4</v>
      </c>
      <c r="R152" s="15">
        <v>2.1352313167259788E-3</v>
      </c>
      <c r="S152" s="15">
        <v>1.8323408153916628E-3</v>
      </c>
      <c r="T152" s="15">
        <v>2.5485823510672189E-3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4.5843520782396088E-4</v>
      </c>
      <c r="AH152" s="15">
        <v>0</v>
      </c>
      <c r="AI152" s="15">
        <v>0</v>
      </c>
      <c r="AJ152" s="15">
        <v>1.8477457501847746E-4</v>
      </c>
      <c r="AK152" s="15">
        <v>3.4940600978336826E-4</v>
      </c>
      <c r="AL152" s="15">
        <v>8.5348506401137982E-4</v>
      </c>
      <c r="AM152" t="s">
        <v>429</v>
      </c>
      <c r="AN152" t="s">
        <v>96</v>
      </c>
      <c r="AO152" t="s">
        <v>74</v>
      </c>
      <c r="AP152" t="s">
        <v>430</v>
      </c>
      <c r="AQ152" t="s">
        <v>349</v>
      </c>
    </row>
    <row r="153" spans="1:43" x14ac:dyDescent="0.25">
      <c r="A153">
        <v>4516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1.6462410828608012E-3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1.1721611721611722E-3</v>
      </c>
      <c r="O153" s="15">
        <v>0</v>
      </c>
      <c r="P153" s="15">
        <v>0</v>
      </c>
      <c r="Q153" s="15">
        <v>2.0255215718047396E-3</v>
      </c>
      <c r="R153" s="15">
        <v>0</v>
      </c>
      <c r="S153" s="15">
        <v>0</v>
      </c>
      <c r="T153" s="15">
        <v>0</v>
      </c>
      <c r="U153" s="15">
        <v>6.4288010286081641E-4</v>
      </c>
      <c r="V153" s="15">
        <v>0</v>
      </c>
      <c r="W153" s="15">
        <v>0</v>
      </c>
      <c r="X153" s="15">
        <v>0</v>
      </c>
      <c r="Y153" s="15">
        <v>6.0919890344197382E-4</v>
      </c>
      <c r="Z153" s="15">
        <v>1.171875E-3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t="s">
        <v>353</v>
      </c>
      <c r="AN153" t="s">
        <v>96</v>
      </c>
      <c r="AO153" t="s">
        <v>69</v>
      </c>
      <c r="AP153" t="s">
        <v>354</v>
      </c>
      <c r="AQ153" t="s">
        <v>428</v>
      </c>
    </row>
    <row r="154" spans="1:43" x14ac:dyDescent="0.25">
      <c r="A154">
        <v>4517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7.1038251366120223E-3</v>
      </c>
      <c r="AE154" s="15">
        <v>0</v>
      </c>
      <c r="AF154" s="15">
        <v>2.0034057898427325E-4</v>
      </c>
      <c r="AG154" s="15">
        <v>0</v>
      </c>
      <c r="AH154" s="15">
        <v>0</v>
      </c>
      <c r="AI154" s="15">
        <v>0</v>
      </c>
      <c r="AJ154" s="15">
        <v>0</v>
      </c>
      <c r="AK154" s="15">
        <v>4.6587467971115771E-4</v>
      </c>
      <c r="AL154" s="15">
        <v>0</v>
      </c>
      <c r="AM154" t="s">
        <v>431</v>
      </c>
      <c r="AN154" t="s">
        <v>92</v>
      </c>
      <c r="AO154" t="s">
        <v>432</v>
      </c>
      <c r="AP154" t="s">
        <v>433</v>
      </c>
      <c r="AQ154" t="s">
        <v>424</v>
      </c>
    </row>
    <row r="155" spans="1:43" x14ac:dyDescent="0.25">
      <c r="A155">
        <v>4518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4.0891433244735228E-4</v>
      </c>
      <c r="AB155" s="15">
        <v>0</v>
      </c>
      <c r="AC155" s="15">
        <v>0</v>
      </c>
      <c r="AD155" s="15">
        <v>0</v>
      </c>
      <c r="AE155" s="15">
        <v>0</v>
      </c>
      <c r="AF155" s="15">
        <v>9.0153260542922967E-4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t="s">
        <v>434</v>
      </c>
      <c r="AN155" t="s">
        <v>96</v>
      </c>
      <c r="AO155" t="s">
        <v>359</v>
      </c>
      <c r="AP155" t="s">
        <v>435</v>
      </c>
      <c r="AQ155" t="s">
        <v>436</v>
      </c>
    </row>
    <row r="156" spans="1:43" x14ac:dyDescent="0.25">
      <c r="A156">
        <v>4605</v>
      </c>
      <c r="C156" s="15">
        <v>0</v>
      </c>
      <c r="D156" s="15">
        <v>2.7354111405835544E-3</v>
      </c>
      <c r="E156" s="15">
        <v>0</v>
      </c>
      <c r="F156" s="15">
        <v>0</v>
      </c>
      <c r="G156" s="15">
        <v>8.5935262102549413E-4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t="s">
        <v>233</v>
      </c>
      <c r="AN156" t="s">
        <v>92</v>
      </c>
      <c r="AO156" t="s">
        <v>49</v>
      </c>
      <c r="AP156" t="s">
        <v>234</v>
      </c>
      <c r="AQ156" t="s">
        <v>267</v>
      </c>
    </row>
    <row r="157" spans="1:43" x14ac:dyDescent="0.25">
      <c r="A157">
        <v>4606</v>
      </c>
      <c r="C157" s="15">
        <v>1.838235294117647E-3</v>
      </c>
      <c r="D157" s="15">
        <v>5.1392572944297084E-3</v>
      </c>
      <c r="E157" s="15">
        <v>3.4188034188034188E-3</v>
      </c>
      <c r="F157" s="15">
        <v>0</v>
      </c>
      <c r="G157" s="15">
        <v>0</v>
      </c>
      <c r="H157" s="15">
        <v>0</v>
      </c>
      <c r="I157" s="15">
        <v>3.4392626220938233E-3</v>
      </c>
      <c r="J157" s="15">
        <v>0</v>
      </c>
      <c r="K157" s="15">
        <v>9.5222980479289007E-4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t="s">
        <v>268</v>
      </c>
      <c r="AN157" t="s">
        <v>92</v>
      </c>
      <c r="AO157" t="s">
        <v>60</v>
      </c>
      <c r="AP157" t="s">
        <v>269</v>
      </c>
      <c r="AQ157" t="s">
        <v>107</v>
      </c>
    </row>
    <row r="158" spans="1:43" x14ac:dyDescent="0.25">
      <c r="A158">
        <v>4607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5.48747027620267E-4</v>
      </c>
      <c r="I158" s="15">
        <v>1.1005640390700233E-3</v>
      </c>
      <c r="J158" s="15">
        <v>4.4918973083169205E-4</v>
      </c>
      <c r="K158" s="15">
        <v>3.9676241866370418E-4</v>
      </c>
      <c r="L158" s="15">
        <v>1.5206812652068127E-4</v>
      </c>
      <c r="M158" s="15">
        <v>6.5019505851755528E-4</v>
      </c>
      <c r="N158" s="15">
        <v>1.0256410256410256E-3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1.0619093129446746E-4</v>
      </c>
      <c r="U158" s="15">
        <v>0</v>
      </c>
      <c r="V158" s="15">
        <v>1.3147515119642388E-4</v>
      </c>
      <c r="W158" s="15">
        <v>1.0841922098781957E-2</v>
      </c>
      <c r="X158" s="15">
        <v>0</v>
      </c>
      <c r="Y158" s="15">
        <v>6.0919890344197382E-4</v>
      </c>
      <c r="Z158" s="15">
        <v>5.8593749999999998E-4</v>
      </c>
      <c r="AA158" s="15">
        <v>0</v>
      </c>
      <c r="AB158" s="15">
        <v>0</v>
      </c>
      <c r="AC158" s="15">
        <v>0</v>
      </c>
      <c r="AD158" s="15">
        <v>4.0983606557377049E-4</v>
      </c>
      <c r="AE158" s="15">
        <v>4.0128410914927769E-4</v>
      </c>
      <c r="AF158" s="15">
        <v>5.2288891114895319E-2</v>
      </c>
      <c r="AG158" s="15">
        <v>0</v>
      </c>
      <c r="AH158" s="15">
        <v>1.1127596439169139E-4</v>
      </c>
      <c r="AI158" s="15">
        <v>0</v>
      </c>
      <c r="AJ158" s="15">
        <v>7.3909830007390983E-4</v>
      </c>
      <c r="AK158" s="15">
        <v>1.0482180293501049E-3</v>
      </c>
      <c r="AL158" s="15">
        <v>0</v>
      </c>
      <c r="AM158" t="s">
        <v>437</v>
      </c>
      <c r="AN158" t="s">
        <v>92</v>
      </c>
      <c r="AO158" t="s">
        <v>88</v>
      </c>
      <c r="AP158" t="s">
        <v>438</v>
      </c>
      <c r="AQ158" t="s">
        <v>277</v>
      </c>
    </row>
    <row r="159" spans="1:43" x14ac:dyDescent="0.25">
      <c r="A159">
        <v>4611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2.8889806025588112E-3</v>
      </c>
      <c r="J159" s="15">
        <v>0</v>
      </c>
      <c r="K159" s="15">
        <v>3.9676241866370418E-4</v>
      </c>
      <c r="L159" s="15">
        <v>1.5206812652068127E-3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3.2113037893384712E-4</v>
      </c>
      <c r="AC159" s="15">
        <v>2.4206179695286916E-3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1.1646866992778943E-4</v>
      </c>
      <c r="AL159" s="15">
        <v>0</v>
      </c>
      <c r="AM159" t="s">
        <v>344</v>
      </c>
      <c r="AN159" t="s">
        <v>96</v>
      </c>
      <c r="AO159" t="s">
        <v>345</v>
      </c>
      <c r="AP159" t="s">
        <v>346</v>
      </c>
      <c r="AQ159" t="s">
        <v>439</v>
      </c>
    </row>
    <row r="160" spans="1:43" x14ac:dyDescent="0.25">
      <c r="A160">
        <v>4612</v>
      </c>
      <c r="C160" s="15">
        <v>0</v>
      </c>
      <c r="D160" s="15">
        <v>0</v>
      </c>
      <c r="E160" s="15">
        <v>0</v>
      </c>
      <c r="F160" s="15">
        <v>0</v>
      </c>
      <c r="G160" s="15">
        <v>8.5935262102549413E-4</v>
      </c>
      <c r="H160" s="15">
        <v>3.6583135174684471E-4</v>
      </c>
      <c r="I160" s="15">
        <v>2.7514100976750583E-3</v>
      </c>
      <c r="J160" s="15">
        <v>3.109775059604022E-4</v>
      </c>
      <c r="K160" s="15">
        <v>1.7457546421202983E-3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1.9531250000000001E-4</v>
      </c>
      <c r="AA160" s="15">
        <v>0</v>
      </c>
      <c r="AB160" s="15">
        <v>0</v>
      </c>
      <c r="AC160" s="15">
        <v>1.4238929232521716E-4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t="s">
        <v>386</v>
      </c>
      <c r="AN160" t="s">
        <v>96</v>
      </c>
      <c r="AO160" t="s">
        <v>72</v>
      </c>
      <c r="AP160" t="s">
        <v>248</v>
      </c>
      <c r="AQ160" t="s">
        <v>440</v>
      </c>
    </row>
    <row r="161" spans="1:43" x14ac:dyDescent="0.25">
      <c r="A161">
        <v>4613</v>
      </c>
      <c r="C161" s="15">
        <v>1.6339869281045752E-3</v>
      </c>
      <c r="D161" s="15">
        <v>0</v>
      </c>
      <c r="E161" s="15">
        <v>0</v>
      </c>
      <c r="F161" s="15">
        <v>0</v>
      </c>
      <c r="G161" s="15">
        <v>2.8645087367516471E-4</v>
      </c>
      <c r="H161" s="15">
        <v>0</v>
      </c>
      <c r="I161" s="15">
        <v>1.3757050488375291E-4</v>
      </c>
      <c r="J161" s="15">
        <v>4.4918973083169205E-4</v>
      </c>
      <c r="K161" s="15">
        <v>7.9352483732740835E-4</v>
      </c>
      <c r="L161" s="15">
        <v>0</v>
      </c>
      <c r="M161" s="15">
        <v>0</v>
      </c>
      <c r="N161" s="15">
        <v>0</v>
      </c>
      <c r="O161" s="15">
        <v>9.6339113680154135E-3</v>
      </c>
      <c r="P161" s="15">
        <v>8.8967971530249106E-4</v>
      </c>
      <c r="Q161" s="15">
        <v>1.0127607859023698E-3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1.0222858311183807E-4</v>
      </c>
      <c r="AB161" s="15">
        <v>1.6056518946692356E-4</v>
      </c>
      <c r="AC161" s="15">
        <v>0</v>
      </c>
      <c r="AD161" s="15">
        <v>1.366120218579235E-4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t="s">
        <v>441</v>
      </c>
      <c r="AN161" t="s">
        <v>96</v>
      </c>
      <c r="AO161" t="s">
        <v>73</v>
      </c>
      <c r="AP161" t="s">
        <v>442</v>
      </c>
      <c r="AQ161" t="s">
        <v>152</v>
      </c>
    </row>
    <row r="162" spans="1:43" x14ac:dyDescent="0.25">
      <c r="A162">
        <v>4614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1.3475691924950762E-3</v>
      </c>
      <c r="K162" s="15">
        <v>7.935248373274083E-5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t="s">
        <v>271</v>
      </c>
      <c r="AN162" t="s">
        <v>96</v>
      </c>
      <c r="AO162" t="s">
        <v>272</v>
      </c>
      <c r="AP162" t="s">
        <v>273</v>
      </c>
      <c r="AQ162" t="s">
        <v>443</v>
      </c>
    </row>
    <row r="163" spans="1:43" x14ac:dyDescent="0.25">
      <c r="A163">
        <v>4615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2.3150547665941055E-3</v>
      </c>
      <c r="K163" s="15">
        <v>4.7611490239644503E-4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t="s">
        <v>444</v>
      </c>
      <c r="AN163" t="s">
        <v>96</v>
      </c>
      <c r="AO163" t="s">
        <v>57</v>
      </c>
      <c r="AP163" t="s">
        <v>445</v>
      </c>
      <c r="AQ163" t="s">
        <v>94</v>
      </c>
    </row>
    <row r="164" spans="1:43" x14ac:dyDescent="0.25">
      <c r="A164">
        <v>4616</v>
      </c>
      <c r="C164" s="15">
        <v>0</v>
      </c>
      <c r="D164" s="15">
        <v>0</v>
      </c>
      <c r="E164" s="15">
        <v>0</v>
      </c>
      <c r="F164" s="15">
        <v>1.6286644951140066E-4</v>
      </c>
      <c r="G164" s="15">
        <v>4.2967631051274706E-4</v>
      </c>
      <c r="H164" s="15">
        <v>3.6583135174684471E-4</v>
      </c>
      <c r="I164" s="15">
        <v>8.2542302930251759E-4</v>
      </c>
      <c r="J164" s="15">
        <v>8.6382640544556161E-4</v>
      </c>
      <c r="K164" s="15">
        <v>2.3805745119822252E-4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4.0510431436094796E-4</v>
      </c>
      <c r="R164" s="15">
        <v>7.1174377224199293E-4</v>
      </c>
      <c r="S164" s="15">
        <v>1.3742556115437471E-3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1.9531250000000001E-4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1.4836795252225519E-4</v>
      </c>
      <c r="AI164" s="15">
        <v>0</v>
      </c>
      <c r="AJ164" s="15">
        <v>0</v>
      </c>
      <c r="AK164" s="15">
        <v>0</v>
      </c>
      <c r="AL164" s="15">
        <v>0</v>
      </c>
      <c r="AM164" t="s">
        <v>446</v>
      </c>
      <c r="AN164" t="s">
        <v>92</v>
      </c>
      <c r="AO164" t="s">
        <v>82</v>
      </c>
      <c r="AP164" t="s">
        <v>447</v>
      </c>
      <c r="AQ164" t="s">
        <v>448</v>
      </c>
    </row>
    <row r="165" spans="1:43" x14ac:dyDescent="0.25">
      <c r="A165">
        <v>4617</v>
      </c>
      <c r="C165" s="15">
        <v>0</v>
      </c>
      <c r="D165" s="15">
        <v>0</v>
      </c>
      <c r="E165" s="15">
        <v>0</v>
      </c>
      <c r="F165" s="15">
        <v>0</v>
      </c>
      <c r="G165" s="15">
        <v>2.8645087367516471E-4</v>
      </c>
      <c r="H165" s="15">
        <v>0</v>
      </c>
      <c r="I165" s="15">
        <v>6.8785252441876457E-4</v>
      </c>
      <c r="J165" s="15">
        <v>9.3293251788120659E-4</v>
      </c>
      <c r="K165" s="15">
        <v>3.6502142517060784E-3</v>
      </c>
      <c r="L165" s="15">
        <v>0</v>
      </c>
      <c r="M165" s="15">
        <v>8.6692674469007367E-4</v>
      </c>
      <c r="N165" s="15">
        <v>0</v>
      </c>
      <c r="O165" s="15">
        <v>0</v>
      </c>
      <c r="P165" s="15">
        <v>4.4483985765124553E-4</v>
      </c>
      <c r="Q165" s="15">
        <v>0</v>
      </c>
      <c r="R165" s="15">
        <v>7.1174377224199293E-4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2.0445716622367614E-4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t="s">
        <v>449</v>
      </c>
      <c r="AN165" t="s">
        <v>96</v>
      </c>
      <c r="AO165" t="s">
        <v>69</v>
      </c>
      <c r="AP165" t="s">
        <v>243</v>
      </c>
      <c r="AQ165" t="s">
        <v>165</v>
      </c>
    </row>
    <row r="166" spans="1:43" x14ac:dyDescent="0.25">
      <c r="A166">
        <v>4618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3.0947468655768925E-3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2.0255215718047398E-4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1.0222858311183807E-4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t="s">
        <v>242</v>
      </c>
      <c r="AN166" t="s">
        <v>96</v>
      </c>
      <c r="AO166" t="s">
        <v>69</v>
      </c>
      <c r="AP166" t="s">
        <v>243</v>
      </c>
      <c r="AQ166" t="s">
        <v>450</v>
      </c>
    </row>
    <row r="167" spans="1:43" x14ac:dyDescent="0.25">
      <c r="A167">
        <v>4620</v>
      </c>
      <c r="C167" s="15">
        <v>0</v>
      </c>
      <c r="D167" s="15">
        <v>0</v>
      </c>
      <c r="E167" s="15">
        <v>0</v>
      </c>
      <c r="F167" s="15">
        <v>1.6286644951140066E-4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6.1124694376528117E-4</v>
      </c>
      <c r="AH167" s="15">
        <v>3.2270029673590506E-3</v>
      </c>
      <c r="AI167" s="15">
        <v>0</v>
      </c>
      <c r="AJ167" s="15">
        <v>0</v>
      </c>
      <c r="AK167" s="15">
        <v>0</v>
      </c>
      <c r="AL167" s="15">
        <v>0</v>
      </c>
      <c r="AM167" t="s">
        <v>451</v>
      </c>
      <c r="AN167" t="s">
        <v>92</v>
      </c>
      <c r="AO167" t="s">
        <v>54</v>
      </c>
      <c r="AP167" t="s">
        <v>452</v>
      </c>
      <c r="AQ167" t="s">
        <v>453</v>
      </c>
    </row>
    <row r="168" spans="1:43" x14ac:dyDescent="0.25">
      <c r="A168">
        <v>4621</v>
      </c>
      <c r="C168" s="15">
        <v>0</v>
      </c>
      <c r="D168" s="15">
        <v>0</v>
      </c>
      <c r="E168" s="15">
        <v>0</v>
      </c>
      <c r="F168" s="15">
        <v>0</v>
      </c>
      <c r="G168" s="15">
        <v>5.7290174735032942E-4</v>
      </c>
      <c r="H168" s="15">
        <v>0</v>
      </c>
      <c r="I168" s="15">
        <v>0</v>
      </c>
      <c r="J168" s="15">
        <v>6.9106112435644938E-4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5.5012224938875308E-3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t="s">
        <v>271</v>
      </c>
      <c r="AN168" t="s">
        <v>96</v>
      </c>
      <c r="AO168" t="s">
        <v>272</v>
      </c>
      <c r="AP168" t="s">
        <v>273</v>
      </c>
      <c r="AQ168" t="s">
        <v>454</v>
      </c>
    </row>
    <row r="169" spans="1:43" x14ac:dyDescent="0.25">
      <c r="A169">
        <v>4622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3.1740993493096332E-4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3.0562347188264059E-4</v>
      </c>
      <c r="AH169" s="15">
        <v>6.6765578635014837E-4</v>
      </c>
      <c r="AI169" s="15">
        <v>1.5706091231903851E-3</v>
      </c>
      <c r="AJ169" s="15">
        <v>1.8477457501847746E-4</v>
      </c>
      <c r="AK169" s="15">
        <v>1.1646866992778943E-4</v>
      </c>
      <c r="AL169" s="15">
        <v>0</v>
      </c>
      <c r="AM169" t="s">
        <v>455</v>
      </c>
      <c r="AN169" t="s">
        <v>96</v>
      </c>
      <c r="AO169" t="s">
        <v>58</v>
      </c>
      <c r="AP169" t="s">
        <v>456</v>
      </c>
      <c r="AQ169" t="s">
        <v>161</v>
      </c>
    </row>
    <row r="170" spans="1:43" x14ac:dyDescent="0.25">
      <c r="A170">
        <v>4623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6.9106112435644927E-5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6.3056379821958461E-4</v>
      </c>
      <c r="AI170" s="15">
        <v>0</v>
      </c>
      <c r="AJ170" s="15">
        <v>0</v>
      </c>
      <c r="AK170" s="15">
        <v>0</v>
      </c>
      <c r="AL170" s="15">
        <v>0</v>
      </c>
      <c r="AM170" t="s">
        <v>138</v>
      </c>
      <c r="AN170" t="s">
        <v>96</v>
      </c>
      <c r="AO170" t="s">
        <v>109</v>
      </c>
      <c r="AP170" t="s">
        <v>110</v>
      </c>
      <c r="AQ170" t="s">
        <v>94</v>
      </c>
    </row>
    <row r="171" spans="1:43" x14ac:dyDescent="0.25">
      <c r="A171">
        <v>4624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8.126195028680689E-3</v>
      </c>
      <c r="AJ171" s="15">
        <v>0</v>
      </c>
      <c r="AK171" s="15">
        <v>0</v>
      </c>
      <c r="AL171" s="15">
        <v>0</v>
      </c>
      <c r="AM171" t="s">
        <v>457</v>
      </c>
      <c r="AN171" t="s">
        <v>92</v>
      </c>
      <c r="AO171" t="s">
        <v>88</v>
      </c>
      <c r="AP171" t="s">
        <v>458</v>
      </c>
      <c r="AQ171" t="s">
        <v>459</v>
      </c>
    </row>
    <row r="172" spans="1:43" x14ac:dyDescent="0.25">
      <c r="A172">
        <v>4625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2.4908424908424908E-3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5.4629882545752526E-3</v>
      </c>
      <c r="AJ172" s="15">
        <v>0</v>
      </c>
      <c r="AK172" s="15">
        <v>0</v>
      </c>
      <c r="AL172" s="15">
        <v>0</v>
      </c>
      <c r="AM172" t="s">
        <v>460</v>
      </c>
      <c r="AN172" t="s">
        <v>96</v>
      </c>
      <c r="AO172" t="s">
        <v>53</v>
      </c>
      <c r="AP172" t="s">
        <v>461</v>
      </c>
      <c r="AQ172" t="s">
        <v>462</v>
      </c>
    </row>
    <row r="173" spans="1:43" x14ac:dyDescent="0.25">
      <c r="A173">
        <v>4626</v>
      </c>
      <c r="C173" s="15">
        <v>2.042483660130719E-4</v>
      </c>
      <c r="D173" s="15">
        <v>4.1445623342175068E-4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3.9062500000000002E-4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3.7091988130563797E-5</v>
      </c>
      <c r="AI173" s="15">
        <v>0</v>
      </c>
      <c r="AJ173" s="15">
        <v>9.423503325942351E-3</v>
      </c>
      <c r="AK173" s="15">
        <v>1.0482180293501049E-3</v>
      </c>
      <c r="AL173" s="15">
        <v>1.991465149359886E-3</v>
      </c>
      <c r="AM173" t="s">
        <v>463</v>
      </c>
      <c r="AN173" t="s">
        <v>96</v>
      </c>
      <c r="AO173" t="s">
        <v>53</v>
      </c>
      <c r="AP173" t="s">
        <v>285</v>
      </c>
      <c r="AQ173" t="s">
        <v>464</v>
      </c>
    </row>
    <row r="174" spans="1:43" x14ac:dyDescent="0.25">
      <c r="A174">
        <v>4627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2.1779641276496623E-2</v>
      </c>
      <c r="AL174" s="15">
        <v>0</v>
      </c>
      <c r="AM174" t="s">
        <v>465</v>
      </c>
      <c r="AN174" t="s">
        <v>92</v>
      </c>
      <c r="AO174" t="s">
        <v>466</v>
      </c>
      <c r="AP174" t="s">
        <v>467</v>
      </c>
      <c r="AQ174" t="s">
        <v>468</v>
      </c>
    </row>
    <row r="175" spans="1:43" x14ac:dyDescent="0.25">
      <c r="A175">
        <v>4628</v>
      </c>
      <c r="C175" s="15">
        <v>2.042483660130719E-4</v>
      </c>
      <c r="D175" s="15">
        <v>0</v>
      </c>
      <c r="E175" s="15">
        <v>1.7094017094017094E-3</v>
      </c>
      <c r="F175" s="15">
        <v>0</v>
      </c>
      <c r="G175" s="15">
        <v>0</v>
      </c>
      <c r="H175" s="15">
        <v>0</v>
      </c>
      <c r="I175" s="15">
        <v>0</v>
      </c>
      <c r="J175" s="15">
        <v>6.9106112435644927E-5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7.9453067257945313E-3</v>
      </c>
      <c r="AK175" s="15">
        <v>0</v>
      </c>
      <c r="AL175" s="15">
        <v>5.6899004267425325E-4</v>
      </c>
      <c r="AM175" t="s">
        <v>469</v>
      </c>
      <c r="AN175" t="s">
        <v>96</v>
      </c>
      <c r="AO175" t="s">
        <v>74</v>
      </c>
      <c r="AP175" t="s">
        <v>470</v>
      </c>
      <c r="AQ175" t="s">
        <v>471</v>
      </c>
    </row>
    <row r="176" spans="1:43" x14ac:dyDescent="0.25">
      <c r="A176">
        <v>5715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5.2015604681404422E-3</v>
      </c>
      <c r="N176" s="15">
        <v>0</v>
      </c>
      <c r="O176" s="15">
        <v>0</v>
      </c>
      <c r="P176" s="15">
        <v>1.3345195729537367E-3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t="s">
        <v>472</v>
      </c>
      <c r="AN176" t="s">
        <v>96</v>
      </c>
      <c r="AO176" t="s">
        <v>473</v>
      </c>
      <c r="AP176" t="s">
        <v>474</v>
      </c>
      <c r="AQ176" t="s">
        <v>475</v>
      </c>
    </row>
    <row r="177" spans="1:43" x14ac:dyDescent="0.25">
      <c r="A177">
        <v>5719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1.7582417582417582E-3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1.3147515119642388E-4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t="s">
        <v>102</v>
      </c>
      <c r="AN177" t="s">
        <v>96</v>
      </c>
      <c r="AO177" t="s">
        <v>103</v>
      </c>
      <c r="AP177" t="s">
        <v>104</v>
      </c>
      <c r="AQ177" t="s">
        <v>94</v>
      </c>
    </row>
    <row r="178" spans="1:43" x14ac:dyDescent="0.25">
      <c r="A178">
        <v>5720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3.5164835164835165E-3</v>
      </c>
      <c r="O178" s="15">
        <v>0</v>
      </c>
      <c r="P178" s="15">
        <v>4.4483985765124553E-4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t="s">
        <v>476</v>
      </c>
      <c r="AN178" t="s">
        <v>96</v>
      </c>
      <c r="AO178" t="s">
        <v>477</v>
      </c>
      <c r="AP178" t="s">
        <v>478</v>
      </c>
      <c r="AQ178" t="s">
        <v>479</v>
      </c>
    </row>
    <row r="179" spans="1:43" x14ac:dyDescent="0.25">
      <c r="A179">
        <v>5721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4.8932384341637009E-3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t="s">
        <v>480</v>
      </c>
      <c r="AN179" t="s">
        <v>92</v>
      </c>
      <c r="AO179" t="s">
        <v>481</v>
      </c>
      <c r="AP179" t="s">
        <v>482</v>
      </c>
      <c r="AQ179" t="s">
        <v>94</v>
      </c>
    </row>
    <row r="180" spans="1:43" x14ac:dyDescent="0.25">
      <c r="A180">
        <v>5725</v>
      </c>
      <c r="C180" s="15">
        <v>0</v>
      </c>
      <c r="D180" s="15">
        <v>0</v>
      </c>
      <c r="E180" s="15">
        <v>0</v>
      </c>
      <c r="F180" s="15">
        <v>0</v>
      </c>
      <c r="G180" s="15">
        <v>1.4322543683758235E-3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8.1967213114754098E-4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t="s">
        <v>483</v>
      </c>
      <c r="AN180" t="s">
        <v>96</v>
      </c>
      <c r="AO180" t="s">
        <v>484</v>
      </c>
      <c r="AP180" t="s">
        <v>485</v>
      </c>
      <c r="AQ180" t="s">
        <v>94</v>
      </c>
    </row>
    <row r="181" spans="1:43" x14ac:dyDescent="0.25">
      <c r="A181">
        <v>5726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5.1086847640989686E-3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t="s">
        <v>486</v>
      </c>
      <c r="AN181" t="s">
        <v>96</v>
      </c>
      <c r="AO181" t="s">
        <v>74</v>
      </c>
      <c r="AP181" t="s">
        <v>487</v>
      </c>
      <c r="AQ181" t="s">
        <v>488</v>
      </c>
    </row>
    <row r="182" spans="1:43" x14ac:dyDescent="0.25">
      <c r="A182">
        <v>5737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2.7514100976750583E-4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1.4238929232521716E-4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t="s">
        <v>489</v>
      </c>
      <c r="AN182" t="s">
        <v>96</v>
      </c>
      <c r="AO182" t="s">
        <v>490</v>
      </c>
      <c r="AP182" t="s">
        <v>491</v>
      </c>
      <c r="AQ182" t="s">
        <v>492</v>
      </c>
    </row>
    <row r="183" spans="1:43" x14ac:dyDescent="0.25">
      <c r="A183">
        <v>5738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2.1352313167259788E-3</v>
      </c>
      <c r="S183" s="15">
        <v>8.2455336692624833E-3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t="s">
        <v>244</v>
      </c>
      <c r="AN183" t="s">
        <v>96</v>
      </c>
      <c r="AO183" t="s">
        <v>245</v>
      </c>
      <c r="AP183" t="s">
        <v>246</v>
      </c>
      <c r="AQ183" t="s">
        <v>94</v>
      </c>
    </row>
    <row r="184" spans="1:43" x14ac:dyDescent="0.25">
      <c r="A184">
        <v>5739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8.2542302930251759E-4</v>
      </c>
      <c r="J184" s="15">
        <v>0</v>
      </c>
      <c r="K184" s="15">
        <v>2.5392794794477066E-3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5.6939501779359435E-3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t="s">
        <v>386</v>
      </c>
      <c r="AN184" t="s">
        <v>96</v>
      </c>
      <c r="AO184" t="s">
        <v>72</v>
      </c>
      <c r="AP184" t="s">
        <v>248</v>
      </c>
      <c r="AQ184" t="s">
        <v>493</v>
      </c>
    </row>
    <row r="185" spans="1:43" x14ac:dyDescent="0.25">
      <c r="A185">
        <v>5740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3.1138790035587188E-3</v>
      </c>
      <c r="Q185" s="15">
        <v>0</v>
      </c>
      <c r="R185" s="15">
        <v>0</v>
      </c>
      <c r="S185" s="15">
        <v>0</v>
      </c>
      <c r="T185" s="15">
        <v>2.0176276945948817E-3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t="s">
        <v>494</v>
      </c>
      <c r="AN185" t="s">
        <v>96</v>
      </c>
      <c r="AO185" t="s">
        <v>495</v>
      </c>
      <c r="AP185" t="s">
        <v>496</v>
      </c>
      <c r="AQ185" t="s">
        <v>462</v>
      </c>
    </row>
    <row r="186" spans="1:43" x14ac:dyDescent="0.25">
      <c r="A186">
        <v>5742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1.8052458320059466E-3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t="s">
        <v>497</v>
      </c>
      <c r="AN186" t="s">
        <v>96</v>
      </c>
      <c r="AO186" t="s">
        <v>75</v>
      </c>
      <c r="AP186" t="s">
        <v>498</v>
      </c>
      <c r="AQ186" t="s">
        <v>499</v>
      </c>
    </row>
    <row r="187" spans="1:43" x14ac:dyDescent="0.25">
      <c r="A187">
        <v>5743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5.3095465647233725E-4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t="s">
        <v>331</v>
      </c>
      <c r="AN187" t="s">
        <v>96</v>
      </c>
      <c r="AO187" t="s">
        <v>69</v>
      </c>
      <c r="AP187" t="s">
        <v>332</v>
      </c>
      <c r="AQ187" t="s">
        <v>94</v>
      </c>
    </row>
    <row r="188" spans="1:43" x14ac:dyDescent="0.25">
      <c r="A188">
        <v>5745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1.3003901170351106E-3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1.168100244239142E-3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t="s">
        <v>500</v>
      </c>
      <c r="AN188" t="s">
        <v>92</v>
      </c>
      <c r="AO188" t="s">
        <v>49</v>
      </c>
      <c r="AP188" t="s">
        <v>234</v>
      </c>
      <c r="AQ188" t="s">
        <v>190</v>
      </c>
    </row>
    <row r="189" spans="1:43" x14ac:dyDescent="0.25">
      <c r="A189">
        <v>5746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3.4553056217822463E-5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1.0676156583629894E-3</v>
      </c>
      <c r="S189" s="15">
        <v>0</v>
      </c>
      <c r="T189" s="15">
        <v>8.4952745035573967E-4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t="s">
        <v>271</v>
      </c>
      <c r="AN189" t="s">
        <v>96</v>
      </c>
      <c r="AO189" t="s">
        <v>272</v>
      </c>
      <c r="AP189" t="s">
        <v>273</v>
      </c>
      <c r="AQ189" t="s">
        <v>501</v>
      </c>
    </row>
    <row r="190" spans="1:43" x14ac:dyDescent="0.25">
      <c r="A190">
        <v>5747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8.8967971530249106E-4</v>
      </c>
      <c r="Q190" s="15">
        <v>2.0255215718047398E-4</v>
      </c>
      <c r="R190" s="15">
        <v>1.7793594306049821E-3</v>
      </c>
      <c r="S190" s="15">
        <v>4.5808520384791571E-4</v>
      </c>
      <c r="T190" s="15">
        <v>1.5928639694170119E-3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1.5281173594132029E-4</v>
      </c>
      <c r="AH190" s="15">
        <v>0</v>
      </c>
      <c r="AI190" s="15">
        <v>0</v>
      </c>
      <c r="AJ190" s="15">
        <v>0</v>
      </c>
      <c r="AK190" s="15">
        <v>5.8234334963894717E-4</v>
      </c>
      <c r="AL190" s="15">
        <v>5.6899004267425325E-4</v>
      </c>
      <c r="AM190" t="s">
        <v>502</v>
      </c>
      <c r="AN190" t="s">
        <v>96</v>
      </c>
      <c r="AO190" t="s">
        <v>109</v>
      </c>
      <c r="AP190" t="s">
        <v>110</v>
      </c>
      <c r="AQ190" t="s">
        <v>165</v>
      </c>
    </row>
    <row r="191" spans="1:43" x14ac:dyDescent="0.25">
      <c r="A191">
        <v>5873</v>
      </c>
      <c r="C191" s="15">
        <v>4.084967320261438E-4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4.127115146512588E-4</v>
      </c>
      <c r="J191" s="15">
        <v>2.0731833730693481E-4</v>
      </c>
      <c r="K191" s="15">
        <v>2.3805745119822252E-4</v>
      </c>
      <c r="L191" s="15">
        <v>0</v>
      </c>
      <c r="M191" s="15">
        <v>0</v>
      </c>
      <c r="N191" s="15">
        <v>0</v>
      </c>
      <c r="O191" s="15">
        <v>0</v>
      </c>
      <c r="P191" s="15">
        <v>4.4483985765124553E-4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t="s">
        <v>503</v>
      </c>
      <c r="AN191" t="s">
        <v>96</v>
      </c>
      <c r="AO191" t="s">
        <v>73</v>
      </c>
      <c r="AP191" t="s">
        <v>442</v>
      </c>
      <c r="AQ191" t="s">
        <v>504</v>
      </c>
    </row>
    <row r="192" spans="1:43" x14ac:dyDescent="0.25">
      <c r="A192">
        <v>5874</v>
      </c>
      <c r="C192" s="15">
        <v>0</v>
      </c>
      <c r="D192" s="15">
        <v>0</v>
      </c>
      <c r="E192" s="15">
        <v>0</v>
      </c>
      <c r="F192" s="15">
        <v>6.5146579804560263E-4</v>
      </c>
      <c r="G192" s="15">
        <v>7.877399026067029E-3</v>
      </c>
      <c r="H192" s="15">
        <v>4.2070605450887141E-3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t="s">
        <v>139</v>
      </c>
      <c r="AN192" t="s">
        <v>96</v>
      </c>
      <c r="AO192" t="s">
        <v>140</v>
      </c>
      <c r="AP192" t="s">
        <v>141</v>
      </c>
      <c r="AQ192" t="s">
        <v>94</v>
      </c>
    </row>
    <row r="193" spans="1:43" x14ac:dyDescent="0.25">
      <c r="A193">
        <v>5875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2.6036644165863067E-2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t="s">
        <v>505</v>
      </c>
      <c r="AN193" t="s">
        <v>96</v>
      </c>
      <c r="AO193" t="s">
        <v>506</v>
      </c>
      <c r="AP193" t="s">
        <v>507</v>
      </c>
      <c r="AQ193" t="s">
        <v>94</v>
      </c>
    </row>
    <row r="194" spans="1:43" x14ac:dyDescent="0.25">
      <c r="A194">
        <v>5876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1.3821922211507553E-2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t="s">
        <v>404</v>
      </c>
      <c r="AN194" t="s">
        <v>96</v>
      </c>
      <c r="AO194" t="s">
        <v>53</v>
      </c>
      <c r="AP194" t="s">
        <v>285</v>
      </c>
      <c r="AQ194" t="s">
        <v>330</v>
      </c>
    </row>
    <row r="195" spans="1:43" x14ac:dyDescent="0.25">
      <c r="A195">
        <v>5877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4.5001607200257148E-3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t="s">
        <v>508</v>
      </c>
      <c r="AN195" t="s">
        <v>96</v>
      </c>
      <c r="AO195" t="s">
        <v>68</v>
      </c>
      <c r="AP195" t="s">
        <v>143</v>
      </c>
      <c r="AQ195" t="s">
        <v>509</v>
      </c>
    </row>
    <row r="196" spans="1:43" x14ac:dyDescent="0.25">
      <c r="A196">
        <v>5878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1.0356381358513555E-2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t="s">
        <v>510</v>
      </c>
      <c r="AN196" t="s">
        <v>96</v>
      </c>
      <c r="AO196" t="s">
        <v>53</v>
      </c>
      <c r="AP196" t="s">
        <v>285</v>
      </c>
      <c r="AQ196" t="s">
        <v>511</v>
      </c>
    </row>
    <row r="197" spans="1:43" x14ac:dyDescent="0.25">
      <c r="A197">
        <v>5880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1.6356573297894091E-3</v>
      </c>
      <c r="AB197" s="15">
        <v>8.0282594733461783E-4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t="s">
        <v>131</v>
      </c>
      <c r="AN197" t="s">
        <v>92</v>
      </c>
      <c r="AO197" t="s">
        <v>132</v>
      </c>
      <c r="AP197" t="s">
        <v>133</v>
      </c>
      <c r="AQ197" t="s">
        <v>512</v>
      </c>
    </row>
    <row r="198" spans="1:43" x14ac:dyDescent="0.25">
      <c r="A198">
        <v>5883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2.3442517662170842E-2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t="s">
        <v>513</v>
      </c>
      <c r="AN198" t="s">
        <v>92</v>
      </c>
      <c r="AO198" t="s">
        <v>514</v>
      </c>
      <c r="AP198" t="s">
        <v>515</v>
      </c>
      <c r="AQ198" t="s">
        <v>94</v>
      </c>
    </row>
    <row r="199" spans="1:43" x14ac:dyDescent="0.25">
      <c r="A199">
        <v>5886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2.2011280781400466E-3</v>
      </c>
      <c r="J199" s="15">
        <v>5.1829584326733703E-4</v>
      </c>
      <c r="K199" s="15">
        <v>3.9676241866370418E-4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7.7145612343297977E-3</v>
      </c>
      <c r="V199" s="15">
        <v>0</v>
      </c>
      <c r="W199" s="15">
        <v>1.3385089010841921E-4</v>
      </c>
      <c r="X199" s="15">
        <v>0</v>
      </c>
      <c r="Y199" s="15">
        <v>0</v>
      </c>
      <c r="Z199" s="15">
        <v>1.3671874999999999E-3</v>
      </c>
      <c r="AA199" s="15">
        <v>1.0222858311183807E-4</v>
      </c>
      <c r="AB199" s="15">
        <v>6.4226075786769424E-4</v>
      </c>
      <c r="AC199" s="15">
        <v>4.2716787697565144E-4</v>
      </c>
      <c r="AD199" s="15">
        <v>2.8688524590163933E-3</v>
      </c>
      <c r="AE199" s="15">
        <v>6.019261637239165E-4</v>
      </c>
      <c r="AF199" s="15">
        <v>1.5025543423820495E-3</v>
      </c>
      <c r="AG199" s="15">
        <v>1.528117359413203E-3</v>
      </c>
      <c r="AH199" s="15">
        <v>2.2255192878338278E-4</v>
      </c>
      <c r="AI199" s="15">
        <v>4.7801147227533459E-4</v>
      </c>
      <c r="AJ199" s="15">
        <v>1.8477457501847746E-3</v>
      </c>
      <c r="AK199" s="15">
        <v>0</v>
      </c>
      <c r="AL199" s="15">
        <v>0</v>
      </c>
      <c r="AM199" t="s">
        <v>240</v>
      </c>
      <c r="AN199" t="s">
        <v>96</v>
      </c>
      <c r="AO199" t="s">
        <v>45</v>
      </c>
      <c r="AP199" t="s">
        <v>241</v>
      </c>
      <c r="AQ199" t="s">
        <v>516</v>
      </c>
    </row>
    <row r="200" spans="1:43" x14ac:dyDescent="0.25">
      <c r="A200">
        <v>5888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6.5650806813862689E-4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t="s">
        <v>517</v>
      </c>
      <c r="AN200" t="s">
        <v>96</v>
      </c>
      <c r="AO200" t="s">
        <v>53</v>
      </c>
      <c r="AP200" t="s">
        <v>285</v>
      </c>
      <c r="AQ200" t="s">
        <v>518</v>
      </c>
    </row>
    <row r="201" spans="1:43" x14ac:dyDescent="0.25">
      <c r="A201">
        <v>5889</v>
      </c>
      <c r="C201" s="15">
        <v>4.084967320261438E-4</v>
      </c>
      <c r="D201" s="15">
        <v>1.6578249336870026E-4</v>
      </c>
      <c r="E201" s="15">
        <v>0</v>
      </c>
      <c r="F201" s="15">
        <v>1.1400651465798045E-3</v>
      </c>
      <c r="G201" s="15">
        <v>0</v>
      </c>
      <c r="H201" s="15">
        <v>0</v>
      </c>
      <c r="I201" s="15">
        <v>0</v>
      </c>
      <c r="J201" s="15">
        <v>2.7642444974257971E-4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2.1321961620469083E-3</v>
      </c>
      <c r="Z201" s="15">
        <v>5.8593749999999998E-4</v>
      </c>
      <c r="AA201" s="15">
        <v>0</v>
      </c>
      <c r="AB201" s="15">
        <v>3.2113037893384712E-4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t="s">
        <v>138</v>
      </c>
      <c r="AN201" t="s">
        <v>96</v>
      </c>
      <c r="AO201" t="s">
        <v>109</v>
      </c>
      <c r="AP201" t="s">
        <v>110</v>
      </c>
      <c r="AQ201" t="s">
        <v>519</v>
      </c>
    </row>
    <row r="202" spans="1:43" x14ac:dyDescent="0.25">
      <c r="A202">
        <v>5890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1.8313119795445908E-3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t="s">
        <v>508</v>
      </c>
      <c r="AN202" t="s">
        <v>96</v>
      </c>
      <c r="AO202" t="s">
        <v>68</v>
      </c>
      <c r="AP202" t="s">
        <v>143</v>
      </c>
      <c r="AQ202" t="s">
        <v>520</v>
      </c>
    </row>
    <row r="203" spans="1:43" x14ac:dyDescent="0.25">
      <c r="A203">
        <v>5892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6.9106112435644927E-5</v>
      </c>
      <c r="K203" s="15">
        <v>6.3481986986192664E-4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9.9672504627652011E-4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t="s">
        <v>278</v>
      </c>
      <c r="AN203" t="s">
        <v>96</v>
      </c>
      <c r="AO203" t="s">
        <v>53</v>
      </c>
      <c r="AP203" t="s">
        <v>279</v>
      </c>
      <c r="AQ203" t="s">
        <v>521</v>
      </c>
    </row>
    <row r="204" spans="1:43" x14ac:dyDescent="0.25">
      <c r="A204">
        <v>5893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9.6299353418627051E-4</v>
      </c>
      <c r="J204" s="15">
        <v>3.8008361839604712E-4</v>
      </c>
      <c r="K204" s="15">
        <v>9.5222980479289007E-4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3.5587188612099647E-4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t="s">
        <v>463</v>
      </c>
      <c r="AN204" t="s">
        <v>96</v>
      </c>
      <c r="AO204" t="s">
        <v>53</v>
      </c>
      <c r="AP204" t="s">
        <v>285</v>
      </c>
      <c r="AQ204" t="s">
        <v>94</v>
      </c>
    </row>
    <row r="205" spans="1:43" x14ac:dyDescent="0.25">
      <c r="A205">
        <v>5895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6.1124694376528117E-4</v>
      </c>
      <c r="AH205" s="15">
        <v>0</v>
      </c>
      <c r="AI205" s="15">
        <v>6.8287353182190657E-4</v>
      </c>
      <c r="AJ205" s="15">
        <v>4.9889135254988911E-3</v>
      </c>
      <c r="AK205" s="15">
        <v>0</v>
      </c>
      <c r="AL205" s="15">
        <v>0</v>
      </c>
      <c r="AM205" t="s">
        <v>522</v>
      </c>
      <c r="AN205" t="s">
        <v>96</v>
      </c>
      <c r="AO205" t="s">
        <v>75</v>
      </c>
      <c r="AP205" t="s">
        <v>523</v>
      </c>
      <c r="AQ205" t="s">
        <v>524</v>
      </c>
    </row>
    <row r="206" spans="1:43" x14ac:dyDescent="0.25">
      <c r="A206">
        <v>5896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7.935248373274083E-5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3.0562347188264059E-4</v>
      </c>
      <c r="AH206" s="15">
        <v>3.3382789317507419E-4</v>
      </c>
      <c r="AI206" s="15">
        <v>2.7314941272876261E-4</v>
      </c>
      <c r="AJ206" s="15">
        <v>0</v>
      </c>
      <c r="AK206" s="15">
        <v>0</v>
      </c>
      <c r="AL206" s="15">
        <v>0</v>
      </c>
      <c r="AM206" t="s">
        <v>393</v>
      </c>
      <c r="AN206" t="s">
        <v>96</v>
      </c>
      <c r="AO206" t="s">
        <v>74</v>
      </c>
      <c r="AP206" t="s">
        <v>394</v>
      </c>
      <c r="AQ206" t="s">
        <v>525</v>
      </c>
    </row>
    <row r="207" spans="1:43" x14ac:dyDescent="0.25">
      <c r="A207">
        <v>5898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1.069682151589242E-3</v>
      </c>
      <c r="AH207" s="15">
        <v>0</v>
      </c>
      <c r="AI207" s="15">
        <v>4.7801147227533459E-4</v>
      </c>
      <c r="AJ207" s="15">
        <v>4.0650406504065045E-3</v>
      </c>
      <c r="AK207" s="15">
        <v>0</v>
      </c>
      <c r="AL207" s="15">
        <v>0</v>
      </c>
      <c r="AM207" t="s">
        <v>522</v>
      </c>
      <c r="AN207" t="s">
        <v>96</v>
      </c>
      <c r="AO207" t="s">
        <v>75</v>
      </c>
      <c r="AP207" t="s">
        <v>523</v>
      </c>
      <c r="AQ207" t="s">
        <v>526</v>
      </c>
    </row>
    <row r="208" spans="1:43" x14ac:dyDescent="0.25">
      <c r="A208">
        <v>5899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3.3382789317507419E-4</v>
      </c>
      <c r="AI208" s="15">
        <v>0</v>
      </c>
      <c r="AJ208" s="15">
        <v>0</v>
      </c>
      <c r="AK208" s="15">
        <v>0</v>
      </c>
      <c r="AL208" s="15">
        <v>0</v>
      </c>
      <c r="AM208" t="s">
        <v>527</v>
      </c>
      <c r="AN208" t="s">
        <v>96</v>
      </c>
      <c r="AO208" t="s">
        <v>69</v>
      </c>
      <c r="AP208" t="s">
        <v>243</v>
      </c>
      <c r="AQ208" t="s">
        <v>528</v>
      </c>
    </row>
    <row r="209" spans="1:43" x14ac:dyDescent="0.25">
      <c r="A209">
        <v>5900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6.6765578635014837E-4</v>
      </c>
      <c r="AI209" s="15">
        <v>0</v>
      </c>
      <c r="AJ209" s="15">
        <v>0</v>
      </c>
      <c r="AK209" s="15">
        <v>0</v>
      </c>
      <c r="AL209" s="15">
        <v>0</v>
      </c>
      <c r="AM209" t="s">
        <v>529</v>
      </c>
      <c r="AN209" t="s">
        <v>96</v>
      </c>
      <c r="AO209" t="s">
        <v>47</v>
      </c>
      <c r="AP209" t="s">
        <v>530</v>
      </c>
      <c r="AQ209" t="s">
        <v>531</v>
      </c>
    </row>
    <row r="210" spans="1:43" x14ac:dyDescent="0.25">
      <c r="A210">
        <v>5901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1.8291567587342235E-4</v>
      </c>
      <c r="I210" s="15">
        <v>6.8785252441876457E-4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1.8916913946587536E-3</v>
      </c>
      <c r="AI210" s="15">
        <v>0</v>
      </c>
      <c r="AJ210" s="15">
        <v>0</v>
      </c>
      <c r="AK210" s="15">
        <v>0</v>
      </c>
      <c r="AL210" s="15">
        <v>0</v>
      </c>
      <c r="AM210" t="s">
        <v>446</v>
      </c>
      <c r="AN210" t="s">
        <v>92</v>
      </c>
      <c r="AO210" t="s">
        <v>82</v>
      </c>
      <c r="AP210" t="s">
        <v>447</v>
      </c>
      <c r="AQ210" t="s">
        <v>532</v>
      </c>
    </row>
    <row r="211" spans="1:43" x14ac:dyDescent="0.25">
      <c r="A211">
        <v>5902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7.6405867970660152E-4</v>
      </c>
      <c r="AH211" s="15">
        <v>2.2255192878338278E-4</v>
      </c>
      <c r="AI211" s="15">
        <v>2.0486205954657198E-4</v>
      </c>
      <c r="AJ211" s="15">
        <v>0</v>
      </c>
      <c r="AK211" s="15">
        <v>0</v>
      </c>
      <c r="AL211" s="15">
        <v>0</v>
      </c>
      <c r="AM211" t="s">
        <v>271</v>
      </c>
      <c r="AN211" t="s">
        <v>96</v>
      </c>
      <c r="AO211" t="s">
        <v>272</v>
      </c>
      <c r="AP211" t="s">
        <v>273</v>
      </c>
      <c r="AQ211" t="s">
        <v>533</v>
      </c>
    </row>
    <row r="212" spans="1:43" x14ac:dyDescent="0.25">
      <c r="A212">
        <v>5903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2.5949194209232448E-3</v>
      </c>
      <c r="AJ212" s="15">
        <v>0</v>
      </c>
      <c r="AK212" s="15">
        <v>0</v>
      </c>
      <c r="AL212" s="15">
        <v>0</v>
      </c>
      <c r="AM212" t="s">
        <v>534</v>
      </c>
      <c r="AN212" t="s">
        <v>92</v>
      </c>
      <c r="AO212" t="s">
        <v>99</v>
      </c>
      <c r="AP212" t="s">
        <v>100</v>
      </c>
      <c r="AQ212" t="s">
        <v>535</v>
      </c>
    </row>
    <row r="213" spans="1:43" x14ac:dyDescent="0.25">
      <c r="A213">
        <v>5906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1.1127596439169139E-4</v>
      </c>
      <c r="AI213" s="15">
        <v>5.4629882545752522E-4</v>
      </c>
      <c r="AJ213" s="15">
        <v>0</v>
      </c>
      <c r="AK213" s="15">
        <v>0</v>
      </c>
      <c r="AL213" s="15">
        <v>0</v>
      </c>
      <c r="AM213" t="s">
        <v>391</v>
      </c>
      <c r="AN213" t="s">
        <v>92</v>
      </c>
      <c r="AO213" t="s">
        <v>99</v>
      </c>
      <c r="AP213" t="s">
        <v>100</v>
      </c>
      <c r="AQ213" t="s">
        <v>536</v>
      </c>
    </row>
    <row r="214" spans="1:43" x14ac:dyDescent="0.25">
      <c r="A214">
        <v>5907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8.4981684981684982E-3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2.2172949002217295E-3</v>
      </c>
      <c r="AK214" s="15">
        <v>0</v>
      </c>
      <c r="AL214" s="15">
        <v>0</v>
      </c>
      <c r="AM214" t="s">
        <v>406</v>
      </c>
      <c r="AN214" t="s">
        <v>96</v>
      </c>
      <c r="AO214" t="s">
        <v>109</v>
      </c>
      <c r="AP214" t="s">
        <v>110</v>
      </c>
      <c r="AQ214" t="s">
        <v>537</v>
      </c>
    </row>
    <row r="215" spans="1:43" x14ac:dyDescent="0.25">
      <c r="A215">
        <v>5908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4.6193643754619367E-3</v>
      </c>
      <c r="AK215" s="15">
        <v>5.2410901467505244E-3</v>
      </c>
      <c r="AL215" s="15">
        <v>0</v>
      </c>
      <c r="AM215" t="s">
        <v>444</v>
      </c>
      <c r="AN215" t="s">
        <v>96</v>
      </c>
      <c r="AO215" t="s">
        <v>57</v>
      </c>
      <c r="AP215" t="s">
        <v>445</v>
      </c>
      <c r="AQ215" t="s">
        <v>538</v>
      </c>
    </row>
    <row r="216" spans="1:43" x14ac:dyDescent="0.25">
      <c r="A216">
        <v>5909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6.5222455159562077E-3</v>
      </c>
      <c r="AL216" s="15">
        <v>0</v>
      </c>
      <c r="AM216" t="s">
        <v>539</v>
      </c>
      <c r="AN216" t="s">
        <v>96</v>
      </c>
      <c r="AO216" t="s">
        <v>540</v>
      </c>
      <c r="AP216" t="s">
        <v>541</v>
      </c>
      <c r="AQ216" t="s">
        <v>94</v>
      </c>
    </row>
    <row r="217" spans="1:43" x14ac:dyDescent="0.25">
      <c r="A217">
        <v>7773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3.4553056217822463E-5</v>
      </c>
      <c r="K217" s="15">
        <v>0</v>
      </c>
      <c r="L217" s="15">
        <v>6.0827250608272508E-4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t="s">
        <v>529</v>
      </c>
      <c r="AN217" t="s">
        <v>96</v>
      </c>
      <c r="AO217" t="s">
        <v>47</v>
      </c>
      <c r="AP217" t="s">
        <v>530</v>
      </c>
      <c r="AQ217" t="s">
        <v>542</v>
      </c>
    </row>
    <row r="218" spans="1:43" x14ac:dyDescent="0.25">
      <c r="A218">
        <v>7775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6.5019505851755528E-4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t="s">
        <v>543</v>
      </c>
      <c r="AN218" t="s">
        <v>96</v>
      </c>
      <c r="AO218" t="s">
        <v>46</v>
      </c>
      <c r="AP218" t="s">
        <v>544</v>
      </c>
      <c r="AQ218" t="s">
        <v>165</v>
      </c>
    </row>
    <row r="219" spans="1:43" x14ac:dyDescent="0.25">
      <c r="A219">
        <v>7776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6.0827250608272508E-4</v>
      </c>
      <c r="M219" s="15">
        <v>2.6007802340702211E-3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1.8477457501847746E-4</v>
      </c>
      <c r="AK219" s="15">
        <v>0</v>
      </c>
      <c r="AL219" s="15">
        <v>0</v>
      </c>
      <c r="AM219" t="s">
        <v>545</v>
      </c>
      <c r="AN219" t="s">
        <v>96</v>
      </c>
      <c r="AO219" t="s">
        <v>184</v>
      </c>
      <c r="AP219" t="s">
        <v>185</v>
      </c>
      <c r="AQ219" t="s">
        <v>546</v>
      </c>
    </row>
    <row r="220" spans="1:43" x14ac:dyDescent="0.25">
      <c r="A220">
        <v>7778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1.3003901170351106E-3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t="s">
        <v>304</v>
      </c>
      <c r="AN220" t="s">
        <v>96</v>
      </c>
      <c r="AO220" t="s">
        <v>103</v>
      </c>
      <c r="AP220" t="s">
        <v>305</v>
      </c>
      <c r="AQ220" t="s">
        <v>547</v>
      </c>
    </row>
    <row r="221" spans="1:43" x14ac:dyDescent="0.25">
      <c r="A221">
        <v>7780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1.7338534893801473E-3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t="s">
        <v>548</v>
      </c>
      <c r="AN221" t="s">
        <v>96</v>
      </c>
      <c r="AO221" t="s">
        <v>184</v>
      </c>
      <c r="AP221" t="s">
        <v>185</v>
      </c>
      <c r="AQ221" t="s">
        <v>94</v>
      </c>
    </row>
    <row r="222" spans="1:43" x14ac:dyDescent="0.25">
      <c r="A222">
        <v>7781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2.1673168617251842E-4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1.0243102977328599E-3</v>
      </c>
      <c r="AJ222" s="15">
        <v>0</v>
      </c>
      <c r="AK222" s="15">
        <v>0</v>
      </c>
      <c r="AL222" s="15">
        <v>0</v>
      </c>
      <c r="AM222" t="s">
        <v>205</v>
      </c>
      <c r="AN222" t="s">
        <v>96</v>
      </c>
      <c r="AO222" t="s">
        <v>206</v>
      </c>
      <c r="AP222" t="s">
        <v>207</v>
      </c>
      <c r="AQ222" t="s">
        <v>94</v>
      </c>
    </row>
    <row r="223" spans="1:43" x14ac:dyDescent="0.25">
      <c r="A223">
        <v>7782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6.5019505851755528E-4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t="s">
        <v>108</v>
      </c>
      <c r="AN223" t="s">
        <v>96</v>
      </c>
      <c r="AO223" t="s">
        <v>109</v>
      </c>
      <c r="AP223" t="s">
        <v>110</v>
      </c>
      <c r="AQ223" t="s">
        <v>94</v>
      </c>
    </row>
    <row r="224" spans="1:43" x14ac:dyDescent="0.25">
      <c r="A224">
        <v>7785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4.1025641025641026E-3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t="s">
        <v>469</v>
      </c>
      <c r="AN224" t="s">
        <v>96</v>
      </c>
      <c r="AO224" t="s">
        <v>74</v>
      </c>
      <c r="AP224" t="s">
        <v>470</v>
      </c>
      <c r="AQ224" t="s">
        <v>549</v>
      </c>
    </row>
    <row r="225" spans="1:43" x14ac:dyDescent="0.25">
      <c r="A225">
        <v>7787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1.7793594306049821E-3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t="s">
        <v>118</v>
      </c>
      <c r="AN225" t="s">
        <v>96</v>
      </c>
      <c r="AO225" t="s">
        <v>119</v>
      </c>
      <c r="AP225" t="s">
        <v>120</v>
      </c>
      <c r="AQ225" t="s">
        <v>550</v>
      </c>
    </row>
    <row r="226" spans="1:43" x14ac:dyDescent="0.25">
      <c r="A226">
        <v>7788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1.1120996441281139E-2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t="s">
        <v>551</v>
      </c>
      <c r="AN226" t="s">
        <v>96</v>
      </c>
      <c r="AO226" t="s">
        <v>552</v>
      </c>
      <c r="AP226" t="s">
        <v>553</v>
      </c>
      <c r="AQ226" t="s">
        <v>554</v>
      </c>
    </row>
    <row r="227" spans="1:43" x14ac:dyDescent="0.25">
      <c r="A227">
        <v>7789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1.5414258188824663E-2</v>
      </c>
      <c r="P227" s="15">
        <v>2.224199288256228E-3</v>
      </c>
      <c r="Q227" s="15">
        <v>1.2153129430828439E-3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t="s">
        <v>555</v>
      </c>
      <c r="AN227" t="s">
        <v>96</v>
      </c>
      <c r="AO227" t="s">
        <v>73</v>
      </c>
      <c r="AP227" t="s">
        <v>556</v>
      </c>
      <c r="AQ227" t="s">
        <v>557</v>
      </c>
    </row>
    <row r="228" spans="1:43" x14ac:dyDescent="0.25">
      <c r="A228">
        <v>7794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3.4433866720680576E-3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t="s">
        <v>558</v>
      </c>
      <c r="AN228" t="s">
        <v>96</v>
      </c>
      <c r="AO228" t="s">
        <v>69</v>
      </c>
      <c r="AP228" t="s">
        <v>559</v>
      </c>
      <c r="AQ228" t="s">
        <v>560</v>
      </c>
    </row>
    <row r="229" spans="1:43" x14ac:dyDescent="0.25">
      <c r="A229">
        <v>7795</v>
      </c>
      <c r="C229" s="15">
        <v>0</v>
      </c>
      <c r="D229" s="15">
        <v>0</v>
      </c>
      <c r="E229" s="15">
        <v>0</v>
      </c>
      <c r="F229" s="15">
        <v>0</v>
      </c>
      <c r="G229" s="15">
        <v>2.8645087367516471E-4</v>
      </c>
      <c r="H229" s="15">
        <v>5.48747027620267E-4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1.9267822736030828E-3</v>
      </c>
      <c r="P229" s="15">
        <v>0</v>
      </c>
      <c r="Q229" s="15">
        <v>2.4306258861656878E-3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t="s">
        <v>561</v>
      </c>
      <c r="AN229" t="s">
        <v>96</v>
      </c>
      <c r="AO229" t="s">
        <v>75</v>
      </c>
      <c r="AP229" t="s">
        <v>562</v>
      </c>
      <c r="AQ229" t="s">
        <v>563</v>
      </c>
    </row>
    <row r="230" spans="1:43" x14ac:dyDescent="0.25">
      <c r="A230">
        <v>7804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1.0032102728731941E-3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t="s">
        <v>200</v>
      </c>
      <c r="AN230" t="s">
        <v>96</v>
      </c>
      <c r="AO230" t="s">
        <v>67</v>
      </c>
      <c r="AP230" t="s">
        <v>201</v>
      </c>
      <c r="AQ230" t="s">
        <v>94</v>
      </c>
    </row>
    <row r="231" spans="1:43" x14ac:dyDescent="0.25">
      <c r="A231">
        <v>7805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1.0032102728731941E-3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t="s">
        <v>374</v>
      </c>
      <c r="AN231" t="s">
        <v>96</v>
      </c>
      <c r="AO231" t="s">
        <v>109</v>
      </c>
      <c r="AP231" t="s">
        <v>110</v>
      </c>
      <c r="AQ231" t="s">
        <v>564</v>
      </c>
    </row>
    <row r="232" spans="1:43" x14ac:dyDescent="0.25">
      <c r="A232">
        <v>7808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9.0153260542922967E-4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t="s">
        <v>327</v>
      </c>
      <c r="AN232" t="s">
        <v>96</v>
      </c>
      <c r="AO232" t="s">
        <v>328</v>
      </c>
      <c r="AP232" t="s">
        <v>329</v>
      </c>
      <c r="AQ232" t="s">
        <v>565</v>
      </c>
    </row>
    <row r="233" spans="1:43" x14ac:dyDescent="0.25">
      <c r="A233">
        <v>7812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5.0085144746068316E-4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t="s">
        <v>566</v>
      </c>
      <c r="AN233" t="s">
        <v>92</v>
      </c>
      <c r="AO233" t="s">
        <v>56</v>
      </c>
      <c r="AP233" t="s">
        <v>567</v>
      </c>
      <c r="AQ233" t="s">
        <v>532</v>
      </c>
    </row>
    <row r="234" spans="1:43" x14ac:dyDescent="0.25">
      <c r="A234">
        <v>7814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t="s">
        <v>247</v>
      </c>
      <c r="AN234" t="s">
        <v>96</v>
      </c>
      <c r="AO234" t="s">
        <v>72</v>
      </c>
      <c r="AP234" t="s">
        <v>248</v>
      </c>
      <c r="AQ234" t="s">
        <v>568</v>
      </c>
    </row>
    <row r="235" spans="1:43" x14ac:dyDescent="0.25">
      <c r="A235">
        <v>7815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2.3293733985557886E-4</v>
      </c>
      <c r="AL235" s="15">
        <v>0</v>
      </c>
      <c r="AM235" t="s">
        <v>569</v>
      </c>
      <c r="AN235" t="s">
        <v>92</v>
      </c>
      <c r="AO235" t="s">
        <v>99</v>
      </c>
      <c r="AP235" t="s">
        <v>100</v>
      </c>
      <c r="AQ235" t="s">
        <v>570</v>
      </c>
    </row>
    <row r="236" spans="1:43" x14ac:dyDescent="0.25">
      <c r="A236">
        <v>7829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t="s">
        <v>105</v>
      </c>
      <c r="AN236" t="s">
        <v>92</v>
      </c>
      <c r="AO236" t="s">
        <v>87</v>
      </c>
      <c r="AP236" t="s">
        <v>106</v>
      </c>
      <c r="AQ236" t="s">
        <v>94</v>
      </c>
    </row>
    <row r="237" spans="1:43" x14ac:dyDescent="0.25">
      <c r="A237">
        <v>7831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t="s">
        <v>548</v>
      </c>
      <c r="AN237" t="s">
        <v>96</v>
      </c>
      <c r="AO237" t="s">
        <v>184</v>
      </c>
      <c r="AP237" t="s">
        <v>185</v>
      </c>
      <c r="AQ237" t="s">
        <v>94</v>
      </c>
    </row>
    <row r="238" spans="1:43" x14ac:dyDescent="0.25">
      <c r="A238">
        <v>7834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t="s">
        <v>571</v>
      </c>
      <c r="AN238" t="s">
        <v>96</v>
      </c>
      <c r="AO238" t="s">
        <v>74</v>
      </c>
      <c r="AP238" t="s">
        <v>203</v>
      </c>
      <c r="AQ238" t="s">
        <v>572</v>
      </c>
    </row>
    <row r="239" spans="1:43" x14ac:dyDescent="0.25">
      <c r="A239">
        <v>7843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1.8323408153916628E-3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t="s">
        <v>573</v>
      </c>
      <c r="AN239" t="s">
        <v>92</v>
      </c>
      <c r="AO239" t="s">
        <v>99</v>
      </c>
      <c r="AP239" t="s">
        <v>100</v>
      </c>
      <c r="AQ239" t="s">
        <v>574</v>
      </c>
    </row>
    <row r="240" spans="1:43" x14ac:dyDescent="0.25">
      <c r="A240">
        <v>7846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t="s">
        <v>271</v>
      </c>
      <c r="AN240" t="s">
        <v>96</v>
      </c>
      <c r="AO240" t="s">
        <v>272</v>
      </c>
      <c r="AP240" t="s">
        <v>273</v>
      </c>
      <c r="AQ240" t="s">
        <v>575</v>
      </c>
    </row>
    <row r="241" spans="1:43" x14ac:dyDescent="0.25">
      <c r="A241">
        <v>7850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4.247637251778698E-3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t="s">
        <v>576</v>
      </c>
      <c r="AN241" t="s">
        <v>96</v>
      </c>
      <c r="AO241" t="s">
        <v>245</v>
      </c>
      <c r="AP241" t="s">
        <v>577</v>
      </c>
      <c r="AQ241" t="s">
        <v>107</v>
      </c>
    </row>
    <row r="242" spans="1:43" x14ac:dyDescent="0.25">
      <c r="A242">
        <v>7851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7.4333651906127219E-4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t="s">
        <v>95</v>
      </c>
      <c r="AN242" t="s">
        <v>96</v>
      </c>
      <c r="AO242" t="s">
        <v>77</v>
      </c>
      <c r="AP242" t="s">
        <v>97</v>
      </c>
      <c r="AQ242" t="s">
        <v>94</v>
      </c>
    </row>
    <row r="243" spans="1:43" x14ac:dyDescent="0.25">
      <c r="A243">
        <v>7853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6.9106112435644927E-5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1.4866730381225444E-3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t="s">
        <v>271</v>
      </c>
      <c r="AN243" t="s">
        <v>96</v>
      </c>
      <c r="AO243" t="s">
        <v>272</v>
      </c>
      <c r="AP243" t="s">
        <v>273</v>
      </c>
      <c r="AQ243" t="s">
        <v>387</v>
      </c>
    </row>
    <row r="244" spans="1:43" x14ac:dyDescent="0.25">
      <c r="A244">
        <v>7854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1.4652014652014652E-4</v>
      </c>
      <c r="O244" s="15">
        <v>0</v>
      </c>
      <c r="P244" s="15">
        <v>8.8967971530249106E-4</v>
      </c>
      <c r="Q244" s="15">
        <v>0</v>
      </c>
      <c r="R244" s="15">
        <v>0</v>
      </c>
      <c r="S244" s="15">
        <v>0</v>
      </c>
      <c r="T244" s="15">
        <v>3.1857279388340236E-4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t="s">
        <v>578</v>
      </c>
      <c r="AN244" t="s">
        <v>96</v>
      </c>
      <c r="AO244" t="s">
        <v>579</v>
      </c>
      <c r="AP244" t="s">
        <v>580</v>
      </c>
      <c r="AQ244" t="s">
        <v>581</v>
      </c>
    </row>
    <row r="245" spans="1:43" x14ac:dyDescent="0.25">
      <c r="A245">
        <v>7855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2.6690391459074734E-3</v>
      </c>
      <c r="Q245" s="15">
        <v>0</v>
      </c>
      <c r="R245" s="15">
        <v>0</v>
      </c>
      <c r="S245" s="15">
        <v>1.3742556115437471E-3</v>
      </c>
      <c r="T245" s="15">
        <v>1.0619093129446745E-3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t="s">
        <v>463</v>
      </c>
      <c r="AN245" t="s">
        <v>96</v>
      </c>
      <c r="AO245" t="s">
        <v>53</v>
      </c>
      <c r="AP245" t="s">
        <v>285</v>
      </c>
      <c r="AQ245" t="s">
        <v>582</v>
      </c>
    </row>
    <row r="246" spans="1:43" x14ac:dyDescent="0.25">
      <c r="A246">
        <v>7856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3.5587188612099647E-4</v>
      </c>
      <c r="S246" s="15">
        <v>0</v>
      </c>
      <c r="T246" s="15">
        <v>6.3714558776680472E-4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t="s">
        <v>118</v>
      </c>
      <c r="AN246" t="s">
        <v>96</v>
      </c>
      <c r="AO246" t="s">
        <v>119</v>
      </c>
      <c r="AP246" t="s">
        <v>120</v>
      </c>
      <c r="AQ246" t="s">
        <v>583</v>
      </c>
    </row>
    <row r="247" spans="1:43" x14ac:dyDescent="0.25">
      <c r="A247">
        <v>8056</v>
      </c>
      <c r="C247" s="15">
        <v>6.1274509803921568E-4</v>
      </c>
      <c r="D247" s="15">
        <v>0</v>
      </c>
      <c r="E247" s="15">
        <v>0</v>
      </c>
      <c r="F247" s="15">
        <v>2.7687296416938111E-3</v>
      </c>
      <c r="G247" s="15">
        <v>0</v>
      </c>
      <c r="H247" s="15">
        <v>1.8291567587342235E-4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t="s">
        <v>327</v>
      </c>
      <c r="AN247" t="s">
        <v>96</v>
      </c>
      <c r="AO247" t="s">
        <v>328</v>
      </c>
      <c r="AP247" t="s">
        <v>329</v>
      </c>
      <c r="AQ247" t="s">
        <v>584</v>
      </c>
    </row>
    <row r="248" spans="1:43" x14ac:dyDescent="0.25">
      <c r="A248">
        <v>8057</v>
      </c>
      <c r="C248" s="15">
        <v>1.2254901960784314E-3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7.935248373274083E-5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t="s">
        <v>585</v>
      </c>
      <c r="AN248" t="s">
        <v>96</v>
      </c>
      <c r="AO248" t="s">
        <v>586</v>
      </c>
      <c r="AP248" t="s">
        <v>587</v>
      </c>
      <c r="AQ248" t="s">
        <v>107</v>
      </c>
    </row>
    <row r="249" spans="1:43" x14ac:dyDescent="0.25">
      <c r="A249">
        <v>8059</v>
      </c>
      <c r="C249" s="15">
        <v>0</v>
      </c>
      <c r="D249" s="15">
        <v>0</v>
      </c>
      <c r="E249" s="15">
        <v>3.108003108003108E-4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t="s">
        <v>125</v>
      </c>
      <c r="AN249" t="s">
        <v>96</v>
      </c>
      <c r="AO249" t="s">
        <v>126</v>
      </c>
      <c r="AP249" t="s">
        <v>127</v>
      </c>
      <c r="AQ249" t="s">
        <v>588</v>
      </c>
    </row>
    <row r="250" spans="1:43" x14ac:dyDescent="0.25">
      <c r="A250">
        <v>8061</v>
      </c>
      <c r="C250" s="15">
        <v>0</v>
      </c>
      <c r="D250" s="15">
        <v>0</v>
      </c>
      <c r="E250" s="15">
        <v>2.7972027972027972E-3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t="s">
        <v>571</v>
      </c>
      <c r="AN250" t="s">
        <v>96</v>
      </c>
      <c r="AO250" t="s">
        <v>74</v>
      </c>
      <c r="AP250" t="s">
        <v>203</v>
      </c>
      <c r="AQ250" t="s">
        <v>589</v>
      </c>
    </row>
    <row r="251" spans="1:43" x14ac:dyDescent="0.25">
      <c r="A251">
        <v>8062</v>
      </c>
      <c r="C251" s="15">
        <v>0</v>
      </c>
      <c r="D251" s="15">
        <v>9.1180371352785148E-4</v>
      </c>
      <c r="E251" s="15">
        <v>1.554001554001554E-4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1.4652014652014652E-4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9.369562307589345E-4</v>
      </c>
      <c r="X251" s="15">
        <v>0</v>
      </c>
      <c r="Y251" s="15">
        <v>0</v>
      </c>
      <c r="Z251" s="15">
        <v>0</v>
      </c>
      <c r="AA251" s="15">
        <v>1.9423430791249234E-3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t="s">
        <v>590</v>
      </c>
      <c r="AN251" t="s">
        <v>96</v>
      </c>
      <c r="AO251" t="s">
        <v>68</v>
      </c>
      <c r="AP251" t="s">
        <v>143</v>
      </c>
      <c r="AQ251" t="s">
        <v>591</v>
      </c>
    </row>
    <row r="252" spans="1:43" x14ac:dyDescent="0.25">
      <c r="A252">
        <v>8063</v>
      </c>
      <c r="C252" s="15">
        <v>2.2467320261437907E-3</v>
      </c>
      <c r="D252" s="15">
        <v>0</v>
      </c>
      <c r="E252" s="15">
        <v>3.108003108003108E-4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t="s">
        <v>571</v>
      </c>
      <c r="AN252" t="s">
        <v>96</v>
      </c>
      <c r="AO252" t="s">
        <v>74</v>
      </c>
      <c r="AP252" t="s">
        <v>203</v>
      </c>
      <c r="AQ252" t="s">
        <v>592</v>
      </c>
    </row>
    <row r="253" spans="1:43" x14ac:dyDescent="0.25">
      <c r="A253">
        <v>8064</v>
      </c>
      <c r="C253" s="15">
        <v>4.2892156862745102E-3</v>
      </c>
      <c r="D253" s="15">
        <v>2.486737400530504E-4</v>
      </c>
      <c r="E253" s="15">
        <v>7.77000777000777E-4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5.3095465647233725E-4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t="s">
        <v>593</v>
      </c>
      <c r="AN253" t="s">
        <v>96</v>
      </c>
      <c r="AO253" t="s">
        <v>312</v>
      </c>
      <c r="AP253" t="s">
        <v>313</v>
      </c>
      <c r="AQ253" t="s">
        <v>594</v>
      </c>
    </row>
    <row r="254" spans="1:43" x14ac:dyDescent="0.25">
      <c r="A254">
        <v>8065</v>
      </c>
      <c r="C254" s="15">
        <v>0</v>
      </c>
      <c r="D254" s="15">
        <v>0</v>
      </c>
      <c r="E254" s="15">
        <v>0</v>
      </c>
      <c r="F254" s="15">
        <v>1.6286644951140066E-4</v>
      </c>
      <c r="G254" s="15">
        <v>5.0128902893153823E-3</v>
      </c>
      <c r="H254" s="15">
        <v>1.6462410828608012E-3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t="s">
        <v>139</v>
      </c>
      <c r="AN254" t="s">
        <v>96</v>
      </c>
      <c r="AO254" t="s">
        <v>140</v>
      </c>
      <c r="AP254" t="s">
        <v>141</v>
      </c>
      <c r="AQ254" t="s">
        <v>94</v>
      </c>
    </row>
    <row r="255" spans="1:43" x14ac:dyDescent="0.25">
      <c r="A255">
        <v>8067</v>
      </c>
      <c r="C255" s="15">
        <v>0</v>
      </c>
      <c r="D255" s="15">
        <v>0</v>
      </c>
      <c r="E255" s="15">
        <v>0</v>
      </c>
      <c r="F255" s="15">
        <v>2.4429967426710096E-3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7.619047619047619E-3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t="s">
        <v>427</v>
      </c>
      <c r="AN255" t="s">
        <v>96</v>
      </c>
      <c r="AO255" t="s">
        <v>265</v>
      </c>
      <c r="AP255" t="s">
        <v>266</v>
      </c>
      <c r="AQ255" t="s">
        <v>595</v>
      </c>
    </row>
    <row r="256" spans="1:43" x14ac:dyDescent="0.25">
      <c r="A256">
        <v>8069</v>
      </c>
      <c r="C256" s="15">
        <v>0</v>
      </c>
      <c r="D256" s="15">
        <v>0</v>
      </c>
      <c r="E256" s="15">
        <v>0</v>
      </c>
      <c r="F256" s="15">
        <v>0</v>
      </c>
      <c r="G256" s="15">
        <v>1.4322543683758235E-4</v>
      </c>
      <c r="H256" s="15">
        <v>1.8291567587342235E-4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t="s">
        <v>170</v>
      </c>
      <c r="AN256" t="s">
        <v>96</v>
      </c>
      <c r="AO256" t="s">
        <v>57</v>
      </c>
      <c r="AP256" t="s">
        <v>171</v>
      </c>
      <c r="AQ256" t="s">
        <v>596</v>
      </c>
    </row>
    <row r="257" spans="1:43" x14ac:dyDescent="0.25">
      <c r="A257">
        <v>8070</v>
      </c>
      <c r="C257" s="15">
        <v>0</v>
      </c>
      <c r="D257" s="15">
        <v>8.2891246684350128E-5</v>
      </c>
      <c r="E257" s="15">
        <v>0</v>
      </c>
      <c r="F257" s="15">
        <v>0</v>
      </c>
      <c r="G257" s="15">
        <v>7.1612718418791177E-4</v>
      </c>
      <c r="H257" s="15">
        <v>0</v>
      </c>
      <c r="I257" s="15">
        <v>0</v>
      </c>
      <c r="J257" s="15">
        <v>0</v>
      </c>
      <c r="K257" s="15">
        <v>1.5870496746548166E-4</v>
      </c>
      <c r="L257" s="15">
        <v>0</v>
      </c>
      <c r="M257" s="15">
        <v>0</v>
      </c>
      <c r="N257" s="15">
        <v>0</v>
      </c>
      <c r="O257" s="15">
        <v>0</v>
      </c>
      <c r="P257" s="15">
        <v>1.3345195729537367E-3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3.0562347188264059E-4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t="s">
        <v>551</v>
      </c>
      <c r="AN257" t="s">
        <v>96</v>
      </c>
      <c r="AO257" t="s">
        <v>552</v>
      </c>
      <c r="AP257" t="s">
        <v>553</v>
      </c>
      <c r="AQ257" t="s">
        <v>597</v>
      </c>
    </row>
    <row r="258" spans="1:43" x14ac:dyDescent="0.25">
      <c r="A258">
        <v>8072</v>
      </c>
      <c r="C258" s="15">
        <v>0</v>
      </c>
      <c r="D258" s="15">
        <v>0</v>
      </c>
      <c r="E258" s="15">
        <v>0</v>
      </c>
      <c r="F258" s="15">
        <v>0</v>
      </c>
      <c r="G258" s="15">
        <v>1.2890289315382413E-3</v>
      </c>
      <c r="H258" s="15">
        <v>9.1457837936711171E-4</v>
      </c>
      <c r="I258" s="15">
        <v>0</v>
      </c>
      <c r="J258" s="15">
        <v>0</v>
      </c>
      <c r="K258" s="15">
        <v>1.5870496746548166E-4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t="s">
        <v>598</v>
      </c>
      <c r="AN258" t="s">
        <v>96</v>
      </c>
      <c r="AO258" t="s">
        <v>44</v>
      </c>
      <c r="AP258" t="s">
        <v>599</v>
      </c>
      <c r="AQ258" t="s">
        <v>600</v>
      </c>
    </row>
    <row r="259" spans="1:43" x14ac:dyDescent="0.25">
      <c r="A259">
        <v>8073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2.012072434607646E-3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3.4940600978336826E-4</v>
      </c>
      <c r="AL259" s="15">
        <v>0</v>
      </c>
      <c r="AM259" t="s">
        <v>601</v>
      </c>
      <c r="AN259" t="s">
        <v>96</v>
      </c>
      <c r="AO259" t="s">
        <v>245</v>
      </c>
      <c r="AP259" t="s">
        <v>602</v>
      </c>
      <c r="AQ259" t="s">
        <v>107</v>
      </c>
    </row>
    <row r="260" spans="1:43" x14ac:dyDescent="0.25">
      <c r="A260">
        <v>8074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9.1457837936711171E-4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t="s">
        <v>603</v>
      </c>
      <c r="AN260" t="s">
        <v>96</v>
      </c>
      <c r="AO260" t="s">
        <v>51</v>
      </c>
      <c r="AP260" t="s">
        <v>604</v>
      </c>
      <c r="AQ260" t="s">
        <v>94</v>
      </c>
    </row>
    <row r="261" spans="1:43" x14ac:dyDescent="0.25">
      <c r="A261">
        <v>8075</v>
      </c>
      <c r="C261" s="15">
        <v>0</v>
      </c>
      <c r="D261" s="15">
        <v>0</v>
      </c>
      <c r="E261" s="15">
        <v>0</v>
      </c>
      <c r="F261" s="15">
        <v>1.6286644951140066E-4</v>
      </c>
      <c r="G261" s="15">
        <v>4.2967631051274706E-4</v>
      </c>
      <c r="H261" s="15">
        <v>0</v>
      </c>
      <c r="I261" s="15">
        <v>0</v>
      </c>
      <c r="J261" s="15">
        <v>1.3821222487128985E-4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4.8216007714561235E-3</v>
      </c>
      <c r="V261" s="15">
        <v>0</v>
      </c>
      <c r="W261" s="15">
        <v>2.0077633516262885E-3</v>
      </c>
      <c r="X261" s="15">
        <v>0</v>
      </c>
      <c r="Y261" s="15">
        <v>0</v>
      </c>
      <c r="Z261" s="15">
        <v>5.8593749999999998E-4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15">
        <v>8.1528068949452597E-4</v>
      </c>
      <c r="AL261" s="15">
        <v>0</v>
      </c>
      <c r="AM261" t="s">
        <v>605</v>
      </c>
      <c r="AN261" t="s">
        <v>96</v>
      </c>
      <c r="AO261" t="s">
        <v>69</v>
      </c>
      <c r="AP261" t="s">
        <v>243</v>
      </c>
      <c r="AQ261" t="s">
        <v>606</v>
      </c>
    </row>
    <row r="262" spans="1:43" x14ac:dyDescent="0.25">
      <c r="A262">
        <v>8078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4.4150110375275938E-3</v>
      </c>
      <c r="Y262" s="15">
        <v>0</v>
      </c>
      <c r="Z262" s="15">
        <v>2.5390625000000001E-3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t="s">
        <v>607</v>
      </c>
      <c r="AN262" t="s">
        <v>96</v>
      </c>
      <c r="AO262" t="s">
        <v>608</v>
      </c>
      <c r="AP262" t="s">
        <v>609</v>
      </c>
      <c r="AQ262" t="s">
        <v>610</v>
      </c>
    </row>
    <row r="263" spans="1:43" x14ac:dyDescent="0.25">
      <c r="A263">
        <v>8081</v>
      </c>
      <c r="C263" s="15">
        <v>0</v>
      </c>
      <c r="D263" s="15">
        <v>0</v>
      </c>
      <c r="E263" s="15">
        <v>0</v>
      </c>
      <c r="F263" s="15">
        <v>0</v>
      </c>
      <c r="G263" s="15">
        <v>4.1535376682898884E-3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7.2265625000000003E-3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t="s">
        <v>611</v>
      </c>
      <c r="AN263" t="s">
        <v>96</v>
      </c>
      <c r="AO263" t="s">
        <v>612</v>
      </c>
      <c r="AP263" t="s">
        <v>613</v>
      </c>
      <c r="AQ263" t="s">
        <v>94</v>
      </c>
    </row>
    <row r="264" spans="1:43" x14ac:dyDescent="0.25">
      <c r="A264">
        <v>8085</v>
      </c>
      <c r="C264" s="15">
        <v>0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1.6356573297894091E-3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t="s">
        <v>614</v>
      </c>
      <c r="AN264" t="s">
        <v>96</v>
      </c>
      <c r="AO264" t="s">
        <v>109</v>
      </c>
      <c r="AP264" t="s">
        <v>110</v>
      </c>
      <c r="AQ264" t="s">
        <v>519</v>
      </c>
    </row>
    <row r="265" spans="1:43" x14ac:dyDescent="0.25">
      <c r="A265">
        <v>8086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1.0222858311183807E-3</v>
      </c>
      <c r="AB265" s="15">
        <v>0</v>
      </c>
      <c r="AC265" s="15">
        <v>0</v>
      </c>
      <c r="AD265" s="15">
        <v>2.7322404371584699E-4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t="s">
        <v>261</v>
      </c>
      <c r="AN265" t="s">
        <v>96</v>
      </c>
      <c r="AO265" t="s">
        <v>74</v>
      </c>
      <c r="AP265" t="s">
        <v>262</v>
      </c>
      <c r="AQ265" t="s">
        <v>615</v>
      </c>
    </row>
    <row r="266" spans="1:43" x14ac:dyDescent="0.25">
      <c r="A266">
        <v>8088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3.2113037893384713E-3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t="s">
        <v>616</v>
      </c>
      <c r="AN266" t="s">
        <v>96</v>
      </c>
      <c r="AO266" t="s">
        <v>51</v>
      </c>
      <c r="AP266" t="s">
        <v>604</v>
      </c>
      <c r="AQ266" t="s">
        <v>94</v>
      </c>
    </row>
    <row r="267" spans="1:43" x14ac:dyDescent="0.25">
      <c r="A267">
        <v>8089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3.2113037893384712E-4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t="s">
        <v>617</v>
      </c>
      <c r="AN267" t="s">
        <v>96</v>
      </c>
      <c r="AO267" t="s">
        <v>68</v>
      </c>
      <c r="AP267" t="s">
        <v>618</v>
      </c>
      <c r="AQ267" t="s">
        <v>407</v>
      </c>
    </row>
    <row r="268" spans="1:43" x14ac:dyDescent="0.25">
      <c r="A268">
        <v>8090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5.1380860629415539E-3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t="s">
        <v>619</v>
      </c>
      <c r="AN268" t="s">
        <v>92</v>
      </c>
      <c r="AO268" t="s">
        <v>620</v>
      </c>
      <c r="AP268" t="s">
        <v>621</v>
      </c>
      <c r="AQ268" t="s">
        <v>194</v>
      </c>
    </row>
    <row r="269" spans="1:43" x14ac:dyDescent="0.25">
      <c r="A269">
        <v>8091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2.0255215718047398E-4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3.8535645472061657E-3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1.991465149359886E-3</v>
      </c>
      <c r="AM269" t="s">
        <v>622</v>
      </c>
      <c r="AN269" t="s">
        <v>96</v>
      </c>
      <c r="AO269" t="s">
        <v>623</v>
      </c>
      <c r="AP269" t="s">
        <v>624</v>
      </c>
      <c r="AQ269" t="s">
        <v>625</v>
      </c>
    </row>
    <row r="270" spans="1:43" x14ac:dyDescent="0.25">
      <c r="A270">
        <v>8092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2.1673168617251842E-4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2.7296082209377005E-3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1.4224751066856331E-3</v>
      </c>
      <c r="AM270" t="s">
        <v>593</v>
      </c>
      <c r="AN270" t="s">
        <v>96</v>
      </c>
      <c r="AO270" t="s">
        <v>312</v>
      </c>
      <c r="AP270" t="s">
        <v>313</v>
      </c>
      <c r="AQ270" t="s">
        <v>626</v>
      </c>
    </row>
    <row r="271" spans="1:43" x14ac:dyDescent="0.25">
      <c r="A271">
        <v>8097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3.9869001851060805E-3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t="s">
        <v>311</v>
      </c>
      <c r="AN271" t="s">
        <v>96</v>
      </c>
      <c r="AO271" t="s">
        <v>312</v>
      </c>
      <c r="AP271" t="s">
        <v>313</v>
      </c>
      <c r="AQ271" t="s">
        <v>627</v>
      </c>
    </row>
    <row r="272" spans="1:43" x14ac:dyDescent="0.25">
      <c r="A272">
        <v>8098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8.5433575395130288E-4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t="s">
        <v>628</v>
      </c>
      <c r="AN272" t="s">
        <v>96</v>
      </c>
      <c r="AO272" t="s">
        <v>73</v>
      </c>
      <c r="AP272" t="s">
        <v>629</v>
      </c>
      <c r="AQ272" t="s">
        <v>630</v>
      </c>
    </row>
    <row r="273" spans="1:43" x14ac:dyDescent="0.25">
      <c r="A273">
        <v>8100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1.925987068372541E-3</v>
      </c>
      <c r="J273" s="15">
        <v>0</v>
      </c>
      <c r="K273" s="15">
        <v>8.7287732106014915E-4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1.4238929232521716E-4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t="s">
        <v>631</v>
      </c>
      <c r="AN273" t="s">
        <v>92</v>
      </c>
      <c r="AO273" t="s">
        <v>632</v>
      </c>
      <c r="AP273" t="s">
        <v>633</v>
      </c>
      <c r="AQ273" t="s">
        <v>94</v>
      </c>
    </row>
    <row r="274" spans="1:43" x14ac:dyDescent="0.25">
      <c r="A274">
        <v>8102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6.9106112435644927E-5</v>
      </c>
      <c r="K274" s="15">
        <v>7.935248373274083E-5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t="s">
        <v>503</v>
      </c>
      <c r="AN274" t="s">
        <v>96</v>
      </c>
      <c r="AO274" t="s">
        <v>73</v>
      </c>
      <c r="AP274" t="s">
        <v>442</v>
      </c>
      <c r="AQ274" t="s">
        <v>634</v>
      </c>
    </row>
    <row r="275" spans="1:43" x14ac:dyDescent="0.25">
      <c r="A275">
        <v>8103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5.5284889948515941E-4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15">
        <v>0</v>
      </c>
      <c r="AK275" s="15">
        <v>2.3293733985557886E-4</v>
      </c>
      <c r="AL275" s="15">
        <v>0</v>
      </c>
      <c r="AM275" t="s">
        <v>635</v>
      </c>
      <c r="AN275" t="s">
        <v>96</v>
      </c>
      <c r="AO275" t="s">
        <v>86</v>
      </c>
      <c r="AP275" t="s">
        <v>636</v>
      </c>
      <c r="AQ275" t="s">
        <v>637</v>
      </c>
    </row>
    <row r="276" spans="1:43" x14ac:dyDescent="0.25">
      <c r="A276">
        <v>8104</v>
      </c>
      <c r="C276" s="15">
        <v>2.042483660130719E-4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1.3821222487128985E-4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t="s">
        <v>638</v>
      </c>
      <c r="AN276" t="s">
        <v>96</v>
      </c>
      <c r="AO276" t="s">
        <v>73</v>
      </c>
      <c r="AP276" t="s">
        <v>639</v>
      </c>
      <c r="AQ276" t="s">
        <v>640</v>
      </c>
    </row>
    <row r="277" spans="1:43" x14ac:dyDescent="0.25">
      <c r="A277">
        <v>8105</v>
      </c>
      <c r="C277" s="15"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4.127115146512588E-4</v>
      </c>
      <c r="J277" s="15">
        <v>3.4553056217822463E-5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t="s">
        <v>641</v>
      </c>
      <c r="AN277" t="s">
        <v>96</v>
      </c>
      <c r="AO277" t="s">
        <v>642</v>
      </c>
      <c r="AP277" t="s">
        <v>643</v>
      </c>
      <c r="AQ277" t="s">
        <v>644</v>
      </c>
    </row>
    <row r="278" spans="1:43" x14ac:dyDescent="0.25">
      <c r="A278">
        <v>8106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5.5284889948515941E-4</v>
      </c>
      <c r="K278" s="15">
        <v>0</v>
      </c>
      <c r="L278" s="15">
        <v>0</v>
      </c>
      <c r="M278" s="15">
        <v>0</v>
      </c>
      <c r="N278" s="15">
        <v>4.3956043956043956E-4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3.7091988130563797E-5</v>
      </c>
      <c r="AI278" s="15">
        <v>6.8287353182190652E-5</v>
      </c>
      <c r="AJ278" s="15">
        <v>0</v>
      </c>
      <c r="AK278" s="15">
        <v>0</v>
      </c>
      <c r="AL278" s="15">
        <v>0</v>
      </c>
      <c r="AM278" t="s">
        <v>233</v>
      </c>
      <c r="AN278" t="s">
        <v>92</v>
      </c>
      <c r="AO278" t="s">
        <v>49</v>
      </c>
      <c r="AP278" t="s">
        <v>234</v>
      </c>
      <c r="AQ278" t="s">
        <v>645</v>
      </c>
    </row>
    <row r="279" spans="1:43" x14ac:dyDescent="0.25">
      <c r="A279">
        <v>8107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1.3821222487128985E-4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t="s">
        <v>404</v>
      </c>
      <c r="AN279" t="s">
        <v>96</v>
      </c>
      <c r="AO279" t="s">
        <v>53</v>
      </c>
      <c r="AP279" t="s">
        <v>285</v>
      </c>
      <c r="AQ279" t="s">
        <v>646</v>
      </c>
    </row>
    <row r="280" spans="1:43" x14ac:dyDescent="0.25">
      <c r="A280">
        <v>8111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2.3496078228119276E-3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0</v>
      </c>
      <c r="AK280" s="15">
        <v>0</v>
      </c>
      <c r="AL280" s="15">
        <v>0</v>
      </c>
      <c r="AM280" t="s">
        <v>647</v>
      </c>
      <c r="AN280" t="s">
        <v>96</v>
      </c>
      <c r="AO280" t="s">
        <v>648</v>
      </c>
      <c r="AP280" t="s">
        <v>649</v>
      </c>
      <c r="AQ280" t="s">
        <v>94</v>
      </c>
    </row>
    <row r="281" spans="1:43" x14ac:dyDescent="0.25">
      <c r="A281">
        <v>8112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2.0731833730693481E-4</v>
      </c>
      <c r="K281" s="15">
        <v>7.935248373274083E-5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t="s">
        <v>469</v>
      </c>
      <c r="AN281" t="s">
        <v>96</v>
      </c>
      <c r="AO281" t="s">
        <v>74</v>
      </c>
      <c r="AP281" t="s">
        <v>470</v>
      </c>
      <c r="AQ281" t="s">
        <v>650</v>
      </c>
    </row>
    <row r="282" spans="1:43" x14ac:dyDescent="0.25">
      <c r="A282">
        <v>8113</v>
      </c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1.1005640390700233E-3</v>
      </c>
      <c r="J282" s="15">
        <v>5.874019557029819E-4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t="s">
        <v>651</v>
      </c>
      <c r="AN282" t="s">
        <v>96</v>
      </c>
      <c r="AO282" t="s">
        <v>184</v>
      </c>
      <c r="AP282" t="s">
        <v>185</v>
      </c>
      <c r="AQ282" t="s">
        <v>652</v>
      </c>
    </row>
    <row r="283" spans="1:43" x14ac:dyDescent="0.25">
      <c r="A283">
        <v>8114</v>
      </c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7.9472029300991674E-4</v>
      </c>
      <c r="K283" s="15">
        <v>1.4283447071893351E-3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t="s">
        <v>268</v>
      </c>
      <c r="AN283" t="s">
        <v>92</v>
      </c>
      <c r="AO283" t="s">
        <v>60</v>
      </c>
      <c r="AP283" t="s">
        <v>269</v>
      </c>
      <c r="AQ283" t="s">
        <v>653</v>
      </c>
    </row>
    <row r="284" spans="1:43" x14ac:dyDescent="0.25">
      <c r="A284">
        <v>8115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3.109775059604022E-4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t="s">
        <v>654</v>
      </c>
      <c r="AN284" t="s">
        <v>96</v>
      </c>
      <c r="AO284" t="s">
        <v>69</v>
      </c>
      <c r="AP284" t="s">
        <v>243</v>
      </c>
      <c r="AQ284" t="s">
        <v>550</v>
      </c>
    </row>
    <row r="285" spans="1:43" x14ac:dyDescent="0.25">
      <c r="A285">
        <v>8116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1.1056977989703188E-3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t="s">
        <v>641</v>
      </c>
      <c r="AN285" t="s">
        <v>96</v>
      </c>
      <c r="AO285" t="s">
        <v>642</v>
      </c>
      <c r="AP285" t="s">
        <v>643</v>
      </c>
      <c r="AQ285" t="s">
        <v>655</v>
      </c>
    </row>
    <row r="286" spans="1:43" x14ac:dyDescent="0.25">
      <c r="A286">
        <v>8118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1.036591686534674E-4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t="s">
        <v>656</v>
      </c>
      <c r="AN286" t="s">
        <v>96</v>
      </c>
      <c r="AO286" t="s">
        <v>109</v>
      </c>
      <c r="AP286" t="s">
        <v>110</v>
      </c>
      <c r="AQ286" t="s">
        <v>657</v>
      </c>
    </row>
    <row r="287" spans="1:43" x14ac:dyDescent="0.25">
      <c r="A287">
        <v>8119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1.2381345439537762E-3</v>
      </c>
      <c r="J287" s="15">
        <v>2.3841608790297502E-3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1.3345195729537367E-3</v>
      </c>
      <c r="Q287" s="15">
        <v>1.0127607859023698E-3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1.4781966001478197E-3</v>
      </c>
      <c r="AK287" s="15">
        <v>1.1646866992778943E-3</v>
      </c>
      <c r="AL287" s="15">
        <v>8.5348506401137982E-4</v>
      </c>
      <c r="AM287" t="s">
        <v>658</v>
      </c>
      <c r="AN287" t="s">
        <v>96</v>
      </c>
      <c r="AO287" t="s">
        <v>245</v>
      </c>
      <c r="AP287" t="s">
        <v>659</v>
      </c>
      <c r="AQ287" t="s">
        <v>660</v>
      </c>
    </row>
    <row r="288" spans="1:43" x14ac:dyDescent="0.25">
      <c r="A288">
        <v>8120</v>
      </c>
      <c r="C288" s="15">
        <v>1.2254901960784314E-3</v>
      </c>
      <c r="D288" s="15">
        <v>0</v>
      </c>
      <c r="E288" s="15">
        <v>0</v>
      </c>
      <c r="F288" s="15">
        <v>0</v>
      </c>
      <c r="G288" s="15">
        <v>1.1458034947006588E-3</v>
      </c>
      <c r="H288" s="15">
        <v>0</v>
      </c>
      <c r="I288" s="15">
        <v>0</v>
      </c>
      <c r="J288" s="15">
        <v>3.4553056217822469E-4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t="s">
        <v>571</v>
      </c>
      <c r="AN288" t="s">
        <v>96</v>
      </c>
      <c r="AO288" t="s">
        <v>74</v>
      </c>
      <c r="AP288" t="s">
        <v>203</v>
      </c>
      <c r="AQ288" t="s">
        <v>661</v>
      </c>
    </row>
    <row r="289" spans="1:43" x14ac:dyDescent="0.25">
      <c r="A289">
        <v>8121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1.7276528108911234E-4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t="s">
        <v>150</v>
      </c>
      <c r="AN289" t="s">
        <v>96</v>
      </c>
      <c r="AO289" t="s">
        <v>83</v>
      </c>
      <c r="AP289" t="s">
        <v>151</v>
      </c>
      <c r="AQ289" t="s">
        <v>94</v>
      </c>
    </row>
    <row r="290" spans="1:43" x14ac:dyDescent="0.25">
      <c r="A290">
        <v>8121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1.7276528108911234E-4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t="s">
        <v>150</v>
      </c>
      <c r="AN290" t="s">
        <v>96</v>
      </c>
      <c r="AO290" t="s">
        <v>83</v>
      </c>
      <c r="AP290" t="s">
        <v>151</v>
      </c>
      <c r="AQ290" t="s">
        <v>662</v>
      </c>
    </row>
    <row r="291" spans="1:43" x14ac:dyDescent="0.25">
      <c r="A291">
        <v>8122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2.0731833730693481E-4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t="s">
        <v>276</v>
      </c>
      <c r="AN291" t="s">
        <v>92</v>
      </c>
      <c r="AO291" t="s">
        <v>99</v>
      </c>
      <c r="AP291" t="s">
        <v>100</v>
      </c>
      <c r="AQ291" t="s">
        <v>94</v>
      </c>
    </row>
    <row r="292" spans="1:43" x14ac:dyDescent="0.25">
      <c r="A292">
        <v>8123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4.127115146512588E-4</v>
      </c>
      <c r="J292" s="15">
        <v>3.4553056217822463E-5</v>
      </c>
      <c r="K292" s="15">
        <v>9.5222980479289007E-4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t="s">
        <v>271</v>
      </c>
      <c r="AN292" t="s">
        <v>96</v>
      </c>
      <c r="AO292" t="s">
        <v>272</v>
      </c>
      <c r="AP292" t="s">
        <v>273</v>
      </c>
      <c r="AQ292" t="s">
        <v>663</v>
      </c>
    </row>
    <row r="293" spans="1:43" x14ac:dyDescent="0.25">
      <c r="A293">
        <v>8126</v>
      </c>
      <c r="C293" s="15">
        <v>0</v>
      </c>
      <c r="D293" s="15">
        <v>0</v>
      </c>
      <c r="E293" s="15">
        <v>0</v>
      </c>
      <c r="F293" s="15">
        <v>1.6286644951140066E-4</v>
      </c>
      <c r="G293" s="15">
        <v>0</v>
      </c>
      <c r="H293" s="15">
        <v>0</v>
      </c>
      <c r="I293" s="15">
        <v>0</v>
      </c>
      <c r="J293" s="15">
        <v>6.9106112435644927E-5</v>
      </c>
      <c r="K293" s="15">
        <v>3.1740993493096332E-4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2.1238186258893492E-4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t="s">
        <v>271</v>
      </c>
      <c r="AN293" t="s">
        <v>96</v>
      </c>
      <c r="AO293" t="s">
        <v>272</v>
      </c>
      <c r="AP293" t="s">
        <v>273</v>
      </c>
      <c r="AQ293" t="s">
        <v>405</v>
      </c>
    </row>
    <row r="294" spans="1:43" x14ac:dyDescent="0.25">
      <c r="A294">
        <v>8129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1.1902872559911126E-3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t="s">
        <v>664</v>
      </c>
      <c r="AN294" t="s">
        <v>96</v>
      </c>
      <c r="AO294" t="s">
        <v>67</v>
      </c>
      <c r="AP294" t="s">
        <v>665</v>
      </c>
      <c r="AQ294" t="s">
        <v>666</v>
      </c>
    </row>
    <row r="295" spans="1:43" x14ac:dyDescent="0.25">
      <c r="A295">
        <v>8130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4.7611490239644503E-4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3.5587188612099647E-4</v>
      </c>
      <c r="S295" s="15">
        <v>4.5808520384791571E-4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t="s">
        <v>444</v>
      </c>
      <c r="AN295" t="s">
        <v>96</v>
      </c>
      <c r="AO295" t="s">
        <v>57</v>
      </c>
      <c r="AP295" t="s">
        <v>445</v>
      </c>
      <c r="AQ295" t="s">
        <v>667</v>
      </c>
    </row>
    <row r="296" spans="1:43" x14ac:dyDescent="0.25">
      <c r="A296">
        <v>8132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1.4652014652014652E-3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1.2815036309269544E-3</v>
      </c>
      <c r="AD296" s="15">
        <v>0</v>
      </c>
      <c r="AE296" s="15">
        <v>0</v>
      </c>
      <c r="AF296" s="15">
        <v>0</v>
      </c>
      <c r="AG296" s="15">
        <v>1.9865525672371639E-3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t="s">
        <v>378</v>
      </c>
      <c r="AN296" t="s">
        <v>96</v>
      </c>
      <c r="AO296" t="s">
        <v>53</v>
      </c>
      <c r="AP296" t="s">
        <v>285</v>
      </c>
      <c r="AQ296" t="s">
        <v>668</v>
      </c>
    </row>
    <row r="297" spans="1:43" x14ac:dyDescent="0.25">
      <c r="A297">
        <v>8134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1.069682151589242E-3</v>
      </c>
      <c r="AH297" s="15">
        <v>2.5964391691394656E-4</v>
      </c>
      <c r="AI297" s="15">
        <v>0</v>
      </c>
      <c r="AJ297" s="15">
        <v>0</v>
      </c>
      <c r="AK297" s="15">
        <v>2.0964360587002098E-3</v>
      </c>
      <c r="AL297" s="15">
        <v>0</v>
      </c>
      <c r="AM297" t="s">
        <v>669</v>
      </c>
      <c r="AN297" t="s">
        <v>96</v>
      </c>
      <c r="AO297" t="s">
        <v>53</v>
      </c>
      <c r="AP297" t="s">
        <v>670</v>
      </c>
      <c r="AQ297" t="s">
        <v>671</v>
      </c>
    </row>
    <row r="298" spans="1:43" x14ac:dyDescent="0.25">
      <c r="A298">
        <v>8135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1.2224938875305623E-3</v>
      </c>
      <c r="AH298" s="15">
        <v>3.7091988130563797E-5</v>
      </c>
      <c r="AI298" s="15">
        <v>2.1851953018301009E-3</v>
      </c>
      <c r="AJ298" s="15">
        <v>0</v>
      </c>
      <c r="AK298" s="15">
        <v>0</v>
      </c>
      <c r="AL298" s="15">
        <v>0</v>
      </c>
      <c r="AM298" t="s">
        <v>412</v>
      </c>
      <c r="AN298" t="s">
        <v>96</v>
      </c>
      <c r="AO298" t="s">
        <v>413</v>
      </c>
      <c r="AP298" t="s">
        <v>414</v>
      </c>
      <c r="AQ298" t="s">
        <v>672</v>
      </c>
    </row>
    <row r="299" spans="1:43" x14ac:dyDescent="0.25">
      <c r="A299">
        <v>8137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1.7793594306049821E-3</v>
      </c>
      <c r="S299" s="15">
        <v>3.6646816307833257E-3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2.8477858465043431E-4</v>
      </c>
      <c r="AD299" s="15">
        <v>0</v>
      </c>
      <c r="AE299" s="15">
        <v>0</v>
      </c>
      <c r="AF299" s="15">
        <v>0</v>
      </c>
      <c r="AG299" s="15">
        <v>0</v>
      </c>
      <c r="AH299" s="15">
        <v>7.0474777448071213E-4</v>
      </c>
      <c r="AI299" s="15">
        <v>0</v>
      </c>
      <c r="AJ299" s="15">
        <v>0</v>
      </c>
      <c r="AK299" s="15">
        <v>0</v>
      </c>
      <c r="AL299" s="15">
        <v>0</v>
      </c>
      <c r="AM299" t="s">
        <v>548</v>
      </c>
      <c r="AN299" t="s">
        <v>96</v>
      </c>
      <c r="AO299" t="s">
        <v>184</v>
      </c>
      <c r="AP299" t="s">
        <v>185</v>
      </c>
      <c r="AQ299" t="s">
        <v>673</v>
      </c>
    </row>
    <row r="300" spans="1:43" x14ac:dyDescent="0.25">
      <c r="A300">
        <v>8138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3.70919881305638E-4</v>
      </c>
      <c r="AI300" s="15">
        <v>0</v>
      </c>
      <c r="AJ300" s="15">
        <v>0</v>
      </c>
      <c r="AK300" s="15">
        <v>0</v>
      </c>
      <c r="AL300" s="15">
        <v>0</v>
      </c>
      <c r="AM300" t="s">
        <v>288</v>
      </c>
      <c r="AN300" t="s">
        <v>96</v>
      </c>
      <c r="AO300" t="s">
        <v>69</v>
      </c>
      <c r="AP300" t="s">
        <v>243</v>
      </c>
      <c r="AQ300" t="s">
        <v>94</v>
      </c>
    </row>
    <row r="301" spans="1:43" x14ac:dyDescent="0.25">
      <c r="A301">
        <v>8139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3.1740993493096332E-4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2.5964391691394656E-4</v>
      </c>
      <c r="AI301" s="15">
        <v>0</v>
      </c>
      <c r="AJ301" s="15">
        <v>0</v>
      </c>
      <c r="AK301" s="15">
        <v>0</v>
      </c>
      <c r="AL301" s="15">
        <v>0</v>
      </c>
      <c r="AM301" t="s">
        <v>242</v>
      </c>
      <c r="AN301" t="s">
        <v>96</v>
      </c>
      <c r="AO301" t="s">
        <v>69</v>
      </c>
      <c r="AP301" t="s">
        <v>243</v>
      </c>
      <c r="AQ301" t="s">
        <v>674</v>
      </c>
    </row>
    <row r="302" spans="1:43" x14ac:dyDescent="0.25">
      <c r="A302">
        <v>8140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1.5281173594132029E-4</v>
      </c>
      <c r="AH302" s="15">
        <v>5.5637982195845699E-4</v>
      </c>
      <c r="AI302" s="15">
        <v>1.2291723572794319E-3</v>
      </c>
      <c r="AJ302" s="15">
        <v>0</v>
      </c>
      <c r="AK302" s="15">
        <v>0</v>
      </c>
      <c r="AL302" s="15">
        <v>0</v>
      </c>
      <c r="AM302" t="s">
        <v>444</v>
      </c>
      <c r="AN302" t="s">
        <v>96</v>
      </c>
      <c r="AO302" t="s">
        <v>57</v>
      </c>
      <c r="AP302" t="s">
        <v>445</v>
      </c>
      <c r="AQ302" t="s">
        <v>675</v>
      </c>
    </row>
    <row r="303" spans="1:43" x14ac:dyDescent="0.25">
      <c r="A303">
        <v>8141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1.1127596439169139E-4</v>
      </c>
      <c r="AI303" s="15">
        <v>1.1608850040972412E-3</v>
      </c>
      <c r="AJ303" s="15">
        <v>0</v>
      </c>
      <c r="AK303" s="15">
        <v>0</v>
      </c>
      <c r="AL303" s="15">
        <v>0</v>
      </c>
      <c r="AM303" t="s">
        <v>676</v>
      </c>
      <c r="AN303" t="s">
        <v>96</v>
      </c>
      <c r="AO303" t="s">
        <v>53</v>
      </c>
      <c r="AP303" t="s">
        <v>677</v>
      </c>
      <c r="AQ303" t="s">
        <v>678</v>
      </c>
    </row>
    <row r="304" spans="1:43" x14ac:dyDescent="0.25">
      <c r="A304">
        <v>8142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4.8219584569732937E-4</v>
      </c>
      <c r="AI304" s="15">
        <v>0</v>
      </c>
      <c r="AJ304" s="15">
        <v>0</v>
      </c>
      <c r="AK304" s="15">
        <v>0</v>
      </c>
      <c r="AL304" s="15">
        <v>0</v>
      </c>
      <c r="AM304" t="s">
        <v>679</v>
      </c>
      <c r="AN304" t="s">
        <v>96</v>
      </c>
      <c r="AO304" t="s">
        <v>368</v>
      </c>
      <c r="AP304" t="s">
        <v>680</v>
      </c>
      <c r="AQ304" t="s">
        <v>681</v>
      </c>
    </row>
    <row r="305" spans="1:43" x14ac:dyDescent="0.25">
      <c r="A305">
        <v>8143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2.9673590504451037E-4</v>
      </c>
      <c r="AI305" s="15">
        <v>0</v>
      </c>
      <c r="AJ305" s="15">
        <v>0</v>
      </c>
      <c r="AK305" s="15">
        <v>0</v>
      </c>
      <c r="AL305" s="15">
        <v>0</v>
      </c>
      <c r="AM305" t="s">
        <v>682</v>
      </c>
      <c r="AN305" t="s">
        <v>96</v>
      </c>
      <c r="AO305" t="s">
        <v>683</v>
      </c>
      <c r="AP305" t="s">
        <v>684</v>
      </c>
      <c r="AQ305" t="s">
        <v>94</v>
      </c>
    </row>
    <row r="306" spans="1:43" x14ac:dyDescent="0.25">
      <c r="A306">
        <v>8144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1.4836795252225519E-4</v>
      </c>
      <c r="AI306" s="15">
        <v>0</v>
      </c>
      <c r="AJ306" s="15">
        <v>0</v>
      </c>
      <c r="AK306" s="15">
        <v>0</v>
      </c>
      <c r="AL306" s="15">
        <v>0</v>
      </c>
      <c r="AM306" t="s">
        <v>685</v>
      </c>
      <c r="AN306" t="s">
        <v>96</v>
      </c>
      <c r="AO306" t="s">
        <v>686</v>
      </c>
      <c r="AP306" t="s">
        <v>687</v>
      </c>
      <c r="AQ306" t="s">
        <v>94</v>
      </c>
    </row>
    <row r="307" spans="1:43" x14ac:dyDescent="0.25">
      <c r="A307">
        <v>8147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2.0486205954657198E-4</v>
      </c>
      <c r="AJ307" s="15">
        <v>0</v>
      </c>
      <c r="AK307" s="15">
        <v>0</v>
      </c>
      <c r="AL307" s="15">
        <v>0</v>
      </c>
      <c r="AM307" t="s">
        <v>221</v>
      </c>
      <c r="AN307" t="s">
        <v>96</v>
      </c>
      <c r="AO307" t="s">
        <v>222</v>
      </c>
      <c r="AP307" t="s">
        <v>223</v>
      </c>
      <c r="AQ307" t="s">
        <v>688</v>
      </c>
    </row>
    <row r="308" spans="1:43" x14ac:dyDescent="0.25">
      <c r="A308">
        <v>8148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8.8773559136847856E-4</v>
      </c>
      <c r="AJ308" s="15">
        <v>0</v>
      </c>
      <c r="AK308" s="15">
        <v>0</v>
      </c>
      <c r="AL308" s="15">
        <v>0</v>
      </c>
      <c r="AM308" t="s">
        <v>166</v>
      </c>
      <c r="AN308" t="s">
        <v>96</v>
      </c>
      <c r="AO308" t="s">
        <v>51</v>
      </c>
      <c r="AP308" t="s">
        <v>167</v>
      </c>
      <c r="AQ308" t="s">
        <v>94</v>
      </c>
    </row>
    <row r="309" spans="1:43" x14ac:dyDescent="0.25">
      <c r="A309">
        <v>8149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2.8680688336520078E-3</v>
      </c>
      <c r="AJ309" s="15">
        <v>0</v>
      </c>
      <c r="AK309" s="15">
        <v>1.1646866992778943E-4</v>
      </c>
      <c r="AL309" s="15">
        <v>0</v>
      </c>
      <c r="AM309" t="s">
        <v>689</v>
      </c>
      <c r="AN309" t="s">
        <v>96</v>
      </c>
      <c r="AO309" t="s">
        <v>86</v>
      </c>
      <c r="AP309" t="s">
        <v>690</v>
      </c>
      <c r="AQ309" t="s">
        <v>691</v>
      </c>
    </row>
    <row r="310" spans="1:43" x14ac:dyDescent="0.25">
      <c r="A310">
        <v>8151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4.6435400163889647E-3</v>
      </c>
      <c r="AJ310" s="15">
        <v>0</v>
      </c>
      <c r="AK310" s="15">
        <v>0</v>
      </c>
      <c r="AL310" s="15">
        <v>0</v>
      </c>
      <c r="AM310" t="s">
        <v>449</v>
      </c>
      <c r="AN310" t="s">
        <v>96</v>
      </c>
      <c r="AO310" t="s">
        <v>69</v>
      </c>
      <c r="AP310" t="s">
        <v>243</v>
      </c>
      <c r="AQ310" t="s">
        <v>692</v>
      </c>
    </row>
    <row r="311" spans="1:43" x14ac:dyDescent="0.25">
      <c r="A311">
        <v>8153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6.8287353182190657E-4</v>
      </c>
      <c r="AJ311" s="15">
        <v>0</v>
      </c>
      <c r="AK311" s="15">
        <v>0</v>
      </c>
      <c r="AL311" s="15">
        <v>0</v>
      </c>
      <c r="AM311" t="s">
        <v>693</v>
      </c>
      <c r="AN311" t="s">
        <v>92</v>
      </c>
      <c r="AO311" t="s">
        <v>99</v>
      </c>
      <c r="AP311" t="s">
        <v>100</v>
      </c>
      <c r="AQ311" t="s">
        <v>694</v>
      </c>
    </row>
    <row r="312" spans="1:43" x14ac:dyDescent="0.25">
      <c r="A312">
        <v>8157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7.511608850040972E-4</v>
      </c>
      <c r="AJ312" s="15">
        <v>0</v>
      </c>
      <c r="AK312" s="15">
        <v>0</v>
      </c>
      <c r="AL312" s="15">
        <v>0</v>
      </c>
      <c r="AM312" t="s">
        <v>340</v>
      </c>
      <c r="AN312" t="s">
        <v>96</v>
      </c>
      <c r="AO312" t="s">
        <v>140</v>
      </c>
      <c r="AP312" t="s">
        <v>341</v>
      </c>
      <c r="AQ312" t="s">
        <v>695</v>
      </c>
    </row>
    <row r="313" spans="1:43" x14ac:dyDescent="0.25">
      <c r="A313">
        <v>8158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1.1086474501108647E-3</v>
      </c>
      <c r="AK313" s="15">
        <v>9.3174935942231542E-4</v>
      </c>
      <c r="AL313" s="15">
        <v>0</v>
      </c>
      <c r="AM313" t="s">
        <v>271</v>
      </c>
      <c r="AN313" t="s">
        <v>96</v>
      </c>
      <c r="AO313" t="s">
        <v>272</v>
      </c>
      <c r="AP313" t="s">
        <v>273</v>
      </c>
      <c r="AQ313" t="s">
        <v>696</v>
      </c>
    </row>
    <row r="314" spans="1:43" x14ac:dyDescent="0.25">
      <c r="A314">
        <v>8159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1.9267822736030828E-3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2.0964360587002098E-3</v>
      </c>
      <c r="AL314" s="15">
        <v>0</v>
      </c>
      <c r="AM314" t="s">
        <v>697</v>
      </c>
      <c r="AN314" t="s">
        <v>96</v>
      </c>
      <c r="AO314" t="s">
        <v>72</v>
      </c>
      <c r="AP314" t="s">
        <v>698</v>
      </c>
      <c r="AQ314" t="s">
        <v>637</v>
      </c>
    </row>
    <row r="315" spans="1:43" x14ac:dyDescent="0.25">
      <c r="A315">
        <v>8160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5">
        <v>2.3293733985557886E-4</v>
      </c>
      <c r="AL315" s="15">
        <v>0</v>
      </c>
      <c r="AM315" t="s">
        <v>276</v>
      </c>
      <c r="AN315" t="s">
        <v>92</v>
      </c>
      <c r="AO315" t="s">
        <v>99</v>
      </c>
      <c r="AP315" t="s">
        <v>100</v>
      </c>
      <c r="AQ315" t="s">
        <v>94</v>
      </c>
    </row>
  </sheetData>
  <sortState columnSort="1" ref="C1:AL315">
    <sortCondition ref="C2:AL2"/>
    <sortCondition ref="C3:AL3"/>
    <sortCondition ref="C1:A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7"/>
  <sheetViews>
    <sheetView topLeftCell="A13" zoomScale="70" zoomScaleNormal="70" workbookViewId="0">
      <selection activeCell="A48" activeCellId="1" sqref="A30:XFD30 A48:XFD48"/>
    </sheetView>
  </sheetViews>
  <sheetFormatPr defaultRowHeight="15" x14ac:dyDescent="0.25"/>
  <cols>
    <col min="2" max="2" width="20.5703125" bestFit="1" customWidth="1"/>
    <col min="3" max="3" width="20.28515625" customWidth="1"/>
  </cols>
  <sheetData>
    <row r="1" spans="1:77" ht="94.5" customHeight="1" x14ac:dyDescent="0.5">
      <c r="A1" s="21" t="s">
        <v>703</v>
      </c>
      <c r="B1" s="21"/>
      <c r="C1" t="s">
        <v>699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27</v>
      </c>
      <c r="K1" t="s">
        <v>28</v>
      </c>
      <c r="L1" t="s">
        <v>29</v>
      </c>
      <c r="M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9</v>
      </c>
      <c r="T1" t="s">
        <v>10</v>
      </c>
      <c r="U1" t="s">
        <v>11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6</v>
      </c>
      <c r="AF1" t="s">
        <v>7</v>
      </c>
      <c r="AG1" t="s">
        <v>8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O1" s="13" t="s">
        <v>41</v>
      </c>
      <c r="AP1" t="s">
        <v>12</v>
      </c>
      <c r="AQ1" t="s">
        <v>13</v>
      </c>
      <c r="AR1" t="s">
        <v>14</v>
      </c>
      <c r="AS1" t="s">
        <v>15</v>
      </c>
      <c r="AT1" t="s">
        <v>16</v>
      </c>
      <c r="AU1" t="s">
        <v>17</v>
      </c>
      <c r="AV1" t="s">
        <v>27</v>
      </c>
      <c r="AW1" t="s">
        <v>28</v>
      </c>
      <c r="AX1" t="s">
        <v>29</v>
      </c>
      <c r="AY1" t="s">
        <v>0</v>
      </c>
      <c r="AZ1" t="s">
        <v>1</v>
      </c>
      <c r="BA1" t="s">
        <v>2</v>
      </c>
      <c r="BB1" t="s">
        <v>3</v>
      </c>
      <c r="BC1" t="s">
        <v>4</v>
      </c>
      <c r="BD1" t="s">
        <v>5</v>
      </c>
      <c r="BE1" t="s">
        <v>9</v>
      </c>
      <c r="BF1" t="s">
        <v>10</v>
      </c>
      <c r="BG1" t="s">
        <v>11</v>
      </c>
      <c r="BH1" t="s">
        <v>18</v>
      </c>
      <c r="BI1" t="s">
        <v>19</v>
      </c>
      <c r="BJ1" t="s">
        <v>20</v>
      </c>
      <c r="BK1" t="s">
        <v>21</v>
      </c>
      <c r="BL1" t="s">
        <v>22</v>
      </c>
      <c r="BM1" t="s">
        <v>23</v>
      </c>
      <c r="BN1" t="s">
        <v>24</v>
      </c>
      <c r="BO1" t="s">
        <v>25</v>
      </c>
      <c r="BP1" t="s">
        <v>26</v>
      </c>
      <c r="BQ1" t="s">
        <v>6</v>
      </c>
      <c r="BR1" t="s">
        <v>7</v>
      </c>
      <c r="BS1" t="s">
        <v>8</v>
      </c>
      <c r="BT1" t="s">
        <v>30</v>
      </c>
      <c r="BU1" t="s">
        <v>31</v>
      </c>
      <c r="BV1" t="s">
        <v>32</v>
      </c>
      <c r="BW1" t="s">
        <v>33</v>
      </c>
      <c r="BX1" t="s">
        <v>34</v>
      </c>
      <c r="BY1" t="s">
        <v>35</v>
      </c>
    </row>
    <row r="2" spans="1:77" x14ac:dyDescent="0.25">
      <c r="C2" t="s">
        <v>90</v>
      </c>
      <c r="D2" t="s">
        <v>36</v>
      </c>
      <c r="E2" t="s">
        <v>36</v>
      </c>
      <c r="F2" t="s">
        <v>36</v>
      </c>
      <c r="G2" t="s">
        <v>36</v>
      </c>
      <c r="H2" t="s">
        <v>36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36</v>
      </c>
      <c r="P2" t="s">
        <v>36</v>
      </c>
      <c r="Q2" t="s">
        <v>36</v>
      </c>
      <c r="R2" t="s">
        <v>36</v>
      </c>
      <c r="S2" t="s">
        <v>36</v>
      </c>
      <c r="T2" t="s">
        <v>36</v>
      </c>
      <c r="U2" t="s">
        <v>36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  <c r="AJ2" t="s">
        <v>37</v>
      </c>
      <c r="AK2" t="s">
        <v>37</v>
      </c>
      <c r="AL2" t="s">
        <v>37</v>
      </c>
      <c r="AM2" t="s">
        <v>37</v>
      </c>
      <c r="AP2" t="s">
        <v>36</v>
      </c>
      <c r="AQ2" t="s">
        <v>36</v>
      </c>
      <c r="AR2" t="s">
        <v>36</v>
      </c>
      <c r="AS2" t="s">
        <v>36</v>
      </c>
      <c r="AT2" t="s">
        <v>36</v>
      </c>
      <c r="AU2" t="s">
        <v>36</v>
      </c>
      <c r="AV2" t="s">
        <v>36</v>
      </c>
      <c r="AW2" t="s">
        <v>36</v>
      </c>
      <c r="AX2" t="s">
        <v>36</v>
      </c>
      <c r="AY2" t="s">
        <v>36</v>
      </c>
      <c r="AZ2" t="s">
        <v>36</v>
      </c>
      <c r="BA2" t="s">
        <v>36</v>
      </c>
      <c r="BB2" t="s">
        <v>36</v>
      </c>
      <c r="BC2" t="s">
        <v>36</v>
      </c>
      <c r="BD2" t="s">
        <v>36</v>
      </c>
      <c r="BE2" t="s">
        <v>36</v>
      </c>
      <c r="BF2" t="s">
        <v>36</v>
      </c>
      <c r="BG2" t="s">
        <v>36</v>
      </c>
      <c r="BH2" t="s">
        <v>37</v>
      </c>
      <c r="BI2" t="s">
        <v>37</v>
      </c>
      <c r="BJ2" t="s">
        <v>37</v>
      </c>
      <c r="BK2" t="s">
        <v>37</v>
      </c>
      <c r="BL2" t="s">
        <v>37</v>
      </c>
      <c r="BM2" t="s">
        <v>37</v>
      </c>
      <c r="BN2" t="s">
        <v>37</v>
      </c>
      <c r="BO2" t="s">
        <v>37</v>
      </c>
      <c r="BP2" t="s">
        <v>37</v>
      </c>
      <c r="BQ2" t="s">
        <v>37</v>
      </c>
      <c r="BR2" t="s">
        <v>37</v>
      </c>
      <c r="BS2" t="s">
        <v>37</v>
      </c>
      <c r="BT2" t="s">
        <v>37</v>
      </c>
      <c r="BU2" t="s">
        <v>37</v>
      </c>
      <c r="BV2" t="s">
        <v>37</v>
      </c>
      <c r="BW2" t="s">
        <v>37</v>
      </c>
      <c r="BX2" t="s">
        <v>37</v>
      </c>
      <c r="BY2" t="s">
        <v>37</v>
      </c>
    </row>
    <row r="3" spans="1:77" x14ac:dyDescent="0.25">
      <c r="C3" t="s">
        <v>89</v>
      </c>
      <c r="D3" t="s">
        <v>39</v>
      </c>
      <c r="E3" t="s">
        <v>39</v>
      </c>
      <c r="F3" t="s">
        <v>39</v>
      </c>
      <c r="G3" t="s">
        <v>39</v>
      </c>
      <c r="H3" t="s">
        <v>39</v>
      </c>
      <c r="I3" t="s">
        <v>39</v>
      </c>
      <c r="J3" t="s">
        <v>39</v>
      </c>
      <c r="K3" t="s">
        <v>39</v>
      </c>
      <c r="L3" t="s">
        <v>39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38</v>
      </c>
      <c r="V3" t="s">
        <v>39</v>
      </c>
      <c r="W3" t="s">
        <v>39</v>
      </c>
      <c r="X3" t="s">
        <v>39</v>
      </c>
      <c r="Y3" t="s">
        <v>39</v>
      </c>
      <c r="Z3" t="s">
        <v>39</v>
      </c>
      <c r="AA3" t="s">
        <v>39</v>
      </c>
      <c r="AB3" t="s">
        <v>39</v>
      </c>
      <c r="AC3" t="s">
        <v>39</v>
      </c>
      <c r="AD3" t="s">
        <v>39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  <c r="AL3" t="s">
        <v>38</v>
      </c>
      <c r="AM3" t="s">
        <v>38</v>
      </c>
      <c r="AP3" t="s">
        <v>39</v>
      </c>
      <c r="AQ3" t="s">
        <v>39</v>
      </c>
      <c r="AR3" t="s">
        <v>39</v>
      </c>
      <c r="AS3" t="s">
        <v>39</v>
      </c>
      <c r="AT3" t="s">
        <v>39</v>
      </c>
      <c r="AU3" t="s">
        <v>39</v>
      </c>
      <c r="AV3" t="s">
        <v>39</v>
      </c>
      <c r="AW3" t="s">
        <v>39</v>
      </c>
      <c r="AX3" t="s">
        <v>39</v>
      </c>
      <c r="AY3" t="s">
        <v>38</v>
      </c>
      <c r="AZ3" t="s">
        <v>38</v>
      </c>
      <c r="BA3" t="s">
        <v>38</v>
      </c>
      <c r="BB3" t="s">
        <v>38</v>
      </c>
      <c r="BC3" t="s">
        <v>38</v>
      </c>
      <c r="BD3" t="s">
        <v>38</v>
      </c>
      <c r="BE3" t="s">
        <v>38</v>
      </c>
      <c r="BF3" t="s">
        <v>38</v>
      </c>
      <c r="BG3" t="s">
        <v>38</v>
      </c>
      <c r="BH3" t="s">
        <v>39</v>
      </c>
      <c r="BI3" t="s">
        <v>39</v>
      </c>
      <c r="BJ3" t="s">
        <v>39</v>
      </c>
      <c r="BK3" t="s">
        <v>39</v>
      </c>
      <c r="BL3" t="s">
        <v>39</v>
      </c>
      <c r="BM3" t="s">
        <v>39</v>
      </c>
      <c r="BN3" t="s">
        <v>39</v>
      </c>
      <c r="BO3" t="s">
        <v>39</v>
      </c>
      <c r="BP3" t="s">
        <v>39</v>
      </c>
      <c r="BQ3" t="s">
        <v>38</v>
      </c>
      <c r="BR3" t="s">
        <v>38</v>
      </c>
      <c r="BS3" t="s">
        <v>38</v>
      </c>
      <c r="BT3" t="s">
        <v>38</v>
      </c>
      <c r="BU3" t="s">
        <v>38</v>
      </c>
      <c r="BV3" t="s">
        <v>38</v>
      </c>
      <c r="BW3" t="s">
        <v>38</v>
      </c>
      <c r="BX3" t="s">
        <v>38</v>
      </c>
      <c r="BY3" t="s">
        <v>38</v>
      </c>
    </row>
    <row r="4" spans="1:77" x14ac:dyDescent="0.25">
      <c r="C4" t="s">
        <v>700</v>
      </c>
      <c r="D4">
        <v>156</v>
      </c>
      <c r="E4">
        <v>94</v>
      </c>
      <c r="F4">
        <v>150</v>
      </c>
      <c r="G4">
        <v>147</v>
      </c>
      <c r="H4">
        <v>148</v>
      </c>
      <c r="I4">
        <v>155.5</v>
      </c>
      <c r="J4">
        <v>149</v>
      </c>
      <c r="K4">
        <v>162</v>
      </c>
      <c r="L4">
        <v>131.19999999999999</v>
      </c>
      <c r="M4">
        <v>153</v>
      </c>
      <c r="N4">
        <v>148</v>
      </c>
      <c r="O4">
        <v>155</v>
      </c>
      <c r="P4">
        <v>151</v>
      </c>
      <c r="Q4">
        <v>143</v>
      </c>
      <c r="R4">
        <v>152</v>
      </c>
      <c r="S4">
        <v>143</v>
      </c>
      <c r="T4">
        <v>149</v>
      </c>
      <c r="U4">
        <v>165</v>
      </c>
      <c r="V4">
        <v>126</v>
      </c>
      <c r="W4">
        <v>87</v>
      </c>
      <c r="X4">
        <v>153</v>
      </c>
      <c r="Y4">
        <v>142</v>
      </c>
      <c r="Z4">
        <v>134</v>
      </c>
      <c r="AA4">
        <v>154</v>
      </c>
      <c r="AB4">
        <v>151</v>
      </c>
      <c r="AC4">
        <v>147</v>
      </c>
      <c r="AD4">
        <v>121</v>
      </c>
      <c r="AE4">
        <v>154</v>
      </c>
      <c r="AF4">
        <v>153</v>
      </c>
      <c r="AG4">
        <v>102</v>
      </c>
      <c r="AH4">
        <v>149</v>
      </c>
      <c r="AI4">
        <v>138</v>
      </c>
      <c r="AJ4">
        <v>149</v>
      </c>
      <c r="AK4">
        <v>165</v>
      </c>
      <c r="AL4">
        <v>135</v>
      </c>
      <c r="AM4">
        <v>112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x14ac:dyDescent="0.25">
      <c r="C5" t="s">
        <v>701</v>
      </c>
      <c r="D5">
        <v>38</v>
      </c>
      <c r="E5">
        <v>0</v>
      </c>
      <c r="F5">
        <v>38</v>
      </c>
      <c r="G5">
        <v>29</v>
      </c>
      <c r="H5">
        <v>99</v>
      </c>
      <c r="I5">
        <v>342</v>
      </c>
      <c r="J5">
        <v>834</v>
      </c>
      <c r="K5">
        <v>805</v>
      </c>
      <c r="L5">
        <v>814</v>
      </c>
      <c r="M5">
        <v>156</v>
      </c>
      <c r="N5">
        <v>95</v>
      </c>
      <c r="O5">
        <v>208</v>
      </c>
      <c r="P5">
        <v>249</v>
      </c>
      <c r="Q5">
        <v>122</v>
      </c>
      <c r="R5">
        <v>108</v>
      </c>
      <c r="S5">
        <v>0</v>
      </c>
      <c r="T5">
        <v>0</v>
      </c>
      <c r="U5">
        <v>153</v>
      </c>
      <c r="V5">
        <v>0</v>
      </c>
      <c r="W5">
        <v>0</v>
      </c>
      <c r="X5">
        <v>41</v>
      </c>
      <c r="Y5">
        <v>78</v>
      </c>
      <c r="Z5">
        <v>31</v>
      </c>
      <c r="AA5">
        <v>247</v>
      </c>
      <c r="AB5">
        <v>134</v>
      </c>
      <c r="AC5">
        <v>185</v>
      </c>
      <c r="AD5">
        <v>0</v>
      </c>
      <c r="AE5">
        <v>263</v>
      </c>
      <c r="AF5">
        <v>57</v>
      </c>
      <c r="AG5">
        <v>0</v>
      </c>
      <c r="AH5">
        <v>59</v>
      </c>
      <c r="AI5">
        <v>263</v>
      </c>
      <c r="AJ5">
        <v>34</v>
      </c>
      <c r="AK5">
        <v>23</v>
      </c>
      <c r="AL5">
        <v>0</v>
      </c>
      <c r="AM5">
        <v>0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x14ac:dyDescent="0.25">
      <c r="C6" t="s">
        <v>702</v>
      </c>
      <c r="D6">
        <v>20</v>
      </c>
      <c r="E6">
        <v>20</v>
      </c>
      <c r="F6">
        <v>20</v>
      </c>
      <c r="G6">
        <v>20</v>
      </c>
      <c r="H6">
        <v>20</v>
      </c>
      <c r="I6">
        <v>20</v>
      </c>
      <c r="J6">
        <v>20</v>
      </c>
      <c r="K6">
        <v>20</v>
      </c>
      <c r="L6">
        <v>20</v>
      </c>
      <c r="M6">
        <v>20</v>
      </c>
      <c r="N6">
        <v>20</v>
      </c>
      <c r="O6">
        <v>20</v>
      </c>
      <c r="P6">
        <v>20</v>
      </c>
      <c r="Q6">
        <v>20</v>
      </c>
      <c r="R6">
        <v>20</v>
      </c>
      <c r="S6">
        <v>20</v>
      </c>
      <c r="T6">
        <v>20</v>
      </c>
      <c r="U6">
        <v>20</v>
      </c>
      <c r="V6">
        <v>20</v>
      </c>
      <c r="W6">
        <v>50</v>
      </c>
      <c r="X6">
        <v>20</v>
      </c>
      <c r="Y6">
        <v>100</v>
      </c>
      <c r="Z6">
        <v>100</v>
      </c>
      <c r="AA6">
        <v>50</v>
      </c>
      <c r="AB6">
        <v>20</v>
      </c>
      <c r="AC6">
        <v>20</v>
      </c>
      <c r="AD6">
        <v>20</v>
      </c>
      <c r="AE6">
        <v>20</v>
      </c>
      <c r="AF6">
        <v>20</v>
      </c>
      <c r="AG6">
        <v>20</v>
      </c>
      <c r="AH6">
        <v>50</v>
      </c>
      <c r="AI6">
        <v>20</v>
      </c>
      <c r="AJ6">
        <v>20</v>
      </c>
      <c r="AK6">
        <v>20</v>
      </c>
      <c r="AL6" s="7">
        <v>33333</v>
      </c>
      <c r="AM6">
        <v>100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x14ac:dyDescent="0.25">
      <c r="B7" t="s">
        <v>743</v>
      </c>
      <c r="AL7" s="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x14ac:dyDescent="0.25">
      <c r="B8" s="1" t="s">
        <v>43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2.1150193174259915</v>
      </c>
      <c r="P8" s="16">
        <v>0</v>
      </c>
      <c r="Q8" s="16">
        <v>0</v>
      </c>
      <c r="R8" s="16">
        <v>0</v>
      </c>
      <c r="S8" s="16">
        <v>3.741429779578791</v>
      </c>
      <c r="T8" s="16">
        <v>2.8911935713959673</v>
      </c>
      <c r="U8" s="16">
        <v>4.5858551097080342</v>
      </c>
      <c r="V8" s="16">
        <v>0</v>
      </c>
      <c r="W8" s="16">
        <v>0</v>
      </c>
      <c r="X8" s="16">
        <v>0</v>
      </c>
      <c r="Y8" s="16">
        <v>0</v>
      </c>
      <c r="Z8" s="16">
        <v>0.71723269686666313</v>
      </c>
      <c r="AA8" s="16">
        <v>0</v>
      </c>
      <c r="AB8" s="16">
        <v>0</v>
      </c>
      <c r="AC8" s="16">
        <v>0</v>
      </c>
      <c r="AD8" s="16">
        <v>0</v>
      </c>
      <c r="AE8" s="16">
        <v>2.4857200561358455</v>
      </c>
      <c r="AF8" s="16">
        <v>4.8283503700844195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/>
      <c r="AP8" s="16">
        <v>0</v>
      </c>
      <c r="AQ8" s="16">
        <v>0</v>
      </c>
      <c r="AR8" s="16">
        <v>0</v>
      </c>
      <c r="AS8" s="16">
        <v>1.1400651465798045E-3</v>
      </c>
      <c r="AT8" s="16">
        <v>2.7212832999140646E-3</v>
      </c>
      <c r="AU8" s="16">
        <v>7.8653740625571605E-3</v>
      </c>
      <c r="AV8" s="16">
        <v>2.7514100976750583E-3</v>
      </c>
      <c r="AW8" s="16">
        <v>1.8451332020317197E-2</v>
      </c>
      <c r="AX8" s="16">
        <v>1.3172512299634979E-2</v>
      </c>
      <c r="AY8" s="16">
        <v>3.4975669099756692E-3</v>
      </c>
      <c r="AZ8" s="16">
        <v>7.8023407022106625E-3</v>
      </c>
      <c r="BA8" s="16">
        <v>4.2490842490842491E-3</v>
      </c>
      <c r="BB8" s="16">
        <v>0</v>
      </c>
      <c r="BC8" s="16">
        <v>0</v>
      </c>
      <c r="BD8" s="16">
        <v>0</v>
      </c>
      <c r="BE8" s="16">
        <v>4.2704626334519576E-3</v>
      </c>
      <c r="BF8" s="16">
        <v>0</v>
      </c>
      <c r="BG8" s="16">
        <v>1.0619093129446745E-3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1.366120218579235E-4</v>
      </c>
      <c r="BR8" s="16">
        <v>0</v>
      </c>
      <c r="BS8" s="16">
        <v>0</v>
      </c>
      <c r="BT8" s="16">
        <v>0</v>
      </c>
      <c r="BU8" s="16">
        <v>3.2270029673590506E-3</v>
      </c>
      <c r="BV8" s="16">
        <v>8.1944823818628793E-4</v>
      </c>
      <c r="BW8" s="16">
        <v>3.6954915003695491E-4</v>
      </c>
      <c r="BX8" s="16">
        <v>1.5606801770323782E-2</v>
      </c>
      <c r="BY8" s="16">
        <v>8.5348506401137982E-4</v>
      </c>
    </row>
    <row r="9" spans="1:77" x14ac:dyDescent="0.25">
      <c r="B9" s="1" t="s">
        <v>45</v>
      </c>
      <c r="D9" s="16">
        <v>3.3140390370103665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2.5177590612756209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7.6504362539719786</v>
      </c>
      <c r="W9" s="16">
        <v>2.2155799860214742</v>
      </c>
      <c r="X9" s="16">
        <v>1.3430220928739831</v>
      </c>
      <c r="Y9" s="16">
        <v>0</v>
      </c>
      <c r="Z9" s="16">
        <v>0</v>
      </c>
      <c r="AA9" s="16">
        <v>0.62592719570975164</v>
      </c>
      <c r="AB9" s="16">
        <v>60.321244659534095</v>
      </c>
      <c r="AC9" s="16">
        <v>3.579578777256256</v>
      </c>
      <c r="AD9" s="16">
        <v>5.1024643398946132</v>
      </c>
      <c r="AE9" s="16">
        <v>2.4857200561358455</v>
      </c>
      <c r="AF9" s="16">
        <v>2.4141751850422097</v>
      </c>
      <c r="AG9" s="16">
        <v>0</v>
      </c>
      <c r="AH9" s="16">
        <v>1.519348065193481</v>
      </c>
      <c r="AI9" s="16">
        <v>40.597626093286635</v>
      </c>
      <c r="AJ9" s="16">
        <v>3.4238766894167054</v>
      </c>
      <c r="AK9" s="16">
        <v>0</v>
      </c>
      <c r="AL9" s="16">
        <v>0</v>
      </c>
      <c r="AM9" s="16">
        <v>0</v>
      </c>
      <c r="AN9" s="16"/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2.3386985830237995E-3</v>
      </c>
      <c r="AW9" s="16">
        <v>5.5284889948515952E-4</v>
      </c>
      <c r="AX9" s="16">
        <v>3.9676241866370418E-4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8.3574413371906141E-3</v>
      </c>
      <c r="BI9" s="16">
        <v>3.9442545358927162E-4</v>
      </c>
      <c r="BJ9" s="16">
        <v>1.3385089010841921E-4</v>
      </c>
      <c r="BK9" s="16">
        <v>0</v>
      </c>
      <c r="BL9" s="16">
        <v>0</v>
      </c>
      <c r="BM9" s="16">
        <v>1.03515625E-2</v>
      </c>
      <c r="BN9" s="16">
        <v>1.4414230218769168E-2</v>
      </c>
      <c r="BO9" s="16">
        <v>2.4084778420038534E-3</v>
      </c>
      <c r="BP9" s="16">
        <v>4.2716787697565144E-4</v>
      </c>
      <c r="BQ9" s="16">
        <v>2.8688524590163933E-3</v>
      </c>
      <c r="BR9" s="16">
        <v>6.019261637239165E-4</v>
      </c>
      <c r="BS9" s="16">
        <v>1.602724631874186E-3</v>
      </c>
      <c r="BT9" s="16">
        <v>1.528117359413203E-3</v>
      </c>
      <c r="BU9" s="16">
        <v>5.3894658753709204E-2</v>
      </c>
      <c r="BV9" s="16">
        <v>4.7801147227533459E-4</v>
      </c>
      <c r="BW9" s="16">
        <v>1.8477457501847746E-3</v>
      </c>
      <c r="BX9" s="16">
        <v>0</v>
      </c>
      <c r="BY9" s="16">
        <v>0</v>
      </c>
    </row>
    <row r="10" spans="1:77" x14ac:dyDescent="0.25">
      <c r="B10" s="1" t="s">
        <v>47</v>
      </c>
      <c r="D10" s="16">
        <v>16.57019518505183</v>
      </c>
      <c r="E10" s="16">
        <v>13.482667689913892</v>
      </c>
      <c r="F10" s="16">
        <v>2.4112521977127321</v>
      </c>
      <c r="G10" s="16">
        <v>5.6023151974777141</v>
      </c>
      <c r="H10" s="16">
        <v>5.5585213360099504</v>
      </c>
      <c r="I10" s="16">
        <v>4.5176551050738052</v>
      </c>
      <c r="J10" s="16">
        <v>10.234947252932475</v>
      </c>
      <c r="K10" s="16">
        <v>13.424673210936604</v>
      </c>
      <c r="L10" s="16">
        <v>20.142072490204967</v>
      </c>
      <c r="M10" s="16">
        <v>18.177657829531057</v>
      </c>
      <c r="N10" s="16">
        <v>65.520775676093038</v>
      </c>
      <c r="O10" s="16">
        <v>74.025676109909696</v>
      </c>
      <c r="P10" s="16">
        <v>83.447863335035905</v>
      </c>
      <c r="Q10" s="16">
        <v>14.618304006289311</v>
      </c>
      <c r="R10" s="16">
        <v>9.5851007323952029</v>
      </c>
      <c r="S10" s="16">
        <v>0</v>
      </c>
      <c r="T10" s="16">
        <v>0</v>
      </c>
      <c r="U10" s="16">
        <v>4.5858551097080342</v>
      </c>
      <c r="V10" s="16">
        <v>15.300872507943957</v>
      </c>
      <c r="W10" s="16">
        <v>5.5389499650536864</v>
      </c>
      <c r="X10" s="16">
        <v>20.145331393109743</v>
      </c>
      <c r="Y10" s="16">
        <v>4.9191110413278043</v>
      </c>
      <c r="Z10" s="16">
        <v>10.041257756133284</v>
      </c>
      <c r="AA10" s="16">
        <v>8.137053544226772</v>
      </c>
      <c r="AB10" s="16">
        <v>6.893856532518182</v>
      </c>
      <c r="AC10" s="16">
        <v>5.3693681658843841</v>
      </c>
      <c r="AD10" s="16">
        <v>12.756160849736533</v>
      </c>
      <c r="AE10" s="16">
        <v>9.9428802245433818</v>
      </c>
      <c r="AF10" s="16">
        <v>21.727576665379893</v>
      </c>
      <c r="AG10" s="16">
        <v>7.4246502146442817</v>
      </c>
      <c r="AH10" s="16">
        <v>3.038696130386962</v>
      </c>
      <c r="AI10" s="16">
        <v>16.239050437314649</v>
      </c>
      <c r="AJ10" s="16">
        <v>27.391013515333643</v>
      </c>
      <c r="AK10" s="16">
        <v>41.318229444675083</v>
      </c>
      <c r="AL10" s="16">
        <v>0</v>
      </c>
      <c r="AM10" s="16">
        <v>0</v>
      </c>
      <c r="AN10" s="16"/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3.4553056217822463E-5</v>
      </c>
      <c r="AX10" s="16">
        <v>0</v>
      </c>
      <c r="AY10" s="16">
        <v>6.0827250608272508E-4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6.6765578635014837E-4</v>
      </c>
      <c r="BV10" s="16">
        <v>0</v>
      </c>
      <c r="BW10" s="16">
        <v>0</v>
      </c>
      <c r="BX10" s="16">
        <v>0</v>
      </c>
      <c r="BY10" s="16">
        <v>0</v>
      </c>
    </row>
    <row r="11" spans="1:77" x14ac:dyDescent="0.25">
      <c r="B11" s="1" t="s">
        <v>49</v>
      </c>
      <c r="D11" s="16">
        <v>13.256156148041466</v>
      </c>
      <c r="E11" s="16">
        <v>0</v>
      </c>
      <c r="F11" s="16">
        <v>4.8225043954254643</v>
      </c>
      <c r="G11" s="16">
        <v>2.8011575987388571</v>
      </c>
      <c r="H11" s="16">
        <v>8.337782004014926</v>
      </c>
      <c r="I11" s="16">
        <v>0</v>
      </c>
      <c r="J11" s="16">
        <v>14.328926154105465</v>
      </c>
      <c r="K11" s="16">
        <v>40.274019632809811</v>
      </c>
      <c r="L11" s="16">
        <v>2.5177590612756209</v>
      </c>
      <c r="M11" s="16">
        <v>0</v>
      </c>
      <c r="N11" s="16">
        <v>11.562489825192889</v>
      </c>
      <c r="O11" s="16">
        <v>0</v>
      </c>
      <c r="P11" s="16">
        <v>4.3919928071071528</v>
      </c>
      <c r="Q11" s="16">
        <v>7.3091520031446553</v>
      </c>
      <c r="R11" s="16">
        <v>0</v>
      </c>
      <c r="S11" s="16">
        <v>7.4828595591575819</v>
      </c>
      <c r="T11" s="16">
        <v>5.7823871427919347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0.62592719570975164</v>
      </c>
      <c r="AB11" s="16">
        <v>5.1703923993886374</v>
      </c>
      <c r="AC11" s="16">
        <v>5.3693681658843841</v>
      </c>
      <c r="AD11" s="16">
        <v>5.1024643398946132</v>
      </c>
      <c r="AE11" s="16">
        <v>0</v>
      </c>
      <c r="AF11" s="16">
        <v>0</v>
      </c>
      <c r="AG11" s="16">
        <v>4.9497668097628544</v>
      </c>
      <c r="AH11" s="16">
        <v>0</v>
      </c>
      <c r="AI11" s="16">
        <v>0</v>
      </c>
      <c r="AJ11" s="16">
        <v>6.8477533788334108</v>
      </c>
      <c r="AK11" s="16">
        <v>11.268608030365932</v>
      </c>
      <c r="AL11" s="16">
        <v>7.9823663523686292</v>
      </c>
      <c r="AM11" s="16">
        <v>0</v>
      </c>
      <c r="AN11" s="16"/>
      <c r="AP11" s="16">
        <v>0</v>
      </c>
      <c r="AQ11" s="16">
        <v>2.7354111405835544E-3</v>
      </c>
      <c r="AR11" s="16">
        <v>0</v>
      </c>
      <c r="AS11" s="16">
        <v>0</v>
      </c>
      <c r="AT11" s="16">
        <v>1.2890289315382413E-3</v>
      </c>
      <c r="AU11" s="16">
        <v>0</v>
      </c>
      <c r="AV11" s="16">
        <v>5.0901086806988578E-3</v>
      </c>
      <c r="AW11" s="16">
        <v>2.1768425417228152E-2</v>
      </c>
      <c r="AX11" s="16">
        <v>4.9992064751626722E-3</v>
      </c>
      <c r="AY11" s="16">
        <v>0</v>
      </c>
      <c r="AZ11" s="16">
        <v>1.3003901170351106E-3</v>
      </c>
      <c r="BA11" s="16">
        <v>4.3956043956043956E-4</v>
      </c>
      <c r="BB11" s="16">
        <v>7.7071290944123313E-3</v>
      </c>
      <c r="BC11" s="16">
        <v>0</v>
      </c>
      <c r="BD11" s="16">
        <v>0</v>
      </c>
      <c r="BE11" s="16">
        <v>0</v>
      </c>
      <c r="BF11" s="16">
        <v>0</v>
      </c>
      <c r="BG11" s="16">
        <v>1.168100244239142E-3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1.8786127167630059E-2</v>
      </c>
      <c r="BP11" s="16">
        <v>1.9934500925530402E-3</v>
      </c>
      <c r="BQ11" s="16">
        <v>0</v>
      </c>
      <c r="BR11" s="16">
        <v>0</v>
      </c>
      <c r="BS11" s="16">
        <v>0</v>
      </c>
      <c r="BT11" s="16">
        <v>0</v>
      </c>
      <c r="BU11" s="16">
        <v>3.7091988130563797E-5</v>
      </c>
      <c r="BV11" s="16">
        <v>2.1851953018301013E-3</v>
      </c>
      <c r="BW11" s="16">
        <v>0</v>
      </c>
      <c r="BX11" s="16">
        <v>2.3293733985557886E-4</v>
      </c>
      <c r="BY11" s="16">
        <v>0</v>
      </c>
    </row>
    <row r="12" spans="1:77" x14ac:dyDescent="0.25">
      <c r="B12" s="1" t="s">
        <v>51</v>
      </c>
      <c r="D12" s="16">
        <v>0</v>
      </c>
      <c r="E12" s="16">
        <v>0</v>
      </c>
      <c r="F12" s="16">
        <v>0</v>
      </c>
      <c r="G12" s="16">
        <v>8.4034727962165707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29.931438236630328</v>
      </c>
      <c r="T12" s="16">
        <v>2.8911935713959673</v>
      </c>
      <c r="U12" s="16">
        <v>6.8787826645620509</v>
      </c>
      <c r="V12" s="16">
        <v>0</v>
      </c>
      <c r="W12" s="16">
        <v>0</v>
      </c>
      <c r="X12" s="16">
        <v>0</v>
      </c>
      <c r="Y12" s="16">
        <v>0</v>
      </c>
      <c r="Z12" s="16">
        <v>0.35861634843333157</v>
      </c>
      <c r="AA12" s="16">
        <v>0.62592719570975164</v>
      </c>
      <c r="AB12" s="16">
        <v>0</v>
      </c>
      <c r="AC12" s="16">
        <v>14.318315109025024</v>
      </c>
      <c r="AD12" s="16">
        <v>17.858625189631148</v>
      </c>
      <c r="AE12" s="16">
        <v>0</v>
      </c>
      <c r="AF12" s="16">
        <v>0</v>
      </c>
      <c r="AG12" s="16">
        <v>0</v>
      </c>
      <c r="AH12" s="16">
        <v>24.309569043095696</v>
      </c>
      <c r="AI12" s="16">
        <v>0</v>
      </c>
      <c r="AJ12" s="16">
        <v>0</v>
      </c>
      <c r="AK12" s="16">
        <v>0</v>
      </c>
      <c r="AL12" s="16">
        <v>0</v>
      </c>
      <c r="AM12" s="16">
        <v>1.1776736092000106</v>
      </c>
      <c r="AN12" s="16"/>
      <c r="AP12" s="16">
        <v>3.472222222222222E-3</v>
      </c>
      <c r="AQ12" s="16">
        <v>0</v>
      </c>
      <c r="AR12" s="16">
        <v>7.77000777000777E-4</v>
      </c>
      <c r="AS12" s="16">
        <v>3.7459283387622148E-3</v>
      </c>
      <c r="AT12" s="16">
        <v>7.5909481523918649E-3</v>
      </c>
      <c r="AU12" s="16">
        <v>1.4633254069873788E-3</v>
      </c>
      <c r="AV12" s="16">
        <v>7.4288072637226582E-3</v>
      </c>
      <c r="AW12" s="16">
        <v>1.7622058671089458E-3</v>
      </c>
      <c r="AX12" s="16">
        <v>2.1425170607840024E-3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2.6334519572953737E-2</v>
      </c>
      <c r="BF12" s="16">
        <v>3.2065964269354101E-3</v>
      </c>
      <c r="BG12" s="16">
        <v>9.8757566103854725E-3</v>
      </c>
      <c r="BH12" s="16">
        <v>0</v>
      </c>
      <c r="BI12" s="16">
        <v>4.0757296870891401E-3</v>
      </c>
      <c r="BJ12" s="16">
        <v>6.6925445054209613E-4</v>
      </c>
      <c r="BK12" s="16">
        <v>0</v>
      </c>
      <c r="BL12" s="16">
        <v>0</v>
      </c>
      <c r="BM12" s="16">
        <v>2.1484375000000002E-3</v>
      </c>
      <c r="BN12" s="16">
        <v>0</v>
      </c>
      <c r="BO12" s="16">
        <v>5.5716120745022475E-2</v>
      </c>
      <c r="BP12" s="16">
        <v>4.6134130713370351E-2</v>
      </c>
      <c r="BQ12" s="16">
        <v>0</v>
      </c>
      <c r="BR12" s="16">
        <v>0</v>
      </c>
      <c r="BS12" s="16">
        <v>0</v>
      </c>
      <c r="BT12" s="16">
        <v>0.12255501222493888</v>
      </c>
      <c r="BU12" s="16">
        <v>5.8234421364985163E-3</v>
      </c>
      <c r="BV12" s="16">
        <v>1.666211417645452E-2</v>
      </c>
      <c r="BW12" s="16">
        <v>0</v>
      </c>
      <c r="BX12" s="16">
        <v>1.3044491031912415E-2</v>
      </c>
      <c r="BY12" s="16">
        <v>0</v>
      </c>
    </row>
    <row r="13" spans="1:77" x14ac:dyDescent="0.25">
      <c r="B13" s="1" t="s">
        <v>53</v>
      </c>
      <c r="D13" s="16">
        <v>29.826351333093296</v>
      </c>
      <c r="E13" s="16">
        <v>24.268801841845008</v>
      </c>
      <c r="F13" s="16">
        <v>2.4112521977127321</v>
      </c>
      <c r="G13" s="16">
        <v>11.204630394955428</v>
      </c>
      <c r="H13" s="16">
        <v>8.337782004014926</v>
      </c>
      <c r="I13" s="16">
        <v>9.0353102101476104</v>
      </c>
      <c r="J13" s="16">
        <v>6.1409683517594846</v>
      </c>
      <c r="K13" s="16">
        <v>24.164411779685885</v>
      </c>
      <c r="L13" s="16">
        <v>5.0355181225512418</v>
      </c>
      <c r="M13" s="16">
        <v>1.2984041306807899</v>
      </c>
      <c r="N13" s="16">
        <v>3.8541632750642969</v>
      </c>
      <c r="O13" s="16">
        <v>2.1150193174259915</v>
      </c>
      <c r="P13" s="16">
        <v>26.35195684264292</v>
      </c>
      <c r="Q13" s="16">
        <v>10.963728004716984</v>
      </c>
      <c r="R13" s="16">
        <v>12.780134309860269</v>
      </c>
      <c r="S13" s="16">
        <v>37.414297795787903</v>
      </c>
      <c r="T13" s="16">
        <v>28.911935713959672</v>
      </c>
      <c r="U13" s="16">
        <v>4.5858551097080342</v>
      </c>
      <c r="V13" s="16">
        <v>6.1203490031775836</v>
      </c>
      <c r="W13" s="16">
        <v>0</v>
      </c>
      <c r="X13" s="16">
        <v>6.7151104643699142</v>
      </c>
      <c r="Y13" s="16">
        <v>4.1623247272773725</v>
      </c>
      <c r="Z13" s="16">
        <v>3.5861634843333157</v>
      </c>
      <c r="AA13" s="16">
        <v>0</v>
      </c>
      <c r="AB13" s="16">
        <v>0</v>
      </c>
      <c r="AC13" s="16">
        <v>5.3693681658843841</v>
      </c>
      <c r="AD13" s="16">
        <v>30.614786039367683</v>
      </c>
      <c r="AE13" s="16">
        <v>0</v>
      </c>
      <c r="AF13" s="16">
        <v>0</v>
      </c>
      <c r="AG13" s="16">
        <v>2.4748834048814272</v>
      </c>
      <c r="AH13" s="16">
        <v>0</v>
      </c>
      <c r="AI13" s="16">
        <v>12.17928782798599</v>
      </c>
      <c r="AJ13" s="16">
        <v>65.053657098917398</v>
      </c>
      <c r="AK13" s="16">
        <v>33.80582409109779</v>
      </c>
      <c r="AL13" s="16">
        <v>74.502085955440549</v>
      </c>
      <c r="AM13" s="16">
        <v>26.497656207000237</v>
      </c>
      <c r="AN13" s="16"/>
      <c r="AP13" s="16">
        <v>3.472222222222222E-3</v>
      </c>
      <c r="AQ13" s="16">
        <v>1.1604774535809019E-2</v>
      </c>
      <c r="AR13" s="16">
        <v>4.662004662004662E-4</v>
      </c>
      <c r="AS13" s="16">
        <v>4.8859934853420198E-4</v>
      </c>
      <c r="AT13" s="16">
        <v>1.1458034947006588E-3</v>
      </c>
      <c r="AU13" s="16">
        <v>5.48747027620267E-4</v>
      </c>
      <c r="AV13" s="16">
        <v>3.4392626220938229E-3</v>
      </c>
      <c r="AW13" s="16">
        <v>2.0731833730693481E-3</v>
      </c>
      <c r="AX13" s="16">
        <v>1.706078400253928E-2</v>
      </c>
      <c r="AY13" s="16">
        <v>3.6496350364963507E-3</v>
      </c>
      <c r="AZ13" s="16">
        <v>4.0095361941915909E-2</v>
      </c>
      <c r="BA13" s="16">
        <v>9.3772893772893773E-3</v>
      </c>
      <c r="BB13" s="16">
        <v>9.6339113680154135E-3</v>
      </c>
      <c r="BC13" s="16">
        <v>1.0231316725978648E-2</v>
      </c>
      <c r="BD13" s="16">
        <v>8.7097427587603804E-3</v>
      </c>
      <c r="BE13" s="16">
        <v>9.2526690391459068E-3</v>
      </c>
      <c r="BF13" s="16">
        <v>1.0994044892349977E-2</v>
      </c>
      <c r="BG13" s="16">
        <v>5.0971647021344369E-3</v>
      </c>
      <c r="BH13" s="16">
        <v>1.5107682417229186E-2</v>
      </c>
      <c r="BI13" s="16">
        <v>0</v>
      </c>
      <c r="BJ13" s="16">
        <v>1.030651853834828E-2</v>
      </c>
      <c r="BK13" s="16">
        <v>2.2075055187637969E-3</v>
      </c>
      <c r="BL13" s="16">
        <v>1.1879378617118489E-2</v>
      </c>
      <c r="BM13" s="16">
        <v>7.8125000000000004E-4</v>
      </c>
      <c r="BN13" s="16">
        <v>5.1114291555919033E-4</v>
      </c>
      <c r="BO13" s="16">
        <v>1.6056518946692357E-3</v>
      </c>
      <c r="BP13" s="16">
        <v>3.374626228107646E-2</v>
      </c>
      <c r="BQ13" s="16">
        <v>9.5628415300546448E-4</v>
      </c>
      <c r="BR13" s="16">
        <v>8.0256821829855537E-4</v>
      </c>
      <c r="BS13" s="16">
        <v>2.4441550636081336E-2</v>
      </c>
      <c r="BT13" s="16">
        <v>2.9339853300733496E-2</v>
      </c>
      <c r="BU13" s="16">
        <v>2.4480712166172112E-3</v>
      </c>
      <c r="BV13" s="16">
        <v>3.127560775744332E-2</v>
      </c>
      <c r="BW13" s="16">
        <v>4.3606799704360683E-2</v>
      </c>
      <c r="BX13" s="16">
        <v>2.3759608665269043E-2</v>
      </c>
      <c r="BY13" s="16">
        <v>1.0810810810810811E-2</v>
      </c>
    </row>
    <row r="14" spans="1:77" x14ac:dyDescent="0.25">
      <c r="B14" s="1" t="s">
        <v>44</v>
      </c>
      <c r="D14" s="16">
        <v>0</v>
      </c>
      <c r="E14" s="16">
        <v>0</v>
      </c>
      <c r="F14" s="16">
        <v>0</v>
      </c>
      <c r="G14" s="16">
        <v>11.204630394955428</v>
      </c>
      <c r="H14" s="16">
        <v>0</v>
      </c>
      <c r="I14" s="16">
        <v>4.5176551050738052</v>
      </c>
      <c r="J14" s="16">
        <v>2.0469894505864952</v>
      </c>
      <c r="K14" s="16">
        <v>5.3698692843746407</v>
      </c>
      <c r="L14" s="16">
        <v>0</v>
      </c>
      <c r="M14" s="16">
        <v>8.4396268494251352</v>
      </c>
      <c r="N14" s="16">
        <v>42.39579602570727</v>
      </c>
      <c r="O14" s="16">
        <v>14.80513522198194</v>
      </c>
      <c r="P14" s="16">
        <v>118.58380579189313</v>
      </c>
      <c r="Q14" s="16">
        <v>14.618304006289311</v>
      </c>
      <c r="R14" s="16">
        <v>22.365235042255478</v>
      </c>
      <c r="S14" s="16">
        <v>119.72575294652131</v>
      </c>
      <c r="T14" s="16">
        <v>60.715064999315317</v>
      </c>
      <c r="U14" s="16">
        <v>11.464637774270086</v>
      </c>
      <c r="V14" s="16">
        <v>18.361047009532747</v>
      </c>
      <c r="W14" s="16">
        <v>0.55389499650536855</v>
      </c>
      <c r="X14" s="16">
        <v>4.0290662786219489</v>
      </c>
      <c r="Y14" s="16">
        <v>0.75678631405043129</v>
      </c>
      <c r="Z14" s="16">
        <v>1.4344653937333263</v>
      </c>
      <c r="AA14" s="16">
        <v>0</v>
      </c>
      <c r="AB14" s="16">
        <v>0</v>
      </c>
      <c r="AC14" s="16">
        <v>1.789789388628128</v>
      </c>
      <c r="AD14" s="16">
        <v>0</v>
      </c>
      <c r="AE14" s="16">
        <v>9.9428802245433818</v>
      </c>
      <c r="AF14" s="16">
        <v>26.555927035464304</v>
      </c>
      <c r="AG14" s="16">
        <v>4.9497668097628544</v>
      </c>
      <c r="AH14" s="16">
        <v>0</v>
      </c>
      <c r="AI14" s="16">
        <v>12.17928782798599</v>
      </c>
      <c r="AJ14" s="16">
        <v>3.4238766894167054</v>
      </c>
      <c r="AK14" s="16">
        <v>0</v>
      </c>
      <c r="AL14" s="16">
        <v>0</v>
      </c>
      <c r="AM14" s="16">
        <v>1.7665104138000158</v>
      </c>
      <c r="AN14" s="16"/>
      <c r="AP14" s="16">
        <v>2.0424836601307191E-3</v>
      </c>
      <c r="AQ14" s="16">
        <v>0</v>
      </c>
      <c r="AR14" s="16">
        <v>0</v>
      </c>
      <c r="AS14" s="16">
        <v>2.4429967426710096E-3</v>
      </c>
      <c r="AT14" s="16">
        <v>1.46089945574334E-2</v>
      </c>
      <c r="AU14" s="16">
        <v>8.4141210901774281E-3</v>
      </c>
      <c r="AV14" s="16">
        <v>6.3282432246526341E-3</v>
      </c>
      <c r="AW14" s="16">
        <v>2.0178984831208321E-2</v>
      </c>
      <c r="AX14" s="16">
        <v>6.9830185684811932E-3</v>
      </c>
      <c r="AY14" s="16">
        <v>2.8588807785888078E-2</v>
      </c>
      <c r="AZ14" s="16">
        <v>6.5019505851755532E-2</v>
      </c>
      <c r="BA14" s="16">
        <v>3.9267399267399271E-2</v>
      </c>
      <c r="BB14" s="16">
        <v>0.10597302504816955</v>
      </c>
      <c r="BC14" s="16">
        <v>1.4234875444839857E-2</v>
      </c>
      <c r="BD14" s="16">
        <v>1.4988859631355074E-2</v>
      </c>
      <c r="BE14" s="16">
        <v>8.9323843416370105E-2</v>
      </c>
      <c r="BF14" s="16">
        <v>3.1149793861658268E-2</v>
      </c>
      <c r="BG14" s="16">
        <v>2.8990124243389613E-2</v>
      </c>
      <c r="BH14" s="16">
        <v>2.2822243651558983E-2</v>
      </c>
      <c r="BI14" s="16">
        <v>7.8885090717854319E-3</v>
      </c>
      <c r="BJ14" s="16">
        <v>3.2124213626020613E-3</v>
      </c>
      <c r="BK14" s="16">
        <v>0</v>
      </c>
      <c r="BL14" s="16">
        <v>1.0660980810234541E-2</v>
      </c>
      <c r="BM14" s="16">
        <v>1.953125E-3</v>
      </c>
      <c r="BN14" s="16">
        <v>2.0445716622367614E-4</v>
      </c>
      <c r="BO14" s="16">
        <v>0</v>
      </c>
      <c r="BP14" s="16">
        <v>4.2716787697565144E-4</v>
      </c>
      <c r="BQ14" s="16">
        <v>2.5000000000000001E-2</v>
      </c>
      <c r="BR14" s="16">
        <v>3.8924558587479938E-2</v>
      </c>
      <c r="BS14" s="16">
        <v>1.6928778924171092E-2</v>
      </c>
      <c r="BT14" s="16">
        <v>1.528117359413203E-3</v>
      </c>
      <c r="BU14" s="16">
        <v>1.3946587537091989E-2</v>
      </c>
      <c r="BV14" s="16">
        <v>1.2223436219612128E-2</v>
      </c>
      <c r="BW14" s="16">
        <v>1.4781966001478197E-3</v>
      </c>
      <c r="BX14" s="16">
        <v>1.1646866992778943E-3</v>
      </c>
      <c r="BY14" s="16">
        <v>0</v>
      </c>
    </row>
    <row r="15" spans="1:77" x14ac:dyDescent="0.25">
      <c r="B15" s="1" t="s">
        <v>56</v>
      </c>
      <c r="D15" s="16">
        <v>0</v>
      </c>
      <c r="E15" s="16">
        <v>0</v>
      </c>
      <c r="F15" s="16">
        <v>0</v>
      </c>
      <c r="G15" s="16">
        <v>2.8011575987388571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3.6545760015723276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1.7234641331295455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/>
      <c r="AP15" s="16">
        <v>0.11887254901960784</v>
      </c>
      <c r="AQ15" s="16">
        <v>0</v>
      </c>
      <c r="AR15" s="16">
        <v>0.17451437451437452</v>
      </c>
      <c r="AS15" s="16">
        <v>0.23387622149837134</v>
      </c>
      <c r="AT15" s="16">
        <v>6.2732741334861078E-2</v>
      </c>
      <c r="AU15" s="16">
        <v>0.18639107371501737</v>
      </c>
      <c r="AV15" s="16">
        <v>5.0488375292337323E-2</v>
      </c>
      <c r="AW15" s="16">
        <v>6.8829687985902346E-2</v>
      </c>
      <c r="AX15" s="16">
        <v>6.9830185684811932E-2</v>
      </c>
      <c r="AY15" s="16">
        <v>9.5650851581508517E-2</v>
      </c>
      <c r="AZ15" s="16">
        <v>0.16644993498049415</v>
      </c>
      <c r="BA15" s="16">
        <v>6.6520146520146525E-2</v>
      </c>
      <c r="BB15" s="16">
        <v>0.18304431599229287</v>
      </c>
      <c r="BC15" s="16">
        <v>0.12633451957295375</v>
      </c>
      <c r="BD15" s="16">
        <v>9.8035244075349401E-2</v>
      </c>
      <c r="BE15" s="16">
        <v>0.3395017793594306</v>
      </c>
      <c r="BF15" s="16">
        <v>8.0622995877233164E-2</v>
      </c>
      <c r="BG15" s="16">
        <v>6.987363279175958E-2</v>
      </c>
      <c r="BH15" s="16">
        <v>0.42944390871102539</v>
      </c>
      <c r="BI15" s="16">
        <v>0.16447541414672626</v>
      </c>
      <c r="BJ15" s="16">
        <v>0.13264623209744345</v>
      </c>
      <c r="BK15" s="16">
        <v>2.6490066225165563E-2</v>
      </c>
      <c r="BL15" s="16">
        <v>0.1486445324398416</v>
      </c>
      <c r="BM15" s="16">
        <v>0.1689453125</v>
      </c>
      <c r="BN15" s="16">
        <v>9.445921079533838E-2</v>
      </c>
      <c r="BO15" s="16">
        <v>0.21258831085420682</v>
      </c>
      <c r="BP15" s="16">
        <v>4.641890929802079E-2</v>
      </c>
      <c r="BQ15" s="16">
        <v>0.23688524590163934</v>
      </c>
      <c r="BR15" s="16">
        <v>0.29715088282504015</v>
      </c>
      <c r="BS15" s="16">
        <v>0.22267855354101973</v>
      </c>
      <c r="BT15" s="16">
        <v>1.9865525672371639E-2</v>
      </c>
      <c r="BU15" s="16">
        <v>0.14380563798219584</v>
      </c>
      <c r="BV15" s="16">
        <v>1.1608850040972412E-3</v>
      </c>
      <c r="BW15" s="16">
        <v>0.18107908351810792</v>
      </c>
      <c r="BX15" s="16">
        <v>5.7884928954111341E-2</v>
      </c>
      <c r="BY15" s="16">
        <v>0.15248933143669985</v>
      </c>
    </row>
    <row r="16" spans="1:77" x14ac:dyDescent="0.25">
      <c r="B16" s="1" t="s">
        <v>58</v>
      </c>
      <c r="D16" s="16">
        <v>3.3140390370103665</v>
      </c>
      <c r="E16" s="16">
        <v>0</v>
      </c>
      <c r="F16" s="16">
        <v>0</v>
      </c>
      <c r="G16" s="16">
        <v>0</v>
      </c>
      <c r="H16" s="16">
        <v>0</v>
      </c>
      <c r="I16" s="16">
        <v>2.2588275525369026</v>
      </c>
      <c r="J16" s="16">
        <v>0</v>
      </c>
      <c r="K16" s="16">
        <v>0</v>
      </c>
      <c r="L16" s="16">
        <v>7.5532771838268626</v>
      </c>
      <c r="M16" s="16">
        <v>0.64920206534039493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1.7234641331295455</v>
      </c>
      <c r="AC16" s="16">
        <v>5.3693681658843841</v>
      </c>
      <c r="AD16" s="16">
        <v>2.5512321699473066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13.695506757666822</v>
      </c>
      <c r="AK16" s="16">
        <v>3.7562026767886438</v>
      </c>
      <c r="AL16" s="16">
        <v>7.9823663523686292</v>
      </c>
      <c r="AM16" s="16">
        <v>0</v>
      </c>
      <c r="AN16" s="16"/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3.1740993493096332E-4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3.0562347188264059E-4</v>
      </c>
      <c r="BU16" s="16">
        <v>6.6765578635014837E-4</v>
      </c>
      <c r="BV16" s="16">
        <v>1.5706091231903851E-3</v>
      </c>
      <c r="BW16" s="16">
        <v>1.8477457501847746E-4</v>
      </c>
      <c r="BX16" s="16">
        <v>1.1646866992778943E-4</v>
      </c>
      <c r="BY16" s="16">
        <v>0</v>
      </c>
    </row>
    <row r="17" spans="2:77" x14ac:dyDescent="0.25">
      <c r="B17" s="1" t="s">
        <v>60</v>
      </c>
      <c r="D17" s="16">
        <v>3.3140390370103665</v>
      </c>
      <c r="E17" s="16">
        <v>16.179201227896669</v>
      </c>
      <c r="F17" s="16">
        <v>9.6450087908509285</v>
      </c>
      <c r="G17" s="16">
        <v>0</v>
      </c>
      <c r="H17" s="16">
        <v>5.5585213360099504</v>
      </c>
      <c r="I17" s="16">
        <v>0</v>
      </c>
      <c r="J17" s="16">
        <v>0</v>
      </c>
      <c r="K17" s="16">
        <v>8.0548039265619629</v>
      </c>
      <c r="L17" s="16">
        <v>2.5177590612756209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0.35861634843333157</v>
      </c>
      <c r="AA17" s="16">
        <v>0</v>
      </c>
      <c r="AB17" s="16">
        <v>0</v>
      </c>
      <c r="AC17" s="16">
        <v>0</v>
      </c>
      <c r="AD17" s="16">
        <v>0</v>
      </c>
      <c r="AE17" s="16">
        <v>7.4571601684075359</v>
      </c>
      <c r="AF17" s="16">
        <v>4.8283503700844195</v>
      </c>
      <c r="AG17" s="16">
        <v>7.4246502146442817</v>
      </c>
      <c r="AH17" s="16">
        <v>0</v>
      </c>
      <c r="AI17" s="16">
        <v>4.0597626093286623</v>
      </c>
      <c r="AJ17" s="16">
        <v>0</v>
      </c>
      <c r="AK17" s="16">
        <v>0</v>
      </c>
      <c r="AL17" s="16">
        <v>0</v>
      </c>
      <c r="AM17" s="16">
        <v>0</v>
      </c>
      <c r="AN17" s="16"/>
      <c r="AP17" s="16">
        <v>1.838235294117647E-3</v>
      </c>
      <c r="AQ17" s="16">
        <v>5.1392572944297084E-3</v>
      </c>
      <c r="AR17" s="16">
        <v>3.4188034188034188E-3</v>
      </c>
      <c r="AS17" s="16">
        <v>0</v>
      </c>
      <c r="AT17" s="16">
        <v>0</v>
      </c>
      <c r="AU17" s="16">
        <v>0</v>
      </c>
      <c r="AV17" s="16">
        <v>5.2276791855826116E-3</v>
      </c>
      <c r="AW17" s="16">
        <v>1.1575273832970526E-2</v>
      </c>
      <c r="AX17" s="16">
        <v>2.3805745119822252E-3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2.185792349726776E-3</v>
      </c>
      <c r="BR17" s="16">
        <v>4.2134831460674156E-3</v>
      </c>
      <c r="BS17" s="16">
        <v>4.3073224481618754E-3</v>
      </c>
      <c r="BT17" s="16">
        <v>0</v>
      </c>
      <c r="BU17" s="16">
        <v>5.8234421364985163E-3</v>
      </c>
      <c r="BV17" s="16">
        <v>0</v>
      </c>
      <c r="BW17" s="16">
        <v>0</v>
      </c>
      <c r="BX17" s="16">
        <v>0</v>
      </c>
      <c r="BY17" s="16">
        <v>0</v>
      </c>
    </row>
    <row r="18" spans="2:77" x14ac:dyDescent="0.25">
      <c r="B18" s="1" t="s">
        <v>61</v>
      </c>
      <c r="D18" s="16">
        <v>3.3140390370103665</v>
      </c>
      <c r="E18" s="16">
        <v>0</v>
      </c>
      <c r="F18" s="16">
        <v>0</v>
      </c>
      <c r="G18" s="16">
        <v>0</v>
      </c>
      <c r="H18" s="16">
        <v>5.5585213360099504</v>
      </c>
      <c r="I18" s="16">
        <v>0</v>
      </c>
      <c r="J18" s="16">
        <v>2.0469894505864952</v>
      </c>
      <c r="K18" s="16">
        <v>5.3698692843746407</v>
      </c>
      <c r="L18" s="16">
        <v>12.588795306378104</v>
      </c>
      <c r="M18" s="16">
        <v>1.2984041306807899</v>
      </c>
      <c r="N18" s="16">
        <v>188.85400047815054</v>
      </c>
      <c r="O18" s="16">
        <v>31.725289761389874</v>
      </c>
      <c r="P18" s="16">
        <v>0</v>
      </c>
      <c r="Q18" s="16">
        <v>0</v>
      </c>
      <c r="R18" s="16">
        <v>6.3900671549301347</v>
      </c>
      <c r="S18" s="16">
        <v>0</v>
      </c>
      <c r="T18" s="16">
        <v>0</v>
      </c>
      <c r="U18" s="16">
        <v>0</v>
      </c>
      <c r="V18" s="16">
        <v>1.5300872507943959</v>
      </c>
      <c r="W18" s="16">
        <v>0</v>
      </c>
      <c r="X18" s="16">
        <v>0</v>
      </c>
      <c r="Y18" s="16">
        <v>0</v>
      </c>
      <c r="Z18" s="16">
        <v>1.0758490452999947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/>
      <c r="AP18" s="16">
        <v>0</v>
      </c>
      <c r="AQ18" s="16">
        <v>0</v>
      </c>
      <c r="AR18" s="16">
        <v>0</v>
      </c>
      <c r="AS18" s="16">
        <v>0</v>
      </c>
      <c r="AT18" s="16">
        <v>1.5468347178458894E-2</v>
      </c>
      <c r="AU18" s="16">
        <v>1.6462410828608012E-3</v>
      </c>
      <c r="AV18" s="16">
        <v>9.4923648369789511E-3</v>
      </c>
      <c r="AW18" s="16">
        <v>3.2134342282574896E-3</v>
      </c>
      <c r="AX18" s="16">
        <v>2.2218695445167433E-3</v>
      </c>
      <c r="AY18" s="16">
        <v>6.0827250608272508E-4</v>
      </c>
      <c r="AZ18" s="16">
        <v>5.1148677936714348E-2</v>
      </c>
      <c r="BA18" s="16">
        <v>3.8388278388278387E-2</v>
      </c>
      <c r="BB18" s="16">
        <v>1.9267822736030828E-3</v>
      </c>
      <c r="BC18" s="16">
        <v>7.1174377224199285E-3</v>
      </c>
      <c r="BD18" s="16">
        <v>5.063803929511849E-3</v>
      </c>
      <c r="BE18" s="16">
        <v>3.5587188612099647E-4</v>
      </c>
      <c r="BF18" s="16">
        <v>0</v>
      </c>
      <c r="BG18" s="16">
        <v>3.387490708293512E-2</v>
      </c>
      <c r="BH18" s="16">
        <v>3.214400514304082E-4</v>
      </c>
      <c r="BI18" s="16">
        <v>0</v>
      </c>
      <c r="BJ18" s="16">
        <v>0</v>
      </c>
      <c r="BK18" s="16">
        <v>0</v>
      </c>
      <c r="BL18" s="16">
        <v>9.1379835516296074E-4</v>
      </c>
      <c r="BM18" s="16">
        <v>0</v>
      </c>
      <c r="BN18" s="16">
        <v>0</v>
      </c>
      <c r="BO18" s="16">
        <v>0</v>
      </c>
      <c r="BP18" s="16">
        <v>0</v>
      </c>
      <c r="BQ18" s="16">
        <v>2.7322404371584699E-4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6.9881201956673651E-4</v>
      </c>
      <c r="BY18" s="16">
        <v>0</v>
      </c>
    </row>
    <row r="19" spans="2:77" x14ac:dyDescent="0.25">
      <c r="B19" s="1" t="s">
        <v>63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5.3698692843746407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24.748834048814274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/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2.1492000967485575E-2</v>
      </c>
      <c r="AX19" s="16">
        <v>2.2615457863831137E-2</v>
      </c>
      <c r="AY19" s="16">
        <v>0</v>
      </c>
      <c r="AZ19" s="16">
        <v>0</v>
      </c>
      <c r="BA19" s="16">
        <v>2.9304029304029304E-4</v>
      </c>
      <c r="BB19" s="16">
        <v>0</v>
      </c>
      <c r="BC19" s="16">
        <v>0</v>
      </c>
      <c r="BD19" s="16">
        <v>0</v>
      </c>
      <c r="BE19" s="16">
        <v>0</v>
      </c>
      <c r="BF19" s="16">
        <v>4.5808520384791571E-4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2.3224043715846993E-3</v>
      </c>
      <c r="BR19" s="16">
        <v>1.0032102728731942E-2</v>
      </c>
      <c r="BS19" s="16">
        <v>2.8648702794751076E-2</v>
      </c>
      <c r="BT19" s="16">
        <v>0</v>
      </c>
      <c r="BU19" s="16">
        <v>2.0400593471810089E-2</v>
      </c>
      <c r="BV19" s="16">
        <v>0</v>
      </c>
      <c r="BW19" s="16">
        <v>0</v>
      </c>
      <c r="BX19" s="16">
        <v>8.1528068949452597E-4</v>
      </c>
      <c r="BY19" s="16">
        <v>0</v>
      </c>
    </row>
    <row r="20" spans="2:77" x14ac:dyDescent="0.25">
      <c r="B20" s="1" t="s">
        <v>65</v>
      </c>
      <c r="D20" s="16">
        <v>0</v>
      </c>
      <c r="E20" s="16">
        <v>21.572268303862231</v>
      </c>
      <c r="F20" s="16">
        <v>4.8225043954254643</v>
      </c>
      <c r="G20" s="16">
        <v>0</v>
      </c>
      <c r="H20" s="16">
        <v>0</v>
      </c>
      <c r="I20" s="16">
        <v>0</v>
      </c>
      <c r="J20" s="16">
        <v>6.1409683517594846</v>
      </c>
      <c r="K20" s="16">
        <v>10.739738568749281</v>
      </c>
      <c r="L20" s="16">
        <v>10.071036245102484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0.37839315702521564</v>
      </c>
      <c r="Z20" s="16">
        <v>0</v>
      </c>
      <c r="AA20" s="16">
        <v>0</v>
      </c>
      <c r="AB20" s="16">
        <v>3.446928266259091</v>
      </c>
      <c r="AC20" s="16">
        <v>5.3693681658843841</v>
      </c>
      <c r="AD20" s="16">
        <v>15.307393019683841</v>
      </c>
      <c r="AE20" s="16">
        <v>0</v>
      </c>
      <c r="AF20" s="16">
        <v>0</v>
      </c>
      <c r="AG20" s="16">
        <v>0</v>
      </c>
      <c r="AH20" s="16">
        <v>0</v>
      </c>
      <c r="AI20" s="16">
        <v>8.1195252186573246</v>
      </c>
      <c r="AJ20" s="16">
        <v>0</v>
      </c>
      <c r="AK20" s="16">
        <v>11.268608030365932</v>
      </c>
      <c r="AL20" s="16">
        <v>2.6607887841228766</v>
      </c>
      <c r="AM20" s="16">
        <v>0</v>
      </c>
      <c r="AN20" s="16"/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1.3757050488375291E-4</v>
      </c>
      <c r="AW20" s="16">
        <v>8.0854151549704569E-3</v>
      </c>
      <c r="AX20" s="16">
        <v>2.3805745119822252E-3</v>
      </c>
      <c r="AY20" s="16">
        <v>0</v>
      </c>
      <c r="AZ20" s="16">
        <v>0</v>
      </c>
      <c r="BA20" s="16">
        <v>1.4652014652014652E-4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2.8624003271314658E-3</v>
      </c>
      <c r="BO20" s="16">
        <v>1.0757867694283879E-2</v>
      </c>
      <c r="BP20" s="16">
        <v>2.4206179695286916E-3</v>
      </c>
      <c r="BQ20" s="16">
        <v>0</v>
      </c>
      <c r="BR20" s="16">
        <v>0</v>
      </c>
      <c r="BS20" s="16">
        <v>0</v>
      </c>
      <c r="BT20" s="16">
        <v>0</v>
      </c>
      <c r="BU20" s="16">
        <v>3.7091988130563797E-5</v>
      </c>
      <c r="BV20" s="16">
        <v>0</v>
      </c>
      <c r="BW20" s="16">
        <v>1.8477457501847746E-4</v>
      </c>
      <c r="BX20" s="16">
        <v>4.6587467971115771E-4</v>
      </c>
      <c r="BY20" s="16">
        <v>0</v>
      </c>
    </row>
    <row r="21" spans="2:77" x14ac:dyDescent="0.25">
      <c r="B21" s="1" t="s">
        <v>64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2.0469894505864952</v>
      </c>
      <c r="K21" s="16">
        <v>2.6849346421873204</v>
      </c>
      <c r="L21" s="16">
        <v>7.5532771838268626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5.1703923993886374</v>
      </c>
      <c r="AC21" s="16">
        <v>0</v>
      </c>
      <c r="AD21" s="16">
        <v>2.5512321699473066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/>
      <c r="AP21" s="16">
        <v>0</v>
      </c>
      <c r="AQ21" s="16">
        <v>8.2891246684350128E-5</v>
      </c>
      <c r="AR21" s="16">
        <v>0</v>
      </c>
      <c r="AS21" s="16">
        <v>0</v>
      </c>
      <c r="AT21" s="16">
        <v>0</v>
      </c>
      <c r="AU21" s="16">
        <v>0</v>
      </c>
      <c r="AV21" s="16">
        <v>3.7144036318613291E-3</v>
      </c>
      <c r="AW21" s="16">
        <v>3.8699422963961163E-3</v>
      </c>
      <c r="AX21" s="16">
        <v>6.3481986986192668E-3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1.85459940652819E-4</v>
      </c>
      <c r="BV21" s="16">
        <v>0</v>
      </c>
      <c r="BW21" s="16">
        <v>0</v>
      </c>
      <c r="BX21" s="16">
        <v>0</v>
      </c>
      <c r="BY21" s="16">
        <v>0</v>
      </c>
    </row>
    <row r="22" spans="2:77" x14ac:dyDescent="0.25">
      <c r="B22" s="1" t="s">
        <v>62</v>
      </c>
      <c r="D22" s="16">
        <v>0</v>
      </c>
      <c r="E22" s="16">
        <v>0</v>
      </c>
      <c r="F22" s="16">
        <v>0</v>
      </c>
      <c r="G22" s="16">
        <v>16.806945592433141</v>
      </c>
      <c r="H22" s="16">
        <v>11.117042672019901</v>
      </c>
      <c r="I22" s="16">
        <v>9.0353102101476104</v>
      </c>
      <c r="J22" s="16">
        <v>0</v>
      </c>
      <c r="K22" s="16">
        <v>2.6849346421873204</v>
      </c>
      <c r="L22" s="16">
        <v>0</v>
      </c>
      <c r="M22" s="16">
        <v>0.64920206534039493</v>
      </c>
      <c r="N22" s="16">
        <v>0</v>
      </c>
      <c r="O22" s="16">
        <v>16.920154539407932</v>
      </c>
      <c r="P22" s="16">
        <v>0</v>
      </c>
      <c r="Q22" s="16">
        <v>3.6545760015723276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1.7234641331295455</v>
      </c>
      <c r="AC22" s="16">
        <v>0</v>
      </c>
      <c r="AD22" s="16">
        <v>0</v>
      </c>
      <c r="AE22" s="16">
        <v>2.4857200561358455</v>
      </c>
      <c r="AF22" s="16">
        <v>7.2425255551266288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2.6607887841228766</v>
      </c>
      <c r="AM22" s="16">
        <v>0</v>
      </c>
      <c r="AN22" s="16"/>
      <c r="AP22" s="17">
        <v>0</v>
      </c>
      <c r="AQ22" s="17">
        <v>0</v>
      </c>
      <c r="AR22" s="17">
        <v>0</v>
      </c>
      <c r="AS22" s="17">
        <v>2.4755700325732898E-2</v>
      </c>
      <c r="AT22" s="17">
        <v>8.0206244629046127E-3</v>
      </c>
      <c r="AU22" s="17">
        <v>7.1337113590634717E-3</v>
      </c>
      <c r="AV22" s="17">
        <v>0</v>
      </c>
      <c r="AW22" s="17">
        <v>7.9472029300991674E-4</v>
      </c>
      <c r="AX22" s="17">
        <v>0</v>
      </c>
      <c r="AY22" s="17">
        <v>3.6496350364963502E-3</v>
      </c>
      <c r="AZ22" s="17">
        <v>6.5019505851755528E-4</v>
      </c>
      <c r="BA22" s="17">
        <v>3.0769230769230769E-3</v>
      </c>
      <c r="BB22" s="17">
        <v>3.8535645472061657E-3</v>
      </c>
      <c r="BC22" s="17">
        <v>1.3345195729537367E-3</v>
      </c>
      <c r="BD22" s="17">
        <v>0</v>
      </c>
      <c r="BE22" s="17">
        <v>0</v>
      </c>
      <c r="BF22" s="17">
        <v>0</v>
      </c>
      <c r="BG22" s="17">
        <v>8.4952745035573967E-4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6.1337149867102844E-4</v>
      </c>
      <c r="BO22" s="17">
        <v>1.6056518946692357E-3</v>
      </c>
      <c r="BP22" s="17">
        <v>1.8510608002278229E-3</v>
      </c>
      <c r="BQ22" s="17">
        <v>6.8306010928961749E-4</v>
      </c>
      <c r="BR22" s="17">
        <v>6.8218298555377211E-3</v>
      </c>
      <c r="BS22" s="17">
        <v>0</v>
      </c>
      <c r="BT22" s="17">
        <v>0</v>
      </c>
      <c r="BU22" s="17">
        <v>0</v>
      </c>
      <c r="BV22" s="17">
        <v>7.511608850040972E-4</v>
      </c>
      <c r="BW22" s="17">
        <v>3.141167775314117E-3</v>
      </c>
      <c r="BX22" s="17">
        <v>0</v>
      </c>
      <c r="BY22" s="17">
        <v>0</v>
      </c>
    </row>
    <row r="23" spans="2:77" x14ac:dyDescent="0.25">
      <c r="B23" s="1" t="s">
        <v>52</v>
      </c>
      <c r="D23" s="16">
        <v>0</v>
      </c>
      <c r="E23" s="16">
        <v>0</v>
      </c>
      <c r="F23" s="16">
        <v>0</v>
      </c>
      <c r="G23" s="16">
        <v>0</v>
      </c>
      <c r="H23" s="16">
        <v>2.7792606680049752</v>
      </c>
      <c r="I23" s="16">
        <v>4.5176551050738052</v>
      </c>
      <c r="J23" s="16">
        <v>0</v>
      </c>
      <c r="K23" s="16">
        <v>26.849346421873207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11.224289338736373</v>
      </c>
      <c r="T23" s="16">
        <v>20.238354999771772</v>
      </c>
      <c r="U23" s="16">
        <v>2.2929275548540171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1.7234641331295455</v>
      </c>
      <c r="AC23" s="16">
        <v>0</v>
      </c>
      <c r="AD23" s="16">
        <v>2.5512321699473066</v>
      </c>
      <c r="AE23" s="16">
        <v>0</v>
      </c>
      <c r="AF23" s="16">
        <v>0</v>
      </c>
      <c r="AG23" s="16">
        <v>0</v>
      </c>
      <c r="AH23" s="16">
        <v>1.519348065193481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/>
      <c r="AP23" s="16">
        <v>0</v>
      </c>
      <c r="AQ23" s="16">
        <v>0</v>
      </c>
      <c r="AR23" s="16">
        <v>0</v>
      </c>
      <c r="AS23" s="16">
        <v>6.0260586319218238E-3</v>
      </c>
      <c r="AT23" s="16">
        <v>2.2916069894013177E-3</v>
      </c>
      <c r="AU23" s="16">
        <v>5.48747027620267E-4</v>
      </c>
      <c r="AV23" s="16">
        <v>2.7514100976750583E-4</v>
      </c>
      <c r="AW23" s="16">
        <v>2.8298953042396598E-2</v>
      </c>
      <c r="AX23" s="16">
        <v>2.0631645770512615E-3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4.6263345195729534E-3</v>
      </c>
      <c r="BF23" s="16">
        <v>7.3293632615666513E-3</v>
      </c>
      <c r="BG23" s="16">
        <v>2.1238186258893492E-4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7.8125000000000004E-4</v>
      </c>
      <c r="BN23" s="16">
        <v>2.0445716622367614E-4</v>
      </c>
      <c r="BO23" s="16">
        <v>0</v>
      </c>
      <c r="BP23" s="16">
        <v>8.5433575395130288E-4</v>
      </c>
      <c r="BQ23" s="16">
        <v>6.8306010928961749E-4</v>
      </c>
      <c r="BR23" s="16">
        <v>4.0128410914927765E-3</v>
      </c>
      <c r="BS23" s="16">
        <v>7.0119202644495647E-4</v>
      </c>
      <c r="BT23" s="16">
        <v>0</v>
      </c>
      <c r="BU23" s="16">
        <v>1.6320474777448072E-3</v>
      </c>
      <c r="BV23" s="16">
        <v>0</v>
      </c>
      <c r="BW23" s="16">
        <v>0</v>
      </c>
      <c r="BX23" s="16">
        <v>2.4458420684835779E-3</v>
      </c>
      <c r="BY23" s="16">
        <v>0</v>
      </c>
    </row>
    <row r="24" spans="2:77" x14ac:dyDescent="0.25">
      <c r="B24" t="s">
        <v>296</v>
      </c>
      <c r="D24" s="16">
        <v>9.9421171110310986</v>
      </c>
      <c r="E24" s="16">
        <v>0</v>
      </c>
      <c r="F24" s="16">
        <v>9.6450087908509285</v>
      </c>
      <c r="G24" s="16">
        <v>16.806945592433141</v>
      </c>
      <c r="H24" s="16">
        <v>16.675564008029852</v>
      </c>
      <c r="I24" s="16">
        <v>9.0353102101476104</v>
      </c>
      <c r="J24" s="16">
        <v>32.751831209383923</v>
      </c>
      <c r="K24" s="16">
        <v>26.849346421873207</v>
      </c>
      <c r="L24" s="16">
        <v>30.213108735307451</v>
      </c>
      <c r="M24" s="16">
        <v>2.5968082613615797</v>
      </c>
      <c r="N24" s="16">
        <v>19.270816375321484</v>
      </c>
      <c r="O24" s="16">
        <v>4.2300386348519829</v>
      </c>
      <c r="P24" s="16">
        <v>4.3919928071071528</v>
      </c>
      <c r="Q24" s="16">
        <v>10.963728004716984</v>
      </c>
      <c r="R24" s="16">
        <v>15.975167887325338</v>
      </c>
      <c r="S24" s="16">
        <v>0</v>
      </c>
      <c r="T24" s="16">
        <v>11.564774285583869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5.1703923993886374</v>
      </c>
      <c r="AC24" s="16">
        <v>7.1591575545125119</v>
      </c>
      <c r="AD24" s="16">
        <v>2.5512321699473066</v>
      </c>
      <c r="AE24" s="16">
        <v>0</v>
      </c>
      <c r="AF24" s="16">
        <v>0</v>
      </c>
      <c r="AG24" s="16">
        <v>2.4748834048814272</v>
      </c>
      <c r="AH24" s="16">
        <v>24.309569043095696</v>
      </c>
      <c r="AI24" s="16">
        <v>16.239050437314649</v>
      </c>
      <c r="AJ24" s="16">
        <v>27.391013515333643</v>
      </c>
      <c r="AK24" s="16">
        <v>3.7562026767886438</v>
      </c>
      <c r="AL24" s="16">
        <v>45.233409330088904</v>
      </c>
      <c r="AM24" s="16">
        <v>1.7665104138000158</v>
      </c>
      <c r="AN24" s="16"/>
      <c r="AP24" s="17">
        <v>6.1274509803921568E-4</v>
      </c>
      <c r="AQ24" s="17">
        <v>0</v>
      </c>
      <c r="AR24" s="17">
        <v>0</v>
      </c>
      <c r="AS24" s="17">
        <v>9.7719869706840395E-4</v>
      </c>
      <c r="AT24" s="17">
        <v>2.0051561157261532E-3</v>
      </c>
      <c r="AU24" s="17">
        <v>7.3166270349368941E-4</v>
      </c>
      <c r="AV24" s="17">
        <v>6.7409547393038937E-3</v>
      </c>
      <c r="AW24" s="17">
        <v>6.530527625168446E-3</v>
      </c>
      <c r="AX24" s="17">
        <v>2.3805745119822252E-3</v>
      </c>
      <c r="AY24" s="17">
        <v>1.5206812652068127E-4</v>
      </c>
      <c r="AZ24" s="17">
        <v>0</v>
      </c>
      <c r="BA24" s="17">
        <v>2.9304029304029304E-4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3.214400514304082E-4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1.366120218579235E-4</v>
      </c>
      <c r="BR24" s="17">
        <v>0</v>
      </c>
      <c r="BS24" s="17">
        <v>1.0017028949213663E-4</v>
      </c>
      <c r="BT24" s="17">
        <v>1.5281173594132029E-4</v>
      </c>
      <c r="BU24" s="17">
        <v>5.5637982195845699E-4</v>
      </c>
      <c r="BV24" s="17">
        <v>1.365747063643813E-4</v>
      </c>
      <c r="BW24" s="17">
        <v>0</v>
      </c>
      <c r="BX24" s="17">
        <v>2.2944327975774517E-2</v>
      </c>
      <c r="BY24" s="17">
        <v>0</v>
      </c>
    </row>
    <row r="25" spans="2:77" x14ac:dyDescent="0.25">
      <c r="B25" s="1" t="s">
        <v>69</v>
      </c>
      <c r="D25" s="16">
        <v>6.628078074020733</v>
      </c>
      <c r="E25" s="16">
        <v>18.87573476587945</v>
      </c>
      <c r="F25" s="16">
        <v>7.233756593138196</v>
      </c>
      <c r="G25" s="16">
        <v>0</v>
      </c>
      <c r="H25" s="16">
        <v>5.5585213360099504</v>
      </c>
      <c r="I25" s="16">
        <v>4.5176551050738052</v>
      </c>
      <c r="J25" s="16">
        <v>8.1879578023459807</v>
      </c>
      <c r="K25" s="16">
        <v>0</v>
      </c>
      <c r="L25" s="16">
        <v>10.071036245102484</v>
      </c>
      <c r="M25" s="16">
        <v>0</v>
      </c>
      <c r="N25" s="16">
        <v>15.416653100257188</v>
      </c>
      <c r="O25" s="16">
        <v>2.1150193174259915</v>
      </c>
      <c r="P25" s="16">
        <v>0</v>
      </c>
      <c r="Q25" s="16">
        <v>7.3091520031446553</v>
      </c>
      <c r="R25" s="16">
        <v>0</v>
      </c>
      <c r="S25" s="16">
        <v>3.741429779578791</v>
      </c>
      <c r="T25" s="16">
        <v>11.564774285583869</v>
      </c>
      <c r="U25" s="16">
        <v>9.1717102194160685</v>
      </c>
      <c r="V25" s="16">
        <v>13.77078525714956</v>
      </c>
      <c r="W25" s="16">
        <v>0.55389499650536855</v>
      </c>
      <c r="X25" s="16">
        <v>4.0290662786219489</v>
      </c>
      <c r="Y25" s="16">
        <v>0</v>
      </c>
      <c r="Z25" s="16">
        <v>0</v>
      </c>
      <c r="AA25" s="16">
        <v>0.62592719570975164</v>
      </c>
      <c r="AB25" s="16">
        <v>0</v>
      </c>
      <c r="AC25" s="16">
        <v>1.789789388628128</v>
      </c>
      <c r="AD25" s="16">
        <v>5.1024643398946132</v>
      </c>
      <c r="AE25" s="16">
        <v>0</v>
      </c>
      <c r="AF25" s="16">
        <v>0</v>
      </c>
      <c r="AG25" s="16">
        <v>4.9497668097628544</v>
      </c>
      <c r="AH25" s="16">
        <v>3.038696130386962</v>
      </c>
      <c r="AI25" s="16">
        <v>12.17928782798599</v>
      </c>
      <c r="AJ25" s="16">
        <v>10.271630068250115</v>
      </c>
      <c r="AK25" s="16">
        <v>0</v>
      </c>
      <c r="AL25" s="16">
        <v>0</v>
      </c>
      <c r="AM25" s="16">
        <v>0</v>
      </c>
      <c r="AN25" s="16"/>
      <c r="AP25" s="16">
        <v>4.0849673202614381E-3</v>
      </c>
      <c r="AQ25" s="16">
        <v>1.4091511936339522E-3</v>
      </c>
      <c r="AR25" s="16">
        <v>6.216006216006216E-4</v>
      </c>
      <c r="AS25" s="16">
        <v>1.3029315960912053E-3</v>
      </c>
      <c r="AT25" s="16">
        <v>3.1366370667430532E-2</v>
      </c>
      <c r="AU25" s="16">
        <v>2.8169014084507043E-2</v>
      </c>
      <c r="AV25" s="16">
        <v>2.2011280781400466E-3</v>
      </c>
      <c r="AW25" s="16">
        <v>1.5203344735841883E-3</v>
      </c>
      <c r="AX25" s="16">
        <v>8.2526583082050478E-3</v>
      </c>
      <c r="AY25" s="16">
        <v>3.0413625304136255E-3</v>
      </c>
      <c r="AZ25" s="16">
        <v>2.6007802340702211E-3</v>
      </c>
      <c r="BA25" s="16">
        <v>2.9304029304029304E-3</v>
      </c>
      <c r="BB25" s="16">
        <v>1.9267822736030828E-3</v>
      </c>
      <c r="BC25" s="16">
        <v>3.0693950177935941E-2</v>
      </c>
      <c r="BD25" s="16">
        <v>5.671460401053271E-3</v>
      </c>
      <c r="BE25" s="16">
        <v>1.0676156583629894E-3</v>
      </c>
      <c r="BF25" s="16">
        <v>0</v>
      </c>
      <c r="BG25" s="16">
        <v>2.7609642136561538E-3</v>
      </c>
      <c r="BH25" s="16">
        <v>7.0395371263259399E-2</v>
      </c>
      <c r="BI25" s="16">
        <v>0</v>
      </c>
      <c r="BJ25" s="16">
        <v>6.1571409449872848E-3</v>
      </c>
      <c r="BK25" s="16">
        <v>0</v>
      </c>
      <c r="BL25" s="16">
        <v>2.4367956137678953E-3</v>
      </c>
      <c r="BM25" s="16">
        <v>1.7578124999999998E-3</v>
      </c>
      <c r="BN25" s="16">
        <v>5.7248006542629315E-3</v>
      </c>
      <c r="BO25" s="16">
        <v>1.2845215157353885E-3</v>
      </c>
      <c r="BP25" s="16">
        <v>8.5433575395130277E-3</v>
      </c>
      <c r="BQ25" s="16">
        <v>0</v>
      </c>
      <c r="BR25" s="16">
        <v>0</v>
      </c>
      <c r="BS25" s="16">
        <v>0</v>
      </c>
      <c r="BT25" s="16">
        <v>1.1155256723716381E-2</v>
      </c>
      <c r="BU25" s="16">
        <v>2.2032640949554899E-2</v>
      </c>
      <c r="BV25" s="16">
        <v>1.0925976509150505E-2</v>
      </c>
      <c r="BW25" s="16">
        <v>1.1086474501108647E-3</v>
      </c>
      <c r="BX25" s="16">
        <v>2.7952480782669459E-2</v>
      </c>
      <c r="BY25" s="16">
        <v>0</v>
      </c>
    </row>
    <row r="26" spans="2:77" x14ac:dyDescent="0.25">
      <c r="B26" s="1" t="s">
        <v>70</v>
      </c>
      <c r="D26" s="16">
        <v>16.57019518505183</v>
      </c>
      <c r="E26" s="16">
        <v>2.6965335379827788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10.739738568749281</v>
      </c>
      <c r="L26" s="16">
        <v>2.5177590612756209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/>
      <c r="AP26" s="16">
        <v>0</v>
      </c>
      <c r="AQ26" s="16">
        <v>0</v>
      </c>
      <c r="AR26" s="16">
        <v>0</v>
      </c>
      <c r="AS26" s="16">
        <v>4.8859934853420198E-4</v>
      </c>
      <c r="AT26" s="16">
        <v>0</v>
      </c>
      <c r="AU26" s="16">
        <v>0</v>
      </c>
      <c r="AV26" s="16">
        <v>0</v>
      </c>
      <c r="AW26" s="16">
        <v>1.5894405860198335E-3</v>
      </c>
      <c r="AX26" s="16">
        <v>0</v>
      </c>
      <c r="AY26" s="16">
        <v>0</v>
      </c>
      <c r="AZ26" s="16">
        <v>6.5019505851755524E-3</v>
      </c>
      <c r="BA26" s="16">
        <v>4.5421245421245421E-3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9.9043715846994534E-2</v>
      </c>
      <c r="BR26" s="16">
        <v>3.2704654895666131E-2</v>
      </c>
      <c r="BS26" s="16">
        <v>2.0034057898427325E-4</v>
      </c>
      <c r="BT26" s="16">
        <v>0</v>
      </c>
      <c r="BU26" s="16">
        <v>1.3427299703264095E-2</v>
      </c>
      <c r="BV26" s="16">
        <v>6.828735318219066E-2</v>
      </c>
      <c r="BW26" s="16">
        <v>1.7184035476718405E-2</v>
      </c>
      <c r="BX26" s="16">
        <v>0</v>
      </c>
      <c r="BY26" s="16">
        <v>0</v>
      </c>
    </row>
    <row r="27" spans="2:77" x14ac:dyDescent="0.25">
      <c r="B27" s="1" t="s">
        <v>46</v>
      </c>
      <c r="D27" s="16">
        <v>86.165014962269524</v>
      </c>
      <c r="E27" s="16">
        <v>8.0896006139483347</v>
      </c>
      <c r="F27" s="16">
        <v>9.6450087908509285</v>
      </c>
      <c r="G27" s="16">
        <v>16.806945592433141</v>
      </c>
      <c r="H27" s="16">
        <v>13.896303340024875</v>
      </c>
      <c r="I27" s="16">
        <v>2.2588275525369026</v>
      </c>
      <c r="J27" s="16">
        <v>10.234947252932475</v>
      </c>
      <c r="K27" s="16">
        <v>21.479477137498563</v>
      </c>
      <c r="L27" s="16">
        <v>15.106554367653725</v>
      </c>
      <c r="M27" s="16">
        <v>3.8952123920423696</v>
      </c>
      <c r="N27" s="16">
        <v>23.124979650385779</v>
      </c>
      <c r="O27" s="16">
        <v>2.1150193174259915</v>
      </c>
      <c r="P27" s="16">
        <v>83.447863335035905</v>
      </c>
      <c r="Q27" s="16">
        <v>3.6545760015723276</v>
      </c>
      <c r="R27" s="16">
        <v>9.5851007323952029</v>
      </c>
      <c r="S27" s="16">
        <v>7.4828595591575819</v>
      </c>
      <c r="T27" s="16">
        <v>8.6735807141879011</v>
      </c>
      <c r="U27" s="16">
        <v>9.1717102194160685</v>
      </c>
      <c r="V27" s="16">
        <v>6.1203490031775836</v>
      </c>
      <c r="W27" s="16">
        <v>1.6616849895161059</v>
      </c>
      <c r="X27" s="16">
        <v>6.7151104643699142</v>
      </c>
      <c r="Y27" s="16">
        <v>2.6487520991765097</v>
      </c>
      <c r="Z27" s="16">
        <v>2.8689307874666525</v>
      </c>
      <c r="AA27" s="16">
        <v>6.2592719570975159</v>
      </c>
      <c r="AB27" s="16">
        <v>12.064248931906821</v>
      </c>
      <c r="AC27" s="16">
        <v>5.3693681658843841</v>
      </c>
      <c r="AD27" s="16">
        <v>17.858625189631148</v>
      </c>
      <c r="AE27" s="16">
        <v>2.4857200561358455</v>
      </c>
      <c r="AF27" s="16">
        <v>7.2425255551266288</v>
      </c>
      <c r="AG27" s="16">
        <v>2.4748834048814272</v>
      </c>
      <c r="AH27" s="16">
        <v>3.038696130386962</v>
      </c>
      <c r="AI27" s="16">
        <v>0</v>
      </c>
      <c r="AJ27" s="16">
        <v>27.391013515333643</v>
      </c>
      <c r="AK27" s="16">
        <v>11.268608030365932</v>
      </c>
      <c r="AL27" s="16">
        <v>2.6607887841228766</v>
      </c>
      <c r="AM27" s="16">
        <v>0</v>
      </c>
      <c r="AN27" s="16"/>
      <c r="AP27" s="16">
        <v>9.4362745098039214E-2</v>
      </c>
      <c r="AQ27" s="16">
        <v>0</v>
      </c>
      <c r="AR27" s="16">
        <v>6.6822066822066822E-3</v>
      </c>
      <c r="AS27" s="16">
        <v>1.9381107491856678E-2</v>
      </c>
      <c r="AT27" s="16">
        <v>1.5325121741621312E-2</v>
      </c>
      <c r="AU27" s="16">
        <v>1.4084507042253521E-2</v>
      </c>
      <c r="AV27" s="16">
        <v>8.1166597881414219E-3</v>
      </c>
      <c r="AW27" s="16">
        <v>3.6971770153070038E-3</v>
      </c>
      <c r="AX27" s="16">
        <v>1.3331217267100461E-2</v>
      </c>
      <c r="AY27" s="16">
        <v>0</v>
      </c>
      <c r="AZ27" s="16">
        <v>6.5019505851755528E-4</v>
      </c>
      <c r="BA27" s="16">
        <v>0</v>
      </c>
      <c r="BB27" s="16">
        <v>6.9364161849710976E-2</v>
      </c>
      <c r="BC27" s="16">
        <v>4.4483985765124559E-3</v>
      </c>
      <c r="BD27" s="16">
        <v>2.2078185132671662E-2</v>
      </c>
      <c r="BE27" s="16">
        <v>0</v>
      </c>
      <c r="BF27" s="16">
        <v>0</v>
      </c>
      <c r="BG27" s="16">
        <v>0</v>
      </c>
      <c r="BH27" s="16">
        <v>9.6432015429122472E-4</v>
      </c>
      <c r="BI27" s="16">
        <v>2.6295030239284773E-3</v>
      </c>
      <c r="BJ27" s="16">
        <v>0</v>
      </c>
      <c r="BK27" s="16">
        <v>0</v>
      </c>
      <c r="BL27" s="16">
        <v>0</v>
      </c>
      <c r="BM27" s="16">
        <v>2.3437499999999999E-3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1.1646866992778943E-4</v>
      </c>
      <c r="BY27" s="16">
        <v>0</v>
      </c>
    </row>
    <row r="28" spans="2:77" x14ac:dyDescent="0.25">
      <c r="B28" s="1" t="s">
        <v>72</v>
      </c>
      <c r="D28" s="16">
        <v>3.3140390370103665</v>
      </c>
      <c r="E28" s="16">
        <v>29.661868917810565</v>
      </c>
      <c r="F28" s="16">
        <v>24.112521977127322</v>
      </c>
      <c r="G28" s="16">
        <v>11.204630394955428</v>
      </c>
      <c r="H28" s="16">
        <v>8.337782004014926</v>
      </c>
      <c r="I28" s="16">
        <v>70.023654128643983</v>
      </c>
      <c r="J28" s="16">
        <v>2.0469894505864952</v>
      </c>
      <c r="K28" s="16">
        <v>13.424673210936604</v>
      </c>
      <c r="L28" s="16">
        <v>7.5532771838268626</v>
      </c>
      <c r="M28" s="16">
        <v>0</v>
      </c>
      <c r="N28" s="16">
        <v>3.8541632750642969</v>
      </c>
      <c r="O28" s="16">
        <v>2.1150193174259915</v>
      </c>
      <c r="P28" s="16">
        <v>4.3919928071071528</v>
      </c>
      <c r="Q28" s="16">
        <v>3.6545760015723276</v>
      </c>
      <c r="R28" s="16">
        <v>0</v>
      </c>
      <c r="S28" s="16">
        <v>11.224289338736373</v>
      </c>
      <c r="T28" s="16">
        <v>5.7823871427919347</v>
      </c>
      <c r="U28" s="16">
        <v>2.2929275548540171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1.7234641331295455</v>
      </c>
      <c r="AC28" s="16">
        <v>1.789789388628128</v>
      </c>
      <c r="AD28" s="16">
        <v>0</v>
      </c>
      <c r="AE28" s="16">
        <v>0</v>
      </c>
      <c r="AF28" s="16">
        <v>0</v>
      </c>
      <c r="AG28" s="16">
        <v>0</v>
      </c>
      <c r="AH28" s="16">
        <v>1.519348065193481</v>
      </c>
      <c r="AI28" s="16">
        <v>16.239050437314649</v>
      </c>
      <c r="AJ28" s="16">
        <v>3.4238766894167054</v>
      </c>
      <c r="AK28" s="16">
        <v>11.268608030365932</v>
      </c>
      <c r="AL28" s="16">
        <v>21.286310272983012</v>
      </c>
      <c r="AM28" s="16">
        <v>1.1776736092000106</v>
      </c>
      <c r="AN28" s="16"/>
      <c r="AP28" s="16">
        <v>2.042483660130719E-4</v>
      </c>
      <c r="AQ28" s="16">
        <v>0</v>
      </c>
      <c r="AR28" s="16">
        <v>3.108003108003108E-4</v>
      </c>
      <c r="AS28" s="16">
        <v>1.6286644951140066E-4</v>
      </c>
      <c r="AT28" s="16">
        <v>1.0025780578630764E-3</v>
      </c>
      <c r="AU28" s="16">
        <v>3.6583135174684471E-4</v>
      </c>
      <c r="AV28" s="16">
        <v>4.6773971660475991E-3</v>
      </c>
      <c r="AW28" s="16">
        <v>5.2520645451090151E-3</v>
      </c>
      <c r="AX28" s="16">
        <v>1.1982225043643865E-2</v>
      </c>
      <c r="AY28" s="16">
        <v>0</v>
      </c>
      <c r="AZ28" s="16">
        <v>0</v>
      </c>
      <c r="BA28" s="16">
        <v>4.2490842490842491E-3</v>
      </c>
      <c r="BB28" s="16">
        <v>1.9267822736030828E-3</v>
      </c>
      <c r="BC28" s="16">
        <v>0</v>
      </c>
      <c r="BD28" s="16">
        <v>0</v>
      </c>
      <c r="BE28" s="16">
        <v>5.6939501779359435E-3</v>
      </c>
      <c r="BF28" s="16">
        <v>0</v>
      </c>
      <c r="BG28" s="16">
        <v>0</v>
      </c>
      <c r="BH28" s="16">
        <v>2.2500803600128574E-3</v>
      </c>
      <c r="BI28" s="16">
        <v>3.5498290823034444E-3</v>
      </c>
      <c r="BJ28" s="16">
        <v>1.873912461517869E-3</v>
      </c>
      <c r="BK28" s="16">
        <v>0</v>
      </c>
      <c r="BL28" s="16">
        <v>1.2183978068839476E-3</v>
      </c>
      <c r="BM28" s="16">
        <v>3.9062500000000002E-4</v>
      </c>
      <c r="BN28" s="16">
        <v>6.1337149867102844E-4</v>
      </c>
      <c r="BO28" s="16">
        <v>0</v>
      </c>
      <c r="BP28" s="16">
        <v>4.2716787697565149E-4</v>
      </c>
      <c r="BQ28" s="16">
        <v>3.4153005464480873E-3</v>
      </c>
      <c r="BR28" s="16">
        <v>8.0256821829855537E-4</v>
      </c>
      <c r="BS28" s="16">
        <v>6.9117499749574273E-3</v>
      </c>
      <c r="BT28" s="16">
        <v>1.3753056234718827E-3</v>
      </c>
      <c r="BU28" s="16">
        <v>7.4183976261127594E-5</v>
      </c>
      <c r="BV28" s="16">
        <v>6.8287353182190652E-5</v>
      </c>
      <c r="BW28" s="16">
        <v>2.9563932002956393E-3</v>
      </c>
      <c r="BX28" s="16">
        <v>1.0715117633356627E-2</v>
      </c>
      <c r="BY28" s="16">
        <v>1.1379800853485065E-3</v>
      </c>
    </row>
    <row r="29" spans="2:77" x14ac:dyDescent="0.25">
      <c r="B29" s="1" t="s">
        <v>74</v>
      </c>
      <c r="D29" s="16">
        <v>122.61944436938356</v>
      </c>
      <c r="E29" s="16">
        <v>0</v>
      </c>
      <c r="F29" s="16">
        <v>125.38511428106207</v>
      </c>
      <c r="G29" s="16">
        <v>75.631255165949142</v>
      </c>
      <c r="H29" s="16">
        <v>41.688910020074623</v>
      </c>
      <c r="I29" s="16">
        <v>51.953033708348769</v>
      </c>
      <c r="J29" s="16">
        <v>83.926567474046294</v>
      </c>
      <c r="K29" s="16">
        <v>61.753496770308374</v>
      </c>
      <c r="L29" s="16">
        <v>32.730867796583077</v>
      </c>
      <c r="M29" s="16">
        <v>12.984041306807898</v>
      </c>
      <c r="N29" s="16">
        <v>26.979142925450077</v>
      </c>
      <c r="O29" s="16">
        <v>38.070347713667843</v>
      </c>
      <c r="P29" s="16">
        <v>105.40782737057168</v>
      </c>
      <c r="Q29" s="16">
        <v>109.63728004716982</v>
      </c>
      <c r="R29" s="16">
        <v>44.730470084510955</v>
      </c>
      <c r="S29" s="16">
        <v>74.828595591575805</v>
      </c>
      <c r="T29" s="16">
        <v>69.388645713503209</v>
      </c>
      <c r="U29" s="16">
        <v>45.858551097080344</v>
      </c>
      <c r="V29" s="16">
        <v>45.902617523831864</v>
      </c>
      <c r="W29" s="16">
        <v>0</v>
      </c>
      <c r="X29" s="16">
        <v>0</v>
      </c>
      <c r="Y29" s="16">
        <v>0</v>
      </c>
      <c r="Z29" s="16">
        <v>0.71723269686666313</v>
      </c>
      <c r="AA29" s="16">
        <v>1.8777815871292549</v>
      </c>
      <c r="AB29" s="16">
        <v>5.1703923993886374</v>
      </c>
      <c r="AC29" s="16">
        <v>7.1591575545125119</v>
      </c>
      <c r="AD29" s="16">
        <v>5.1024643398946132</v>
      </c>
      <c r="AE29" s="16">
        <v>236.1434053329053</v>
      </c>
      <c r="AF29" s="16">
        <v>123.12293443715269</v>
      </c>
      <c r="AG29" s="16">
        <v>47.022784692747109</v>
      </c>
      <c r="AH29" s="16">
        <v>9.1160883911608863</v>
      </c>
      <c r="AI29" s="16">
        <v>89.314777405230586</v>
      </c>
      <c r="AJ29" s="16">
        <v>123.25956081900138</v>
      </c>
      <c r="AK29" s="16">
        <v>135.22329636439116</v>
      </c>
      <c r="AL29" s="16">
        <v>87.806029876054922</v>
      </c>
      <c r="AM29" s="16">
        <v>10.599062482800095</v>
      </c>
      <c r="AN29" s="16"/>
      <c r="AP29" s="16">
        <v>2.226307189542483E-2</v>
      </c>
      <c r="AQ29" s="16">
        <v>8.2891246684350128E-5</v>
      </c>
      <c r="AR29" s="16">
        <v>5.1282051282051282E-3</v>
      </c>
      <c r="AS29" s="16">
        <v>3.8436482084690554E-2</v>
      </c>
      <c r="AT29" s="16">
        <v>2.2343168146662849E-2</v>
      </c>
      <c r="AU29" s="16">
        <v>8.962868117797694E-3</v>
      </c>
      <c r="AV29" s="16">
        <v>6.0531022148851282E-3</v>
      </c>
      <c r="AW29" s="16">
        <v>1.903873397602018E-2</v>
      </c>
      <c r="AX29" s="16">
        <v>4.6024440564989694E-3</v>
      </c>
      <c r="AY29" s="16">
        <v>1.3686131386861315E-3</v>
      </c>
      <c r="AZ29" s="16">
        <v>4.3346337234503684E-4</v>
      </c>
      <c r="BA29" s="16">
        <v>4.9816849816849817E-3</v>
      </c>
      <c r="BB29" s="16">
        <v>3.2755298651252408E-2</v>
      </c>
      <c r="BC29" s="16">
        <v>5.6049822064056939E-2</v>
      </c>
      <c r="BD29" s="16">
        <v>9.5199513874822776E-3</v>
      </c>
      <c r="BE29" s="16">
        <v>6.0498220640569401E-3</v>
      </c>
      <c r="BF29" s="16">
        <v>1.8323408153916629E-2</v>
      </c>
      <c r="BG29" s="16">
        <v>1.3698630136986302E-2</v>
      </c>
      <c r="BH29" s="16">
        <v>9.643201542912247E-3</v>
      </c>
      <c r="BI29" s="16">
        <v>3.2868787799105971E-3</v>
      </c>
      <c r="BJ29" s="16">
        <v>1.8739124615178692E-3</v>
      </c>
      <c r="BK29" s="16">
        <v>0</v>
      </c>
      <c r="BL29" s="16">
        <v>3.0459945172098691E-4</v>
      </c>
      <c r="BM29" s="16">
        <v>3.9062500000000002E-4</v>
      </c>
      <c r="BN29" s="16">
        <v>1.1756287057861378E-2</v>
      </c>
      <c r="BO29" s="16">
        <v>4.335260115606936E-3</v>
      </c>
      <c r="BP29" s="16">
        <v>2.8477858465043431E-4</v>
      </c>
      <c r="BQ29" s="16">
        <v>4.0983606557377051E-3</v>
      </c>
      <c r="BR29" s="16">
        <v>4.0128410914927765E-3</v>
      </c>
      <c r="BS29" s="16">
        <v>8.2139637383552046E-3</v>
      </c>
      <c r="BT29" s="16">
        <v>1.0849633251833741E-2</v>
      </c>
      <c r="BU29" s="16">
        <v>1.5133531157270029E-2</v>
      </c>
      <c r="BV29" s="16">
        <v>3.4826550122917235E-3</v>
      </c>
      <c r="BW29" s="16">
        <v>3.60310421286031E-2</v>
      </c>
      <c r="BX29" s="16">
        <v>2.42254833449802E-2</v>
      </c>
      <c r="BY29" s="16">
        <v>4.2674253200568986E-3</v>
      </c>
    </row>
    <row r="30" spans="2:77" x14ac:dyDescent="0.25">
      <c r="B30" s="1" t="s">
        <v>48</v>
      </c>
      <c r="D30" s="16">
        <v>3.3140390370103665</v>
      </c>
      <c r="E30" s="16">
        <v>0</v>
      </c>
      <c r="F30" s="16">
        <v>0</v>
      </c>
      <c r="G30" s="16">
        <v>128.8532495419874</v>
      </c>
      <c r="H30" s="16">
        <v>169.53490074830347</v>
      </c>
      <c r="I30" s="16">
        <v>49.694206155811862</v>
      </c>
      <c r="J30" s="16">
        <v>18.422905055278456</v>
      </c>
      <c r="K30" s="16">
        <v>8.0548039265619629</v>
      </c>
      <c r="L30" s="16">
        <v>15.106554367653725</v>
      </c>
      <c r="M30" s="16">
        <v>32.460103267019747</v>
      </c>
      <c r="N30" s="16">
        <v>84.79159205141454</v>
      </c>
      <c r="O30" s="16">
        <v>23.265212491685901</v>
      </c>
      <c r="P30" s="16">
        <v>13.17597842132146</v>
      </c>
      <c r="Q30" s="16">
        <v>138.87388805974845</v>
      </c>
      <c r="R30" s="16">
        <v>217.26228326762458</v>
      </c>
      <c r="S30" s="16">
        <v>3.741429779578791</v>
      </c>
      <c r="T30" s="16">
        <v>17.347161428375802</v>
      </c>
      <c r="U30" s="16">
        <v>240.7573932596718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3.446928266259091</v>
      </c>
      <c r="AC30" s="16">
        <v>1.789789388628128</v>
      </c>
      <c r="AD30" s="16">
        <v>2.5512321699473066</v>
      </c>
      <c r="AE30" s="16">
        <v>0</v>
      </c>
      <c r="AF30" s="16">
        <v>4.8283503700844195</v>
      </c>
      <c r="AG30" s="16">
        <v>2.4748834048814272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/>
      <c r="AP30" s="16">
        <v>1.0212418300653595E-3</v>
      </c>
      <c r="AQ30" s="16">
        <v>0</v>
      </c>
      <c r="AR30" s="16">
        <v>0</v>
      </c>
      <c r="AS30" s="16">
        <v>0.13355048859934854</v>
      </c>
      <c r="AT30" s="16">
        <v>0.13749641936407908</v>
      </c>
      <c r="AU30" s="16">
        <v>8.158039143954636E-2</v>
      </c>
      <c r="AV30" s="16">
        <v>1.3757050488375291E-2</v>
      </c>
      <c r="AW30" s="16">
        <v>1.4512283611485437E-3</v>
      </c>
      <c r="AX30" s="16">
        <v>2.269481034756388E-2</v>
      </c>
      <c r="AY30" s="16">
        <v>0.1345802919708029</v>
      </c>
      <c r="AZ30" s="16">
        <v>3.8361508452535761E-2</v>
      </c>
      <c r="BA30" s="16">
        <v>1.4652014652014652E-2</v>
      </c>
      <c r="BB30" s="16">
        <v>2.6974951830443156E-2</v>
      </c>
      <c r="BC30" s="16">
        <v>0.12900355871886121</v>
      </c>
      <c r="BD30" s="16">
        <v>0.12234150293700628</v>
      </c>
      <c r="BE30" s="16">
        <v>3.9145907473309609E-3</v>
      </c>
      <c r="BF30" s="16">
        <v>8.703618873110398E-3</v>
      </c>
      <c r="BG30" s="16">
        <v>0.35308484655410427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2.185792349726776E-3</v>
      </c>
      <c r="BR30" s="16">
        <v>4.0329052969502406E-2</v>
      </c>
      <c r="BS30" s="16">
        <v>2.0034057898427327E-3</v>
      </c>
      <c r="BT30" s="16">
        <v>0</v>
      </c>
      <c r="BU30" s="16">
        <v>0</v>
      </c>
      <c r="BV30" s="16">
        <v>0</v>
      </c>
      <c r="BW30" s="16">
        <v>0</v>
      </c>
      <c r="BX30" s="16">
        <v>1.6305613789890519E-3</v>
      </c>
      <c r="BY30" s="16">
        <v>0</v>
      </c>
    </row>
    <row r="31" spans="2:77" x14ac:dyDescent="0.25">
      <c r="B31" s="1" t="s">
        <v>75</v>
      </c>
      <c r="D31" s="16">
        <v>0</v>
      </c>
      <c r="E31" s="16">
        <v>0</v>
      </c>
      <c r="F31" s="16">
        <v>45.81379175654191</v>
      </c>
      <c r="G31" s="16">
        <v>5.6023151974777141</v>
      </c>
      <c r="H31" s="16">
        <v>13.896303340024875</v>
      </c>
      <c r="I31" s="16">
        <v>4.5176551050738052</v>
      </c>
      <c r="J31" s="16">
        <v>0</v>
      </c>
      <c r="K31" s="16">
        <v>0</v>
      </c>
      <c r="L31" s="16">
        <v>7.5532771838268626</v>
      </c>
      <c r="M31" s="16">
        <v>0</v>
      </c>
      <c r="N31" s="16">
        <v>0</v>
      </c>
      <c r="O31" s="16">
        <v>46.530424983371802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4.5580441955804432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/>
      <c r="AP31" s="16">
        <v>0</v>
      </c>
      <c r="AQ31" s="16">
        <v>0</v>
      </c>
      <c r="AR31" s="16">
        <v>0</v>
      </c>
      <c r="AS31" s="16">
        <v>0</v>
      </c>
      <c r="AT31" s="16">
        <v>2.8645087367516471E-4</v>
      </c>
      <c r="AU31" s="16">
        <v>5.48747027620267E-4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1.9267822736030828E-3</v>
      </c>
      <c r="BC31" s="16">
        <v>0</v>
      </c>
      <c r="BD31" s="16">
        <v>2.4306258861656878E-3</v>
      </c>
      <c r="BE31" s="16">
        <v>0</v>
      </c>
      <c r="BF31" s="16">
        <v>0</v>
      </c>
      <c r="BG31" s="16">
        <v>1.8052458320059466E-3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1.6809290953545232E-3</v>
      </c>
      <c r="BU31" s="16">
        <v>0</v>
      </c>
      <c r="BV31" s="16">
        <v>1.1608850040972412E-3</v>
      </c>
      <c r="BW31" s="16">
        <v>9.0539541759053956E-3</v>
      </c>
      <c r="BX31" s="16">
        <v>0</v>
      </c>
      <c r="BY31" s="16">
        <v>0</v>
      </c>
    </row>
    <row r="32" spans="2:77" x14ac:dyDescent="0.25">
      <c r="B32" s="1" t="s">
        <v>67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30.743949649750068</v>
      </c>
      <c r="Q32" s="16">
        <v>18.272880007861641</v>
      </c>
      <c r="R32" s="16">
        <v>9.5851007323952029</v>
      </c>
      <c r="S32" s="16">
        <v>0</v>
      </c>
      <c r="T32" s="16">
        <v>0</v>
      </c>
      <c r="U32" s="16">
        <v>0</v>
      </c>
      <c r="V32" s="16">
        <v>0</v>
      </c>
      <c r="W32" s="16">
        <v>0.55389499650536855</v>
      </c>
      <c r="X32" s="16">
        <v>0</v>
      </c>
      <c r="Y32" s="16">
        <v>0</v>
      </c>
      <c r="Z32" s="16">
        <v>0</v>
      </c>
      <c r="AA32" s="16">
        <v>0</v>
      </c>
      <c r="AB32" s="16">
        <v>1.7234641331295455</v>
      </c>
      <c r="AC32" s="16">
        <v>5.3693681658843841</v>
      </c>
      <c r="AD32" s="16">
        <v>2.5512321699473066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2.9441840230000267</v>
      </c>
      <c r="AN32" s="16"/>
      <c r="AP32" s="16">
        <v>6.7401960784313729E-3</v>
      </c>
      <c r="AQ32" s="16">
        <v>0</v>
      </c>
      <c r="AR32" s="16">
        <v>3.108003108003108E-3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2.6979844469131884E-3</v>
      </c>
      <c r="AY32" s="16">
        <v>0</v>
      </c>
      <c r="AZ32" s="16">
        <v>0</v>
      </c>
      <c r="BA32" s="16">
        <v>0</v>
      </c>
      <c r="BB32" s="16">
        <v>4.238921001926782E-2</v>
      </c>
      <c r="BC32" s="16">
        <v>0.12366548042704625</v>
      </c>
      <c r="BD32" s="16">
        <v>3.6054283978124366E-2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3.7824575751380088E-3</v>
      </c>
      <c r="BO32" s="16">
        <v>4.2870905587668588E-2</v>
      </c>
      <c r="BP32" s="16">
        <v>3.1468033603872993E-2</v>
      </c>
      <c r="BQ32" s="16">
        <v>0</v>
      </c>
      <c r="BR32" s="16">
        <v>7.0224719101123594E-3</v>
      </c>
      <c r="BS32" s="16">
        <v>4.0068115796854651E-4</v>
      </c>
      <c r="BT32" s="16">
        <v>1.5281173594132029E-4</v>
      </c>
      <c r="BU32" s="16">
        <v>7.4183976261127594E-5</v>
      </c>
      <c r="BV32" s="16">
        <v>0</v>
      </c>
      <c r="BW32" s="16">
        <v>1.8477457501847746E-4</v>
      </c>
      <c r="BX32" s="16">
        <v>1.2811553692056838E-3</v>
      </c>
      <c r="BY32" s="16">
        <v>3.6984352773826463E-3</v>
      </c>
    </row>
    <row r="33" spans="2:77" x14ac:dyDescent="0.25">
      <c r="B33" s="1" t="s">
        <v>42</v>
      </c>
      <c r="D33" s="16">
        <v>23.198273259072565</v>
      </c>
      <c r="E33" s="16">
        <v>16.179201227896669</v>
      </c>
      <c r="F33" s="16">
        <v>55.458800547392848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4.0597626093286623</v>
      </c>
      <c r="AJ33" s="16">
        <v>0</v>
      </c>
      <c r="AK33" s="16">
        <v>0</v>
      </c>
      <c r="AL33" s="16">
        <v>0</v>
      </c>
      <c r="AM33" s="16">
        <v>0</v>
      </c>
      <c r="AN33" s="16"/>
      <c r="AP33" s="16">
        <v>9.8039215686274508E-3</v>
      </c>
      <c r="AQ33" s="16">
        <v>7.7917771883289121E-3</v>
      </c>
      <c r="AR33" s="16">
        <v>2.1756021756021756E-2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1.2277448071216618E-2</v>
      </c>
      <c r="BV33" s="16">
        <v>0</v>
      </c>
      <c r="BW33" s="16">
        <v>0</v>
      </c>
      <c r="BX33" s="16">
        <v>0</v>
      </c>
      <c r="BY33" s="16">
        <v>0</v>
      </c>
    </row>
    <row r="34" spans="2:77" x14ac:dyDescent="0.25">
      <c r="B34" s="1" t="s">
        <v>78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2.5177590612756209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3.741429779578791</v>
      </c>
      <c r="T34" s="16">
        <v>0</v>
      </c>
      <c r="U34" s="16">
        <v>0</v>
      </c>
      <c r="V34" s="16">
        <v>6.1203490031775836</v>
      </c>
      <c r="W34" s="16">
        <v>0</v>
      </c>
      <c r="X34" s="16">
        <v>0</v>
      </c>
      <c r="Y34" s="16">
        <v>0</v>
      </c>
      <c r="Z34" s="16">
        <v>2.1516980905999894</v>
      </c>
      <c r="AA34" s="16">
        <v>0.62592719570975164</v>
      </c>
      <c r="AB34" s="16">
        <v>10.340784798777275</v>
      </c>
      <c r="AC34" s="16">
        <v>0</v>
      </c>
      <c r="AD34" s="16">
        <v>2.5512321699473066</v>
      </c>
      <c r="AE34" s="16">
        <v>0</v>
      </c>
      <c r="AF34" s="16">
        <v>2.4141751850422097</v>
      </c>
      <c r="AG34" s="16">
        <v>0</v>
      </c>
      <c r="AH34" s="16">
        <v>0</v>
      </c>
      <c r="AI34" s="16">
        <v>0</v>
      </c>
      <c r="AJ34" s="16">
        <v>6.8477533788334108</v>
      </c>
      <c r="AK34" s="16">
        <v>7.5124053535772877</v>
      </c>
      <c r="AL34" s="16">
        <v>2.6607887841228766</v>
      </c>
      <c r="AM34" s="16">
        <v>0</v>
      </c>
      <c r="AN34" s="16"/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1.3757050488375291E-4</v>
      </c>
      <c r="AW34" s="16">
        <v>1.8313119795445908E-3</v>
      </c>
      <c r="AX34" s="16">
        <v>2.3805745119822252E-4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3.9062500000000002E-4</v>
      </c>
      <c r="BN34" s="16">
        <v>0</v>
      </c>
      <c r="BO34" s="16">
        <v>0</v>
      </c>
      <c r="BP34" s="16">
        <v>0</v>
      </c>
      <c r="BQ34" s="16">
        <v>0</v>
      </c>
      <c r="BR34" s="16">
        <v>2.0064205457463884E-4</v>
      </c>
      <c r="BS34" s="16">
        <v>0</v>
      </c>
      <c r="BT34" s="16">
        <v>0</v>
      </c>
      <c r="BU34" s="16">
        <v>3.0044510385756678E-3</v>
      </c>
      <c r="BV34" s="16">
        <v>4.0972411909314397E-4</v>
      </c>
      <c r="BW34" s="16">
        <v>1.8477457501847746E-4</v>
      </c>
      <c r="BX34" s="16">
        <v>1.1646866992778943E-4</v>
      </c>
      <c r="BY34" s="16">
        <v>0</v>
      </c>
    </row>
    <row r="35" spans="2:77" x14ac:dyDescent="0.25">
      <c r="B35" s="1" t="s">
        <v>80</v>
      </c>
      <c r="D35" s="16">
        <v>0</v>
      </c>
      <c r="E35" s="16">
        <v>0</v>
      </c>
      <c r="F35" s="16">
        <v>0</v>
      </c>
      <c r="G35" s="16">
        <v>16.806945592433141</v>
      </c>
      <c r="H35" s="16">
        <v>0</v>
      </c>
      <c r="I35" s="16">
        <v>4.5176551050738052</v>
      </c>
      <c r="J35" s="16">
        <v>8.1879578023459807</v>
      </c>
      <c r="K35" s="16">
        <v>2.6849346421873204</v>
      </c>
      <c r="L35" s="16">
        <v>0</v>
      </c>
      <c r="M35" s="16">
        <v>0.64920206534039493</v>
      </c>
      <c r="N35" s="16">
        <v>0</v>
      </c>
      <c r="O35" s="16">
        <v>0</v>
      </c>
      <c r="P35" s="16">
        <v>4.3919928071071528</v>
      </c>
      <c r="Q35" s="16">
        <v>0</v>
      </c>
      <c r="R35" s="16">
        <v>3.1950335774650673</v>
      </c>
      <c r="S35" s="16">
        <v>3.741429779578791</v>
      </c>
      <c r="T35" s="16">
        <v>5.7823871427919347</v>
      </c>
      <c r="U35" s="16">
        <v>2.2929275548540171</v>
      </c>
      <c r="V35" s="16">
        <v>0</v>
      </c>
      <c r="W35" s="16">
        <v>0.55389499650536855</v>
      </c>
      <c r="X35" s="16">
        <v>0</v>
      </c>
      <c r="Y35" s="16">
        <v>1.8919657851260783</v>
      </c>
      <c r="Z35" s="16">
        <v>0.71723269686666313</v>
      </c>
      <c r="AA35" s="16">
        <v>3.129635978548758</v>
      </c>
      <c r="AB35" s="16">
        <v>0</v>
      </c>
      <c r="AC35" s="16">
        <v>0</v>
      </c>
      <c r="AD35" s="16">
        <v>10.204928679789226</v>
      </c>
      <c r="AE35" s="16">
        <v>0</v>
      </c>
      <c r="AF35" s="16">
        <v>0</v>
      </c>
      <c r="AG35" s="16">
        <v>2.4748834048814272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2.9441840230000267</v>
      </c>
      <c r="AN35" s="16"/>
      <c r="AP35" s="17">
        <v>0</v>
      </c>
      <c r="AQ35" s="17">
        <v>0</v>
      </c>
      <c r="AR35" s="17">
        <v>0</v>
      </c>
      <c r="AS35" s="17">
        <v>5.8794788273615638E-2</v>
      </c>
      <c r="AT35" s="17">
        <v>2.7212832999140646E-3</v>
      </c>
      <c r="AU35" s="17">
        <v>2.2864459484177795E-2</v>
      </c>
      <c r="AV35" s="17">
        <v>4.0170587426055851E-2</v>
      </c>
      <c r="AW35" s="17">
        <v>3.1305068933347155E-2</v>
      </c>
      <c r="AX35" s="17">
        <v>0</v>
      </c>
      <c r="AY35" s="17">
        <v>3.1934306569343066E-3</v>
      </c>
      <c r="AZ35" s="17">
        <v>0</v>
      </c>
      <c r="BA35" s="17">
        <v>8.7912087912087912E-4</v>
      </c>
      <c r="BB35" s="17">
        <v>1.9267822736030828E-3</v>
      </c>
      <c r="BC35" s="17">
        <v>0</v>
      </c>
      <c r="BD35" s="17">
        <v>5.4689082438727976E-3</v>
      </c>
      <c r="BE35" s="17">
        <v>1.0676156583629894E-3</v>
      </c>
      <c r="BF35" s="17">
        <v>9.1617040769583142E-4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1.1270179713676515E-2</v>
      </c>
      <c r="BM35" s="17">
        <v>3.90625E-3</v>
      </c>
      <c r="BN35" s="17">
        <v>3.5780004089143325E-3</v>
      </c>
      <c r="BO35" s="17">
        <v>4.8169556840077071E-4</v>
      </c>
      <c r="BP35" s="17">
        <v>1.3669372063220846E-2</v>
      </c>
      <c r="BQ35" s="17">
        <v>1.366120218579235E-4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9.8484848484848481E-2</v>
      </c>
      <c r="BX35" s="17">
        <v>5.8234334963894717E-4</v>
      </c>
      <c r="BY35" s="17">
        <v>0.66714082503556182</v>
      </c>
    </row>
    <row r="36" spans="2:77" x14ac:dyDescent="0.25">
      <c r="B36" s="1" t="s">
        <v>81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12.428600280679227</v>
      </c>
      <c r="AF36" s="16">
        <v>4.8283503700844195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/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1.8251071258530392E-3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2.0640569395017794E-2</v>
      </c>
      <c r="BF36" s="16">
        <v>1.8323408153916628E-3</v>
      </c>
      <c r="BG36" s="16">
        <v>6.6900286715514496E-3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6.8991097922848667E-3</v>
      </c>
      <c r="BV36" s="16">
        <v>0</v>
      </c>
      <c r="BW36" s="16">
        <v>0</v>
      </c>
      <c r="BX36" s="16">
        <v>3.4940600978336826E-4</v>
      </c>
      <c r="BY36" s="16">
        <v>0</v>
      </c>
    </row>
    <row r="37" spans="2:77" x14ac:dyDescent="0.25">
      <c r="B37" s="1" t="s">
        <v>481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5.0355181225512418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/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4.8932384341637009E-3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</row>
    <row r="38" spans="2:77" x14ac:dyDescent="0.25">
      <c r="B38" s="1" t="s">
        <v>68</v>
      </c>
      <c r="D38" s="16">
        <v>6.628078074020733</v>
      </c>
      <c r="E38" s="16">
        <v>10.786134151931115</v>
      </c>
      <c r="F38" s="16">
        <v>0</v>
      </c>
      <c r="G38" s="16">
        <v>2.8011575987388571</v>
      </c>
      <c r="H38" s="16">
        <v>2.7792606680049752</v>
      </c>
      <c r="I38" s="16">
        <v>0</v>
      </c>
      <c r="J38" s="16">
        <v>0</v>
      </c>
      <c r="K38" s="16">
        <v>5.3698692843746407</v>
      </c>
      <c r="L38" s="16">
        <v>5.0355181225512418</v>
      </c>
      <c r="M38" s="16">
        <v>0.64920206534039493</v>
      </c>
      <c r="N38" s="16">
        <v>11.562489825192889</v>
      </c>
      <c r="O38" s="16">
        <v>2.1150193174259915</v>
      </c>
      <c r="P38" s="16">
        <v>8.7839856142143056</v>
      </c>
      <c r="Q38" s="16">
        <v>10.963728004716984</v>
      </c>
      <c r="R38" s="16">
        <v>0</v>
      </c>
      <c r="S38" s="16">
        <v>0</v>
      </c>
      <c r="T38" s="16">
        <v>2.8911935713959673</v>
      </c>
      <c r="U38" s="16">
        <v>0</v>
      </c>
      <c r="V38" s="16">
        <v>15.300872507943957</v>
      </c>
      <c r="W38" s="16">
        <v>0</v>
      </c>
      <c r="X38" s="16">
        <v>12.087198835865847</v>
      </c>
      <c r="Y38" s="16">
        <v>24.973948363664235</v>
      </c>
      <c r="Z38" s="16">
        <v>0.71723269686666313</v>
      </c>
      <c r="AA38" s="16">
        <v>0</v>
      </c>
      <c r="AB38" s="16">
        <v>0</v>
      </c>
      <c r="AC38" s="16">
        <v>0</v>
      </c>
      <c r="AD38" s="16">
        <v>5.1024643398946132</v>
      </c>
      <c r="AE38" s="16">
        <v>0</v>
      </c>
      <c r="AF38" s="16">
        <v>0</v>
      </c>
      <c r="AG38" s="16">
        <v>0</v>
      </c>
      <c r="AH38" s="16">
        <v>3.038696130386962</v>
      </c>
      <c r="AI38" s="16">
        <v>8.1195252186573246</v>
      </c>
      <c r="AJ38" s="16">
        <v>0</v>
      </c>
      <c r="AK38" s="16">
        <v>0</v>
      </c>
      <c r="AL38" s="16">
        <v>0</v>
      </c>
      <c r="AM38" s="16">
        <v>0</v>
      </c>
      <c r="AN38" s="16"/>
      <c r="AP38" s="16">
        <v>1.838235294117647E-3</v>
      </c>
      <c r="AQ38" s="16">
        <v>3.0089522546419098E-2</v>
      </c>
      <c r="AR38" s="16">
        <v>3.4188034188034188E-3</v>
      </c>
      <c r="AS38" s="16">
        <v>0</v>
      </c>
      <c r="AT38" s="16">
        <v>2.2916069894013177E-3</v>
      </c>
      <c r="AU38" s="16">
        <v>0</v>
      </c>
      <c r="AV38" s="16">
        <v>2.2011280781400466E-3</v>
      </c>
      <c r="AW38" s="16">
        <v>1.8831415638713243E-2</v>
      </c>
      <c r="AX38" s="16">
        <v>2.8249484208855733E-2</v>
      </c>
      <c r="AY38" s="16">
        <v>5.1703163017031636E-3</v>
      </c>
      <c r="AZ38" s="16">
        <v>3.2726484612050286E-2</v>
      </c>
      <c r="BA38" s="16">
        <v>2.5787545787545788E-2</v>
      </c>
      <c r="BB38" s="16">
        <v>0</v>
      </c>
      <c r="BC38" s="16">
        <v>2.4466192170818503E-2</v>
      </c>
      <c r="BD38" s="16">
        <v>0</v>
      </c>
      <c r="BE38" s="16">
        <v>0</v>
      </c>
      <c r="BF38" s="16">
        <v>0</v>
      </c>
      <c r="BG38" s="16">
        <v>0</v>
      </c>
      <c r="BH38" s="16">
        <v>6.7180970748955321E-2</v>
      </c>
      <c r="BI38" s="16">
        <v>0</v>
      </c>
      <c r="BJ38" s="16">
        <v>0.39258466068799358</v>
      </c>
      <c r="BK38" s="16">
        <v>0.41721854304635764</v>
      </c>
      <c r="BL38" s="16">
        <v>8.833384099908621E-3</v>
      </c>
      <c r="BM38" s="16">
        <v>1.9531250000000001E-4</v>
      </c>
      <c r="BN38" s="16">
        <v>8.8938867307299125E-3</v>
      </c>
      <c r="BO38" s="16">
        <v>1.3969171483622351E-2</v>
      </c>
      <c r="BP38" s="16">
        <v>7.5323935640039877E-2</v>
      </c>
      <c r="BQ38" s="16">
        <v>0</v>
      </c>
      <c r="BR38" s="16">
        <v>0</v>
      </c>
      <c r="BS38" s="16">
        <v>0</v>
      </c>
      <c r="BT38" s="16">
        <v>9.1687041564792182E-3</v>
      </c>
      <c r="BU38" s="16">
        <v>5.0816023738872408E-3</v>
      </c>
      <c r="BV38" s="16">
        <v>0</v>
      </c>
      <c r="BW38" s="16">
        <v>1.8477457501847746E-4</v>
      </c>
      <c r="BX38" s="16">
        <v>1.0482180293501049E-3</v>
      </c>
      <c r="BY38" s="16">
        <v>0</v>
      </c>
    </row>
    <row r="39" spans="2:77" x14ac:dyDescent="0.25">
      <c r="B39" s="1" t="s">
        <v>82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2.2588275525369026</v>
      </c>
      <c r="J39" s="16">
        <v>4.0939789011729903</v>
      </c>
      <c r="K39" s="16">
        <v>0</v>
      </c>
      <c r="L39" s="16">
        <v>10.071036245102484</v>
      </c>
      <c r="M39" s="16">
        <v>0</v>
      </c>
      <c r="N39" s="16">
        <v>0</v>
      </c>
      <c r="O39" s="16">
        <v>0</v>
      </c>
      <c r="P39" s="16">
        <v>43.919928071071524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1.7234641331295455</v>
      </c>
      <c r="AC39" s="16">
        <v>5.3693681658843841</v>
      </c>
      <c r="AD39" s="16">
        <v>10.204928679789226</v>
      </c>
      <c r="AE39" s="16">
        <v>0</v>
      </c>
      <c r="AF39" s="16">
        <v>0</v>
      </c>
      <c r="AG39" s="16">
        <v>2.4748834048814272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/>
      <c r="AP39" s="16">
        <v>0</v>
      </c>
      <c r="AQ39" s="16">
        <v>0</v>
      </c>
      <c r="AR39" s="16">
        <v>0</v>
      </c>
      <c r="AS39" s="16">
        <v>1.6286644951140066E-4</v>
      </c>
      <c r="AT39" s="16">
        <v>4.2967631051274706E-4</v>
      </c>
      <c r="AU39" s="16">
        <v>5.48747027620267E-4</v>
      </c>
      <c r="AV39" s="16">
        <v>1.5132755537212821E-3</v>
      </c>
      <c r="AW39" s="16">
        <v>8.6382640544556161E-4</v>
      </c>
      <c r="AX39" s="16">
        <v>2.3805745119822252E-4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4.0510431436094796E-4</v>
      </c>
      <c r="BE39" s="16">
        <v>7.1174377224199293E-4</v>
      </c>
      <c r="BF39" s="16">
        <v>1.3742556115437471E-3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1.9531250000000001E-4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2.0400593471810087E-3</v>
      </c>
      <c r="BV39" s="16">
        <v>0</v>
      </c>
      <c r="BW39" s="16">
        <v>0</v>
      </c>
      <c r="BX39" s="16">
        <v>0</v>
      </c>
      <c r="BY39" s="16">
        <v>0</v>
      </c>
    </row>
    <row r="40" spans="2:77" x14ac:dyDescent="0.25">
      <c r="B40" s="1" t="s">
        <v>57</v>
      </c>
      <c r="D40" s="16">
        <v>3.3140390370103665</v>
      </c>
      <c r="E40" s="16">
        <v>0</v>
      </c>
      <c r="F40" s="16">
        <v>0</v>
      </c>
      <c r="G40" s="16">
        <v>28.0115759873886</v>
      </c>
      <c r="H40" s="16">
        <v>25.013346012044778</v>
      </c>
      <c r="I40" s="16">
        <v>60.988343918496369</v>
      </c>
      <c r="J40" s="16">
        <v>22.516883956451448</v>
      </c>
      <c r="K40" s="16">
        <v>72.493235339057662</v>
      </c>
      <c r="L40" s="16">
        <v>65.461735593166154</v>
      </c>
      <c r="M40" s="16">
        <v>1.9476061960211848</v>
      </c>
      <c r="N40" s="16">
        <v>0</v>
      </c>
      <c r="O40" s="16">
        <v>42.300386348519829</v>
      </c>
      <c r="P40" s="16">
        <v>35.135942456857222</v>
      </c>
      <c r="Q40" s="16">
        <v>10.963728004716984</v>
      </c>
      <c r="R40" s="16">
        <v>9.5851007323952029</v>
      </c>
      <c r="S40" s="16">
        <v>0</v>
      </c>
      <c r="T40" s="16">
        <v>0</v>
      </c>
      <c r="U40" s="16">
        <v>0</v>
      </c>
      <c r="V40" s="16">
        <v>1.5300872507943959</v>
      </c>
      <c r="W40" s="16">
        <v>1.6616849895161059</v>
      </c>
      <c r="X40" s="16">
        <v>96.697590686926773</v>
      </c>
      <c r="Y40" s="16">
        <v>0.37839315702521564</v>
      </c>
      <c r="Z40" s="16">
        <v>0</v>
      </c>
      <c r="AA40" s="16">
        <v>1.2518543914195033</v>
      </c>
      <c r="AB40" s="16">
        <v>1.7234641331295455</v>
      </c>
      <c r="AC40" s="16">
        <v>3.579578777256256</v>
      </c>
      <c r="AD40" s="16">
        <v>7.6536965098419207</v>
      </c>
      <c r="AE40" s="16">
        <v>0</v>
      </c>
      <c r="AF40" s="16">
        <v>0</v>
      </c>
      <c r="AG40" s="16">
        <v>0</v>
      </c>
      <c r="AH40" s="16">
        <v>0</v>
      </c>
      <c r="AI40" s="16">
        <v>16.239050437314649</v>
      </c>
      <c r="AJ40" s="16">
        <v>0</v>
      </c>
      <c r="AK40" s="16">
        <v>0</v>
      </c>
      <c r="AL40" s="16">
        <v>0</v>
      </c>
      <c r="AM40" s="16">
        <v>0</v>
      </c>
      <c r="AN40" s="16"/>
      <c r="AP40" s="16">
        <v>6.7401960784313729E-3</v>
      </c>
      <c r="AQ40" s="16">
        <v>0</v>
      </c>
      <c r="AR40" s="16">
        <v>1.554001554001554E-4</v>
      </c>
      <c r="AS40" s="16">
        <v>1.4169381107491856E-2</v>
      </c>
      <c r="AT40" s="16">
        <v>1.9192208536236037E-2</v>
      </c>
      <c r="AU40" s="16">
        <v>4.4997256264861903E-2</v>
      </c>
      <c r="AV40" s="16">
        <v>1.1555922410235245E-2</v>
      </c>
      <c r="AW40" s="16">
        <v>3.8699422963961165E-2</v>
      </c>
      <c r="AX40" s="16">
        <v>3.0392001269639739E-2</v>
      </c>
      <c r="AY40" s="16">
        <v>0</v>
      </c>
      <c r="AZ40" s="16">
        <v>0</v>
      </c>
      <c r="BA40" s="16">
        <v>0.12</v>
      </c>
      <c r="BB40" s="16">
        <v>2.5048169556840076E-2</v>
      </c>
      <c r="BC40" s="16">
        <v>3.5587188612099642E-3</v>
      </c>
      <c r="BD40" s="16">
        <v>1.9039902774964552E-2</v>
      </c>
      <c r="BE40" s="16">
        <v>6.7615658362989326E-3</v>
      </c>
      <c r="BF40" s="16">
        <v>4.5808520384791571E-4</v>
      </c>
      <c r="BG40" s="16">
        <v>0</v>
      </c>
      <c r="BH40" s="16">
        <v>0</v>
      </c>
      <c r="BI40" s="16">
        <v>3.4183539311070208E-3</v>
      </c>
      <c r="BJ40" s="16">
        <v>0.15192076027305582</v>
      </c>
      <c r="BK40" s="16">
        <v>0</v>
      </c>
      <c r="BL40" s="16">
        <v>0</v>
      </c>
      <c r="BM40" s="16">
        <v>1.9531250000000001E-4</v>
      </c>
      <c r="BN40" s="16">
        <v>0</v>
      </c>
      <c r="BO40" s="16">
        <v>0</v>
      </c>
      <c r="BP40" s="16">
        <v>0</v>
      </c>
      <c r="BQ40" s="16">
        <v>4.0983606557377049E-4</v>
      </c>
      <c r="BR40" s="16">
        <v>0</v>
      </c>
      <c r="BS40" s="16">
        <v>0</v>
      </c>
      <c r="BT40" s="16">
        <v>1.5281173594132029E-4</v>
      </c>
      <c r="BU40" s="16">
        <v>5.5637982195845699E-4</v>
      </c>
      <c r="BV40" s="16">
        <v>1.2291723572794319E-3</v>
      </c>
      <c r="BW40" s="16">
        <v>4.6193643754619367E-3</v>
      </c>
      <c r="BX40" s="16">
        <v>5.8234334963894714E-3</v>
      </c>
      <c r="BY40" s="16">
        <v>0</v>
      </c>
    </row>
    <row r="41" spans="2:77" x14ac:dyDescent="0.25">
      <c r="B41" s="1" t="s">
        <v>54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2.2588275525369026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4.0597626093286623</v>
      </c>
      <c r="AJ41" s="16">
        <v>0</v>
      </c>
      <c r="AK41" s="16">
        <v>0</v>
      </c>
      <c r="AL41" s="16">
        <v>0</v>
      </c>
      <c r="AM41" s="16">
        <v>0</v>
      </c>
      <c r="AN41" s="16"/>
      <c r="AP41" s="16">
        <v>0</v>
      </c>
      <c r="AQ41" s="16">
        <v>0</v>
      </c>
      <c r="AR41" s="16">
        <v>0</v>
      </c>
      <c r="AS41" s="16">
        <v>1.6286644951140066E-4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6.1124694376528117E-4</v>
      </c>
      <c r="BU41" s="16">
        <v>3.2270029673590506E-3</v>
      </c>
      <c r="BV41" s="16">
        <v>0</v>
      </c>
      <c r="BW41" s="16">
        <v>0</v>
      </c>
      <c r="BX41" s="16">
        <v>0</v>
      </c>
      <c r="BY41" s="16">
        <v>0</v>
      </c>
    </row>
    <row r="42" spans="2:77" x14ac:dyDescent="0.25">
      <c r="B42" s="1" t="s">
        <v>77</v>
      </c>
      <c r="D42" s="16">
        <v>26.512312296082932</v>
      </c>
      <c r="E42" s="16">
        <v>24.268801841845008</v>
      </c>
      <c r="F42" s="16">
        <v>19.290017581701857</v>
      </c>
      <c r="G42" s="16">
        <v>0</v>
      </c>
      <c r="H42" s="16">
        <v>2.7792606680049752</v>
      </c>
      <c r="I42" s="16">
        <v>9.0353102101476104</v>
      </c>
      <c r="J42" s="16">
        <v>0</v>
      </c>
      <c r="K42" s="16">
        <v>10.739738568749281</v>
      </c>
      <c r="L42" s="16">
        <v>2.5177590612756209</v>
      </c>
      <c r="M42" s="16">
        <v>5.1936165227231594</v>
      </c>
      <c r="N42" s="16">
        <v>7.7083265501285938</v>
      </c>
      <c r="O42" s="16">
        <v>0</v>
      </c>
      <c r="P42" s="16">
        <v>4.3919928071071528</v>
      </c>
      <c r="Q42" s="16">
        <v>7.3091520031446553</v>
      </c>
      <c r="R42" s="16">
        <v>38.340402929580812</v>
      </c>
      <c r="S42" s="16">
        <v>18.707148897893951</v>
      </c>
      <c r="T42" s="16">
        <v>0</v>
      </c>
      <c r="U42" s="16">
        <v>4.5858551097080342</v>
      </c>
      <c r="V42" s="16">
        <v>0</v>
      </c>
      <c r="W42" s="16">
        <v>13.293479916128847</v>
      </c>
      <c r="X42" s="16">
        <v>25.517419764605677</v>
      </c>
      <c r="Y42" s="16">
        <v>7.946256297529529</v>
      </c>
      <c r="Z42" s="16">
        <v>16.496352027933252</v>
      </c>
      <c r="AA42" s="16">
        <v>4.3814903699682617</v>
      </c>
      <c r="AB42" s="16">
        <v>17.23464133129546</v>
      </c>
      <c r="AC42" s="16">
        <v>5.3693681658843841</v>
      </c>
      <c r="AD42" s="16">
        <v>15.307393019683841</v>
      </c>
      <c r="AE42" s="16">
        <v>2.4857200561358455</v>
      </c>
      <c r="AF42" s="16">
        <v>9.6567007401688389</v>
      </c>
      <c r="AG42" s="16">
        <v>9.8995336195257089</v>
      </c>
      <c r="AH42" s="16">
        <v>39.503049695030498</v>
      </c>
      <c r="AI42" s="16">
        <v>16.239050437314649</v>
      </c>
      <c r="AJ42" s="16">
        <v>47.93427365183387</v>
      </c>
      <c r="AK42" s="16">
        <v>52.586837475041008</v>
      </c>
      <c r="AL42" s="16">
        <v>18.625521488860137</v>
      </c>
      <c r="AM42" s="16">
        <v>0.58883680460000531</v>
      </c>
      <c r="AN42" s="16"/>
      <c r="AP42" s="16">
        <v>2.9207516339869281E-2</v>
      </c>
      <c r="AQ42" s="16">
        <v>3.6555039787798407E-2</v>
      </c>
      <c r="AR42" s="16">
        <v>4.3201243201243203E-2</v>
      </c>
      <c r="AS42" s="16">
        <v>1.3029315960912053E-3</v>
      </c>
      <c r="AT42" s="16">
        <v>1.8905757662560869E-2</v>
      </c>
      <c r="AU42" s="16">
        <v>9.1457837936711171E-4</v>
      </c>
      <c r="AV42" s="16">
        <v>1.3481909478607787E-2</v>
      </c>
      <c r="AW42" s="16">
        <v>2.9922946684634254E-2</v>
      </c>
      <c r="AX42" s="16">
        <v>3.2772575781621967E-2</v>
      </c>
      <c r="AY42" s="16">
        <v>4.1058394160583944E-3</v>
      </c>
      <c r="AZ42" s="16">
        <v>1.6471608149111399E-2</v>
      </c>
      <c r="BA42" s="16">
        <v>3.663003663003663E-3</v>
      </c>
      <c r="BB42" s="16">
        <v>7.7071290944123313E-3</v>
      </c>
      <c r="BC42" s="16">
        <v>5.7829181494661918E-3</v>
      </c>
      <c r="BD42" s="16">
        <v>5.6714604010532715E-2</v>
      </c>
      <c r="BE42" s="16">
        <v>7.9003558718861208E-2</v>
      </c>
      <c r="BF42" s="16">
        <v>3.3898305084745763E-2</v>
      </c>
      <c r="BG42" s="16">
        <v>2.8671551449506211E-3</v>
      </c>
      <c r="BH42" s="16">
        <v>0</v>
      </c>
      <c r="BI42" s="16">
        <v>0.18945569287404682</v>
      </c>
      <c r="BJ42" s="16">
        <v>8.7538482130906176E-2</v>
      </c>
      <c r="BK42" s="16">
        <v>2.6490066225165563E-2</v>
      </c>
      <c r="BL42" s="16">
        <v>0.16326530612244897</v>
      </c>
      <c r="BM42" s="16">
        <v>3.7890624999999997E-2</v>
      </c>
      <c r="BN42" s="16">
        <v>0.1520139030873032</v>
      </c>
      <c r="BO42" s="16">
        <v>9.7463070006422611E-2</v>
      </c>
      <c r="BP42" s="16">
        <v>0.13313398832407802</v>
      </c>
      <c r="BQ42" s="16">
        <v>1.3387978142076503E-2</v>
      </c>
      <c r="BR42" s="16">
        <v>3.5513643659711075E-2</v>
      </c>
      <c r="BS42" s="16">
        <v>5.2789742562356003E-2</v>
      </c>
      <c r="BT42" s="16">
        <v>0.17298288508557458</v>
      </c>
      <c r="BU42" s="16">
        <v>2.9302670623145399E-2</v>
      </c>
      <c r="BV42" s="16">
        <v>6.1390330510789404E-2</v>
      </c>
      <c r="BW42" s="16">
        <v>8.2224685883222473E-2</v>
      </c>
      <c r="BX42" s="16">
        <v>3.7619380386675984E-2</v>
      </c>
      <c r="BY42" s="16">
        <v>0</v>
      </c>
    </row>
    <row r="43" spans="2:77" x14ac:dyDescent="0.25">
      <c r="B43" s="1" t="s">
        <v>73</v>
      </c>
      <c r="D43" s="16">
        <v>16.57019518505183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4.0939789011729903</v>
      </c>
      <c r="K43" s="16">
        <v>2.6849346421873204</v>
      </c>
      <c r="L43" s="16">
        <v>2.5177590612756209</v>
      </c>
      <c r="M43" s="16">
        <v>0</v>
      </c>
      <c r="N43" s="16">
        <v>0</v>
      </c>
      <c r="O43" s="16">
        <v>0</v>
      </c>
      <c r="P43" s="16">
        <v>17.567971228428611</v>
      </c>
      <c r="Q43" s="16">
        <v>7.3091520031446553</v>
      </c>
      <c r="R43" s="16">
        <v>0</v>
      </c>
      <c r="S43" s="16">
        <v>11.224289338736373</v>
      </c>
      <c r="T43" s="16">
        <v>0</v>
      </c>
      <c r="U43" s="16">
        <v>0</v>
      </c>
      <c r="V43" s="16">
        <v>0</v>
      </c>
      <c r="W43" s="16">
        <v>0</v>
      </c>
      <c r="X43" s="16">
        <v>1.3430220928739831</v>
      </c>
      <c r="Y43" s="16">
        <v>0</v>
      </c>
      <c r="Z43" s="16">
        <v>0</v>
      </c>
      <c r="AA43" s="16">
        <v>0</v>
      </c>
      <c r="AB43" s="16">
        <v>0</v>
      </c>
      <c r="AC43" s="16">
        <v>1.789789388628128</v>
      </c>
      <c r="AD43" s="16">
        <v>2.5512321699473066</v>
      </c>
      <c r="AE43" s="16">
        <v>34.800080785901834</v>
      </c>
      <c r="AF43" s="16">
        <v>24.141751850422096</v>
      </c>
      <c r="AG43" s="16">
        <v>7.4246502146442817</v>
      </c>
      <c r="AH43" s="16">
        <v>0</v>
      </c>
      <c r="AI43" s="16">
        <v>32.478100874629298</v>
      </c>
      <c r="AJ43" s="16">
        <v>0</v>
      </c>
      <c r="AK43" s="16">
        <v>11.268608030365932</v>
      </c>
      <c r="AL43" s="16">
        <v>5.3215775682457531</v>
      </c>
      <c r="AM43" s="16">
        <v>7.0660416552000633</v>
      </c>
      <c r="AN43" s="16"/>
      <c r="AP43" s="16">
        <v>2.2467320261437911E-3</v>
      </c>
      <c r="AQ43" s="16">
        <v>0</v>
      </c>
      <c r="AR43" s="16">
        <v>0</v>
      </c>
      <c r="AS43" s="16">
        <v>0</v>
      </c>
      <c r="AT43" s="16">
        <v>2.8645087367516471E-4</v>
      </c>
      <c r="AU43" s="16">
        <v>0</v>
      </c>
      <c r="AV43" s="16">
        <v>5.5028201953501166E-4</v>
      </c>
      <c r="AW43" s="16">
        <v>8.6382640544556161E-4</v>
      </c>
      <c r="AX43" s="16">
        <v>1.1109347722583719E-3</v>
      </c>
      <c r="AY43" s="16">
        <v>0</v>
      </c>
      <c r="AZ43" s="16">
        <v>0</v>
      </c>
      <c r="BA43" s="16">
        <v>0</v>
      </c>
      <c r="BB43" s="16">
        <v>2.5048169556840076E-2</v>
      </c>
      <c r="BC43" s="16">
        <v>4.8932384341637009E-3</v>
      </c>
      <c r="BD43" s="16">
        <v>2.2280737289852139E-3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1.0222858311183807E-4</v>
      </c>
      <c r="BO43" s="16">
        <v>1.6056518946692356E-4</v>
      </c>
      <c r="BP43" s="16">
        <v>1.1391143386017372E-3</v>
      </c>
      <c r="BQ43" s="16">
        <v>7.2404371584699461E-3</v>
      </c>
      <c r="BR43" s="16">
        <v>1.8057784911717496E-3</v>
      </c>
      <c r="BS43" s="16">
        <v>2.6044275267955524E-3</v>
      </c>
      <c r="BT43" s="16">
        <v>0</v>
      </c>
      <c r="BU43" s="16">
        <v>4.0689910979228486E-2</v>
      </c>
      <c r="BV43" s="16">
        <v>1.6388964763725759E-3</v>
      </c>
      <c r="BW43" s="16">
        <v>4.434589800443459E-3</v>
      </c>
      <c r="BX43" s="16">
        <v>8.1528068949452597E-4</v>
      </c>
      <c r="BY43" s="16">
        <v>4.2674253200568994E-3</v>
      </c>
    </row>
    <row r="44" spans="2:77" x14ac:dyDescent="0.25">
      <c r="B44" s="1" t="s">
        <v>71</v>
      </c>
      <c r="D44" s="16">
        <v>9.9421171110310986</v>
      </c>
      <c r="E44" s="16">
        <v>2.6965335379827788</v>
      </c>
      <c r="F44" s="16">
        <v>2.4112521977127321</v>
      </c>
      <c r="G44" s="16">
        <v>0</v>
      </c>
      <c r="H44" s="16">
        <v>11.117042672019901</v>
      </c>
      <c r="I44" s="16">
        <v>4.5176551050738052</v>
      </c>
      <c r="J44" s="16">
        <v>2.0469894505864952</v>
      </c>
      <c r="K44" s="16">
        <v>8.0548039265619629</v>
      </c>
      <c r="L44" s="16">
        <v>2.5177590612756209</v>
      </c>
      <c r="M44" s="16">
        <v>0</v>
      </c>
      <c r="N44" s="16">
        <v>0</v>
      </c>
      <c r="O44" s="16">
        <v>0</v>
      </c>
      <c r="P44" s="16">
        <v>4.3919928071071528</v>
      </c>
      <c r="Q44" s="16">
        <v>0</v>
      </c>
      <c r="R44" s="16">
        <v>3.1950335774650673</v>
      </c>
      <c r="S44" s="16">
        <v>0</v>
      </c>
      <c r="T44" s="16">
        <v>0</v>
      </c>
      <c r="U44" s="16">
        <v>0</v>
      </c>
      <c r="V44" s="16">
        <v>3.0601745015887918</v>
      </c>
      <c r="W44" s="16">
        <v>9.4162149405912672</v>
      </c>
      <c r="X44" s="16">
        <v>10.744176742991865</v>
      </c>
      <c r="Y44" s="16">
        <v>0.75678631405043129</v>
      </c>
      <c r="Z44" s="16">
        <v>1.0758490452999947</v>
      </c>
      <c r="AA44" s="16">
        <v>1.8777815871292549</v>
      </c>
      <c r="AB44" s="16">
        <v>0</v>
      </c>
      <c r="AC44" s="16">
        <v>3.579578777256256</v>
      </c>
      <c r="AD44" s="16">
        <v>2.5512321699473066</v>
      </c>
      <c r="AE44" s="16">
        <v>22.37148050522261</v>
      </c>
      <c r="AF44" s="16">
        <v>26.555927035464304</v>
      </c>
      <c r="AG44" s="16">
        <v>71.771618741561397</v>
      </c>
      <c r="AH44" s="16">
        <v>19.751524847515249</v>
      </c>
      <c r="AI44" s="16">
        <v>89.314777405230586</v>
      </c>
      <c r="AJ44" s="16">
        <v>17.119383447083525</v>
      </c>
      <c r="AK44" s="16">
        <v>26.293418737520504</v>
      </c>
      <c r="AL44" s="16">
        <v>31.929465409474517</v>
      </c>
      <c r="AM44" s="16">
        <v>2.3553472184000213</v>
      </c>
      <c r="AN44" s="16"/>
      <c r="AP44" s="16">
        <v>6.1274509803921568E-4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4.1463667461386961E-4</v>
      </c>
      <c r="AX44" s="16">
        <v>0</v>
      </c>
      <c r="AY44" s="16">
        <v>1.9768856447688566E-3</v>
      </c>
      <c r="AZ44" s="16">
        <v>4.1179020372778498E-3</v>
      </c>
      <c r="BA44" s="16">
        <v>1.0256410256410256E-3</v>
      </c>
      <c r="BB44" s="16">
        <v>0</v>
      </c>
      <c r="BC44" s="16">
        <v>0</v>
      </c>
      <c r="BD44" s="16">
        <v>0</v>
      </c>
      <c r="BE44" s="16">
        <v>0</v>
      </c>
      <c r="BF44" s="16">
        <v>3.6646816307833257E-3</v>
      </c>
      <c r="BG44" s="16">
        <v>0</v>
      </c>
      <c r="BH44" s="16">
        <v>0</v>
      </c>
      <c r="BI44" s="16">
        <v>0</v>
      </c>
      <c r="BJ44" s="16">
        <v>0</v>
      </c>
      <c r="BK44" s="16">
        <v>2.2075055187637969E-3</v>
      </c>
      <c r="BL44" s="16">
        <v>0</v>
      </c>
      <c r="BM44" s="16">
        <v>1.3671874999999999E-3</v>
      </c>
      <c r="BN44" s="16">
        <v>0</v>
      </c>
      <c r="BO44" s="16">
        <v>2.2479126525369299E-2</v>
      </c>
      <c r="BP44" s="16">
        <v>1.295742560159476E-2</v>
      </c>
      <c r="BQ44" s="16">
        <v>3.9754098360655736E-2</v>
      </c>
      <c r="BR44" s="16">
        <v>1.8258426966292134E-2</v>
      </c>
      <c r="BS44" s="16">
        <v>0.1408394270259441</v>
      </c>
      <c r="BT44" s="16">
        <v>0</v>
      </c>
      <c r="BU44" s="16">
        <v>3.1416913946587535E-2</v>
      </c>
      <c r="BV44" s="16">
        <v>2.1851953018301009E-3</v>
      </c>
      <c r="BW44" s="16">
        <v>5.5432372505543242E-3</v>
      </c>
      <c r="BX44" s="16">
        <v>3.028185418122525E-3</v>
      </c>
      <c r="BY44" s="16">
        <v>0</v>
      </c>
    </row>
    <row r="45" spans="2:77" x14ac:dyDescent="0.25">
      <c r="B45" s="1" t="s">
        <v>84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4.0939789011729903</v>
      </c>
      <c r="K45" s="16">
        <v>2.6849346421873204</v>
      </c>
      <c r="L45" s="16">
        <v>0</v>
      </c>
      <c r="M45" s="16">
        <v>0</v>
      </c>
      <c r="N45" s="16">
        <v>23.124979650385779</v>
      </c>
      <c r="O45" s="16">
        <v>2.1150193174259915</v>
      </c>
      <c r="P45" s="16">
        <v>8.7839856142143056</v>
      </c>
      <c r="Q45" s="16">
        <v>0</v>
      </c>
      <c r="R45" s="16">
        <v>15.975167887325338</v>
      </c>
      <c r="S45" s="16">
        <v>48.638587134524286</v>
      </c>
      <c r="T45" s="16">
        <v>69.388645713503209</v>
      </c>
      <c r="U45" s="16">
        <v>0</v>
      </c>
      <c r="V45" s="16">
        <v>0</v>
      </c>
      <c r="W45" s="16">
        <v>0</v>
      </c>
      <c r="X45" s="16">
        <v>0</v>
      </c>
      <c r="Y45" s="16">
        <v>0.37839315702521564</v>
      </c>
      <c r="Z45" s="16">
        <v>2.8689307874666525</v>
      </c>
      <c r="AA45" s="16">
        <v>0.62592719570975164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4.0597626093286623</v>
      </c>
      <c r="AJ45" s="16">
        <v>0</v>
      </c>
      <c r="AK45" s="16">
        <v>0</v>
      </c>
      <c r="AL45" s="16">
        <v>0</v>
      </c>
      <c r="AM45" s="16">
        <v>0</v>
      </c>
      <c r="AN45" s="16"/>
      <c r="AP45" s="16">
        <v>0</v>
      </c>
      <c r="AQ45" s="16">
        <v>0</v>
      </c>
      <c r="AR45" s="16">
        <v>0</v>
      </c>
      <c r="AS45" s="16">
        <v>1.9543973941368079E-3</v>
      </c>
      <c r="AT45" s="16">
        <v>5.7290174735032942E-4</v>
      </c>
      <c r="AU45" s="16">
        <v>0</v>
      </c>
      <c r="AV45" s="16">
        <v>2.3386985830237995E-3</v>
      </c>
      <c r="AW45" s="16">
        <v>6.9106112435644938E-4</v>
      </c>
      <c r="AX45" s="16">
        <v>1.6664021583875576E-3</v>
      </c>
      <c r="AY45" s="16">
        <v>0</v>
      </c>
      <c r="AZ45" s="16">
        <v>2.7524924143909838E-2</v>
      </c>
      <c r="BA45" s="16">
        <v>1.9047619047619048E-3</v>
      </c>
      <c r="BB45" s="16">
        <v>1.9267822736030828E-3</v>
      </c>
      <c r="BC45" s="16">
        <v>3.5587188612099642E-3</v>
      </c>
      <c r="BD45" s="16">
        <v>0</v>
      </c>
      <c r="BE45" s="16">
        <v>5.6939501779359435E-3</v>
      </c>
      <c r="BF45" s="16">
        <v>1.3742556115437471E-3</v>
      </c>
      <c r="BG45" s="16">
        <v>1.5291494106403312E-2</v>
      </c>
      <c r="BH45" s="16">
        <v>0</v>
      </c>
      <c r="BI45" s="16">
        <v>2.379700236655272E-2</v>
      </c>
      <c r="BJ45" s="16">
        <v>1.3385089010841921E-4</v>
      </c>
      <c r="BK45" s="16">
        <v>0</v>
      </c>
      <c r="BL45" s="16">
        <v>0.12549497410904661</v>
      </c>
      <c r="BM45" s="16">
        <v>3.2617187499999999E-2</v>
      </c>
      <c r="BN45" s="16">
        <v>6.1337149867102844E-4</v>
      </c>
      <c r="BO45" s="16">
        <v>0</v>
      </c>
      <c r="BP45" s="16">
        <v>1.8510608002278229E-3</v>
      </c>
      <c r="BQ45" s="16">
        <v>0</v>
      </c>
      <c r="BR45" s="16">
        <v>1.8459069020866775E-2</v>
      </c>
      <c r="BS45" s="16">
        <v>0</v>
      </c>
      <c r="BT45" s="16">
        <v>0</v>
      </c>
      <c r="BU45" s="16">
        <v>9.6810089020771522E-3</v>
      </c>
      <c r="BV45" s="16">
        <v>2.0486205954657198E-4</v>
      </c>
      <c r="BW45" s="16">
        <v>0</v>
      </c>
      <c r="BX45" s="16">
        <v>2.3293733985557886E-4</v>
      </c>
      <c r="BY45" s="16">
        <v>0</v>
      </c>
    </row>
    <row r="46" spans="2:77" x14ac:dyDescent="0.25">
      <c r="B46" s="1" t="s">
        <v>79</v>
      </c>
      <c r="D46" s="16">
        <v>3.3140390370103665</v>
      </c>
      <c r="E46" s="16">
        <v>2.6965335379827788</v>
      </c>
      <c r="F46" s="16">
        <v>0</v>
      </c>
      <c r="G46" s="16">
        <v>0</v>
      </c>
      <c r="H46" s="16">
        <v>5.5585213360099504</v>
      </c>
      <c r="I46" s="16">
        <v>4.5176551050738052</v>
      </c>
      <c r="J46" s="16">
        <v>14.328926154105465</v>
      </c>
      <c r="K46" s="16">
        <v>5.3698692843746407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7.4828595591575819</v>
      </c>
      <c r="T46" s="16">
        <v>0</v>
      </c>
      <c r="U46" s="16">
        <v>0</v>
      </c>
      <c r="V46" s="16">
        <v>9.1805235047663736</v>
      </c>
      <c r="W46" s="16">
        <v>1.1077899930107371</v>
      </c>
      <c r="X46" s="16">
        <v>0</v>
      </c>
      <c r="Y46" s="16">
        <v>1.8919657851260783</v>
      </c>
      <c r="Z46" s="16">
        <v>0</v>
      </c>
      <c r="AA46" s="16">
        <v>0.62592719570975164</v>
      </c>
      <c r="AB46" s="16">
        <v>0</v>
      </c>
      <c r="AC46" s="16">
        <v>0</v>
      </c>
      <c r="AD46" s="16">
        <v>2.5512321699473066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/>
      <c r="AP46" s="17">
        <v>5.0653594771241831E-2</v>
      </c>
      <c r="AQ46" s="17">
        <v>0</v>
      </c>
      <c r="AR46" s="17">
        <v>0</v>
      </c>
      <c r="AS46" s="17">
        <v>0</v>
      </c>
      <c r="AT46" s="17">
        <v>1.4036092810083072E-2</v>
      </c>
      <c r="AU46" s="17">
        <v>5.8533016279495153E-3</v>
      </c>
      <c r="AV46" s="17">
        <v>0.13894620993259044</v>
      </c>
      <c r="AW46" s="17">
        <v>4.4711654745862271E-2</v>
      </c>
      <c r="AX46" s="17">
        <v>0.12910649103316935</v>
      </c>
      <c r="AY46" s="17">
        <v>9.2305352798053533E-2</v>
      </c>
      <c r="AZ46" s="17">
        <v>5.6350238404854792E-3</v>
      </c>
      <c r="BA46" s="17">
        <v>1.7582417582417582E-3</v>
      </c>
      <c r="BB46" s="17">
        <v>1.9267822736030828E-3</v>
      </c>
      <c r="BC46" s="17">
        <v>6.9395017793594305E-2</v>
      </c>
      <c r="BD46" s="17">
        <v>1.0127607859023698E-3</v>
      </c>
      <c r="BE46" s="17">
        <v>4.2704626334519576E-3</v>
      </c>
      <c r="BF46" s="17">
        <v>0</v>
      </c>
      <c r="BG46" s="17">
        <v>6.583837740256982E-3</v>
      </c>
      <c r="BH46" s="17">
        <v>2.6036644165863067E-2</v>
      </c>
      <c r="BI46" s="17">
        <v>1.0255061793321063E-2</v>
      </c>
      <c r="BJ46" s="17">
        <v>0</v>
      </c>
      <c r="BK46" s="17">
        <v>2.2075055187637969E-3</v>
      </c>
      <c r="BL46" s="17">
        <v>0</v>
      </c>
      <c r="BM46" s="17">
        <v>7.8125000000000004E-4</v>
      </c>
      <c r="BN46" s="17">
        <v>0</v>
      </c>
      <c r="BO46" s="17">
        <v>9.6339113680154141E-4</v>
      </c>
      <c r="BP46" s="17">
        <v>0.10152356542787982</v>
      </c>
      <c r="BQ46" s="17">
        <v>1.2295081967213114E-3</v>
      </c>
      <c r="BR46" s="17">
        <v>0</v>
      </c>
      <c r="BS46" s="17">
        <v>0</v>
      </c>
      <c r="BT46" s="17">
        <v>1.5281173594132029E-4</v>
      </c>
      <c r="BU46" s="17">
        <v>4.8219584569732937E-4</v>
      </c>
      <c r="BV46" s="17">
        <v>0</v>
      </c>
      <c r="BW46" s="17">
        <v>0</v>
      </c>
      <c r="BX46" s="17">
        <v>9.8998369438621017E-3</v>
      </c>
      <c r="BY46" s="17">
        <v>0</v>
      </c>
    </row>
    <row r="47" spans="2:77" x14ac:dyDescent="0.25">
      <c r="B47" s="1" t="s">
        <v>55</v>
      </c>
      <c r="D47" s="16">
        <v>0</v>
      </c>
      <c r="E47" s="16">
        <v>0</v>
      </c>
      <c r="F47" s="16">
        <v>0</v>
      </c>
      <c r="G47" s="16">
        <v>2.8011575987388571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43.455153330759785</v>
      </c>
      <c r="AG47" s="16">
        <v>12.374417024407137</v>
      </c>
      <c r="AH47" s="16">
        <v>0</v>
      </c>
      <c r="AI47" s="16">
        <v>44.657388702615293</v>
      </c>
      <c r="AJ47" s="16">
        <v>3.4238766894167054</v>
      </c>
      <c r="AK47" s="16">
        <v>0</v>
      </c>
      <c r="AL47" s="16">
        <v>0</v>
      </c>
      <c r="AM47" s="16">
        <v>0.58883680460000531</v>
      </c>
      <c r="AN47" s="16"/>
      <c r="AP47" s="16">
        <v>0</v>
      </c>
      <c r="AQ47" s="16">
        <v>0</v>
      </c>
      <c r="AR47" s="16">
        <v>0</v>
      </c>
      <c r="AS47" s="16">
        <v>0</v>
      </c>
      <c r="AT47" s="16">
        <v>1.4322543683758235E-4</v>
      </c>
      <c r="AU47" s="16">
        <v>0</v>
      </c>
      <c r="AV47" s="16">
        <v>1.3757050488375291E-4</v>
      </c>
      <c r="AW47" s="16">
        <v>0</v>
      </c>
      <c r="AX47" s="16">
        <v>0</v>
      </c>
      <c r="AY47" s="16">
        <v>0</v>
      </c>
      <c r="AZ47" s="16">
        <v>0</v>
      </c>
      <c r="BA47" s="16">
        <v>1.0256410256410256E-3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2.6770178021683842E-4</v>
      </c>
      <c r="BK47" s="16">
        <v>0</v>
      </c>
      <c r="BL47" s="16">
        <v>0</v>
      </c>
      <c r="BM47" s="16">
        <v>1.9531250000000001E-4</v>
      </c>
      <c r="BN47" s="16">
        <v>0</v>
      </c>
      <c r="BO47" s="16">
        <v>0</v>
      </c>
      <c r="BP47" s="16">
        <v>0</v>
      </c>
      <c r="BQ47" s="16">
        <v>1.4890710382513661E-2</v>
      </c>
      <c r="BR47" s="16">
        <v>8.6075441412520062E-2</v>
      </c>
      <c r="BS47" s="16">
        <v>2.2237804267254333E-2</v>
      </c>
      <c r="BT47" s="16">
        <v>8.557457212713937E-2</v>
      </c>
      <c r="BU47" s="16">
        <v>0.10623145400593471</v>
      </c>
      <c r="BV47" s="16">
        <v>1.5706091231903852E-2</v>
      </c>
      <c r="BW47" s="16">
        <v>1.1086474501108647E-3</v>
      </c>
      <c r="BX47" s="16">
        <v>0</v>
      </c>
      <c r="BY47" s="16">
        <v>0</v>
      </c>
    </row>
    <row r="48" spans="2:77" x14ac:dyDescent="0.25">
      <c r="B48" s="1" t="s">
        <v>83</v>
      </c>
      <c r="D48" s="16">
        <v>0</v>
      </c>
      <c r="E48" s="16">
        <v>0</v>
      </c>
      <c r="F48" s="16">
        <v>0</v>
      </c>
      <c r="G48" s="16">
        <v>0</v>
      </c>
      <c r="H48" s="16">
        <v>8.337782004014926</v>
      </c>
      <c r="I48" s="16">
        <v>9.0353102101476104</v>
      </c>
      <c r="J48" s="16">
        <v>2.0469894505864952</v>
      </c>
      <c r="K48" s="16">
        <v>0</v>
      </c>
      <c r="L48" s="16">
        <v>2.5177590612756209</v>
      </c>
      <c r="M48" s="16">
        <v>1.9476061960211848</v>
      </c>
      <c r="N48" s="16">
        <v>23.124979650385779</v>
      </c>
      <c r="O48" s="16">
        <v>2.1150193174259915</v>
      </c>
      <c r="P48" s="16">
        <v>43.919928071071524</v>
      </c>
      <c r="Q48" s="16">
        <v>58.473216025157242</v>
      </c>
      <c r="R48" s="16">
        <v>3.1950335774650673</v>
      </c>
      <c r="S48" s="16">
        <v>11.224289338736373</v>
      </c>
      <c r="T48" s="16">
        <v>0</v>
      </c>
      <c r="U48" s="16">
        <v>2.2929275548540171</v>
      </c>
      <c r="V48" s="16">
        <v>0</v>
      </c>
      <c r="W48" s="16">
        <v>2.2155799860214742</v>
      </c>
      <c r="X48" s="16">
        <v>2.6860441857479662</v>
      </c>
      <c r="Y48" s="16">
        <v>0</v>
      </c>
      <c r="Z48" s="16">
        <v>0</v>
      </c>
      <c r="AA48" s="16">
        <v>1.8777815871292549</v>
      </c>
      <c r="AB48" s="16">
        <v>5.1703923993886374</v>
      </c>
      <c r="AC48" s="16">
        <v>7.1591575545125119</v>
      </c>
      <c r="AD48" s="16">
        <v>10.204928679789226</v>
      </c>
      <c r="AE48" s="16">
        <v>2.4857200561358455</v>
      </c>
      <c r="AF48" s="16">
        <v>14.485051110253258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/>
      <c r="AP48" s="16">
        <v>0</v>
      </c>
      <c r="AQ48" s="16">
        <v>0</v>
      </c>
      <c r="AR48" s="16">
        <v>0</v>
      </c>
      <c r="AS48" s="16">
        <v>0</v>
      </c>
      <c r="AT48" s="16">
        <v>1.4322543683758235E-4</v>
      </c>
      <c r="AU48" s="16">
        <v>0</v>
      </c>
      <c r="AV48" s="16">
        <v>3.7006465813729537E-2</v>
      </c>
      <c r="AW48" s="16">
        <v>6.1849970629902209E-3</v>
      </c>
      <c r="AX48" s="16">
        <v>4.2850341215680049E-3</v>
      </c>
      <c r="AY48" s="16">
        <v>5.1703163017031628E-3</v>
      </c>
      <c r="AZ48" s="16">
        <v>6.5019505851755528E-4</v>
      </c>
      <c r="BA48" s="16">
        <v>1.4945054945054945E-2</v>
      </c>
      <c r="BB48" s="16">
        <v>2.3121387283236993E-2</v>
      </c>
      <c r="BC48" s="16">
        <v>9.341637010676157E-2</v>
      </c>
      <c r="BD48" s="16">
        <v>0.16062386064411588</v>
      </c>
      <c r="BE48" s="16">
        <v>2.491103202846975E-3</v>
      </c>
      <c r="BF48" s="16">
        <v>0</v>
      </c>
      <c r="BG48" s="16">
        <v>7.2209833280237863E-3</v>
      </c>
      <c r="BH48" s="16">
        <v>0</v>
      </c>
      <c r="BI48" s="16">
        <v>6.7052327110176183E-3</v>
      </c>
      <c r="BJ48" s="16">
        <v>1.6062106813010306E-3</v>
      </c>
      <c r="BK48" s="16">
        <v>0</v>
      </c>
      <c r="BL48" s="16">
        <v>2.7413950654888823E-3</v>
      </c>
      <c r="BM48" s="16">
        <v>2.4804687499999999E-2</v>
      </c>
      <c r="BN48" s="16">
        <v>0</v>
      </c>
      <c r="BO48" s="16">
        <v>8.9916506101477191E-3</v>
      </c>
      <c r="BP48" s="16">
        <v>0</v>
      </c>
      <c r="BQ48" s="16">
        <v>0</v>
      </c>
      <c r="BR48" s="16">
        <v>0</v>
      </c>
      <c r="BS48" s="16">
        <v>0</v>
      </c>
      <c r="BT48" s="16">
        <v>7.9462102689486554E-3</v>
      </c>
      <c r="BU48" s="16">
        <v>5.0667655786350151E-2</v>
      </c>
      <c r="BV48" s="16">
        <v>2.0486205954657198E-3</v>
      </c>
      <c r="BW48" s="16">
        <v>0</v>
      </c>
      <c r="BX48" s="16">
        <v>4.6587467971115773E-3</v>
      </c>
      <c r="BY48" s="16">
        <v>0</v>
      </c>
    </row>
    <row r="49" spans="2:77" x14ac:dyDescent="0.25">
      <c r="B49" s="1" t="s">
        <v>59</v>
      </c>
      <c r="D49" s="16">
        <v>23.198273259072565</v>
      </c>
      <c r="E49" s="16">
        <v>40.448003069741681</v>
      </c>
      <c r="F49" s="16">
        <v>21.701269779414591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75.171154322381369</v>
      </c>
      <c r="AD49" s="16">
        <v>0</v>
      </c>
      <c r="AE49" s="16">
        <v>9.9428802245433818</v>
      </c>
      <c r="AF49" s="16">
        <v>2.4141751850422097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/>
      <c r="AP49" s="16">
        <v>3.9419934640522875E-2</v>
      </c>
      <c r="AQ49" s="16">
        <v>8.1233421750663126E-3</v>
      </c>
      <c r="AR49" s="16">
        <v>1.3053613053613054E-2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1.5870496746548166E-4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3.7411689145793195E-2</v>
      </c>
      <c r="BP49" s="16">
        <v>2.2782286772034745E-3</v>
      </c>
      <c r="BQ49" s="16">
        <v>1.8989071038251367E-2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</row>
    <row r="50" spans="2:77" x14ac:dyDescent="0.25">
      <c r="B50" s="1" t="s">
        <v>87</v>
      </c>
      <c r="D50" s="16">
        <v>0</v>
      </c>
      <c r="E50" s="16">
        <v>0</v>
      </c>
      <c r="F50" s="16">
        <v>0</v>
      </c>
      <c r="G50" s="16">
        <v>14.005787993694284</v>
      </c>
      <c r="H50" s="16">
        <v>8.337782004014926</v>
      </c>
      <c r="I50" s="16">
        <v>9.0353102101476104</v>
      </c>
      <c r="J50" s="16">
        <v>0</v>
      </c>
      <c r="K50" s="16">
        <v>2.6849346421873204</v>
      </c>
      <c r="L50" s="16">
        <v>2.5177590612756209</v>
      </c>
      <c r="M50" s="16">
        <v>0</v>
      </c>
      <c r="N50" s="16">
        <v>0</v>
      </c>
      <c r="O50" s="16">
        <v>2.1150193174259915</v>
      </c>
      <c r="P50" s="16">
        <v>0</v>
      </c>
      <c r="Q50" s="16">
        <v>7.3091520031446553</v>
      </c>
      <c r="R50" s="16">
        <v>0</v>
      </c>
      <c r="S50" s="16">
        <v>29.931438236630328</v>
      </c>
      <c r="T50" s="16">
        <v>20.238354999771772</v>
      </c>
      <c r="U50" s="16">
        <v>2.2929275548540171</v>
      </c>
      <c r="V50" s="16">
        <v>10.71061075556077</v>
      </c>
      <c r="W50" s="16">
        <v>3.8772649755375803</v>
      </c>
      <c r="X50" s="16">
        <v>4.0290662786219489</v>
      </c>
      <c r="Y50" s="16">
        <v>0.75678631405043129</v>
      </c>
      <c r="Z50" s="16">
        <v>0.35861634843333157</v>
      </c>
      <c r="AA50" s="16">
        <v>2.5037087828390066</v>
      </c>
      <c r="AB50" s="16">
        <v>3.446928266259091</v>
      </c>
      <c r="AC50" s="16">
        <v>3.579578777256256</v>
      </c>
      <c r="AD50" s="16">
        <v>12.756160849736533</v>
      </c>
      <c r="AE50" s="16">
        <v>0</v>
      </c>
      <c r="AF50" s="16">
        <v>9.6567007401688389</v>
      </c>
      <c r="AG50" s="16">
        <v>12.374417024407137</v>
      </c>
      <c r="AH50" s="16">
        <v>4.5580441955804432</v>
      </c>
      <c r="AI50" s="16">
        <v>4.0597626093286623</v>
      </c>
      <c r="AJ50" s="16">
        <v>0</v>
      </c>
      <c r="AK50" s="16">
        <v>30.049621414309151</v>
      </c>
      <c r="AL50" s="16">
        <v>2.6607887841228766</v>
      </c>
      <c r="AM50" s="16">
        <v>0</v>
      </c>
      <c r="AN50" s="16"/>
      <c r="AP50" s="16">
        <v>0</v>
      </c>
      <c r="AQ50" s="16">
        <v>0</v>
      </c>
      <c r="AR50" s="16">
        <v>2.0823620823620825E-2</v>
      </c>
      <c r="AS50" s="16">
        <v>0.10749185667752444</v>
      </c>
      <c r="AT50" s="16">
        <v>4.6548266972214272E-2</v>
      </c>
      <c r="AU50" s="16">
        <v>1.3535760014633254E-2</v>
      </c>
      <c r="AV50" s="16">
        <v>1.0730499380932727E-2</v>
      </c>
      <c r="AW50" s="16">
        <v>1.8347672851663728E-2</v>
      </c>
      <c r="AX50" s="16">
        <v>2.3885097603554992E-2</v>
      </c>
      <c r="AY50" s="16">
        <v>1.444647201946472E-2</v>
      </c>
      <c r="AZ50" s="16">
        <v>3.9228435197225832E-2</v>
      </c>
      <c r="BA50" s="16">
        <v>1.7582417582417582E-3</v>
      </c>
      <c r="BB50" s="16">
        <v>7.7071290944123313E-3</v>
      </c>
      <c r="BC50" s="16">
        <v>0</v>
      </c>
      <c r="BD50" s="16">
        <v>1.8229694146242657E-3</v>
      </c>
      <c r="BE50" s="16">
        <v>3.202846975088968E-3</v>
      </c>
      <c r="BF50" s="16">
        <v>5.0389372423270727E-3</v>
      </c>
      <c r="BG50" s="16">
        <v>2.4742486991610916E-2</v>
      </c>
      <c r="BH50" s="16">
        <v>9.9967855994856969E-2</v>
      </c>
      <c r="BI50" s="16">
        <v>2.6295030239284776E-4</v>
      </c>
      <c r="BJ50" s="16">
        <v>1.6463659483335565E-2</v>
      </c>
      <c r="BK50" s="16">
        <v>0</v>
      </c>
      <c r="BL50" s="16">
        <v>2.1321961620469086E-2</v>
      </c>
      <c r="BM50" s="16">
        <v>5.9374999999999997E-2</v>
      </c>
      <c r="BN50" s="16">
        <v>0.22868534042118177</v>
      </c>
      <c r="BO50" s="16">
        <v>4.4476557482337829E-2</v>
      </c>
      <c r="BP50" s="16">
        <v>2.0931225971806921E-2</v>
      </c>
      <c r="BQ50" s="16">
        <v>1.3934426229508197E-2</v>
      </c>
      <c r="BR50" s="16">
        <v>1.2038523274478331E-2</v>
      </c>
      <c r="BS50" s="16">
        <v>2.3339677451667835E-2</v>
      </c>
      <c r="BT50" s="16">
        <v>8.1601466992665031E-2</v>
      </c>
      <c r="BU50" s="16">
        <v>1.6876854599406528E-2</v>
      </c>
      <c r="BV50" s="16">
        <v>1.440863152144223E-2</v>
      </c>
      <c r="BW50" s="16">
        <v>8.4996304508499643E-3</v>
      </c>
      <c r="BX50" s="16">
        <v>1.1879804332634521E-2</v>
      </c>
      <c r="BY50" s="16">
        <v>3.4139402560455193E-3</v>
      </c>
    </row>
    <row r="51" spans="2:77" x14ac:dyDescent="0.25">
      <c r="B51" s="1" t="s">
        <v>50</v>
      </c>
      <c r="D51" s="16">
        <v>26.512312296082932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2.0469894505864952</v>
      </c>
      <c r="K51" s="16">
        <v>8.0548039265619629</v>
      </c>
      <c r="L51" s="16">
        <v>2.5177590612756209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20.298813046643318</v>
      </c>
      <c r="AJ51" s="16">
        <v>0</v>
      </c>
      <c r="AK51" s="16">
        <v>0</v>
      </c>
      <c r="AL51" s="16">
        <v>5.3215775682457531</v>
      </c>
      <c r="AM51" s="16">
        <v>2.3553472184000213</v>
      </c>
      <c r="AN51" s="16"/>
      <c r="AP51" s="16">
        <v>4.7181372549019607E-2</v>
      </c>
      <c r="AQ51" s="16">
        <v>0</v>
      </c>
      <c r="AR51" s="16">
        <v>2.1756021756021756E-3</v>
      </c>
      <c r="AS51" s="16">
        <v>0</v>
      </c>
      <c r="AT51" s="16">
        <v>1.4322543683758235E-4</v>
      </c>
      <c r="AU51" s="16">
        <v>0</v>
      </c>
      <c r="AV51" s="16">
        <v>3.287935066721695E-2</v>
      </c>
      <c r="AW51" s="16">
        <v>1.0124045471821982E-2</v>
      </c>
      <c r="AX51" s="16">
        <v>5.0785589588954131E-3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5.4644808743169399E-4</v>
      </c>
      <c r="BR51" s="16">
        <v>0</v>
      </c>
      <c r="BS51" s="16">
        <v>0</v>
      </c>
      <c r="BT51" s="16">
        <v>0</v>
      </c>
      <c r="BU51" s="16">
        <v>6.8175074183976267E-2</v>
      </c>
      <c r="BV51" s="16">
        <v>0</v>
      </c>
      <c r="BW51" s="16">
        <v>0</v>
      </c>
      <c r="BX51" s="16">
        <v>1.4442115071045888E-2</v>
      </c>
      <c r="BY51" s="16">
        <v>2.5889046941678522E-2</v>
      </c>
    </row>
    <row r="52" spans="2:77" x14ac:dyDescent="0.25">
      <c r="B52" s="1" t="s">
        <v>76</v>
      </c>
      <c r="D52" s="16">
        <v>3.3140390370103665</v>
      </c>
      <c r="E52" s="16">
        <v>0</v>
      </c>
      <c r="F52" s="16">
        <v>0</v>
      </c>
      <c r="G52" s="16">
        <v>0</v>
      </c>
      <c r="H52" s="16">
        <v>2.7792606680049752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18.707148897893951</v>
      </c>
      <c r="T52" s="16">
        <v>20.238354999771772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10.340784798777275</v>
      </c>
      <c r="AC52" s="16">
        <v>8.9489469431406405</v>
      </c>
      <c r="AD52" s="16">
        <v>20.409857359578453</v>
      </c>
      <c r="AE52" s="16">
        <v>0</v>
      </c>
      <c r="AF52" s="16">
        <v>0</v>
      </c>
      <c r="AG52" s="16">
        <v>2.4748834048814272</v>
      </c>
      <c r="AH52" s="16">
        <v>0</v>
      </c>
      <c r="AI52" s="16">
        <v>20.298813046643318</v>
      </c>
      <c r="AJ52" s="16">
        <v>0</v>
      </c>
      <c r="AK52" s="16">
        <v>0</v>
      </c>
      <c r="AL52" s="16">
        <v>0</v>
      </c>
      <c r="AM52" s="16">
        <v>0</v>
      </c>
      <c r="AN52" s="16"/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2.5978647686832741E-2</v>
      </c>
      <c r="BF52" s="16">
        <v>2.7485112230874941E-3</v>
      </c>
      <c r="BG52" s="16">
        <v>7.7519379844961239E-3</v>
      </c>
      <c r="BH52" s="16">
        <v>0</v>
      </c>
      <c r="BI52" s="16">
        <v>1.3147515119642388E-4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1.6056518946692356E-4</v>
      </c>
      <c r="BP52" s="16">
        <v>0.13968389577103801</v>
      </c>
      <c r="BQ52" s="16">
        <v>0</v>
      </c>
      <c r="BR52" s="16">
        <v>0</v>
      </c>
      <c r="BS52" s="16">
        <v>0</v>
      </c>
      <c r="BT52" s="16">
        <v>0</v>
      </c>
      <c r="BU52" s="16">
        <v>3.7091988130563797E-5</v>
      </c>
      <c r="BV52" s="16">
        <v>0</v>
      </c>
      <c r="BW52" s="16">
        <v>0</v>
      </c>
      <c r="BX52" s="16">
        <v>0</v>
      </c>
      <c r="BY52" s="16">
        <v>0</v>
      </c>
    </row>
    <row r="53" spans="2:77" x14ac:dyDescent="0.25">
      <c r="B53" s="1" t="s">
        <v>66</v>
      </c>
      <c r="D53" s="16">
        <v>6.628078074020733</v>
      </c>
      <c r="E53" s="16">
        <v>2.6965335379827788</v>
      </c>
      <c r="F53" s="16">
        <v>2.4112521977127321</v>
      </c>
      <c r="G53" s="16">
        <v>2.8011575987388571</v>
      </c>
      <c r="H53" s="16">
        <v>8.337782004014926</v>
      </c>
      <c r="I53" s="16">
        <v>0</v>
      </c>
      <c r="J53" s="16">
        <v>10.234947252932475</v>
      </c>
      <c r="K53" s="16">
        <v>5.3698692843746407</v>
      </c>
      <c r="L53" s="16">
        <v>0</v>
      </c>
      <c r="M53" s="16">
        <v>0</v>
      </c>
      <c r="N53" s="16">
        <v>3.8541632750642969</v>
      </c>
      <c r="O53" s="16">
        <v>6.3450579522779735</v>
      </c>
      <c r="P53" s="16">
        <v>4.3919928071071528</v>
      </c>
      <c r="Q53" s="16">
        <v>21.927456009433968</v>
      </c>
      <c r="R53" s="16">
        <v>0</v>
      </c>
      <c r="S53" s="16">
        <v>7.4828595591575819</v>
      </c>
      <c r="T53" s="16">
        <v>23.129548571167739</v>
      </c>
      <c r="U53" s="16">
        <v>11.464637774270086</v>
      </c>
      <c r="V53" s="16">
        <v>7.6504362539719786</v>
      </c>
      <c r="W53" s="16">
        <v>0</v>
      </c>
      <c r="X53" s="16">
        <v>1.3430220928739831</v>
      </c>
      <c r="Y53" s="16">
        <v>0</v>
      </c>
      <c r="Z53" s="16">
        <v>0</v>
      </c>
      <c r="AA53" s="16">
        <v>0</v>
      </c>
      <c r="AB53" s="16">
        <v>0</v>
      </c>
      <c r="AC53" s="16">
        <v>5.3693681658843841</v>
      </c>
      <c r="AD53" s="16">
        <v>0</v>
      </c>
      <c r="AE53" s="16">
        <v>2.4857200561358455</v>
      </c>
      <c r="AF53" s="16">
        <v>0</v>
      </c>
      <c r="AG53" s="16">
        <v>0</v>
      </c>
      <c r="AH53" s="16">
        <v>0</v>
      </c>
      <c r="AI53" s="16">
        <v>8.1195252186573246</v>
      </c>
      <c r="AJ53" s="16">
        <v>6.8477533788334108</v>
      </c>
      <c r="AK53" s="16">
        <v>11.268608030365932</v>
      </c>
      <c r="AL53" s="16">
        <v>0</v>
      </c>
      <c r="AM53" s="16">
        <v>0</v>
      </c>
      <c r="AN53" s="16"/>
      <c r="AP53" s="17">
        <v>2.9411764705882353E-2</v>
      </c>
      <c r="AQ53" s="17">
        <v>6.9628647214854114E-3</v>
      </c>
      <c r="AR53" s="17">
        <v>1.6938616938616938E-2</v>
      </c>
      <c r="AS53" s="17">
        <v>1.9706840390879478E-2</v>
      </c>
      <c r="AT53" s="17">
        <v>3.6808937267258666E-2</v>
      </c>
      <c r="AU53" s="17">
        <v>3.0546917870861529E-2</v>
      </c>
      <c r="AV53" s="17">
        <v>1.9947723208144173E-2</v>
      </c>
      <c r="AW53" s="17">
        <v>1.1886251338930931E-2</v>
      </c>
      <c r="AX53" s="17">
        <v>2.9360418981114111E-3</v>
      </c>
      <c r="AY53" s="17">
        <v>3.1478102189781025E-2</v>
      </c>
      <c r="AZ53" s="17">
        <v>5.1148677936714348E-2</v>
      </c>
      <c r="BA53" s="17">
        <v>3.9413919413919418E-2</v>
      </c>
      <c r="BB53" s="17">
        <v>1.348747591522158E-2</v>
      </c>
      <c r="BC53" s="17">
        <v>6.8060498220640558E-2</v>
      </c>
      <c r="BD53" s="17">
        <v>1.3976098845452704E-2</v>
      </c>
      <c r="BE53" s="17">
        <v>3.4875444839857654E-2</v>
      </c>
      <c r="BF53" s="17">
        <v>0.10856619331195602</v>
      </c>
      <c r="BG53" s="17">
        <v>4.5131145800148667E-2</v>
      </c>
      <c r="BH53" s="17">
        <v>3.8572806171648984E-3</v>
      </c>
      <c r="BI53" s="17">
        <v>2.4980278727320536E-3</v>
      </c>
      <c r="BJ53" s="17">
        <v>4.0155267032525766E-4</v>
      </c>
      <c r="BK53" s="17">
        <v>0</v>
      </c>
      <c r="BL53" s="17">
        <v>3.0459945172098691E-4</v>
      </c>
      <c r="BM53" s="17">
        <v>1.9531250000000001E-4</v>
      </c>
      <c r="BN53" s="17">
        <v>3.1690860764669801E-3</v>
      </c>
      <c r="BO53" s="17">
        <v>3.8375080282594731E-2</v>
      </c>
      <c r="BP53" s="17">
        <v>4.0011391143386019E-2</v>
      </c>
      <c r="BQ53" s="17">
        <v>2.5956284153005466E-3</v>
      </c>
      <c r="BR53" s="17">
        <v>3.8121990369181379E-3</v>
      </c>
      <c r="BS53" s="17">
        <v>1.7028949213663226E-3</v>
      </c>
      <c r="BT53" s="17">
        <v>1.1155256723716381E-2</v>
      </c>
      <c r="BU53" s="17">
        <v>2.8486646884272999E-2</v>
      </c>
      <c r="BV53" s="17">
        <v>6.7672767003550946E-2</v>
      </c>
      <c r="BW53" s="17">
        <v>2.1064301552106434E-2</v>
      </c>
      <c r="BX53" s="17">
        <v>1.0365711623573259E-2</v>
      </c>
      <c r="BY53" s="17">
        <v>6.543385490753912E-3</v>
      </c>
    </row>
    <row r="54" spans="2:77" x14ac:dyDescent="0.25">
      <c r="B54" s="1" t="s">
        <v>88</v>
      </c>
      <c r="D54" s="16">
        <v>6.628078074020733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20.46989450586495</v>
      </c>
      <c r="K54" s="16">
        <v>5.3698692843746407</v>
      </c>
      <c r="L54" s="16">
        <v>7.5532771838268626</v>
      </c>
      <c r="M54" s="16">
        <v>1.2984041306807899</v>
      </c>
      <c r="N54" s="16">
        <v>0</v>
      </c>
      <c r="O54" s="16">
        <v>2.1150193174259915</v>
      </c>
      <c r="P54" s="16">
        <v>0</v>
      </c>
      <c r="Q54" s="16">
        <v>0</v>
      </c>
      <c r="R54" s="16">
        <v>0</v>
      </c>
      <c r="S54" s="16">
        <v>22.448578677472746</v>
      </c>
      <c r="T54" s="16">
        <v>0</v>
      </c>
      <c r="U54" s="16">
        <v>0</v>
      </c>
      <c r="V54" s="16">
        <v>1.5300872507943959</v>
      </c>
      <c r="W54" s="16">
        <v>0</v>
      </c>
      <c r="X54" s="16">
        <v>0</v>
      </c>
      <c r="Y54" s="16">
        <v>0</v>
      </c>
      <c r="Z54" s="16">
        <v>0</v>
      </c>
      <c r="AA54" s="16">
        <v>1.2518543914195033</v>
      </c>
      <c r="AB54" s="16">
        <v>0</v>
      </c>
      <c r="AC54" s="16">
        <v>1.789789388628128</v>
      </c>
      <c r="AD54" s="16">
        <v>0</v>
      </c>
      <c r="AE54" s="16">
        <v>0</v>
      </c>
      <c r="AF54" s="16">
        <v>0</v>
      </c>
      <c r="AG54" s="16">
        <v>0</v>
      </c>
      <c r="AH54" s="16">
        <v>15.193480651934808</v>
      </c>
      <c r="AI54" s="16">
        <v>0</v>
      </c>
      <c r="AJ54" s="16">
        <v>44.510396962417161</v>
      </c>
      <c r="AK54" s="16">
        <v>75.124053535772873</v>
      </c>
      <c r="AL54" s="16">
        <v>10.643155136491506</v>
      </c>
      <c r="AM54" s="16">
        <v>0</v>
      </c>
      <c r="AN54" s="16"/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5.48747027620267E-4</v>
      </c>
      <c r="AV54" s="16">
        <v>5.6403907002338702E-2</v>
      </c>
      <c r="AW54" s="16">
        <v>1.0400469921564563E-2</v>
      </c>
      <c r="AX54" s="16">
        <v>2.6186319631804475E-3</v>
      </c>
      <c r="AY54" s="16">
        <v>1.2165450121654502E-3</v>
      </c>
      <c r="AZ54" s="16">
        <v>4.9848287819679237E-3</v>
      </c>
      <c r="BA54" s="16">
        <v>1.1721611721611722E-3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1.0619093129446746E-4</v>
      </c>
      <c r="BH54" s="16">
        <v>0</v>
      </c>
      <c r="BI54" s="16">
        <v>1.3147515119642388E-4</v>
      </c>
      <c r="BJ54" s="16">
        <v>1.0841922098781957E-2</v>
      </c>
      <c r="BK54" s="16">
        <v>0</v>
      </c>
      <c r="BL54" s="16">
        <v>1.5229972586049347E-3</v>
      </c>
      <c r="BM54" s="16">
        <v>2.1484375000000002E-3</v>
      </c>
      <c r="BN54" s="16">
        <v>8.1782866489470455E-4</v>
      </c>
      <c r="BO54" s="16">
        <v>3.3718689788053949E-3</v>
      </c>
      <c r="BP54" s="16">
        <v>0</v>
      </c>
      <c r="BQ54" s="16">
        <v>4.0983606557377049E-4</v>
      </c>
      <c r="BR54" s="16">
        <v>4.0128410914927769E-4</v>
      </c>
      <c r="BS54" s="16">
        <v>5.2288891114895319E-2</v>
      </c>
      <c r="BT54" s="16">
        <v>1.5281173594132029E-4</v>
      </c>
      <c r="BU54" s="16">
        <v>1.1127596439169139E-4</v>
      </c>
      <c r="BV54" s="16">
        <v>8.126195028680689E-3</v>
      </c>
      <c r="BW54" s="16">
        <v>7.3909830007390983E-4</v>
      </c>
      <c r="BX54" s="16">
        <v>1.7470300489168414E-3</v>
      </c>
      <c r="BY54" s="16">
        <v>0</v>
      </c>
    </row>
    <row r="55" spans="2:77" x14ac:dyDescent="0.25">
      <c r="B55" s="1" t="s">
        <v>86</v>
      </c>
      <c r="D55" s="16">
        <v>26.512312296082932</v>
      </c>
      <c r="E55" s="16">
        <v>18.87573476587945</v>
      </c>
      <c r="F55" s="16">
        <v>0</v>
      </c>
      <c r="G55" s="16">
        <v>0</v>
      </c>
      <c r="H55" s="16">
        <v>2.7792606680049752</v>
      </c>
      <c r="I55" s="16">
        <v>0</v>
      </c>
      <c r="J55" s="16">
        <v>0</v>
      </c>
      <c r="K55" s="16">
        <v>0</v>
      </c>
      <c r="L55" s="16">
        <v>5.0355181225512418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1.5300872507943959</v>
      </c>
      <c r="W55" s="16">
        <v>0</v>
      </c>
      <c r="X55" s="16">
        <v>1.3430220928739831</v>
      </c>
      <c r="Y55" s="16">
        <v>0</v>
      </c>
      <c r="Z55" s="16">
        <v>0</v>
      </c>
      <c r="AA55" s="16">
        <v>53.82973883103864</v>
      </c>
      <c r="AB55" s="16">
        <v>0</v>
      </c>
      <c r="AC55" s="16">
        <v>32.216208995306303</v>
      </c>
      <c r="AD55" s="16">
        <v>20.409857359578453</v>
      </c>
      <c r="AE55" s="16">
        <v>0</v>
      </c>
      <c r="AF55" s="16">
        <v>0</v>
      </c>
      <c r="AG55" s="16">
        <v>0</v>
      </c>
      <c r="AH55" s="16">
        <v>39.503049695030498</v>
      </c>
      <c r="AI55" s="16">
        <v>20.298813046643318</v>
      </c>
      <c r="AJ55" s="16">
        <v>41.08652027300046</v>
      </c>
      <c r="AK55" s="16">
        <v>105.17367495008202</v>
      </c>
      <c r="AL55" s="16">
        <v>23.947099057105888</v>
      </c>
      <c r="AM55" s="16">
        <v>2.3553472184000213</v>
      </c>
      <c r="AN55" s="16"/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5.5284889948515941E-4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8.7202950013657479E-2</v>
      </c>
      <c r="BW55" s="16">
        <v>0</v>
      </c>
      <c r="BX55" s="16">
        <v>1.9799673887724201E-3</v>
      </c>
      <c r="BY55" s="16">
        <v>0</v>
      </c>
    </row>
    <row r="56" spans="2:77" x14ac:dyDescent="0.25">
      <c r="B56" t="s">
        <v>85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0.37839315702521564</v>
      </c>
      <c r="Z56" s="16">
        <v>0</v>
      </c>
      <c r="AA56" s="16">
        <v>0.62592719570975164</v>
      </c>
      <c r="AB56" s="16">
        <v>0</v>
      </c>
      <c r="AC56" s="16">
        <v>0</v>
      </c>
      <c r="AD56" s="16">
        <v>0</v>
      </c>
      <c r="AE56" s="16">
        <v>2.4857200561358455</v>
      </c>
      <c r="AF56" s="16">
        <v>0</v>
      </c>
      <c r="AG56" s="16">
        <v>0</v>
      </c>
      <c r="AH56" s="16">
        <v>3.038696130386962</v>
      </c>
      <c r="AI56" s="16">
        <v>16.239050437314649</v>
      </c>
      <c r="AJ56" s="16">
        <v>13.695506757666822</v>
      </c>
      <c r="AK56" s="16">
        <v>3.7562026767886438</v>
      </c>
      <c r="AL56" s="16">
        <v>2.6607887841228766</v>
      </c>
      <c r="AM56" s="16">
        <v>0</v>
      </c>
      <c r="AN56" s="16"/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1.1005640390700233E-3</v>
      </c>
      <c r="AW56" s="16">
        <v>1.1056977989703188E-3</v>
      </c>
      <c r="AX56" s="16">
        <v>2.3805745119822252E-3</v>
      </c>
      <c r="AY56" s="16">
        <v>0</v>
      </c>
      <c r="AZ56" s="16">
        <v>2.1673168617251842E-4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2.1282291527238657E-2</v>
      </c>
      <c r="BK56" s="16">
        <v>0</v>
      </c>
      <c r="BL56" s="16">
        <v>0</v>
      </c>
      <c r="BM56" s="16">
        <v>0</v>
      </c>
      <c r="BN56" s="16">
        <v>4.937640564301779E-2</v>
      </c>
      <c r="BO56" s="16">
        <v>1.6056518946692357E-3</v>
      </c>
      <c r="BP56" s="16">
        <v>7.261853908586074E-3</v>
      </c>
      <c r="BQ56" s="16">
        <v>4.0983606557377051E-3</v>
      </c>
      <c r="BR56" s="16">
        <v>9.630818619582664E-3</v>
      </c>
      <c r="BS56" s="16">
        <v>3.3456876690373637E-2</v>
      </c>
      <c r="BT56" s="16">
        <v>8.557457212713937E-2</v>
      </c>
      <c r="BU56" s="16">
        <v>5.4896142433234424E-3</v>
      </c>
      <c r="BV56" s="16">
        <v>3.9606664845670582E-2</v>
      </c>
      <c r="BW56" s="16">
        <v>3.4183296378418326E-2</v>
      </c>
      <c r="BX56" s="16">
        <v>3.2028884230142093E-2</v>
      </c>
      <c r="BY56" s="16">
        <v>0</v>
      </c>
    </row>
    <row r="57" spans="2:77" x14ac:dyDescent="0.25">
      <c r="B57" t="s">
        <v>40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4.2300386348519829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/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0.24293040293040294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2.5557145777959519E-3</v>
      </c>
      <c r="BO57" s="16">
        <v>3.2113037893384713E-3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</row>
  </sheetData>
  <sortState columnSort="1" ref="B1:BU55">
    <sortCondition ref="B2:BU2"/>
    <sortCondition ref="B3:BU3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MorphoID numbers identified</vt:lpstr>
      <vt:lpstr>HTS OTU resolution</vt:lpstr>
      <vt:lpstr>Morpho VS HTS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Geisen, Stefan</dc:creator>
  <cp:lastModifiedBy>Geisen, Stefan</cp:lastModifiedBy>
  <dcterms:created xsi:type="dcterms:W3CDTF">2018-01-08T13:37:33Z</dcterms:created>
  <dcterms:modified xsi:type="dcterms:W3CDTF">2018-01-17T14:47:22Z</dcterms:modified>
</cp:coreProperties>
</file>