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6040" windowHeight="9120"/>
  </bookViews>
  <sheets>
    <sheet name="Figure3A" sheetId="1" r:id="rId1"/>
    <sheet name="Figure3B" sheetId="2" r:id="rId2"/>
  </sheets>
  <calcPr calcId="145621"/>
</workbook>
</file>

<file path=xl/calcChain.xml><?xml version="1.0" encoding="utf-8"?>
<calcChain xmlns="http://schemas.openxmlformats.org/spreadsheetml/2006/main">
  <c r="S164" i="2" l="1"/>
  <c r="S167" i="2"/>
  <c r="S165" i="2"/>
  <c r="S166" i="2"/>
  <c r="R164" i="2"/>
  <c r="R167" i="2"/>
  <c r="R165" i="2"/>
  <c r="R166" i="2"/>
  <c r="S163" i="2"/>
  <c r="R163" i="2"/>
  <c r="N158" i="2"/>
  <c r="N161" i="2"/>
  <c r="N159" i="2"/>
  <c r="N160" i="2"/>
  <c r="M158" i="2"/>
  <c r="M161" i="2"/>
  <c r="M159" i="2"/>
  <c r="M160" i="2"/>
  <c r="I157" i="2"/>
  <c r="I160" i="2"/>
  <c r="I158" i="2"/>
  <c r="I159" i="2"/>
  <c r="H157" i="2"/>
  <c r="H160" i="2"/>
  <c r="H158" i="2"/>
  <c r="H159" i="2"/>
  <c r="N157" i="2"/>
  <c r="M157" i="2"/>
  <c r="I156" i="2"/>
  <c r="H156" i="2"/>
  <c r="D151" i="2"/>
  <c r="D154" i="2"/>
  <c r="D152" i="2"/>
  <c r="D153" i="2"/>
  <c r="C151" i="2"/>
  <c r="C154" i="2"/>
  <c r="C152" i="2"/>
  <c r="C153" i="2"/>
  <c r="D150" i="2"/>
  <c r="C150" i="2"/>
  <c r="S136" i="2"/>
  <c r="S139" i="2"/>
  <c r="S137" i="2"/>
  <c r="S138" i="2"/>
  <c r="R136" i="2"/>
  <c r="R139" i="2"/>
  <c r="R137" i="2"/>
  <c r="R138" i="2"/>
  <c r="S135" i="2"/>
  <c r="R135" i="2"/>
  <c r="N130" i="2"/>
  <c r="N133" i="2"/>
  <c r="N131" i="2"/>
  <c r="N132" i="2"/>
  <c r="M130" i="2"/>
  <c r="M133" i="2"/>
  <c r="M131" i="2"/>
  <c r="M132" i="2"/>
  <c r="I129" i="2"/>
  <c r="I132" i="2"/>
  <c r="I130" i="2"/>
  <c r="I131" i="2"/>
  <c r="H129" i="2"/>
  <c r="H132" i="2"/>
  <c r="H130" i="2"/>
  <c r="H131" i="2"/>
  <c r="N129" i="2"/>
  <c r="M129" i="2"/>
  <c r="I128" i="2"/>
  <c r="H128" i="2"/>
  <c r="D123" i="2"/>
  <c r="D126" i="2"/>
  <c r="D124" i="2"/>
  <c r="D125" i="2"/>
  <c r="C123" i="2"/>
  <c r="C126" i="2"/>
  <c r="C124" i="2"/>
  <c r="C125" i="2"/>
  <c r="D122" i="2"/>
  <c r="C122" i="2"/>
  <c r="S108" i="2"/>
  <c r="S111" i="2"/>
  <c r="S109" i="2"/>
  <c r="S110" i="2"/>
  <c r="R108" i="2"/>
  <c r="R111" i="2"/>
  <c r="R109" i="2"/>
  <c r="R110" i="2"/>
  <c r="S107" i="2"/>
  <c r="R107" i="2"/>
  <c r="N102" i="2"/>
  <c r="N105" i="2"/>
  <c r="N103" i="2"/>
  <c r="N104" i="2"/>
  <c r="M102" i="2"/>
  <c r="M105" i="2"/>
  <c r="M103" i="2"/>
  <c r="M104" i="2"/>
  <c r="I101" i="2"/>
  <c r="I104" i="2"/>
  <c r="I102" i="2"/>
  <c r="I103" i="2"/>
  <c r="H101" i="2"/>
  <c r="H104" i="2"/>
  <c r="H102" i="2"/>
  <c r="H103" i="2"/>
  <c r="N101" i="2"/>
  <c r="M101" i="2"/>
  <c r="I100" i="2"/>
  <c r="H100" i="2"/>
  <c r="D95" i="2"/>
  <c r="D98" i="2"/>
  <c r="D96" i="2"/>
  <c r="D97" i="2"/>
  <c r="C95" i="2"/>
  <c r="C98" i="2"/>
  <c r="C96" i="2"/>
  <c r="C97" i="2"/>
  <c r="D94" i="2"/>
  <c r="C94" i="2"/>
  <c r="S80" i="2"/>
  <c r="S83" i="2"/>
  <c r="S81" i="2"/>
  <c r="S82" i="2"/>
  <c r="R80" i="2"/>
  <c r="R83" i="2"/>
  <c r="R81" i="2"/>
  <c r="R82" i="2"/>
  <c r="S79" i="2"/>
  <c r="R79" i="2"/>
  <c r="N74" i="2"/>
  <c r="N77" i="2"/>
  <c r="N75" i="2"/>
  <c r="N76" i="2"/>
  <c r="M74" i="2"/>
  <c r="M77" i="2"/>
  <c r="M75" i="2"/>
  <c r="M76" i="2"/>
  <c r="I73" i="2"/>
  <c r="I76" i="2"/>
  <c r="I74" i="2"/>
  <c r="I75" i="2"/>
  <c r="H73" i="2"/>
  <c r="H76" i="2"/>
  <c r="H74" i="2"/>
  <c r="H75" i="2"/>
  <c r="N73" i="2"/>
  <c r="M73" i="2"/>
  <c r="I72" i="2"/>
  <c r="H72" i="2"/>
  <c r="D67" i="2"/>
  <c r="D70" i="2"/>
  <c r="D68" i="2"/>
  <c r="D69" i="2"/>
  <c r="C67" i="2"/>
  <c r="C70" i="2"/>
  <c r="C68" i="2"/>
  <c r="C69" i="2"/>
  <c r="D66" i="2"/>
  <c r="C66" i="2"/>
  <c r="S52" i="2"/>
  <c r="S55" i="2"/>
  <c r="S53" i="2"/>
  <c r="S54" i="2"/>
  <c r="R52" i="2"/>
  <c r="R55" i="2"/>
  <c r="R53" i="2"/>
  <c r="R54" i="2"/>
  <c r="S51" i="2"/>
  <c r="R51" i="2"/>
  <c r="N46" i="2"/>
  <c r="N49" i="2"/>
  <c r="N47" i="2"/>
  <c r="N48" i="2"/>
  <c r="M46" i="2"/>
  <c r="M49" i="2"/>
  <c r="M47" i="2"/>
  <c r="M48" i="2"/>
  <c r="I45" i="2"/>
  <c r="I48" i="2"/>
  <c r="I46" i="2"/>
  <c r="I47" i="2"/>
  <c r="H45" i="2"/>
  <c r="H48" i="2"/>
  <c r="H46" i="2"/>
  <c r="H47" i="2"/>
  <c r="N45" i="2"/>
  <c r="M45" i="2"/>
  <c r="I44" i="2"/>
  <c r="H44" i="2"/>
  <c r="D39" i="2"/>
  <c r="D42" i="2"/>
  <c r="D40" i="2"/>
  <c r="D41" i="2"/>
  <c r="C39" i="2"/>
  <c r="C42" i="2"/>
  <c r="C40" i="2"/>
  <c r="C41" i="2"/>
  <c r="D38" i="2"/>
  <c r="C38" i="2"/>
  <c r="S24" i="2"/>
  <c r="S27" i="2"/>
  <c r="S25" i="2"/>
  <c r="S26" i="2"/>
  <c r="R24" i="2"/>
  <c r="R27" i="2"/>
  <c r="R25" i="2"/>
  <c r="R26" i="2"/>
  <c r="S23" i="2"/>
  <c r="R23" i="2"/>
  <c r="N18" i="2"/>
  <c r="N21" i="2"/>
  <c r="N19" i="2"/>
  <c r="N20" i="2"/>
  <c r="M18" i="2"/>
  <c r="M21" i="2"/>
  <c r="M19" i="2"/>
  <c r="M20" i="2"/>
  <c r="I17" i="2"/>
  <c r="I20" i="2"/>
  <c r="I18" i="2"/>
  <c r="I19" i="2"/>
  <c r="H17" i="2"/>
  <c r="H20" i="2"/>
  <c r="H18" i="2"/>
  <c r="H19" i="2"/>
  <c r="N17" i="2"/>
  <c r="M17" i="2"/>
  <c r="I16" i="2"/>
  <c r="H16" i="2"/>
  <c r="D11" i="2"/>
  <c r="D14" i="2"/>
  <c r="D12" i="2"/>
  <c r="D13" i="2"/>
  <c r="C11" i="2"/>
  <c r="C14" i="2"/>
  <c r="C12" i="2"/>
  <c r="C13" i="2"/>
  <c r="D10" i="2"/>
  <c r="C10" i="2"/>
  <c r="B152" i="1"/>
  <c r="B151" i="1"/>
  <c r="B150" i="1"/>
  <c r="B149" i="1"/>
  <c r="B148" i="1"/>
  <c r="B147" i="1"/>
  <c r="B146" i="1"/>
  <c r="B145" i="1"/>
  <c r="B144" i="1"/>
  <c r="B143" i="1"/>
  <c r="B142" i="1"/>
  <c r="B137" i="1"/>
  <c r="B136" i="1"/>
  <c r="B135" i="1"/>
  <c r="B134" i="1"/>
  <c r="B133" i="1"/>
  <c r="B132" i="1"/>
  <c r="B131" i="1"/>
  <c r="B130" i="1"/>
  <c r="B129" i="1"/>
  <c r="B128" i="1"/>
  <c r="B127" i="1"/>
  <c r="B122" i="1"/>
  <c r="B121" i="1"/>
  <c r="B120" i="1"/>
  <c r="B119" i="1"/>
  <c r="B118" i="1"/>
  <c r="B117" i="1"/>
  <c r="B116" i="1"/>
  <c r="B115" i="1"/>
  <c r="B114" i="1"/>
  <c r="B113" i="1"/>
  <c r="B112" i="1"/>
  <c r="B107" i="1"/>
  <c r="B106" i="1"/>
  <c r="B105" i="1"/>
  <c r="B104" i="1"/>
  <c r="B103" i="1"/>
  <c r="B102" i="1"/>
  <c r="B101" i="1"/>
  <c r="B100" i="1"/>
  <c r="B99" i="1"/>
  <c r="B98" i="1"/>
  <c r="B97" i="1"/>
  <c r="B92" i="1"/>
  <c r="B91" i="1"/>
  <c r="B90" i="1"/>
  <c r="B89" i="1"/>
  <c r="B88" i="1"/>
  <c r="B87" i="1"/>
  <c r="B86" i="1"/>
  <c r="B85" i="1"/>
  <c r="B84" i="1"/>
  <c r="B83" i="1"/>
  <c r="B82" i="1"/>
  <c r="B77" i="1"/>
  <c r="B76" i="1"/>
  <c r="B75" i="1"/>
  <c r="B74" i="1"/>
  <c r="B73" i="1"/>
  <c r="B72" i="1"/>
  <c r="B71" i="1"/>
  <c r="B70" i="1"/>
  <c r="B69" i="1"/>
  <c r="B68" i="1"/>
  <c r="B67" i="1"/>
  <c r="B62" i="1"/>
  <c r="B61" i="1"/>
  <c r="B60" i="1"/>
  <c r="B59" i="1"/>
  <c r="B58" i="1"/>
  <c r="B57" i="1"/>
  <c r="B56" i="1"/>
  <c r="B55" i="1"/>
  <c r="B54" i="1"/>
  <c r="B53" i="1"/>
  <c r="B52" i="1"/>
  <c r="B47" i="1"/>
  <c r="B46" i="1"/>
  <c r="B45" i="1"/>
  <c r="B44" i="1"/>
  <c r="B43" i="1"/>
  <c r="B42" i="1"/>
  <c r="B41" i="1"/>
  <c r="B40" i="1"/>
  <c r="B39" i="1"/>
  <c r="B38" i="1"/>
  <c r="B37" i="1"/>
  <c r="B32" i="1"/>
  <c r="B31" i="1"/>
  <c r="B30" i="1"/>
  <c r="B29" i="1"/>
  <c r="B28" i="1"/>
  <c r="B27" i="1"/>
  <c r="B26" i="1"/>
  <c r="B25" i="1"/>
  <c r="B24" i="1"/>
  <c r="B23" i="1"/>
  <c r="B22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<sst xmlns="http://schemas.openxmlformats.org/spreadsheetml/2006/main" count="616" uniqueCount="36">
  <si>
    <t>Fructose</t>
    <phoneticPr fontId="1"/>
  </si>
  <si>
    <t>conc (mol)</t>
    <phoneticPr fontId="1"/>
  </si>
  <si>
    <t xml:space="preserve">Number of roaches responding </t>
    <phoneticPr fontId="1"/>
  </si>
  <si>
    <t>male #</t>
    <phoneticPr fontId="1"/>
  </si>
  <si>
    <t>Fru+30Glu</t>
    <phoneticPr fontId="1"/>
  </si>
  <si>
    <t>Fru+1C</t>
    <phoneticPr fontId="1"/>
  </si>
  <si>
    <t>Fru+10C</t>
    <phoneticPr fontId="1"/>
  </si>
  <si>
    <t>Responses to test solution (number of impulses/1.5sec)</t>
    <phoneticPr fontId="1"/>
  </si>
  <si>
    <t>Wild-type</t>
    <phoneticPr fontId="1"/>
  </si>
  <si>
    <t>T164-BC(Backcrossed)</t>
    <phoneticPr fontId="1"/>
  </si>
  <si>
    <t>Hair #</t>
    <phoneticPr fontId="1"/>
  </si>
  <si>
    <t>Conc.(mM)</t>
    <phoneticPr fontId="1"/>
  </si>
  <si>
    <t>GRN1</t>
    <phoneticPr fontId="1"/>
  </si>
  <si>
    <t>GRN2</t>
    <phoneticPr fontId="1"/>
  </si>
  <si>
    <t>0.25NaCl(control)</t>
    <phoneticPr fontId="1"/>
  </si>
  <si>
    <t>mean</t>
    <phoneticPr fontId="1"/>
  </si>
  <si>
    <t>SD</t>
    <phoneticPr fontId="1"/>
  </si>
  <si>
    <t>n</t>
    <phoneticPr fontId="1"/>
  </si>
  <si>
    <t>SQRT</t>
    <phoneticPr fontId="1"/>
  </si>
  <si>
    <t>SE</t>
    <phoneticPr fontId="1"/>
  </si>
  <si>
    <t>4Fructose</t>
    <phoneticPr fontId="1"/>
  </si>
  <si>
    <t>2Fructose</t>
    <phoneticPr fontId="1"/>
  </si>
  <si>
    <t>0.04Caffeine</t>
    <phoneticPr fontId="1"/>
  </si>
  <si>
    <t>8Glucose</t>
    <phoneticPr fontId="1"/>
  </si>
  <si>
    <t>0.16Caffeine</t>
    <phoneticPr fontId="1"/>
  </si>
  <si>
    <t>32Glucose</t>
    <phoneticPr fontId="1"/>
  </si>
  <si>
    <t>Wild-type (Hungly)</t>
    <phoneticPr fontId="1"/>
  </si>
  <si>
    <t>Fru+300G</t>
    <phoneticPr fontId="1"/>
  </si>
  <si>
    <t>T164-BC (Backcrossed)(Hungry)</t>
    <phoneticPr fontId="1"/>
  </si>
  <si>
    <t>Responses to test solution (number of impulses/1.5sec)</t>
    <phoneticPr fontId="1"/>
  </si>
  <si>
    <t>1=the roach accepted the test solution</t>
  </si>
  <si>
    <t>0=the roach rejected the test solution</t>
  </si>
  <si>
    <t>0.04Caffeine+4Fructose</t>
  </si>
  <si>
    <t>8Glucose+2Fructose</t>
  </si>
  <si>
    <t>0.16Caffeine+4Fructose</t>
  </si>
  <si>
    <t>32Glucose+2Fructose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</si>
</sst>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3" borderId="0" xfId="0" applyFont="1" applyFill="1" applyBorder="1">
      <alignment vertical="center"/>
    </xf>
    <xf numFmtId="176" fontId="2" fillId="3" borderId="0" xfId="0" applyNumberFormat="1" applyFont="1" applyFill="1" applyBorder="1">
      <alignment vertical="center"/>
    </xf>
    <xf numFmtId="177" fontId="2" fillId="0" borderId="0" xfId="0" applyNumberFormat="1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2"/>
  <sheetViews>
    <sheetView tabSelected="1" zoomScale="80" zoomScaleNormal="80" workbookViewId="0">
      <pane xSplit="4220" topLeftCell="D1"/>
      <selection pane="topRight" activeCell="P2" sqref="P2"/>
    </sheetView>
  </sheetViews>
  <sheetFormatPr defaultColWidth="9" defaultRowHeight="14.5"/>
  <cols>
    <col min="1" max="1" width="9.6328125" style="1" bestFit="1" customWidth="1"/>
    <col min="2" max="2" width="27.453125" style="1" bestFit="1" customWidth="1"/>
    <col min="3" max="3" width="6.54296875" style="1" customWidth="1"/>
    <col min="4" max="12" width="2" style="1" bestFit="1" customWidth="1"/>
    <col min="13" max="102" width="3.08984375" style="1" bestFit="1" customWidth="1"/>
    <col min="103" max="235" width="4.08984375" style="1" bestFit="1" customWidth="1"/>
    <col min="236" max="16384" width="9" style="1"/>
  </cols>
  <sheetData>
    <row r="1" spans="1:235">
      <c r="A1" s="1" t="s">
        <v>30</v>
      </c>
    </row>
    <row r="2" spans="1:235">
      <c r="A2" s="1" t="s">
        <v>31</v>
      </c>
    </row>
    <row r="4" spans="1:235">
      <c r="A4" s="2" t="s">
        <v>26</v>
      </c>
    </row>
    <row r="5" spans="1:235">
      <c r="A5" s="2" t="s">
        <v>0</v>
      </c>
    </row>
    <row r="6" spans="1:235">
      <c r="A6" s="2" t="s">
        <v>1</v>
      </c>
      <c r="B6" s="1" t="s">
        <v>2</v>
      </c>
      <c r="C6" s="1" t="s">
        <v>3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>
        <v>19</v>
      </c>
      <c r="W6" s="2">
        <v>20</v>
      </c>
      <c r="X6" s="2">
        <v>21</v>
      </c>
      <c r="Y6" s="2">
        <v>22</v>
      </c>
      <c r="Z6" s="2">
        <v>23</v>
      </c>
      <c r="AA6" s="2">
        <v>24</v>
      </c>
      <c r="AB6" s="2">
        <v>25</v>
      </c>
      <c r="AC6" s="2">
        <v>26</v>
      </c>
      <c r="AD6" s="2">
        <v>27</v>
      </c>
      <c r="AE6" s="2">
        <v>28</v>
      </c>
      <c r="AF6" s="2">
        <v>29</v>
      </c>
      <c r="AG6" s="2">
        <v>30</v>
      </c>
      <c r="AH6" s="2">
        <v>31</v>
      </c>
      <c r="AI6" s="2">
        <v>32</v>
      </c>
      <c r="AJ6" s="2">
        <v>33</v>
      </c>
      <c r="AK6" s="2">
        <v>34</v>
      </c>
      <c r="AL6" s="2">
        <v>35</v>
      </c>
      <c r="AM6" s="2">
        <v>36</v>
      </c>
      <c r="AN6" s="2">
        <v>37</v>
      </c>
      <c r="AO6" s="2">
        <v>38</v>
      </c>
      <c r="AP6" s="2">
        <v>39</v>
      </c>
      <c r="AQ6" s="2">
        <v>40</v>
      </c>
      <c r="AR6" s="2">
        <v>41</v>
      </c>
      <c r="AS6" s="2">
        <v>42</v>
      </c>
      <c r="AT6" s="2">
        <v>43</v>
      </c>
      <c r="AU6" s="2">
        <v>44</v>
      </c>
      <c r="AV6" s="2">
        <v>45</v>
      </c>
      <c r="AW6" s="2">
        <v>46</v>
      </c>
      <c r="AX6" s="2">
        <v>47</v>
      </c>
      <c r="AY6" s="2">
        <v>48</v>
      </c>
      <c r="AZ6" s="2">
        <v>49</v>
      </c>
      <c r="BA6" s="2">
        <v>50</v>
      </c>
      <c r="BB6" s="2">
        <v>51</v>
      </c>
      <c r="BC6" s="2">
        <v>52</v>
      </c>
      <c r="BD6" s="2">
        <v>53</v>
      </c>
      <c r="BE6" s="2">
        <v>54</v>
      </c>
      <c r="BF6" s="2">
        <v>55</v>
      </c>
      <c r="BG6" s="2">
        <v>56</v>
      </c>
      <c r="BH6" s="2">
        <v>57</v>
      </c>
      <c r="BI6" s="2">
        <v>58</v>
      </c>
      <c r="BJ6" s="2">
        <v>59</v>
      </c>
      <c r="BK6" s="2">
        <v>60</v>
      </c>
      <c r="BL6" s="2">
        <v>61</v>
      </c>
      <c r="BM6" s="2">
        <v>62</v>
      </c>
      <c r="BN6" s="2">
        <v>63</v>
      </c>
      <c r="BO6" s="2">
        <v>64</v>
      </c>
      <c r="BP6" s="2">
        <v>65</v>
      </c>
      <c r="BQ6" s="2">
        <v>66</v>
      </c>
      <c r="BR6" s="2">
        <v>67</v>
      </c>
      <c r="BS6" s="2">
        <v>68</v>
      </c>
      <c r="BT6" s="2">
        <v>69</v>
      </c>
      <c r="BU6" s="2">
        <v>70</v>
      </c>
      <c r="BV6" s="2">
        <v>71</v>
      </c>
      <c r="BW6" s="2">
        <v>72</v>
      </c>
      <c r="BX6" s="2">
        <v>73</v>
      </c>
      <c r="BY6" s="2">
        <v>74</v>
      </c>
      <c r="BZ6" s="2">
        <v>75</v>
      </c>
      <c r="CA6" s="2">
        <v>76</v>
      </c>
      <c r="CB6" s="2">
        <v>77</v>
      </c>
      <c r="CC6" s="2">
        <v>78</v>
      </c>
      <c r="CD6" s="2">
        <v>79</v>
      </c>
      <c r="CE6" s="2">
        <v>80</v>
      </c>
      <c r="CF6" s="2">
        <v>81</v>
      </c>
      <c r="CG6" s="2">
        <v>82</v>
      </c>
      <c r="CH6" s="2">
        <v>83</v>
      </c>
      <c r="CI6" s="2">
        <v>84</v>
      </c>
      <c r="CJ6" s="2">
        <v>85</v>
      </c>
      <c r="CK6" s="2">
        <v>86</v>
      </c>
      <c r="CL6" s="2">
        <v>87</v>
      </c>
      <c r="CM6" s="2">
        <v>88</v>
      </c>
      <c r="CN6" s="2">
        <v>89</v>
      </c>
      <c r="CO6" s="2">
        <v>90</v>
      </c>
      <c r="CP6" s="2">
        <v>91</v>
      </c>
      <c r="CQ6" s="2">
        <v>92</v>
      </c>
      <c r="CR6" s="2">
        <v>93</v>
      </c>
      <c r="CS6" s="2">
        <v>94</v>
      </c>
      <c r="CT6" s="2">
        <v>95</v>
      </c>
      <c r="CU6" s="2">
        <v>96</v>
      </c>
      <c r="CV6" s="2">
        <v>97</v>
      </c>
      <c r="CW6" s="2">
        <v>98</v>
      </c>
      <c r="CX6" s="2">
        <v>99</v>
      </c>
      <c r="CY6" s="2">
        <v>100</v>
      </c>
      <c r="CZ6" s="2">
        <v>101</v>
      </c>
      <c r="DA6" s="2">
        <v>102</v>
      </c>
      <c r="DB6" s="2">
        <v>103</v>
      </c>
      <c r="DC6" s="2">
        <v>104</v>
      </c>
      <c r="DD6" s="2">
        <v>105</v>
      </c>
      <c r="DE6" s="2">
        <v>106</v>
      </c>
      <c r="DF6" s="2">
        <v>107</v>
      </c>
      <c r="DG6" s="2">
        <v>108</v>
      </c>
      <c r="DH6" s="2">
        <v>109</v>
      </c>
      <c r="DI6" s="2">
        <v>110</v>
      </c>
      <c r="DJ6" s="2">
        <v>111</v>
      </c>
      <c r="DK6" s="2">
        <v>112</v>
      </c>
      <c r="DL6" s="2">
        <v>113</v>
      </c>
      <c r="DM6" s="2">
        <v>114</v>
      </c>
      <c r="DN6" s="2">
        <v>115</v>
      </c>
      <c r="DO6" s="2">
        <v>116</v>
      </c>
      <c r="DP6" s="2">
        <v>117</v>
      </c>
      <c r="DQ6" s="2">
        <v>118</v>
      </c>
      <c r="DR6" s="2">
        <v>119</v>
      </c>
      <c r="DS6" s="2">
        <v>120</v>
      </c>
      <c r="DT6" s="2">
        <v>121</v>
      </c>
      <c r="DU6" s="2">
        <v>122</v>
      </c>
      <c r="DV6" s="2">
        <v>123</v>
      </c>
      <c r="DW6" s="2">
        <v>124</v>
      </c>
      <c r="DX6" s="2">
        <v>125</v>
      </c>
      <c r="DY6" s="2">
        <v>126</v>
      </c>
      <c r="DZ6" s="2">
        <v>127</v>
      </c>
      <c r="EA6" s="2">
        <v>128</v>
      </c>
      <c r="EB6" s="2">
        <v>129</v>
      </c>
      <c r="EC6" s="2">
        <v>130</v>
      </c>
      <c r="ED6" s="2">
        <v>131</v>
      </c>
      <c r="EE6" s="2">
        <v>132</v>
      </c>
      <c r="EF6" s="2">
        <v>133</v>
      </c>
      <c r="EG6" s="2">
        <v>134</v>
      </c>
      <c r="EH6" s="2">
        <v>135</v>
      </c>
      <c r="EI6" s="2">
        <v>136</v>
      </c>
      <c r="EJ6" s="2">
        <v>137</v>
      </c>
      <c r="EK6" s="2">
        <v>138</v>
      </c>
      <c r="EL6" s="2">
        <v>139</v>
      </c>
      <c r="EM6" s="2">
        <v>140</v>
      </c>
      <c r="EN6" s="2">
        <v>141</v>
      </c>
      <c r="EO6" s="2">
        <v>142</v>
      </c>
      <c r="EP6" s="2">
        <v>143</v>
      </c>
      <c r="EQ6" s="2">
        <v>144</v>
      </c>
      <c r="ER6" s="2">
        <v>145</v>
      </c>
      <c r="ES6" s="2">
        <v>146</v>
      </c>
      <c r="ET6" s="2">
        <v>147</v>
      </c>
      <c r="EU6" s="2">
        <v>148</v>
      </c>
      <c r="EV6" s="2">
        <v>149</v>
      </c>
      <c r="EW6" s="2">
        <v>150</v>
      </c>
      <c r="EX6" s="2">
        <v>151</v>
      </c>
      <c r="EY6" s="2">
        <v>152</v>
      </c>
      <c r="EZ6" s="2">
        <v>153</v>
      </c>
      <c r="FA6" s="2">
        <v>154</v>
      </c>
      <c r="FB6" s="2">
        <v>155</v>
      </c>
      <c r="FC6" s="2">
        <v>156</v>
      </c>
      <c r="FD6" s="2">
        <v>157</v>
      </c>
      <c r="FE6" s="2">
        <v>158</v>
      </c>
      <c r="FF6" s="2">
        <v>159</v>
      </c>
      <c r="FG6" s="2">
        <v>160</v>
      </c>
      <c r="FH6" s="2">
        <v>161</v>
      </c>
      <c r="FI6" s="2">
        <v>162</v>
      </c>
      <c r="FJ6" s="2">
        <v>163</v>
      </c>
      <c r="FK6" s="2">
        <v>164</v>
      </c>
      <c r="FL6" s="2">
        <v>165</v>
      </c>
      <c r="FM6" s="2">
        <v>166</v>
      </c>
      <c r="FN6" s="2">
        <v>167</v>
      </c>
      <c r="FO6" s="2">
        <v>168</v>
      </c>
      <c r="FP6" s="2">
        <v>169</v>
      </c>
      <c r="FQ6" s="2">
        <v>170</v>
      </c>
      <c r="FR6" s="2">
        <v>171</v>
      </c>
      <c r="FS6" s="2">
        <v>172</v>
      </c>
      <c r="FT6" s="2">
        <v>173</v>
      </c>
      <c r="FU6" s="2">
        <v>174</v>
      </c>
      <c r="FV6" s="2">
        <v>175</v>
      </c>
      <c r="FW6" s="2">
        <v>176</v>
      </c>
      <c r="FX6" s="2">
        <v>177</v>
      </c>
      <c r="FY6" s="2">
        <v>178</v>
      </c>
      <c r="FZ6" s="2">
        <v>179</v>
      </c>
      <c r="GA6" s="2">
        <v>180</v>
      </c>
      <c r="GB6" s="2">
        <v>181</v>
      </c>
      <c r="GC6" s="2">
        <v>182</v>
      </c>
      <c r="GD6" s="2">
        <v>183</v>
      </c>
      <c r="GE6" s="2">
        <v>184</v>
      </c>
      <c r="GF6" s="2">
        <v>185</v>
      </c>
      <c r="GG6" s="2">
        <v>186</v>
      </c>
      <c r="GH6" s="2">
        <v>187</v>
      </c>
      <c r="GI6" s="2">
        <v>188</v>
      </c>
      <c r="GJ6" s="2">
        <v>189</v>
      </c>
      <c r="GK6" s="2">
        <v>190</v>
      </c>
      <c r="GL6" s="2">
        <v>191</v>
      </c>
      <c r="GM6" s="2">
        <v>192</v>
      </c>
      <c r="GN6" s="2">
        <v>193</v>
      </c>
      <c r="GO6" s="2">
        <v>194</v>
      </c>
      <c r="GP6" s="2">
        <v>195</v>
      </c>
      <c r="GQ6" s="2">
        <v>196</v>
      </c>
      <c r="GR6" s="2">
        <v>197</v>
      </c>
      <c r="GS6" s="2">
        <v>198</v>
      </c>
      <c r="GT6" s="2">
        <v>199</v>
      </c>
      <c r="GU6" s="2">
        <v>200</v>
      </c>
      <c r="GV6" s="2">
        <v>201</v>
      </c>
      <c r="GW6" s="2">
        <v>202</v>
      </c>
      <c r="GX6" s="2">
        <v>203</v>
      </c>
      <c r="GY6" s="2">
        <v>204</v>
      </c>
      <c r="GZ6" s="2">
        <v>205</v>
      </c>
      <c r="HA6" s="2">
        <v>206</v>
      </c>
      <c r="HB6" s="2">
        <v>207</v>
      </c>
      <c r="HC6" s="2">
        <v>208</v>
      </c>
      <c r="HD6" s="2">
        <v>209</v>
      </c>
      <c r="HE6" s="2">
        <v>210</v>
      </c>
      <c r="HF6" s="2">
        <v>211</v>
      </c>
      <c r="HG6" s="2">
        <v>212</v>
      </c>
      <c r="HH6" s="2">
        <v>213</v>
      </c>
      <c r="HI6" s="2">
        <v>214</v>
      </c>
      <c r="HJ6" s="2">
        <v>215</v>
      </c>
      <c r="HK6" s="2">
        <v>216</v>
      </c>
      <c r="HL6" s="2">
        <v>217</v>
      </c>
      <c r="HM6" s="2">
        <v>218</v>
      </c>
      <c r="HN6" s="2">
        <v>219</v>
      </c>
      <c r="HO6" s="2">
        <v>220</v>
      </c>
      <c r="HP6" s="2">
        <v>221</v>
      </c>
      <c r="HQ6" s="2">
        <v>222</v>
      </c>
      <c r="HR6" s="2">
        <v>223</v>
      </c>
      <c r="HS6" s="2">
        <v>224</v>
      </c>
      <c r="HT6" s="2">
        <v>225</v>
      </c>
      <c r="HU6" s="2">
        <v>226</v>
      </c>
      <c r="HV6" s="2">
        <v>227</v>
      </c>
      <c r="HW6" s="2">
        <v>228</v>
      </c>
      <c r="HX6" s="2">
        <v>229</v>
      </c>
      <c r="HY6" s="2">
        <v>230</v>
      </c>
      <c r="HZ6" s="2">
        <v>231</v>
      </c>
      <c r="IA6" s="2">
        <v>232</v>
      </c>
    </row>
    <row r="7" spans="1:235">
      <c r="A7" s="2">
        <v>9.9999999999999995E-7</v>
      </c>
      <c r="B7" s="1">
        <f t="shared" ref="B7:B17" si="0">SUM(D7:IV7)</f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0</v>
      </c>
    </row>
    <row r="8" spans="1:235">
      <c r="A8" s="2">
        <v>1.0000000000000001E-5</v>
      </c>
      <c r="B8" s="1">
        <f t="shared" si="0"/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2">
        <v>0</v>
      </c>
      <c r="HZ8" s="2">
        <v>0</v>
      </c>
      <c r="IA8" s="2">
        <v>0</v>
      </c>
    </row>
    <row r="9" spans="1:235">
      <c r="A9" s="2">
        <v>1E-4</v>
      </c>
      <c r="B9" s="1">
        <f t="shared" si="0"/>
        <v>6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1</v>
      </c>
      <c r="BZ9" s="2">
        <v>0</v>
      </c>
      <c r="CA9" s="2">
        <v>1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2">
        <v>0</v>
      </c>
      <c r="HZ9" s="2">
        <v>0</v>
      </c>
      <c r="IA9" s="2">
        <v>0</v>
      </c>
    </row>
    <row r="10" spans="1:235">
      <c r="A10" s="2">
        <v>1E-3</v>
      </c>
      <c r="B10" s="1">
        <f t="shared" si="0"/>
        <v>17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1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1</v>
      </c>
      <c r="BZ10" s="2">
        <v>1</v>
      </c>
      <c r="CA10" s="2">
        <v>1</v>
      </c>
      <c r="CB10" s="2">
        <v>0</v>
      </c>
      <c r="CC10" s="2">
        <v>0</v>
      </c>
      <c r="CD10" s="2">
        <v>0</v>
      </c>
      <c r="CE10" s="2">
        <v>0</v>
      </c>
      <c r="CF10" s="2">
        <v>1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1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1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2">
        <v>0</v>
      </c>
      <c r="HZ10" s="2">
        <v>0</v>
      </c>
      <c r="IA10" s="2">
        <v>0</v>
      </c>
    </row>
    <row r="11" spans="1:235">
      <c r="A11" s="2">
        <v>3.0000000000000001E-3</v>
      </c>
      <c r="B11" s="1">
        <f t="shared" si="0"/>
        <v>31</v>
      </c>
      <c r="D11" s="2">
        <v>0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</v>
      </c>
      <c r="Z11" s="2">
        <v>1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</v>
      </c>
      <c r="AN11" s="2">
        <v>1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1</v>
      </c>
      <c r="AY11" s="2">
        <v>1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1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1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1</v>
      </c>
      <c r="BZ11" s="2">
        <v>1</v>
      </c>
      <c r="CA11" s="2">
        <v>1</v>
      </c>
      <c r="CB11" s="2">
        <v>0</v>
      </c>
      <c r="CC11" s="2">
        <v>0</v>
      </c>
      <c r="CD11" s="2">
        <v>1</v>
      </c>
      <c r="CE11" s="2">
        <v>0</v>
      </c>
      <c r="CF11" s="2">
        <v>1</v>
      </c>
      <c r="CG11" s="2">
        <v>1</v>
      </c>
      <c r="CH11" s="2">
        <v>0</v>
      </c>
      <c r="CI11" s="2">
        <v>0</v>
      </c>
      <c r="CJ11" s="2">
        <v>0</v>
      </c>
      <c r="CK11" s="2">
        <v>0</v>
      </c>
      <c r="CL11" s="2">
        <v>1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1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1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1</v>
      </c>
      <c r="FY11" s="2">
        <v>1</v>
      </c>
      <c r="FZ11" s="2">
        <v>0</v>
      </c>
      <c r="GA11" s="2">
        <v>0</v>
      </c>
      <c r="GB11" s="2">
        <v>0</v>
      </c>
      <c r="GC11" s="2">
        <v>1</v>
      </c>
      <c r="GD11" s="2">
        <v>0</v>
      </c>
      <c r="GE11" s="2">
        <v>0</v>
      </c>
      <c r="GF11" s="2">
        <v>0</v>
      </c>
      <c r="GG11" s="2">
        <v>1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1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2">
        <v>0</v>
      </c>
      <c r="HZ11" s="2">
        <v>0</v>
      </c>
      <c r="IA11" s="2">
        <v>0</v>
      </c>
    </row>
    <row r="12" spans="1:235">
      <c r="A12" s="2">
        <v>0.01</v>
      </c>
      <c r="B12" s="1">
        <f t="shared" si="0"/>
        <v>62</v>
      </c>
      <c r="D12" s="2">
        <v>1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1</v>
      </c>
      <c r="N12" s="2">
        <v>1</v>
      </c>
      <c r="O12" s="2">
        <v>0</v>
      </c>
      <c r="P12" s="2">
        <v>0</v>
      </c>
      <c r="Q12" s="2">
        <v>1</v>
      </c>
      <c r="R12" s="2">
        <v>1</v>
      </c>
      <c r="S12" s="2">
        <v>1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1</v>
      </c>
      <c r="Z12" s="2">
        <v>1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1</v>
      </c>
      <c r="AM12" s="2">
        <v>1</v>
      </c>
      <c r="AN12" s="2">
        <v>1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1</v>
      </c>
      <c r="AX12" s="2">
        <v>1</v>
      </c>
      <c r="AY12" s="2">
        <v>1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1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1</v>
      </c>
      <c r="BR12" s="2">
        <v>1</v>
      </c>
      <c r="BS12" s="2">
        <v>1</v>
      </c>
      <c r="BT12" s="2">
        <v>0</v>
      </c>
      <c r="BU12" s="2">
        <v>1</v>
      </c>
      <c r="BV12" s="2">
        <v>1</v>
      </c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0</v>
      </c>
      <c r="CC12" s="2">
        <v>0</v>
      </c>
      <c r="CD12" s="2">
        <v>1</v>
      </c>
      <c r="CE12" s="2">
        <v>1</v>
      </c>
      <c r="CF12" s="2">
        <v>1</v>
      </c>
      <c r="CG12" s="2">
        <v>1</v>
      </c>
      <c r="CH12" s="2">
        <v>1</v>
      </c>
      <c r="CI12" s="2">
        <v>1</v>
      </c>
      <c r="CJ12" s="2">
        <v>0</v>
      </c>
      <c r="CK12" s="2">
        <v>0</v>
      </c>
      <c r="CL12" s="2">
        <v>1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1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1</v>
      </c>
      <c r="DU12" s="2">
        <v>0</v>
      </c>
      <c r="DV12" s="2">
        <v>1</v>
      </c>
      <c r="DW12" s="2">
        <v>0</v>
      </c>
      <c r="DX12" s="2">
        <v>0</v>
      </c>
      <c r="DY12" s="2">
        <v>1</v>
      </c>
      <c r="DZ12" s="2">
        <v>0</v>
      </c>
      <c r="EA12" s="2">
        <v>1</v>
      </c>
      <c r="EB12" s="2">
        <v>0</v>
      </c>
      <c r="EC12" s="2">
        <v>0</v>
      </c>
      <c r="ED12" s="2">
        <v>1</v>
      </c>
      <c r="EE12" s="2">
        <v>0</v>
      </c>
      <c r="EF12" s="2">
        <v>1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1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1</v>
      </c>
      <c r="FV12" s="2">
        <v>0</v>
      </c>
      <c r="FW12" s="2">
        <v>1</v>
      </c>
      <c r="FX12" s="2">
        <v>1</v>
      </c>
      <c r="FY12" s="2">
        <v>1</v>
      </c>
      <c r="FZ12" s="2">
        <v>0</v>
      </c>
      <c r="GA12" s="2">
        <v>0</v>
      </c>
      <c r="GB12" s="2">
        <v>0</v>
      </c>
      <c r="GC12" s="2">
        <v>1</v>
      </c>
      <c r="GD12" s="2">
        <v>0</v>
      </c>
      <c r="GE12" s="2">
        <v>0</v>
      </c>
      <c r="GF12" s="2">
        <v>0</v>
      </c>
      <c r="GG12" s="2">
        <v>1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1</v>
      </c>
      <c r="GN12" s="2">
        <v>1</v>
      </c>
      <c r="GO12" s="2">
        <v>1</v>
      </c>
      <c r="GP12" s="2">
        <v>1</v>
      </c>
      <c r="GQ12" s="2">
        <v>1</v>
      </c>
      <c r="GR12" s="2">
        <v>0</v>
      </c>
      <c r="GS12" s="2">
        <v>0</v>
      </c>
      <c r="GT12" s="2">
        <v>0</v>
      </c>
      <c r="GU12" s="2">
        <v>1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1</v>
      </c>
      <c r="HC12" s="2">
        <v>0</v>
      </c>
      <c r="HD12" s="2">
        <v>0</v>
      </c>
      <c r="HE12" s="2">
        <v>1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2">
        <v>0</v>
      </c>
      <c r="HZ12" s="2">
        <v>0</v>
      </c>
      <c r="IA12" s="2">
        <v>0</v>
      </c>
    </row>
    <row r="13" spans="1:235">
      <c r="A13" s="2">
        <v>0.03</v>
      </c>
      <c r="B13" s="1">
        <f t="shared" si="0"/>
        <v>105</v>
      </c>
      <c r="D13" s="2">
        <v>1</v>
      </c>
      <c r="E13" s="2">
        <v>1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1</v>
      </c>
      <c r="M13" s="2">
        <v>1</v>
      </c>
      <c r="N13" s="2">
        <v>1</v>
      </c>
      <c r="O13" s="2">
        <v>0</v>
      </c>
      <c r="P13" s="2">
        <v>1</v>
      </c>
      <c r="Q13" s="2">
        <v>1</v>
      </c>
      <c r="R13" s="2">
        <v>1</v>
      </c>
      <c r="S13" s="2">
        <v>1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1</v>
      </c>
      <c r="Z13" s="2">
        <v>1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1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1</v>
      </c>
      <c r="AM13" s="2">
        <v>1</v>
      </c>
      <c r="AN13" s="2">
        <v>1</v>
      </c>
      <c r="AO13" s="2">
        <v>0</v>
      </c>
      <c r="AP13" s="2">
        <v>1</v>
      </c>
      <c r="AQ13" s="2">
        <v>1</v>
      </c>
      <c r="AR13" s="2">
        <v>0</v>
      </c>
      <c r="AS13" s="2">
        <v>0</v>
      </c>
      <c r="AT13" s="2">
        <v>1</v>
      </c>
      <c r="AU13" s="2">
        <v>0</v>
      </c>
      <c r="AV13" s="2">
        <v>0</v>
      </c>
      <c r="AW13" s="2">
        <v>1</v>
      </c>
      <c r="AX13" s="2">
        <v>1</v>
      </c>
      <c r="AY13" s="2">
        <v>1</v>
      </c>
      <c r="AZ13" s="2">
        <v>0</v>
      </c>
      <c r="BA13" s="2">
        <v>0</v>
      </c>
      <c r="BB13" s="2">
        <v>0</v>
      </c>
      <c r="BC13" s="2">
        <v>0</v>
      </c>
      <c r="BD13" s="2">
        <v>1</v>
      </c>
      <c r="BE13" s="2">
        <v>1</v>
      </c>
      <c r="BF13" s="2">
        <v>0</v>
      </c>
      <c r="BG13" s="2">
        <v>1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1</v>
      </c>
      <c r="BQ13" s="2">
        <v>1</v>
      </c>
      <c r="BR13" s="2">
        <v>1</v>
      </c>
      <c r="BS13" s="2">
        <v>1</v>
      </c>
      <c r="BT13" s="2">
        <v>0</v>
      </c>
      <c r="BU13" s="2">
        <v>1</v>
      </c>
      <c r="BV13" s="2">
        <v>1</v>
      </c>
      <c r="BW13" s="2">
        <v>1</v>
      </c>
      <c r="BX13" s="2">
        <v>1</v>
      </c>
      <c r="BY13" s="2">
        <v>1</v>
      </c>
      <c r="BZ13" s="2">
        <v>1</v>
      </c>
      <c r="CA13" s="2">
        <v>1</v>
      </c>
      <c r="CB13" s="2">
        <v>0</v>
      </c>
      <c r="CC13" s="2">
        <v>0</v>
      </c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>
        <v>1</v>
      </c>
      <c r="CJ13" s="2">
        <v>0</v>
      </c>
      <c r="CK13" s="2">
        <v>0</v>
      </c>
      <c r="CL13" s="2">
        <v>1</v>
      </c>
      <c r="CM13" s="2">
        <v>0</v>
      </c>
      <c r="CN13" s="2">
        <v>0</v>
      </c>
      <c r="CO13" s="2">
        <v>0</v>
      </c>
      <c r="CP13" s="2">
        <v>1</v>
      </c>
      <c r="CQ13" s="2">
        <v>0</v>
      </c>
      <c r="CR13" s="2">
        <v>0</v>
      </c>
      <c r="CS13" s="2">
        <v>1</v>
      </c>
      <c r="CT13" s="2">
        <v>1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1</v>
      </c>
      <c r="DA13" s="2">
        <v>0</v>
      </c>
      <c r="DB13" s="2">
        <v>0</v>
      </c>
      <c r="DC13" s="2">
        <v>1</v>
      </c>
      <c r="DD13" s="2">
        <v>0</v>
      </c>
      <c r="DE13" s="2">
        <v>0</v>
      </c>
      <c r="DF13" s="2">
        <v>0</v>
      </c>
      <c r="DG13" s="2">
        <v>1</v>
      </c>
      <c r="DH13" s="2">
        <v>0</v>
      </c>
      <c r="DI13" s="2">
        <v>0</v>
      </c>
      <c r="DJ13" s="2">
        <v>0</v>
      </c>
      <c r="DK13" s="2">
        <v>1</v>
      </c>
      <c r="DL13" s="2">
        <v>0</v>
      </c>
      <c r="DM13" s="2">
        <v>1</v>
      </c>
      <c r="DN13" s="2">
        <v>0</v>
      </c>
      <c r="DO13" s="2">
        <v>0</v>
      </c>
      <c r="DP13" s="2">
        <v>1</v>
      </c>
      <c r="DQ13" s="2">
        <v>0</v>
      </c>
      <c r="DR13" s="2">
        <v>1</v>
      </c>
      <c r="DS13" s="2">
        <v>0</v>
      </c>
      <c r="DT13" s="2">
        <v>1</v>
      </c>
      <c r="DU13" s="2">
        <v>0</v>
      </c>
      <c r="DV13" s="2">
        <v>1</v>
      </c>
      <c r="DW13" s="2">
        <v>1</v>
      </c>
      <c r="DX13" s="2">
        <v>0</v>
      </c>
      <c r="DY13" s="2">
        <v>1</v>
      </c>
      <c r="DZ13" s="2">
        <v>1</v>
      </c>
      <c r="EA13" s="2">
        <v>1</v>
      </c>
      <c r="EB13" s="2">
        <v>0</v>
      </c>
      <c r="EC13" s="2">
        <v>0</v>
      </c>
      <c r="ED13" s="2">
        <v>1</v>
      </c>
      <c r="EE13" s="2">
        <v>0</v>
      </c>
      <c r="EF13" s="2">
        <v>1</v>
      </c>
      <c r="EG13" s="2">
        <v>0</v>
      </c>
      <c r="EH13" s="2">
        <v>0</v>
      </c>
      <c r="EI13" s="2">
        <v>0</v>
      </c>
      <c r="EJ13" s="2">
        <v>0</v>
      </c>
      <c r="EK13" s="2">
        <v>1</v>
      </c>
      <c r="EL13" s="2">
        <v>1</v>
      </c>
      <c r="EM13" s="2">
        <v>0</v>
      </c>
      <c r="EN13" s="2">
        <v>1</v>
      </c>
      <c r="EO13" s="2">
        <v>0</v>
      </c>
      <c r="EP13" s="2">
        <v>0</v>
      </c>
      <c r="EQ13" s="2">
        <v>0</v>
      </c>
      <c r="ER13" s="2">
        <v>0</v>
      </c>
      <c r="ES13" s="2">
        <v>1</v>
      </c>
      <c r="ET13" s="2">
        <v>1</v>
      </c>
      <c r="EU13" s="2">
        <v>0</v>
      </c>
      <c r="EV13" s="2">
        <v>1</v>
      </c>
      <c r="EW13" s="2">
        <v>0</v>
      </c>
      <c r="EX13" s="2">
        <v>1</v>
      </c>
      <c r="EY13" s="2">
        <v>0</v>
      </c>
      <c r="EZ13" s="2">
        <v>1</v>
      </c>
      <c r="FA13" s="2">
        <v>0</v>
      </c>
      <c r="FB13" s="2">
        <v>1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1</v>
      </c>
      <c r="FS13" s="2">
        <v>1</v>
      </c>
      <c r="FT13" s="2">
        <v>0</v>
      </c>
      <c r="FU13" s="2">
        <v>1</v>
      </c>
      <c r="FV13" s="2">
        <v>1</v>
      </c>
      <c r="FW13" s="2">
        <v>1</v>
      </c>
      <c r="FX13" s="2">
        <v>1</v>
      </c>
      <c r="FY13" s="2">
        <v>1</v>
      </c>
      <c r="FZ13" s="2">
        <v>0</v>
      </c>
      <c r="GA13" s="2">
        <v>0</v>
      </c>
      <c r="GB13" s="2">
        <v>1</v>
      </c>
      <c r="GC13" s="2">
        <v>1</v>
      </c>
      <c r="GD13" s="2">
        <v>0</v>
      </c>
      <c r="GE13" s="2">
        <v>0</v>
      </c>
      <c r="GF13" s="2">
        <v>1</v>
      </c>
      <c r="GG13" s="2">
        <v>1</v>
      </c>
      <c r="GH13" s="2">
        <v>0</v>
      </c>
      <c r="GI13" s="2">
        <v>0</v>
      </c>
      <c r="GJ13" s="2">
        <v>1</v>
      </c>
      <c r="GK13" s="2">
        <v>1</v>
      </c>
      <c r="GL13" s="2">
        <v>1</v>
      </c>
      <c r="GM13" s="2">
        <v>1</v>
      </c>
      <c r="GN13" s="2">
        <v>1</v>
      </c>
      <c r="GO13" s="2">
        <v>1</v>
      </c>
      <c r="GP13" s="2">
        <v>1</v>
      </c>
      <c r="GQ13" s="2">
        <v>1</v>
      </c>
      <c r="GR13" s="2">
        <v>1</v>
      </c>
      <c r="GS13" s="2">
        <v>0</v>
      </c>
      <c r="GT13" s="2">
        <v>0</v>
      </c>
      <c r="GU13" s="2">
        <v>1</v>
      </c>
      <c r="GV13" s="2">
        <v>1</v>
      </c>
      <c r="GW13" s="2">
        <v>0</v>
      </c>
      <c r="GX13" s="2">
        <v>0</v>
      </c>
      <c r="GY13" s="2">
        <v>0</v>
      </c>
      <c r="GZ13" s="2">
        <v>1</v>
      </c>
      <c r="HA13" s="2">
        <v>1</v>
      </c>
      <c r="HB13" s="2">
        <v>1</v>
      </c>
      <c r="HC13" s="2">
        <v>0</v>
      </c>
      <c r="HD13" s="2">
        <v>0</v>
      </c>
      <c r="HE13" s="2">
        <v>1</v>
      </c>
      <c r="HF13" s="2">
        <v>0</v>
      </c>
      <c r="HG13" s="2">
        <v>0</v>
      </c>
      <c r="HH13" s="2">
        <v>0</v>
      </c>
      <c r="HI13" s="2">
        <v>1</v>
      </c>
      <c r="HJ13" s="2">
        <v>1</v>
      </c>
      <c r="HK13" s="2">
        <v>0</v>
      </c>
      <c r="HL13" s="2">
        <v>0</v>
      </c>
      <c r="HM13" s="2">
        <v>0</v>
      </c>
      <c r="HN13" s="2">
        <v>1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2">
        <v>0</v>
      </c>
      <c r="HZ13" s="2">
        <v>0</v>
      </c>
      <c r="IA13" s="2">
        <v>1</v>
      </c>
    </row>
    <row r="14" spans="1:235">
      <c r="A14" s="2">
        <v>0.1</v>
      </c>
      <c r="B14" s="1">
        <f t="shared" si="0"/>
        <v>165</v>
      </c>
      <c r="D14" s="2">
        <v>1</v>
      </c>
      <c r="E14" s="2">
        <v>1</v>
      </c>
      <c r="F14" s="2">
        <v>1</v>
      </c>
      <c r="G14" s="2">
        <v>1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1</v>
      </c>
      <c r="AA14" s="2">
        <v>0</v>
      </c>
      <c r="AB14" s="2">
        <v>1</v>
      </c>
      <c r="AC14" s="2">
        <v>1</v>
      </c>
      <c r="AD14" s="2">
        <v>1</v>
      </c>
      <c r="AE14" s="2">
        <v>0</v>
      </c>
      <c r="AF14" s="2">
        <v>1</v>
      </c>
      <c r="AG14" s="2">
        <v>1</v>
      </c>
      <c r="AH14" s="2">
        <v>0</v>
      </c>
      <c r="AI14" s="2">
        <v>0</v>
      </c>
      <c r="AJ14" s="2">
        <v>0</v>
      </c>
      <c r="AK14" s="2">
        <v>1</v>
      </c>
      <c r="AL14" s="2">
        <v>1</v>
      </c>
      <c r="AM14" s="2">
        <v>1</v>
      </c>
      <c r="AN14" s="2">
        <v>1</v>
      </c>
      <c r="AO14" s="2">
        <v>0</v>
      </c>
      <c r="AP14" s="2">
        <v>1</v>
      </c>
      <c r="AQ14" s="2">
        <v>1</v>
      </c>
      <c r="AR14" s="2">
        <v>1</v>
      </c>
      <c r="AS14" s="2">
        <v>0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0</v>
      </c>
      <c r="BA14" s="2">
        <v>0</v>
      </c>
      <c r="BB14" s="2">
        <v>1</v>
      </c>
      <c r="BC14" s="2">
        <v>1</v>
      </c>
      <c r="BD14" s="2">
        <v>1</v>
      </c>
      <c r="BE14" s="2">
        <v>1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1</v>
      </c>
      <c r="BN14" s="2">
        <v>1</v>
      </c>
      <c r="BO14" s="2">
        <v>1</v>
      </c>
      <c r="BP14" s="2">
        <v>1</v>
      </c>
      <c r="BQ14" s="2">
        <v>1</v>
      </c>
      <c r="BR14" s="2">
        <v>1</v>
      </c>
      <c r="BS14" s="2">
        <v>1</v>
      </c>
      <c r="BT14" s="2">
        <v>1</v>
      </c>
      <c r="BU14" s="2">
        <v>1</v>
      </c>
      <c r="BV14" s="2">
        <v>1</v>
      </c>
      <c r="BW14" s="2">
        <v>1</v>
      </c>
      <c r="BX14" s="2">
        <v>1</v>
      </c>
      <c r="BY14" s="2">
        <v>1</v>
      </c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0</v>
      </c>
      <c r="CK14" s="2">
        <v>0</v>
      </c>
      <c r="CL14" s="2">
        <v>1</v>
      </c>
      <c r="CM14" s="2">
        <v>0</v>
      </c>
      <c r="CN14" s="2">
        <v>0</v>
      </c>
      <c r="CO14" s="2">
        <v>1</v>
      </c>
      <c r="CP14" s="2">
        <v>1</v>
      </c>
      <c r="CQ14" s="2">
        <v>1</v>
      </c>
      <c r="CR14" s="2">
        <v>1</v>
      </c>
      <c r="CS14" s="2">
        <v>1</v>
      </c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>
        <v>0</v>
      </c>
      <c r="CZ14" s="2">
        <v>1</v>
      </c>
      <c r="DA14" s="2">
        <v>0</v>
      </c>
      <c r="DB14" s="2">
        <v>1</v>
      </c>
      <c r="DC14" s="2">
        <v>1</v>
      </c>
      <c r="DD14" s="2">
        <v>0</v>
      </c>
      <c r="DE14" s="2">
        <v>1</v>
      </c>
      <c r="DF14" s="2">
        <v>1</v>
      </c>
      <c r="DG14" s="2">
        <v>1</v>
      </c>
      <c r="DH14" s="2">
        <v>1</v>
      </c>
      <c r="DI14" s="2">
        <v>1</v>
      </c>
      <c r="DJ14" s="2">
        <v>0</v>
      </c>
      <c r="DK14" s="2">
        <v>1</v>
      </c>
      <c r="DL14" s="2">
        <v>0</v>
      </c>
      <c r="DM14" s="2">
        <v>1</v>
      </c>
      <c r="DN14" s="2">
        <v>0</v>
      </c>
      <c r="DO14" s="2">
        <v>0</v>
      </c>
      <c r="DP14" s="2">
        <v>1</v>
      </c>
      <c r="DQ14" s="2">
        <v>1</v>
      </c>
      <c r="DR14" s="2">
        <v>1</v>
      </c>
      <c r="DS14" s="2">
        <v>1</v>
      </c>
      <c r="DT14" s="2">
        <v>1</v>
      </c>
      <c r="DU14" s="2">
        <v>1</v>
      </c>
      <c r="DV14" s="2">
        <v>1</v>
      </c>
      <c r="DW14" s="2">
        <v>1</v>
      </c>
      <c r="DX14" s="2">
        <v>1</v>
      </c>
      <c r="DY14" s="2">
        <v>1</v>
      </c>
      <c r="DZ14" s="2">
        <v>1</v>
      </c>
      <c r="EA14" s="2">
        <v>1</v>
      </c>
      <c r="EB14" s="2">
        <v>1</v>
      </c>
      <c r="EC14" s="2">
        <v>1</v>
      </c>
      <c r="ED14" s="2">
        <v>1</v>
      </c>
      <c r="EE14" s="2">
        <v>1</v>
      </c>
      <c r="EF14" s="2">
        <v>1</v>
      </c>
      <c r="EG14" s="2">
        <v>0</v>
      </c>
      <c r="EH14" s="2">
        <v>1</v>
      </c>
      <c r="EI14" s="2">
        <v>0</v>
      </c>
      <c r="EJ14" s="2">
        <v>0</v>
      </c>
      <c r="EK14" s="2">
        <v>1</v>
      </c>
      <c r="EL14" s="2">
        <v>1</v>
      </c>
      <c r="EM14" s="2">
        <v>0</v>
      </c>
      <c r="EN14" s="2">
        <v>1</v>
      </c>
      <c r="EO14" s="2">
        <v>1</v>
      </c>
      <c r="EP14" s="2">
        <v>1</v>
      </c>
      <c r="EQ14" s="2">
        <v>0</v>
      </c>
      <c r="ER14" s="2">
        <v>0</v>
      </c>
      <c r="ES14" s="2">
        <v>1</v>
      </c>
      <c r="ET14" s="2">
        <v>1</v>
      </c>
      <c r="EU14" s="2">
        <v>0</v>
      </c>
      <c r="EV14" s="2">
        <v>1</v>
      </c>
      <c r="EW14" s="2">
        <v>0</v>
      </c>
      <c r="EX14" s="2">
        <v>1</v>
      </c>
      <c r="EY14" s="2">
        <v>1</v>
      </c>
      <c r="EZ14" s="2">
        <v>1</v>
      </c>
      <c r="FA14" s="2">
        <v>0</v>
      </c>
      <c r="FB14" s="2">
        <v>1</v>
      </c>
      <c r="FC14" s="2">
        <v>0</v>
      </c>
      <c r="FD14" s="2">
        <v>0</v>
      </c>
      <c r="FE14" s="2">
        <v>1</v>
      </c>
      <c r="FF14" s="2">
        <v>0</v>
      </c>
      <c r="FG14" s="2">
        <v>0</v>
      </c>
      <c r="FH14" s="2">
        <v>0</v>
      </c>
      <c r="FI14" s="2">
        <v>1</v>
      </c>
      <c r="FJ14" s="2">
        <v>0</v>
      </c>
      <c r="FK14" s="2">
        <v>1</v>
      </c>
      <c r="FL14" s="2">
        <v>0</v>
      </c>
      <c r="FM14" s="2">
        <v>0</v>
      </c>
      <c r="FN14" s="2">
        <v>1</v>
      </c>
      <c r="FO14" s="2">
        <v>1</v>
      </c>
      <c r="FP14" s="2">
        <v>0</v>
      </c>
      <c r="FQ14" s="2">
        <v>0</v>
      </c>
      <c r="FR14" s="2">
        <v>1</v>
      </c>
      <c r="FS14" s="2">
        <v>1</v>
      </c>
      <c r="FT14" s="2">
        <v>1</v>
      </c>
      <c r="FU14" s="2">
        <v>1</v>
      </c>
      <c r="FV14" s="2">
        <v>1</v>
      </c>
      <c r="FW14" s="2">
        <v>1</v>
      </c>
      <c r="FX14" s="2">
        <v>1</v>
      </c>
      <c r="FY14" s="2">
        <v>1</v>
      </c>
      <c r="FZ14" s="2">
        <v>1</v>
      </c>
      <c r="GA14" s="2">
        <v>1</v>
      </c>
      <c r="GB14" s="2">
        <v>1</v>
      </c>
      <c r="GC14" s="2">
        <v>1</v>
      </c>
      <c r="GD14" s="2">
        <v>1</v>
      </c>
      <c r="GE14" s="2">
        <v>1</v>
      </c>
      <c r="GF14" s="2">
        <v>1</v>
      </c>
      <c r="GG14" s="2">
        <v>1</v>
      </c>
      <c r="GH14" s="2">
        <v>0</v>
      </c>
      <c r="GI14" s="2">
        <v>0</v>
      </c>
      <c r="GJ14" s="2">
        <v>1</v>
      </c>
      <c r="GK14" s="2">
        <v>1</v>
      </c>
      <c r="GL14" s="2">
        <v>1</v>
      </c>
      <c r="GM14" s="2">
        <v>1</v>
      </c>
      <c r="GN14" s="2">
        <v>1</v>
      </c>
      <c r="GO14" s="2">
        <v>1</v>
      </c>
      <c r="GP14" s="2">
        <v>1</v>
      </c>
      <c r="GQ14" s="2">
        <v>1</v>
      </c>
      <c r="GR14" s="2">
        <v>1</v>
      </c>
      <c r="GS14" s="2">
        <v>1</v>
      </c>
      <c r="GT14" s="2">
        <v>0</v>
      </c>
      <c r="GU14" s="2">
        <v>1</v>
      </c>
      <c r="GV14" s="2">
        <v>1</v>
      </c>
      <c r="GW14" s="2">
        <v>1</v>
      </c>
      <c r="GX14" s="2">
        <v>1</v>
      </c>
      <c r="GY14" s="2">
        <v>0</v>
      </c>
      <c r="GZ14" s="2">
        <v>1</v>
      </c>
      <c r="HA14" s="2">
        <v>1</v>
      </c>
      <c r="HB14" s="2">
        <v>1</v>
      </c>
      <c r="HC14" s="2">
        <v>0</v>
      </c>
      <c r="HD14" s="2">
        <v>1</v>
      </c>
      <c r="HE14" s="2">
        <v>1</v>
      </c>
      <c r="HF14" s="2">
        <v>1</v>
      </c>
      <c r="HG14" s="2">
        <v>1</v>
      </c>
      <c r="HH14" s="2">
        <v>0</v>
      </c>
      <c r="HI14" s="2">
        <v>1</v>
      </c>
      <c r="HJ14" s="2">
        <v>1</v>
      </c>
      <c r="HK14" s="2">
        <v>0</v>
      </c>
      <c r="HL14" s="2">
        <v>0</v>
      </c>
      <c r="HM14" s="2">
        <v>0</v>
      </c>
      <c r="HN14" s="2">
        <v>1</v>
      </c>
      <c r="HO14" s="2">
        <v>0</v>
      </c>
      <c r="HP14" s="2">
        <v>0</v>
      </c>
      <c r="HQ14" s="2">
        <v>0</v>
      </c>
      <c r="HR14" s="2">
        <v>1</v>
      </c>
      <c r="HS14" s="2">
        <v>0</v>
      </c>
      <c r="HT14" s="2">
        <v>1</v>
      </c>
      <c r="HU14" s="2">
        <v>0</v>
      </c>
      <c r="HV14" s="2">
        <v>0</v>
      </c>
      <c r="HW14" s="2">
        <v>0</v>
      </c>
      <c r="HX14" s="2">
        <v>1</v>
      </c>
      <c r="HY14" s="2">
        <v>1</v>
      </c>
      <c r="HZ14" s="2">
        <v>1</v>
      </c>
      <c r="IA14" s="2">
        <v>1</v>
      </c>
    </row>
    <row r="15" spans="1:235">
      <c r="A15" s="2">
        <v>0.3</v>
      </c>
      <c r="B15" s="1">
        <f t="shared" si="0"/>
        <v>203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0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0</v>
      </c>
      <c r="U15" s="2">
        <v>1</v>
      </c>
      <c r="V15" s="2">
        <v>1</v>
      </c>
      <c r="W15" s="2">
        <v>1</v>
      </c>
      <c r="X15" s="2">
        <v>0</v>
      </c>
      <c r="Y15" s="2">
        <v>1</v>
      </c>
      <c r="Z15" s="2">
        <v>1</v>
      </c>
      <c r="AA15" s="2">
        <v>0</v>
      </c>
      <c r="AB15" s="2">
        <v>1</v>
      </c>
      <c r="AC15" s="2">
        <v>1</v>
      </c>
      <c r="AD15" s="2">
        <v>1</v>
      </c>
      <c r="AE15" s="2">
        <v>0</v>
      </c>
      <c r="AF15" s="2">
        <v>1</v>
      </c>
      <c r="AG15" s="2">
        <v>1</v>
      </c>
      <c r="AH15" s="2">
        <v>0</v>
      </c>
      <c r="AI15" s="2">
        <v>1</v>
      </c>
      <c r="AJ15" s="2">
        <v>0</v>
      </c>
      <c r="AK15" s="2">
        <v>1</v>
      </c>
      <c r="AL15" s="2">
        <v>1</v>
      </c>
      <c r="AM15" s="2">
        <v>1</v>
      </c>
      <c r="AN15" s="2">
        <v>1</v>
      </c>
      <c r="AO15" s="2">
        <v>0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>
        <v>0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0</v>
      </c>
      <c r="BI15" s="2">
        <v>1</v>
      </c>
      <c r="BJ15" s="2">
        <v>1</v>
      </c>
      <c r="BK15" s="2">
        <v>1</v>
      </c>
      <c r="BL15" s="2">
        <v>0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1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1</v>
      </c>
      <c r="CG15" s="2">
        <v>1</v>
      </c>
      <c r="CH15" s="2">
        <v>1</v>
      </c>
      <c r="CI15" s="2">
        <v>1</v>
      </c>
      <c r="CJ15" s="2">
        <v>1</v>
      </c>
      <c r="CK15" s="2">
        <v>1</v>
      </c>
      <c r="CL15" s="2">
        <v>1</v>
      </c>
      <c r="CM15" s="2">
        <v>0</v>
      </c>
      <c r="CN15" s="2">
        <v>1</v>
      </c>
      <c r="CO15" s="2">
        <v>1</v>
      </c>
      <c r="CP15" s="2">
        <v>1</v>
      </c>
      <c r="CQ15" s="2">
        <v>1</v>
      </c>
      <c r="CR15" s="2">
        <v>1</v>
      </c>
      <c r="CS15" s="2">
        <v>1</v>
      </c>
      <c r="CT15" s="2">
        <v>1</v>
      </c>
      <c r="CU15" s="2">
        <v>1</v>
      </c>
      <c r="CV15" s="2">
        <v>1</v>
      </c>
      <c r="CW15" s="2">
        <v>1</v>
      </c>
      <c r="CX15" s="2">
        <v>1</v>
      </c>
      <c r="CY15" s="2">
        <v>0</v>
      </c>
      <c r="CZ15" s="2">
        <v>1</v>
      </c>
      <c r="DA15" s="2">
        <v>1</v>
      </c>
      <c r="DB15" s="2">
        <v>1</v>
      </c>
      <c r="DC15" s="2">
        <v>1</v>
      </c>
      <c r="DD15" s="2">
        <v>1</v>
      </c>
      <c r="DE15" s="2">
        <v>1</v>
      </c>
      <c r="DF15" s="2">
        <v>1</v>
      </c>
      <c r="DG15" s="2">
        <v>1</v>
      </c>
      <c r="DH15" s="2">
        <v>1</v>
      </c>
      <c r="DI15" s="2">
        <v>1</v>
      </c>
      <c r="DJ15" s="2">
        <v>0</v>
      </c>
      <c r="DK15" s="2">
        <v>1</v>
      </c>
      <c r="DL15" s="2">
        <v>0</v>
      </c>
      <c r="DM15" s="2">
        <v>1</v>
      </c>
      <c r="DN15" s="2">
        <v>1</v>
      </c>
      <c r="DO15" s="2">
        <v>1</v>
      </c>
      <c r="DP15" s="2">
        <v>1</v>
      </c>
      <c r="DQ15" s="2">
        <v>1</v>
      </c>
      <c r="DR15" s="2">
        <v>1</v>
      </c>
      <c r="DS15" s="2">
        <v>1</v>
      </c>
      <c r="DT15" s="2">
        <v>1</v>
      </c>
      <c r="DU15" s="2">
        <v>1</v>
      </c>
      <c r="DV15" s="2">
        <v>1</v>
      </c>
      <c r="DW15" s="2">
        <v>1</v>
      </c>
      <c r="DX15" s="2">
        <v>1</v>
      </c>
      <c r="DY15" s="2">
        <v>1</v>
      </c>
      <c r="DZ15" s="2">
        <v>1</v>
      </c>
      <c r="EA15" s="2">
        <v>1</v>
      </c>
      <c r="EB15" s="2">
        <v>1</v>
      </c>
      <c r="EC15" s="2">
        <v>1</v>
      </c>
      <c r="ED15" s="2">
        <v>1</v>
      </c>
      <c r="EE15" s="2">
        <v>1</v>
      </c>
      <c r="EF15" s="2">
        <v>1</v>
      </c>
      <c r="EG15" s="2">
        <v>1</v>
      </c>
      <c r="EH15" s="2">
        <v>1</v>
      </c>
      <c r="EI15" s="2">
        <v>1</v>
      </c>
      <c r="EJ15" s="2">
        <v>1</v>
      </c>
      <c r="EK15" s="2">
        <v>1</v>
      </c>
      <c r="EL15" s="2">
        <v>1</v>
      </c>
      <c r="EM15" s="2">
        <v>0</v>
      </c>
      <c r="EN15" s="2">
        <v>1</v>
      </c>
      <c r="EO15" s="2">
        <v>1</v>
      </c>
      <c r="EP15" s="2">
        <v>1</v>
      </c>
      <c r="EQ15" s="2">
        <v>1</v>
      </c>
      <c r="ER15" s="2">
        <v>1</v>
      </c>
      <c r="ES15" s="2">
        <v>1</v>
      </c>
      <c r="ET15" s="2">
        <v>1</v>
      </c>
      <c r="EU15" s="2">
        <v>1</v>
      </c>
      <c r="EV15" s="2">
        <v>1</v>
      </c>
      <c r="EW15" s="2">
        <v>0</v>
      </c>
      <c r="EX15" s="2">
        <v>1</v>
      </c>
      <c r="EY15" s="2">
        <v>1</v>
      </c>
      <c r="EZ15" s="2">
        <v>1</v>
      </c>
      <c r="FA15" s="2">
        <v>1</v>
      </c>
      <c r="FB15" s="2">
        <v>1</v>
      </c>
      <c r="FC15" s="2">
        <v>1</v>
      </c>
      <c r="FD15" s="2">
        <v>1</v>
      </c>
      <c r="FE15" s="2">
        <v>1</v>
      </c>
      <c r="FF15" s="2">
        <v>1</v>
      </c>
      <c r="FG15" s="2">
        <v>0</v>
      </c>
      <c r="FH15" s="2">
        <v>1</v>
      </c>
      <c r="FI15" s="2">
        <v>1</v>
      </c>
      <c r="FJ15" s="2">
        <v>1</v>
      </c>
      <c r="FK15" s="2">
        <v>1</v>
      </c>
      <c r="FL15" s="2">
        <v>1</v>
      </c>
      <c r="FM15" s="2">
        <v>1</v>
      </c>
      <c r="FN15" s="2">
        <v>1</v>
      </c>
      <c r="FO15" s="2">
        <v>1</v>
      </c>
      <c r="FP15" s="2">
        <v>1</v>
      </c>
      <c r="FQ15" s="2">
        <v>0</v>
      </c>
      <c r="FR15" s="2">
        <v>1</v>
      </c>
      <c r="FS15" s="2">
        <v>1</v>
      </c>
      <c r="FT15" s="2">
        <v>1</v>
      </c>
      <c r="FU15" s="2">
        <v>1</v>
      </c>
      <c r="FV15" s="2">
        <v>1</v>
      </c>
      <c r="FW15" s="2">
        <v>1</v>
      </c>
      <c r="FX15" s="2">
        <v>1</v>
      </c>
      <c r="FY15" s="2">
        <v>1</v>
      </c>
      <c r="FZ15" s="2">
        <v>1</v>
      </c>
      <c r="GA15" s="2">
        <v>1</v>
      </c>
      <c r="GB15" s="2">
        <v>1</v>
      </c>
      <c r="GC15" s="2">
        <v>1</v>
      </c>
      <c r="GD15" s="2">
        <v>1</v>
      </c>
      <c r="GE15" s="2">
        <v>1</v>
      </c>
      <c r="GF15" s="2">
        <v>1</v>
      </c>
      <c r="GG15" s="2">
        <v>1</v>
      </c>
      <c r="GH15" s="2">
        <v>1</v>
      </c>
      <c r="GI15" s="2">
        <v>1</v>
      </c>
      <c r="GJ15" s="2">
        <v>1</v>
      </c>
      <c r="GK15" s="2">
        <v>1</v>
      </c>
      <c r="GL15" s="2">
        <v>1</v>
      </c>
      <c r="GM15" s="2">
        <v>1</v>
      </c>
      <c r="GN15" s="2">
        <v>1</v>
      </c>
      <c r="GO15" s="2">
        <v>1</v>
      </c>
      <c r="GP15" s="2">
        <v>1</v>
      </c>
      <c r="GQ15" s="2">
        <v>1</v>
      </c>
      <c r="GR15" s="2">
        <v>1</v>
      </c>
      <c r="GS15" s="2">
        <v>1</v>
      </c>
      <c r="GT15" s="2">
        <v>1</v>
      </c>
      <c r="GU15" s="2">
        <v>1</v>
      </c>
      <c r="GV15" s="2">
        <v>1</v>
      </c>
      <c r="GW15" s="2">
        <v>1</v>
      </c>
      <c r="GX15" s="2">
        <v>1</v>
      </c>
      <c r="GY15" s="2">
        <v>1</v>
      </c>
      <c r="GZ15" s="2">
        <v>1</v>
      </c>
      <c r="HA15" s="2">
        <v>1</v>
      </c>
      <c r="HB15" s="2">
        <v>1</v>
      </c>
      <c r="HC15" s="2">
        <v>1</v>
      </c>
      <c r="HD15" s="2">
        <v>1</v>
      </c>
      <c r="HE15" s="2">
        <v>1</v>
      </c>
      <c r="HF15" s="2">
        <v>1</v>
      </c>
      <c r="HG15" s="2">
        <v>1</v>
      </c>
      <c r="HH15" s="2">
        <v>1</v>
      </c>
      <c r="HI15" s="2">
        <v>1</v>
      </c>
      <c r="HJ15" s="2">
        <v>1</v>
      </c>
      <c r="HK15" s="2">
        <v>0</v>
      </c>
      <c r="HL15" s="2">
        <v>0</v>
      </c>
      <c r="HM15" s="2">
        <v>1</v>
      </c>
      <c r="HN15" s="2">
        <v>1</v>
      </c>
      <c r="HO15" s="2">
        <v>0</v>
      </c>
      <c r="HP15" s="2">
        <v>0</v>
      </c>
      <c r="HQ15" s="2">
        <v>0</v>
      </c>
      <c r="HR15" s="2">
        <v>1</v>
      </c>
      <c r="HS15" s="2">
        <v>0</v>
      </c>
      <c r="HT15" s="2">
        <v>1</v>
      </c>
      <c r="HU15" s="2">
        <v>0</v>
      </c>
      <c r="HV15" s="2">
        <v>0</v>
      </c>
      <c r="HW15" s="2">
        <v>0</v>
      </c>
      <c r="HX15" s="2">
        <v>1</v>
      </c>
      <c r="HY15" s="2">
        <v>1</v>
      </c>
      <c r="HZ15" s="2">
        <v>1</v>
      </c>
      <c r="IA15" s="2">
        <v>1</v>
      </c>
    </row>
    <row r="16" spans="1:235">
      <c r="A16" s="2">
        <v>1</v>
      </c>
      <c r="B16" s="1">
        <f t="shared" si="0"/>
        <v>228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0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0</v>
      </c>
      <c r="AI16" s="2">
        <v>1</v>
      </c>
      <c r="AJ16" s="2">
        <v>0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1</v>
      </c>
      <c r="BK16" s="2">
        <v>1</v>
      </c>
      <c r="BL16" s="2">
        <v>1</v>
      </c>
      <c r="BM16" s="2">
        <v>1</v>
      </c>
      <c r="BN16" s="2">
        <v>1</v>
      </c>
      <c r="BO16" s="2">
        <v>1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>
        <v>1</v>
      </c>
      <c r="CG16" s="2">
        <v>1</v>
      </c>
      <c r="CH16" s="2">
        <v>1</v>
      </c>
      <c r="CI16" s="2">
        <v>1</v>
      </c>
      <c r="CJ16" s="2">
        <v>1</v>
      </c>
      <c r="CK16" s="2">
        <v>1</v>
      </c>
      <c r="CL16" s="2">
        <v>1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1</v>
      </c>
      <c r="CW16" s="2">
        <v>1</v>
      </c>
      <c r="CX16" s="2">
        <v>1</v>
      </c>
      <c r="CY16" s="2">
        <v>0</v>
      </c>
      <c r="CZ16" s="2">
        <v>1</v>
      </c>
      <c r="DA16" s="2">
        <v>1</v>
      </c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>
        <v>1</v>
      </c>
      <c r="DK16" s="2">
        <v>1</v>
      </c>
      <c r="DL16" s="2">
        <v>1</v>
      </c>
      <c r="DM16" s="2">
        <v>1</v>
      </c>
      <c r="DN16" s="2">
        <v>1</v>
      </c>
      <c r="DO16" s="2">
        <v>1</v>
      </c>
      <c r="DP16" s="2">
        <v>1</v>
      </c>
      <c r="DQ16" s="2">
        <v>1</v>
      </c>
      <c r="DR16" s="2">
        <v>1</v>
      </c>
      <c r="DS16" s="2">
        <v>1</v>
      </c>
      <c r="DT16" s="2">
        <v>1</v>
      </c>
      <c r="DU16" s="2">
        <v>1</v>
      </c>
      <c r="DV16" s="2">
        <v>1</v>
      </c>
      <c r="DW16" s="2">
        <v>1</v>
      </c>
      <c r="DX16" s="2">
        <v>1</v>
      </c>
      <c r="DY16" s="2">
        <v>1</v>
      </c>
      <c r="DZ16" s="2">
        <v>1</v>
      </c>
      <c r="EA16" s="2">
        <v>1</v>
      </c>
      <c r="EB16" s="2">
        <v>1</v>
      </c>
      <c r="EC16" s="2">
        <v>1</v>
      </c>
      <c r="ED16" s="2">
        <v>1</v>
      </c>
      <c r="EE16" s="2">
        <v>1</v>
      </c>
      <c r="EF16" s="2">
        <v>1</v>
      </c>
      <c r="EG16" s="2">
        <v>1</v>
      </c>
      <c r="EH16" s="2">
        <v>1</v>
      </c>
      <c r="EI16" s="2">
        <v>1</v>
      </c>
      <c r="EJ16" s="2">
        <v>1</v>
      </c>
      <c r="EK16" s="2">
        <v>1</v>
      </c>
      <c r="EL16" s="2">
        <v>1</v>
      </c>
      <c r="EM16" s="2">
        <v>1</v>
      </c>
      <c r="EN16" s="2">
        <v>1</v>
      </c>
      <c r="EO16" s="2">
        <v>1</v>
      </c>
      <c r="EP16" s="2">
        <v>1</v>
      </c>
      <c r="EQ16" s="2">
        <v>1</v>
      </c>
      <c r="ER16" s="2">
        <v>1</v>
      </c>
      <c r="ES16" s="2">
        <v>1</v>
      </c>
      <c r="ET16" s="2">
        <v>1</v>
      </c>
      <c r="EU16" s="2">
        <v>1</v>
      </c>
      <c r="EV16" s="2">
        <v>1</v>
      </c>
      <c r="EW16" s="2">
        <v>1</v>
      </c>
      <c r="EX16" s="2">
        <v>1</v>
      </c>
      <c r="EY16" s="2">
        <v>1</v>
      </c>
      <c r="EZ16" s="2">
        <v>1</v>
      </c>
      <c r="FA16" s="2">
        <v>1</v>
      </c>
      <c r="FB16" s="2">
        <v>1</v>
      </c>
      <c r="FC16" s="2">
        <v>1</v>
      </c>
      <c r="FD16" s="2">
        <v>1</v>
      </c>
      <c r="FE16" s="2">
        <v>1</v>
      </c>
      <c r="FF16" s="2">
        <v>1</v>
      </c>
      <c r="FG16" s="2">
        <v>1</v>
      </c>
      <c r="FH16" s="2">
        <v>1</v>
      </c>
      <c r="FI16" s="2">
        <v>1</v>
      </c>
      <c r="FJ16" s="2">
        <v>1</v>
      </c>
      <c r="FK16" s="2">
        <v>1</v>
      </c>
      <c r="FL16" s="2">
        <v>1</v>
      </c>
      <c r="FM16" s="2">
        <v>1</v>
      </c>
      <c r="FN16" s="2">
        <v>1</v>
      </c>
      <c r="FO16" s="2">
        <v>1</v>
      </c>
      <c r="FP16" s="2">
        <v>1</v>
      </c>
      <c r="FQ16" s="2">
        <v>1</v>
      </c>
      <c r="FR16" s="2">
        <v>1</v>
      </c>
      <c r="FS16" s="2">
        <v>1</v>
      </c>
      <c r="FT16" s="2">
        <v>1</v>
      </c>
      <c r="FU16" s="2">
        <v>1</v>
      </c>
      <c r="FV16" s="2">
        <v>1</v>
      </c>
      <c r="FW16" s="2">
        <v>1</v>
      </c>
      <c r="FX16" s="2">
        <v>1</v>
      </c>
      <c r="FY16" s="2">
        <v>1</v>
      </c>
      <c r="FZ16" s="2">
        <v>1</v>
      </c>
      <c r="GA16" s="2">
        <v>1</v>
      </c>
      <c r="GB16" s="2">
        <v>1</v>
      </c>
      <c r="GC16" s="2">
        <v>1</v>
      </c>
      <c r="GD16" s="2">
        <v>1</v>
      </c>
      <c r="GE16" s="2">
        <v>1</v>
      </c>
      <c r="GF16" s="2">
        <v>1</v>
      </c>
      <c r="GG16" s="2">
        <v>1</v>
      </c>
      <c r="GH16" s="2">
        <v>1</v>
      </c>
      <c r="GI16" s="2">
        <v>1</v>
      </c>
      <c r="GJ16" s="2">
        <v>1</v>
      </c>
      <c r="GK16" s="2">
        <v>1</v>
      </c>
      <c r="GL16" s="2">
        <v>1</v>
      </c>
      <c r="GM16" s="2">
        <v>1</v>
      </c>
      <c r="GN16" s="2">
        <v>1</v>
      </c>
      <c r="GO16" s="2">
        <v>1</v>
      </c>
      <c r="GP16" s="2">
        <v>1</v>
      </c>
      <c r="GQ16" s="2">
        <v>1</v>
      </c>
      <c r="GR16" s="2">
        <v>1</v>
      </c>
      <c r="GS16" s="2">
        <v>1</v>
      </c>
      <c r="GT16" s="2">
        <v>1</v>
      </c>
      <c r="GU16" s="2">
        <v>1</v>
      </c>
      <c r="GV16" s="2">
        <v>1</v>
      </c>
      <c r="GW16" s="2">
        <v>1</v>
      </c>
      <c r="GX16" s="2">
        <v>1</v>
      </c>
      <c r="GY16" s="2">
        <v>1</v>
      </c>
      <c r="GZ16" s="2">
        <v>1</v>
      </c>
      <c r="HA16" s="2">
        <v>1</v>
      </c>
      <c r="HB16" s="2">
        <v>1</v>
      </c>
      <c r="HC16" s="2">
        <v>1</v>
      </c>
      <c r="HD16" s="2">
        <v>1</v>
      </c>
      <c r="HE16" s="2">
        <v>1</v>
      </c>
      <c r="HF16" s="2">
        <v>1</v>
      </c>
      <c r="HG16" s="2">
        <v>1</v>
      </c>
      <c r="HH16" s="2">
        <v>1</v>
      </c>
      <c r="HI16" s="2">
        <v>1</v>
      </c>
      <c r="HJ16" s="2">
        <v>1</v>
      </c>
      <c r="HK16" s="2">
        <v>1</v>
      </c>
      <c r="HL16" s="2">
        <v>1</v>
      </c>
      <c r="HM16" s="2">
        <v>1</v>
      </c>
      <c r="HN16" s="2">
        <v>1</v>
      </c>
      <c r="HO16" s="2">
        <v>1</v>
      </c>
      <c r="HP16" s="2">
        <v>1</v>
      </c>
      <c r="HQ16" s="2">
        <v>1</v>
      </c>
      <c r="HR16" s="2">
        <v>1</v>
      </c>
      <c r="HS16" s="2">
        <v>1</v>
      </c>
      <c r="HT16" s="2">
        <v>1</v>
      </c>
      <c r="HU16" s="2">
        <v>1</v>
      </c>
      <c r="HV16" s="2">
        <v>1</v>
      </c>
      <c r="HW16" s="2">
        <v>1</v>
      </c>
      <c r="HX16" s="2">
        <v>1</v>
      </c>
      <c r="HY16" s="2">
        <v>1</v>
      </c>
      <c r="HZ16" s="2">
        <v>1</v>
      </c>
      <c r="IA16" s="2">
        <v>1</v>
      </c>
    </row>
    <row r="17" spans="1:235">
      <c r="A17" s="2">
        <v>3</v>
      </c>
      <c r="B17" s="1">
        <f t="shared" si="0"/>
        <v>232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2">
        <v>1</v>
      </c>
      <c r="AV17" s="2">
        <v>1</v>
      </c>
      <c r="AW17" s="2">
        <v>1</v>
      </c>
      <c r="AX17" s="2">
        <v>1</v>
      </c>
      <c r="AY17" s="2">
        <v>1</v>
      </c>
      <c r="AZ17" s="2">
        <v>1</v>
      </c>
      <c r="BA17" s="2">
        <v>1</v>
      </c>
      <c r="BB17" s="2">
        <v>1</v>
      </c>
      <c r="BC17" s="2">
        <v>1</v>
      </c>
      <c r="BD17" s="2">
        <v>1</v>
      </c>
      <c r="BE17" s="2">
        <v>1</v>
      </c>
      <c r="BF17" s="2">
        <v>1</v>
      </c>
      <c r="BG17" s="2">
        <v>1</v>
      </c>
      <c r="BH17" s="2">
        <v>1</v>
      </c>
      <c r="BI17" s="2">
        <v>1</v>
      </c>
      <c r="BJ17" s="2">
        <v>1</v>
      </c>
      <c r="BK17" s="2">
        <v>1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Q17" s="2">
        <v>1</v>
      </c>
      <c r="BR17" s="2">
        <v>1</v>
      </c>
      <c r="BS17" s="2">
        <v>1</v>
      </c>
      <c r="BT17" s="2">
        <v>1</v>
      </c>
      <c r="BU17" s="2">
        <v>1</v>
      </c>
      <c r="BV17" s="2">
        <v>1</v>
      </c>
      <c r="BW17" s="2">
        <v>1</v>
      </c>
      <c r="BX17" s="2">
        <v>1</v>
      </c>
      <c r="BY17" s="2">
        <v>1</v>
      </c>
      <c r="BZ17" s="2">
        <v>1</v>
      </c>
      <c r="CA17" s="2">
        <v>1</v>
      </c>
      <c r="CB17" s="2">
        <v>1</v>
      </c>
      <c r="CC17" s="2">
        <v>1</v>
      </c>
      <c r="CD17" s="2">
        <v>1</v>
      </c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1</v>
      </c>
      <c r="CK17" s="2">
        <v>1</v>
      </c>
      <c r="CL17" s="2">
        <v>1</v>
      </c>
      <c r="CM17" s="2">
        <v>1</v>
      </c>
      <c r="CN17" s="2">
        <v>1</v>
      </c>
      <c r="CO17" s="2">
        <v>1</v>
      </c>
      <c r="CP17" s="2">
        <v>1</v>
      </c>
      <c r="CQ17" s="2">
        <v>1</v>
      </c>
      <c r="CR17" s="2">
        <v>1</v>
      </c>
      <c r="CS17" s="2">
        <v>1</v>
      </c>
      <c r="CT17" s="2">
        <v>1</v>
      </c>
      <c r="CU17" s="2">
        <v>1</v>
      </c>
      <c r="CV17" s="2">
        <v>1</v>
      </c>
      <c r="CW17" s="2">
        <v>1</v>
      </c>
      <c r="CX17" s="2">
        <v>1</v>
      </c>
      <c r="CY17" s="2">
        <v>1</v>
      </c>
      <c r="CZ17" s="2">
        <v>1</v>
      </c>
      <c r="DA17" s="2">
        <v>1</v>
      </c>
      <c r="DB17" s="2">
        <v>1</v>
      </c>
      <c r="DC17" s="2">
        <v>1</v>
      </c>
      <c r="DD17" s="2">
        <v>1</v>
      </c>
      <c r="DE17" s="2">
        <v>1</v>
      </c>
      <c r="DF17" s="2">
        <v>1</v>
      </c>
      <c r="DG17" s="2">
        <v>1</v>
      </c>
      <c r="DH17" s="2">
        <v>1</v>
      </c>
      <c r="DI17" s="2">
        <v>1</v>
      </c>
      <c r="DJ17" s="2">
        <v>1</v>
      </c>
      <c r="DK17" s="2">
        <v>1</v>
      </c>
      <c r="DL17" s="2">
        <v>1</v>
      </c>
      <c r="DM17" s="2">
        <v>1</v>
      </c>
      <c r="DN17" s="2">
        <v>1</v>
      </c>
      <c r="DO17" s="2">
        <v>1</v>
      </c>
      <c r="DP17" s="2">
        <v>1</v>
      </c>
      <c r="DQ17" s="2">
        <v>1</v>
      </c>
      <c r="DR17" s="2">
        <v>1</v>
      </c>
      <c r="DS17" s="2">
        <v>1</v>
      </c>
      <c r="DT17" s="2">
        <v>1</v>
      </c>
      <c r="DU17" s="2">
        <v>1</v>
      </c>
      <c r="DV17" s="2">
        <v>1</v>
      </c>
      <c r="DW17" s="2">
        <v>1</v>
      </c>
      <c r="DX17" s="2">
        <v>1</v>
      </c>
      <c r="DY17" s="2">
        <v>1</v>
      </c>
      <c r="DZ17" s="2">
        <v>1</v>
      </c>
      <c r="EA17" s="2">
        <v>1</v>
      </c>
      <c r="EB17" s="2">
        <v>1</v>
      </c>
      <c r="EC17" s="2">
        <v>1</v>
      </c>
      <c r="ED17" s="2">
        <v>1</v>
      </c>
      <c r="EE17" s="2">
        <v>1</v>
      </c>
      <c r="EF17" s="2">
        <v>1</v>
      </c>
      <c r="EG17" s="2">
        <v>1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>
        <v>1</v>
      </c>
      <c r="EN17" s="2">
        <v>1</v>
      </c>
      <c r="EO17" s="2">
        <v>1</v>
      </c>
      <c r="EP17" s="2">
        <v>1</v>
      </c>
      <c r="EQ17" s="2">
        <v>1</v>
      </c>
      <c r="ER17" s="2">
        <v>1</v>
      </c>
      <c r="ES17" s="2">
        <v>1</v>
      </c>
      <c r="ET17" s="2">
        <v>1</v>
      </c>
      <c r="EU17" s="2">
        <v>1</v>
      </c>
      <c r="EV17" s="2">
        <v>1</v>
      </c>
      <c r="EW17" s="2">
        <v>1</v>
      </c>
      <c r="EX17" s="2">
        <v>1</v>
      </c>
      <c r="EY17" s="2">
        <v>1</v>
      </c>
      <c r="EZ17" s="2">
        <v>1</v>
      </c>
      <c r="FA17" s="2">
        <v>1</v>
      </c>
      <c r="FB17" s="2">
        <v>1</v>
      </c>
      <c r="FC17" s="2">
        <v>1</v>
      </c>
      <c r="FD17" s="2">
        <v>1</v>
      </c>
      <c r="FE17" s="2">
        <v>1</v>
      </c>
      <c r="FF17" s="2">
        <v>1</v>
      </c>
      <c r="FG17" s="2">
        <v>1</v>
      </c>
      <c r="FH17" s="2">
        <v>1</v>
      </c>
      <c r="FI17" s="2">
        <v>1</v>
      </c>
      <c r="FJ17" s="2">
        <v>1</v>
      </c>
      <c r="FK17" s="2">
        <v>1</v>
      </c>
      <c r="FL17" s="2">
        <v>1</v>
      </c>
      <c r="FM17" s="2">
        <v>1</v>
      </c>
      <c r="FN17" s="2">
        <v>1</v>
      </c>
      <c r="FO17" s="2">
        <v>1</v>
      </c>
      <c r="FP17" s="2">
        <v>1</v>
      </c>
      <c r="FQ17" s="2">
        <v>1</v>
      </c>
      <c r="FR17" s="2">
        <v>1</v>
      </c>
      <c r="FS17" s="2">
        <v>1</v>
      </c>
      <c r="FT17" s="2">
        <v>1</v>
      </c>
      <c r="FU17" s="2">
        <v>1</v>
      </c>
      <c r="FV17" s="2">
        <v>1</v>
      </c>
      <c r="FW17" s="2">
        <v>1</v>
      </c>
      <c r="FX17" s="2">
        <v>1</v>
      </c>
      <c r="FY17" s="2">
        <v>1</v>
      </c>
      <c r="FZ17" s="2">
        <v>1</v>
      </c>
      <c r="GA17" s="2">
        <v>1</v>
      </c>
      <c r="GB17" s="2">
        <v>1</v>
      </c>
      <c r="GC17" s="2">
        <v>1</v>
      </c>
      <c r="GD17" s="2">
        <v>1</v>
      </c>
      <c r="GE17" s="2">
        <v>1</v>
      </c>
      <c r="GF17" s="2">
        <v>1</v>
      </c>
      <c r="GG17" s="2">
        <v>1</v>
      </c>
      <c r="GH17" s="2">
        <v>1</v>
      </c>
      <c r="GI17" s="2">
        <v>1</v>
      </c>
      <c r="GJ17" s="2">
        <v>1</v>
      </c>
      <c r="GK17" s="2">
        <v>1</v>
      </c>
      <c r="GL17" s="2">
        <v>1</v>
      </c>
      <c r="GM17" s="2">
        <v>1</v>
      </c>
      <c r="GN17" s="2">
        <v>1</v>
      </c>
      <c r="GO17" s="2">
        <v>1</v>
      </c>
      <c r="GP17" s="2">
        <v>1</v>
      </c>
      <c r="GQ17" s="2">
        <v>1</v>
      </c>
      <c r="GR17" s="2">
        <v>1</v>
      </c>
      <c r="GS17" s="2">
        <v>1</v>
      </c>
      <c r="GT17" s="2">
        <v>1</v>
      </c>
      <c r="GU17" s="2">
        <v>1</v>
      </c>
      <c r="GV17" s="2">
        <v>1</v>
      </c>
      <c r="GW17" s="2">
        <v>1</v>
      </c>
      <c r="GX17" s="2">
        <v>1</v>
      </c>
      <c r="GY17" s="2">
        <v>1</v>
      </c>
      <c r="GZ17" s="2">
        <v>1</v>
      </c>
      <c r="HA17" s="2">
        <v>1</v>
      </c>
      <c r="HB17" s="2">
        <v>1</v>
      </c>
      <c r="HC17" s="2">
        <v>1</v>
      </c>
      <c r="HD17" s="2">
        <v>1</v>
      </c>
      <c r="HE17" s="2">
        <v>1</v>
      </c>
      <c r="HF17" s="2">
        <v>1</v>
      </c>
      <c r="HG17" s="2">
        <v>1</v>
      </c>
      <c r="HH17" s="2">
        <v>1</v>
      </c>
      <c r="HI17" s="2">
        <v>1</v>
      </c>
      <c r="HJ17" s="2">
        <v>1</v>
      </c>
      <c r="HK17" s="2">
        <v>1</v>
      </c>
      <c r="HL17" s="2">
        <v>1</v>
      </c>
      <c r="HM17" s="2">
        <v>1</v>
      </c>
      <c r="HN17" s="2">
        <v>1</v>
      </c>
      <c r="HO17" s="2">
        <v>1</v>
      </c>
      <c r="HP17" s="2">
        <v>1</v>
      </c>
      <c r="HQ17" s="2">
        <v>1</v>
      </c>
      <c r="HR17" s="2">
        <v>1</v>
      </c>
      <c r="HS17" s="2">
        <v>1</v>
      </c>
      <c r="HT17" s="2">
        <v>1</v>
      </c>
      <c r="HU17" s="2">
        <v>1</v>
      </c>
      <c r="HV17" s="2">
        <v>1</v>
      </c>
      <c r="HW17" s="2">
        <v>1</v>
      </c>
      <c r="HX17" s="2">
        <v>1</v>
      </c>
      <c r="HY17" s="2">
        <v>1</v>
      </c>
      <c r="HZ17" s="2">
        <v>1</v>
      </c>
      <c r="IA17" s="2">
        <v>1</v>
      </c>
    </row>
    <row r="19" spans="1:235">
      <c r="A19" s="2" t="s">
        <v>26</v>
      </c>
    </row>
    <row r="20" spans="1:235">
      <c r="A20" s="2" t="s">
        <v>4</v>
      </c>
    </row>
    <row r="21" spans="1:235">
      <c r="A21" s="2" t="s">
        <v>1</v>
      </c>
      <c r="B21" s="1" t="s">
        <v>2</v>
      </c>
      <c r="C21" s="1" t="s">
        <v>3</v>
      </c>
      <c r="D21" s="2">
        <v>1</v>
      </c>
      <c r="E21" s="2">
        <v>2</v>
      </c>
      <c r="F21" s="2">
        <v>3</v>
      </c>
      <c r="G21" s="2">
        <v>4</v>
      </c>
      <c r="H21" s="2">
        <v>5</v>
      </c>
      <c r="I21" s="2">
        <v>6</v>
      </c>
      <c r="J21" s="2">
        <v>7</v>
      </c>
      <c r="K21" s="2">
        <v>8</v>
      </c>
      <c r="L21" s="2">
        <v>9</v>
      </c>
      <c r="M21" s="2">
        <v>10</v>
      </c>
      <c r="N21" s="2">
        <v>11</v>
      </c>
      <c r="O21" s="2">
        <v>12</v>
      </c>
      <c r="P21" s="2">
        <v>13</v>
      </c>
      <c r="Q21" s="2">
        <v>14</v>
      </c>
      <c r="R21" s="2">
        <v>15</v>
      </c>
      <c r="S21" s="2">
        <v>16</v>
      </c>
      <c r="T21" s="2">
        <v>17</v>
      </c>
      <c r="U21" s="2">
        <v>18</v>
      </c>
      <c r="V21" s="2">
        <v>19</v>
      </c>
      <c r="W21" s="2">
        <v>20</v>
      </c>
      <c r="X21" s="2">
        <v>21</v>
      </c>
      <c r="Y21" s="2">
        <v>22</v>
      </c>
      <c r="Z21" s="2">
        <v>23</v>
      </c>
      <c r="AA21" s="2">
        <v>24</v>
      </c>
      <c r="AB21" s="2">
        <v>25</v>
      </c>
      <c r="AC21" s="2">
        <v>26</v>
      </c>
      <c r="AD21" s="2">
        <v>27</v>
      </c>
      <c r="AE21" s="2">
        <v>28</v>
      </c>
      <c r="AF21" s="2">
        <v>29</v>
      </c>
      <c r="AG21" s="2">
        <v>30</v>
      </c>
      <c r="AH21" s="2">
        <v>31</v>
      </c>
      <c r="AI21" s="2">
        <v>32</v>
      </c>
      <c r="AJ21" s="2">
        <v>33</v>
      </c>
      <c r="AK21" s="2">
        <v>34</v>
      </c>
      <c r="AL21" s="2">
        <v>35</v>
      </c>
      <c r="AM21" s="2">
        <v>36</v>
      </c>
      <c r="AN21" s="2">
        <v>37</v>
      </c>
      <c r="AO21" s="2">
        <v>38</v>
      </c>
      <c r="AP21" s="2">
        <v>39</v>
      </c>
      <c r="AQ21" s="2">
        <v>40</v>
      </c>
      <c r="AR21" s="2">
        <v>41</v>
      </c>
      <c r="AS21" s="2">
        <v>42</v>
      </c>
      <c r="AT21" s="2">
        <v>43</v>
      </c>
      <c r="AU21" s="2">
        <v>44</v>
      </c>
      <c r="AV21" s="2">
        <v>45</v>
      </c>
      <c r="AW21" s="2">
        <v>46</v>
      </c>
      <c r="AX21" s="2">
        <v>47</v>
      </c>
      <c r="AY21" s="2">
        <v>48</v>
      </c>
      <c r="AZ21" s="2">
        <v>49</v>
      </c>
      <c r="BA21" s="2">
        <v>50</v>
      </c>
      <c r="BB21" s="2">
        <v>51</v>
      </c>
      <c r="BC21" s="2">
        <v>52</v>
      </c>
      <c r="BD21" s="2">
        <v>53</v>
      </c>
      <c r="BE21" s="2">
        <v>54</v>
      </c>
      <c r="BF21" s="2">
        <v>55</v>
      </c>
      <c r="BG21" s="2">
        <v>56</v>
      </c>
      <c r="BH21" s="2">
        <v>57</v>
      </c>
      <c r="BI21" s="2">
        <v>58</v>
      </c>
      <c r="BJ21" s="2">
        <v>59</v>
      </c>
      <c r="BK21" s="2">
        <v>60</v>
      </c>
      <c r="BL21" s="2">
        <v>61</v>
      </c>
      <c r="BM21" s="2">
        <v>62</v>
      </c>
      <c r="BN21" s="2">
        <v>63</v>
      </c>
      <c r="BO21" s="2">
        <v>64</v>
      </c>
      <c r="BP21" s="2">
        <v>65</v>
      </c>
      <c r="BQ21" s="2">
        <v>66</v>
      </c>
      <c r="BR21" s="2">
        <v>67</v>
      </c>
      <c r="BS21" s="2">
        <v>68</v>
      </c>
      <c r="BT21" s="2">
        <v>69</v>
      </c>
      <c r="BU21" s="2">
        <v>70</v>
      </c>
      <c r="BV21" s="2">
        <v>71</v>
      </c>
      <c r="BW21" s="2">
        <v>72</v>
      </c>
      <c r="BX21" s="2">
        <v>73</v>
      </c>
      <c r="BY21" s="2">
        <v>74</v>
      </c>
      <c r="BZ21" s="2">
        <v>75</v>
      </c>
      <c r="CA21" s="2">
        <v>76</v>
      </c>
      <c r="CB21" s="2">
        <v>77</v>
      </c>
      <c r="CC21" s="2">
        <v>78</v>
      </c>
      <c r="CD21" s="2">
        <v>79</v>
      </c>
    </row>
    <row r="22" spans="1:235">
      <c r="A22" s="2">
        <v>9.9999999999999995E-7</v>
      </c>
      <c r="B22" s="1">
        <f t="shared" ref="B22:B32" si="1">SUM(D22:IV22)</f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1</v>
      </c>
      <c r="P22" s="2">
        <v>0</v>
      </c>
      <c r="Q22" s="2">
        <v>0</v>
      </c>
      <c r="R22" s="2">
        <v>1</v>
      </c>
      <c r="S22" s="2">
        <v>0</v>
      </c>
      <c r="T22" s="2">
        <v>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1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1</v>
      </c>
      <c r="BL22" s="2">
        <v>0</v>
      </c>
      <c r="BM22" s="2">
        <v>1</v>
      </c>
      <c r="BN22" s="2">
        <v>1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1</v>
      </c>
      <c r="BV22" s="2">
        <v>0</v>
      </c>
      <c r="BW22" s="2">
        <v>0</v>
      </c>
      <c r="BX22" s="2">
        <v>0</v>
      </c>
      <c r="BY22" s="2">
        <v>1</v>
      </c>
      <c r="BZ22" s="2">
        <v>1</v>
      </c>
      <c r="CA22" s="2">
        <v>0</v>
      </c>
      <c r="CB22" s="2">
        <v>1</v>
      </c>
      <c r="CC22" s="2">
        <v>1</v>
      </c>
      <c r="CD22" s="2">
        <v>0</v>
      </c>
    </row>
    <row r="23" spans="1:235">
      <c r="A23" s="2">
        <v>1.0000000000000001E-5</v>
      </c>
      <c r="B23" s="1">
        <f t="shared" si="1"/>
        <v>16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1</v>
      </c>
      <c r="O23" s="2">
        <v>1</v>
      </c>
      <c r="P23" s="2">
        <v>0</v>
      </c>
      <c r="Q23" s="2">
        <v>0</v>
      </c>
      <c r="R23" s="2">
        <v>1</v>
      </c>
      <c r="S23" s="2">
        <v>0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1</v>
      </c>
      <c r="BL23" s="2">
        <v>0</v>
      </c>
      <c r="BM23" s="2">
        <v>1</v>
      </c>
      <c r="BN23" s="2">
        <v>1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1</v>
      </c>
      <c r="BV23" s="2">
        <v>0</v>
      </c>
      <c r="BW23" s="2">
        <v>0</v>
      </c>
      <c r="BX23" s="2">
        <v>0</v>
      </c>
      <c r="BY23" s="2">
        <v>1</v>
      </c>
      <c r="BZ23" s="2">
        <v>1</v>
      </c>
      <c r="CA23" s="2">
        <v>0</v>
      </c>
      <c r="CB23" s="2">
        <v>1</v>
      </c>
      <c r="CC23" s="2">
        <v>1</v>
      </c>
      <c r="CD23" s="2">
        <v>0</v>
      </c>
    </row>
    <row r="24" spans="1:235">
      <c r="A24" s="2">
        <v>1E-4</v>
      </c>
      <c r="B24" s="1">
        <f t="shared" si="1"/>
        <v>18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1</v>
      </c>
      <c r="O24" s="2">
        <v>1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1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1</v>
      </c>
      <c r="BN24" s="2">
        <v>1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1</v>
      </c>
      <c r="BV24" s="2">
        <v>0</v>
      </c>
      <c r="BW24" s="2">
        <v>0</v>
      </c>
      <c r="BX24" s="2">
        <v>0</v>
      </c>
      <c r="BY24" s="2">
        <v>1</v>
      </c>
      <c r="BZ24" s="2">
        <v>1</v>
      </c>
      <c r="CA24" s="2">
        <v>0</v>
      </c>
      <c r="CB24" s="2">
        <v>1</v>
      </c>
      <c r="CC24" s="2">
        <v>1</v>
      </c>
      <c r="CD24" s="2">
        <v>0</v>
      </c>
    </row>
    <row r="25" spans="1:235">
      <c r="A25" s="2">
        <v>1E-3</v>
      </c>
      <c r="B25" s="1">
        <f t="shared" si="1"/>
        <v>27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0</v>
      </c>
      <c r="Q25" s="2">
        <v>1</v>
      </c>
      <c r="R25" s="2">
        <v>1</v>
      </c>
      <c r="S25" s="2">
        <v>0</v>
      </c>
      <c r="T25" s="2">
        <v>1</v>
      </c>
      <c r="U25" s="2">
        <v>1</v>
      </c>
      <c r="V25" s="2">
        <v>0</v>
      </c>
      <c r="W25" s="2">
        <v>0</v>
      </c>
      <c r="X25" s="2">
        <v>0</v>
      </c>
      <c r="Y25" s="2">
        <v>0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1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1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1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1</v>
      </c>
      <c r="BL25" s="2">
        <v>0</v>
      </c>
      <c r="BM25" s="2">
        <v>1</v>
      </c>
      <c r="BN25" s="2">
        <v>1</v>
      </c>
      <c r="BO25" s="2">
        <v>1</v>
      </c>
      <c r="BP25" s="2">
        <v>0</v>
      </c>
      <c r="BQ25" s="2">
        <v>0</v>
      </c>
      <c r="BR25" s="2">
        <v>1</v>
      </c>
      <c r="BS25" s="2">
        <v>0</v>
      </c>
      <c r="BT25" s="2">
        <v>0</v>
      </c>
      <c r="BU25" s="2">
        <v>1</v>
      </c>
      <c r="BV25" s="2">
        <v>0</v>
      </c>
      <c r="BW25" s="2">
        <v>0</v>
      </c>
      <c r="BX25" s="2">
        <v>0</v>
      </c>
      <c r="BY25" s="2">
        <v>1</v>
      </c>
      <c r="BZ25" s="2">
        <v>1</v>
      </c>
      <c r="CA25" s="2">
        <v>0</v>
      </c>
      <c r="CB25" s="2">
        <v>1</v>
      </c>
      <c r="CC25" s="2">
        <v>1</v>
      </c>
      <c r="CD25" s="2">
        <v>0</v>
      </c>
    </row>
    <row r="26" spans="1:235">
      <c r="A26" s="2">
        <v>3.0000000000000001E-3</v>
      </c>
      <c r="B26" s="1">
        <f t="shared" si="1"/>
        <v>32</v>
      </c>
      <c r="D26" s="2">
        <v>0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1</v>
      </c>
      <c r="U26" s="2">
        <v>1</v>
      </c>
      <c r="V26" s="2">
        <v>1</v>
      </c>
      <c r="W26" s="2">
        <v>1</v>
      </c>
      <c r="X26" s="2">
        <v>0</v>
      </c>
      <c r="Y26" s="2">
        <v>0</v>
      </c>
      <c r="Z26" s="2">
        <v>1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1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1</v>
      </c>
      <c r="BL26" s="2">
        <v>0</v>
      </c>
      <c r="BM26" s="2">
        <v>1</v>
      </c>
      <c r="BN26" s="2">
        <v>1</v>
      </c>
      <c r="BO26" s="2">
        <v>1</v>
      </c>
      <c r="BP26" s="2">
        <v>0</v>
      </c>
      <c r="BQ26" s="2">
        <v>0</v>
      </c>
      <c r="BR26" s="2">
        <v>1</v>
      </c>
      <c r="BS26" s="2">
        <v>0</v>
      </c>
      <c r="BT26" s="2">
        <v>1</v>
      </c>
      <c r="BU26" s="2">
        <v>1</v>
      </c>
      <c r="BV26" s="2">
        <v>0</v>
      </c>
      <c r="BW26" s="2">
        <v>0</v>
      </c>
      <c r="BX26" s="2">
        <v>0</v>
      </c>
      <c r="BY26" s="2">
        <v>1</v>
      </c>
      <c r="BZ26" s="2">
        <v>1</v>
      </c>
      <c r="CA26" s="2">
        <v>0</v>
      </c>
      <c r="CB26" s="2">
        <v>1</v>
      </c>
      <c r="CC26" s="2">
        <v>1</v>
      </c>
      <c r="CD26" s="2">
        <v>0</v>
      </c>
    </row>
    <row r="27" spans="1:235">
      <c r="A27" s="2">
        <v>0.01</v>
      </c>
      <c r="B27" s="1">
        <f t="shared" si="1"/>
        <v>46</v>
      </c>
      <c r="D27" s="2">
        <v>1</v>
      </c>
      <c r="E27" s="2">
        <v>1</v>
      </c>
      <c r="F27" s="2">
        <v>1</v>
      </c>
      <c r="G27" s="2">
        <v>1</v>
      </c>
      <c r="H27" s="2">
        <v>0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0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0</v>
      </c>
      <c r="AJ27" s="2">
        <v>0</v>
      </c>
      <c r="AK27" s="2">
        <v>0</v>
      </c>
      <c r="AL27" s="2">
        <v>1</v>
      </c>
      <c r="AM27" s="2">
        <v>0</v>
      </c>
      <c r="AN27" s="2">
        <v>1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1</v>
      </c>
      <c r="AV27" s="2">
        <v>1</v>
      </c>
      <c r="AW27" s="2">
        <v>0</v>
      </c>
      <c r="AX27" s="2">
        <v>0</v>
      </c>
      <c r="AY27" s="2">
        <v>0</v>
      </c>
      <c r="AZ27" s="2">
        <v>0</v>
      </c>
      <c r="BA27" s="2">
        <v>1</v>
      </c>
      <c r="BB27" s="2">
        <v>0</v>
      </c>
      <c r="BC27" s="2">
        <v>0</v>
      </c>
      <c r="BD27" s="2">
        <v>1</v>
      </c>
      <c r="BE27" s="2">
        <v>0</v>
      </c>
      <c r="BF27" s="2">
        <v>1</v>
      </c>
      <c r="BG27" s="2">
        <v>0</v>
      </c>
      <c r="BH27" s="2">
        <v>1</v>
      </c>
      <c r="BI27" s="2">
        <v>0</v>
      </c>
      <c r="BJ27" s="2">
        <v>1</v>
      </c>
      <c r="BK27" s="2">
        <v>1</v>
      </c>
      <c r="BL27" s="2">
        <v>1</v>
      </c>
      <c r="BM27" s="2">
        <v>1</v>
      </c>
      <c r="BN27" s="2">
        <v>1</v>
      </c>
      <c r="BO27" s="2">
        <v>1</v>
      </c>
      <c r="BP27" s="2">
        <v>0</v>
      </c>
      <c r="BQ27" s="2">
        <v>0</v>
      </c>
      <c r="BR27" s="2">
        <v>1</v>
      </c>
      <c r="BS27" s="2">
        <v>0</v>
      </c>
      <c r="BT27" s="2">
        <v>1</v>
      </c>
      <c r="BU27" s="2">
        <v>1</v>
      </c>
      <c r="BV27" s="2">
        <v>0</v>
      </c>
      <c r="BW27" s="2">
        <v>0</v>
      </c>
      <c r="BX27" s="2">
        <v>0</v>
      </c>
      <c r="BY27" s="2">
        <v>1</v>
      </c>
      <c r="BZ27" s="2">
        <v>1</v>
      </c>
      <c r="CA27" s="2">
        <v>0</v>
      </c>
      <c r="CB27" s="2">
        <v>1</v>
      </c>
      <c r="CC27" s="2">
        <v>1</v>
      </c>
      <c r="CD27" s="2">
        <v>0</v>
      </c>
    </row>
    <row r="28" spans="1:235">
      <c r="A28" s="2">
        <v>0.03</v>
      </c>
      <c r="B28" s="1">
        <f t="shared" si="1"/>
        <v>54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0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0</v>
      </c>
      <c r="AN28" s="2">
        <v>1</v>
      </c>
      <c r="AO28" s="2">
        <v>0</v>
      </c>
      <c r="AP28" s="2">
        <v>0</v>
      </c>
      <c r="AQ28" s="2">
        <v>1</v>
      </c>
      <c r="AR28" s="2">
        <v>0</v>
      </c>
      <c r="AS28" s="2">
        <v>0</v>
      </c>
      <c r="AT28" s="2">
        <v>0</v>
      </c>
      <c r="AU28" s="2">
        <v>1</v>
      </c>
      <c r="AV28" s="2">
        <v>1</v>
      </c>
      <c r="AW28" s="2">
        <v>0</v>
      </c>
      <c r="AX28" s="2">
        <v>0</v>
      </c>
      <c r="AY28" s="2">
        <v>1</v>
      </c>
      <c r="AZ28" s="2">
        <v>0</v>
      </c>
      <c r="BA28" s="2">
        <v>1</v>
      </c>
      <c r="BB28" s="2">
        <v>0</v>
      </c>
      <c r="BC28" s="2">
        <v>0</v>
      </c>
      <c r="BD28" s="2">
        <v>1</v>
      </c>
      <c r="BE28" s="2">
        <v>0</v>
      </c>
      <c r="BF28" s="2">
        <v>1</v>
      </c>
      <c r="BG28" s="2">
        <v>0</v>
      </c>
      <c r="BH28" s="2">
        <v>1</v>
      </c>
      <c r="BI28" s="2">
        <v>0</v>
      </c>
      <c r="BJ28" s="2">
        <v>1</v>
      </c>
      <c r="BK28" s="2">
        <v>1</v>
      </c>
      <c r="BL28" s="2">
        <v>1</v>
      </c>
      <c r="BM28" s="2">
        <v>1</v>
      </c>
      <c r="BN28" s="2">
        <v>1</v>
      </c>
      <c r="BO28" s="2">
        <v>1</v>
      </c>
      <c r="BP28" s="2">
        <v>1</v>
      </c>
      <c r="BQ28" s="2">
        <v>0</v>
      </c>
      <c r="BR28" s="2">
        <v>1</v>
      </c>
      <c r="BS28" s="2">
        <v>0</v>
      </c>
      <c r="BT28" s="2">
        <v>1</v>
      </c>
      <c r="BU28" s="2">
        <v>1</v>
      </c>
      <c r="BV28" s="2">
        <v>1</v>
      </c>
      <c r="BW28" s="2">
        <v>0</v>
      </c>
      <c r="BX28" s="2">
        <v>0</v>
      </c>
      <c r="BY28" s="2">
        <v>1</v>
      </c>
      <c r="BZ28" s="2">
        <v>1</v>
      </c>
      <c r="CA28" s="2">
        <v>0</v>
      </c>
      <c r="CB28" s="2">
        <v>1</v>
      </c>
      <c r="CC28" s="2">
        <v>1</v>
      </c>
      <c r="CD28" s="2">
        <v>0</v>
      </c>
    </row>
    <row r="29" spans="1:235">
      <c r="A29" s="2">
        <v>0.1</v>
      </c>
      <c r="B29" s="1">
        <f t="shared" si="1"/>
        <v>67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0</v>
      </c>
      <c r="Y29" s="2">
        <v>0</v>
      </c>
      <c r="Z29" s="2">
        <v>1</v>
      </c>
      <c r="AA29" s="2">
        <v>0</v>
      </c>
      <c r="AB29" s="2">
        <v>0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0</v>
      </c>
      <c r="AN29" s="2">
        <v>1</v>
      </c>
      <c r="AO29" s="2">
        <v>0</v>
      </c>
      <c r="AP29" s="2">
        <v>1</v>
      </c>
      <c r="AQ29" s="2">
        <v>1</v>
      </c>
      <c r="AR29" s="2">
        <v>0</v>
      </c>
      <c r="AS29" s="2">
        <v>1</v>
      </c>
      <c r="AT29" s="2">
        <v>1</v>
      </c>
      <c r="AU29" s="2">
        <v>1</v>
      </c>
      <c r="AV29" s="2">
        <v>1</v>
      </c>
      <c r="AW29" s="2">
        <v>1</v>
      </c>
      <c r="AX29" s="2">
        <v>0</v>
      </c>
      <c r="AY29" s="2">
        <v>1</v>
      </c>
      <c r="AZ29" s="2">
        <v>0</v>
      </c>
      <c r="BA29" s="2">
        <v>1</v>
      </c>
      <c r="BB29" s="2">
        <v>0</v>
      </c>
      <c r="BC29" s="2">
        <v>0</v>
      </c>
      <c r="BD29" s="2">
        <v>1</v>
      </c>
      <c r="BE29" s="2">
        <v>1</v>
      </c>
      <c r="BF29" s="2">
        <v>1</v>
      </c>
      <c r="BG29" s="2">
        <v>1</v>
      </c>
      <c r="BH29" s="2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>
        <v>1</v>
      </c>
      <c r="BO29" s="2">
        <v>1</v>
      </c>
      <c r="BP29" s="2">
        <v>1</v>
      </c>
      <c r="BQ29" s="2">
        <v>1</v>
      </c>
      <c r="BR29" s="2">
        <v>1</v>
      </c>
      <c r="BS29" s="2">
        <v>1</v>
      </c>
      <c r="BT29" s="2">
        <v>1</v>
      </c>
      <c r="BU29" s="2">
        <v>1</v>
      </c>
      <c r="BV29" s="2">
        <v>1</v>
      </c>
      <c r="BW29" s="2">
        <v>1</v>
      </c>
      <c r="BX29" s="2">
        <v>1</v>
      </c>
      <c r="BY29" s="2">
        <v>1</v>
      </c>
      <c r="BZ29" s="2">
        <v>1</v>
      </c>
      <c r="CA29" s="2">
        <v>0</v>
      </c>
      <c r="CB29" s="2">
        <v>1</v>
      </c>
      <c r="CC29" s="2">
        <v>1</v>
      </c>
      <c r="CD29" s="2">
        <v>1</v>
      </c>
    </row>
    <row r="30" spans="1:235">
      <c r="A30" s="2">
        <v>0.3</v>
      </c>
      <c r="B30" s="1">
        <f t="shared" si="1"/>
        <v>74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0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0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">
        <v>1</v>
      </c>
      <c r="AT30" s="2">
        <v>1</v>
      </c>
      <c r="AU30" s="2">
        <v>1</v>
      </c>
      <c r="AV30" s="2">
        <v>1</v>
      </c>
      <c r="AW30" s="2">
        <v>1</v>
      </c>
      <c r="AX30" s="2">
        <v>0</v>
      </c>
      <c r="AY30" s="2">
        <v>1</v>
      </c>
      <c r="AZ30" s="2">
        <v>0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">
        <v>1</v>
      </c>
      <c r="BG30" s="2">
        <v>1</v>
      </c>
      <c r="BH30" s="2">
        <v>1</v>
      </c>
      <c r="BI30" s="2">
        <v>1</v>
      </c>
      <c r="BJ30" s="2">
        <v>1</v>
      </c>
      <c r="BK30" s="2">
        <v>1</v>
      </c>
      <c r="BL30" s="2">
        <v>1</v>
      </c>
      <c r="BM30" s="2">
        <v>1</v>
      </c>
      <c r="BN30" s="2">
        <v>1</v>
      </c>
      <c r="BO30" s="2">
        <v>1</v>
      </c>
      <c r="BP30" s="2">
        <v>1</v>
      </c>
      <c r="BQ30" s="2">
        <v>1</v>
      </c>
      <c r="BR30" s="2">
        <v>1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>
        <v>1</v>
      </c>
      <c r="BZ30" s="2">
        <v>1</v>
      </c>
      <c r="CA30" s="2">
        <v>0</v>
      </c>
      <c r="CB30" s="2">
        <v>1</v>
      </c>
      <c r="CC30" s="2">
        <v>1</v>
      </c>
      <c r="CD30" s="2">
        <v>1</v>
      </c>
    </row>
    <row r="31" spans="1:235">
      <c r="A31" s="2">
        <v>1</v>
      </c>
      <c r="B31" s="1">
        <f t="shared" si="1"/>
        <v>78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0</v>
      </c>
      <c r="AN31" s="2">
        <v>1</v>
      </c>
      <c r="AO31" s="2">
        <v>1</v>
      </c>
      <c r="AP31" s="2">
        <v>1</v>
      </c>
      <c r="AQ31" s="2">
        <v>1</v>
      </c>
      <c r="AR31" s="2">
        <v>1</v>
      </c>
      <c r="AS31" s="2">
        <v>1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">
        <v>1</v>
      </c>
      <c r="BG31" s="2">
        <v>1</v>
      </c>
      <c r="BH31" s="2">
        <v>1</v>
      </c>
      <c r="BI31" s="2">
        <v>1</v>
      </c>
      <c r="BJ31" s="2">
        <v>1</v>
      </c>
      <c r="BK31" s="2">
        <v>1</v>
      </c>
      <c r="BL31" s="2">
        <v>1</v>
      </c>
      <c r="BM31" s="2">
        <v>1</v>
      </c>
      <c r="BN31" s="2">
        <v>1</v>
      </c>
      <c r="BO31" s="2">
        <v>1</v>
      </c>
      <c r="BP31" s="2">
        <v>1</v>
      </c>
      <c r="BQ31" s="2">
        <v>1</v>
      </c>
      <c r="BR31" s="2">
        <v>1</v>
      </c>
      <c r="BS31" s="2">
        <v>1</v>
      </c>
      <c r="BT31" s="2">
        <v>1</v>
      </c>
      <c r="BU31" s="2">
        <v>1</v>
      </c>
      <c r="BV31" s="2">
        <v>1</v>
      </c>
      <c r="BW31" s="2">
        <v>1</v>
      </c>
      <c r="BX31" s="2">
        <v>1</v>
      </c>
      <c r="BY31" s="2">
        <v>1</v>
      </c>
      <c r="BZ31" s="2">
        <v>1</v>
      </c>
      <c r="CA31" s="2">
        <v>1</v>
      </c>
      <c r="CB31" s="2">
        <v>1</v>
      </c>
      <c r="CC31" s="2">
        <v>1</v>
      </c>
      <c r="CD31" s="2">
        <v>1</v>
      </c>
    </row>
    <row r="32" spans="1:235">
      <c r="A32" s="2">
        <v>3</v>
      </c>
      <c r="B32" s="1">
        <f t="shared" si="1"/>
        <v>79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">
        <v>1</v>
      </c>
      <c r="BH32" s="2">
        <v>1</v>
      </c>
      <c r="BI32" s="2">
        <v>1</v>
      </c>
      <c r="BJ32" s="2">
        <v>1</v>
      </c>
      <c r="BK32" s="2">
        <v>1</v>
      </c>
      <c r="BL32" s="2">
        <v>1</v>
      </c>
      <c r="BM32" s="2">
        <v>1</v>
      </c>
      <c r="BN32" s="2">
        <v>1</v>
      </c>
      <c r="BO32" s="2">
        <v>1</v>
      </c>
      <c r="BP32" s="2">
        <v>1</v>
      </c>
      <c r="BQ32" s="2">
        <v>1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>
        <v>1</v>
      </c>
      <c r="BZ32" s="2">
        <v>1</v>
      </c>
      <c r="CA32" s="2">
        <v>1</v>
      </c>
      <c r="CB32" s="2">
        <v>1</v>
      </c>
      <c r="CC32" s="2">
        <v>1</v>
      </c>
      <c r="CD32" s="2">
        <v>1</v>
      </c>
    </row>
    <row r="34" spans="1:72">
      <c r="A34" s="2" t="s">
        <v>26</v>
      </c>
    </row>
    <row r="35" spans="1:72">
      <c r="A35" s="2" t="s">
        <v>27</v>
      </c>
    </row>
    <row r="36" spans="1:72">
      <c r="A36" s="2" t="s">
        <v>1</v>
      </c>
      <c r="B36" s="1" t="s">
        <v>2</v>
      </c>
      <c r="C36" s="1" t="s">
        <v>3</v>
      </c>
      <c r="D36" s="2">
        <v>1</v>
      </c>
      <c r="E36" s="2">
        <v>2</v>
      </c>
      <c r="F36" s="2">
        <v>3</v>
      </c>
      <c r="G36" s="2">
        <v>4</v>
      </c>
      <c r="H36" s="2">
        <v>5</v>
      </c>
      <c r="I36" s="2">
        <v>6</v>
      </c>
      <c r="J36" s="2">
        <v>7</v>
      </c>
      <c r="K36" s="2">
        <v>8</v>
      </c>
      <c r="L36" s="2">
        <v>9</v>
      </c>
      <c r="M36" s="2">
        <v>10</v>
      </c>
      <c r="N36" s="2">
        <v>11</v>
      </c>
      <c r="O36" s="2">
        <v>12</v>
      </c>
      <c r="P36" s="2">
        <v>13</v>
      </c>
      <c r="Q36" s="2">
        <v>14</v>
      </c>
      <c r="R36" s="2">
        <v>15</v>
      </c>
      <c r="S36" s="2">
        <v>16</v>
      </c>
      <c r="T36" s="2">
        <v>17</v>
      </c>
      <c r="U36" s="2">
        <v>18</v>
      </c>
      <c r="V36" s="2">
        <v>19</v>
      </c>
      <c r="W36" s="2">
        <v>20</v>
      </c>
      <c r="X36" s="2">
        <v>21</v>
      </c>
      <c r="Y36" s="2">
        <v>22</v>
      </c>
      <c r="Z36" s="2">
        <v>23</v>
      </c>
      <c r="AA36" s="2">
        <v>24</v>
      </c>
      <c r="AB36" s="2">
        <v>25</v>
      </c>
      <c r="AC36" s="2">
        <v>26</v>
      </c>
      <c r="AD36" s="2">
        <v>27</v>
      </c>
      <c r="AE36" s="2">
        <v>28</v>
      </c>
      <c r="AF36" s="2">
        <v>29</v>
      </c>
      <c r="AG36" s="2">
        <v>30</v>
      </c>
      <c r="AH36" s="2">
        <v>31</v>
      </c>
      <c r="AI36" s="2">
        <v>32</v>
      </c>
      <c r="AJ36" s="2">
        <v>33</v>
      </c>
      <c r="AK36" s="2">
        <v>34</v>
      </c>
      <c r="AL36" s="2">
        <v>35</v>
      </c>
      <c r="AM36" s="2">
        <v>36</v>
      </c>
      <c r="AN36" s="2">
        <v>37</v>
      </c>
      <c r="AO36" s="2">
        <v>38</v>
      </c>
      <c r="AP36" s="2">
        <v>39</v>
      </c>
      <c r="AQ36" s="2">
        <v>40</v>
      </c>
      <c r="AR36" s="2">
        <v>41</v>
      </c>
      <c r="AS36" s="2">
        <v>42</v>
      </c>
      <c r="AT36" s="2">
        <v>43</v>
      </c>
      <c r="AU36" s="2">
        <v>44</v>
      </c>
      <c r="AV36" s="2">
        <v>45</v>
      </c>
      <c r="AW36" s="2">
        <v>46</v>
      </c>
      <c r="AX36" s="2">
        <v>47</v>
      </c>
      <c r="AY36" s="2">
        <v>48</v>
      </c>
      <c r="AZ36" s="2">
        <v>49</v>
      </c>
      <c r="BA36" s="2">
        <v>50</v>
      </c>
      <c r="BB36" s="2">
        <v>51</v>
      </c>
      <c r="BC36" s="2">
        <v>52</v>
      </c>
      <c r="BD36" s="2">
        <v>53</v>
      </c>
      <c r="BE36" s="2">
        <v>54</v>
      </c>
      <c r="BF36" s="2">
        <v>55</v>
      </c>
      <c r="BG36" s="2">
        <v>56</v>
      </c>
      <c r="BH36" s="2">
        <v>57</v>
      </c>
      <c r="BI36" s="2">
        <v>58</v>
      </c>
      <c r="BJ36" s="2">
        <v>59</v>
      </c>
      <c r="BK36" s="2">
        <v>60</v>
      </c>
      <c r="BL36" s="2">
        <v>61</v>
      </c>
      <c r="BM36" s="2">
        <v>62</v>
      </c>
      <c r="BN36" s="2">
        <v>63</v>
      </c>
      <c r="BO36" s="2">
        <v>64</v>
      </c>
      <c r="BP36" s="2">
        <v>65</v>
      </c>
      <c r="BQ36" s="2">
        <v>66</v>
      </c>
      <c r="BR36" s="2">
        <v>67</v>
      </c>
      <c r="BS36" s="2">
        <v>68</v>
      </c>
      <c r="BT36" s="2">
        <v>69</v>
      </c>
    </row>
    <row r="37" spans="1:72">
      <c r="A37" s="2">
        <v>9.9999999999999995E-7</v>
      </c>
      <c r="B37" s="1">
        <f t="shared" ref="B37:B47" si="2">SUM(D37:IV37)</f>
        <v>35</v>
      </c>
      <c r="D37" s="2">
        <v>1</v>
      </c>
      <c r="E37" s="2">
        <v>0</v>
      </c>
      <c r="F37" s="2">
        <v>1</v>
      </c>
      <c r="G37" s="2">
        <v>0</v>
      </c>
      <c r="H37" s="2">
        <v>1</v>
      </c>
      <c r="I37" s="2">
        <v>1</v>
      </c>
      <c r="J37" s="2">
        <v>0</v>
      </c>
      <c r="K37" s="2">
        <v>0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1</v>
      </c>
      <c r="AC37" s="2">
        <v>0</v>
      </c>
      <c r="AD37" s="2">
        <v>0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0</v>
      </c>
      <c r="AN37" s="2">
        <v>1</v>
      </c>
      <c r="AO37" s="2">
        <v>1</v>
      </c>
      <c r="AP37" s="2">
        <v>0</v>
      </c>
      <c r="AQ37" s="2">
        <v>0</v>
      </c>
      <c r="AR37" s="2">
        <v>0</v>
      </c>
      <c r="AS37" s="2">
        <v>1</v>
      </c>
      <c r="AT37" s="2">
        <v>1</v>
      </c>
      <c r="AU37" s="2">
        <v>0</v>
      </c>
      <c r="AV37" s="2">
        <v>0</v>
      </c>
      <c r="AW37" s="2">
        <v>1</v>
      </c>
      <c r="AX37" s="2">
        <v>1</v>
      </c>
      <c r="AY37" s="2">
        <v>1</v>
      </c>
      <c r="AZ37" s="2">
        <v>1</v>
      </c>
      <c r="BA37" s="2">
        <v>1</v>
      </c>
      <c r="BB37" s="2">
        <v>1</v>
      </c>
      <c r="BC37" s="2">
        <v>0</v>
      </c>
      <c r="BD37" s="2">
        <v>0</v>
      </c>
      <c r="BE37" s="2">
        <v>0</v>
      </c>
      <c r="BF37" s="2">
        <v>1</v>
      </c>
      <c r="BG37" s="2">
        <v>0</v>
      </c>
      <c r="BH37" s="2">
        <v>0</v>
      </c>
      <c r="BI37" s="2">
        <v>1</v>
      </c>
      <c r="BJ37" s="2">
        <v>0</v>
      </c>
      <c r="BK37" s="2">
        <v>1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1</v>
      </c>
      <c r="BR37" s="2">
        <v>0</v>
      </c>
      <c r="BS37" s="2">
        <v>0</v>
      </c>
      <c r="BT37" s="2">
        <v>0</v>
      </c>
    </row>
    <row r="38" spans="1:72">
      <c r="A38" s="2">
        <v>1.0000000000000001E-5</v>
      </c>
      <c r="B38" s="1">
        <f t="shared" si="2"/>
        <v>35</v>
      </c>
      <c r="D38" s="2">
        <v>1</v>
      </c>
      <c r="E38" s="2">
        <v>0</v>
      </c>
      <c r="F38" s="2">
        <v>1</v>
      </c>
      <c r="G38" s="2">
        <v>0</v>
      </c>
      <c r="H38" s="2">
        <v>1</v>
      </c>
      <c r="I38" s="2">
        <v>1</v>
      </c>
      <c r="J38" s="2">
        <v>0</v>
      </c>
      <c r="K38" s="2">
        <v>0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1</v>
      </c>
      <c r="AC38" s="2">
        <v>0</v>
      </c>
      <c r="AD38" s="2">
        <v>0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2">
        <v>1</v>
      </c>
      <c r="AL38" s="2">
        <v>1</v>
      </c>
      <c r="AM38" s="2">
        <v>0</v>
      </c>
      <c r="AN38" s="2">
        <v>1</v>
      </c>
      <c r="AO38" s="2">
        <v>1</v>
      </c>
      <c r="AP38" s="2">
        <v>0</v>
      </c>
      <c r="AQ38" s="2">
        <v>0</v>
      </c>
      <c r="AR38" s="2">
        <v>0</v>
      </c>
      <c r="AS38" s="2">
        <v>1</v>
      </c>
      <c r="AT38" s="2">
        <v>1</v>
      </c>
      <c r="AU38" s="2">
        <v>0</v>
      </c>
      <c r="AV38" s="2">
        <v>0</v>
      </c>
      <c r="AW38" s="2">
        <v>1</v>
      </c>
      <c r="AX38" s="2">
        <v>1</v>
      </c>
      <c r="AY38" s="2">
        <v>1</v>
      </c>
      <c r="AZ38" s="2">
        <v>1</v>
      </c>
      <c r="BA38" s="2">
        <v>1</v>
      </c>
      <c r="BB38" s="2">
        <v>1</v>
      </c>
      <c r="BC38" s="2">
        <v>0</v>
      </c>
      <c r="BD38" s="2">
        <v>0</v>
      </c>
      <c r="BE38" s="2">
        <v>0</v>
      </c>
      <c r="BF38" s="2">
        <v>1</v>
      </c>
      <c r="BG38" s="2">
        <v>0</v>
      </c>
      <c r="BH38" s="2">
        <v>0</v>
      </c>
      <c r="BI38" s="2">
        <v>1</v>
      </c>
      <c r="BJ38" s="2">
        <v>0</v>
      </c>
      <c r="BK38" s="2">
        <v>1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1</v>
      </c>
      <c r="BR38" s="2">
        <v>0</v>
      </c>
      <c r="BS38" s="2">
        <v>0</v>
      </c>
      <c r="BT38" s="2">
        <v>0</v>
      </c>
    </row>
    <row r="39" spans="1:72">
      <c r="A39" s="2">
        <v>1E-4</v>
      </c>
      <c r="B39" s="1">
        <f t="shared" si="2"/>
        <v>35</v>
      </c>
      <c r="D39" s="2">
        <v>1</v>
      </c>
      <c r="E39" s="2">
        <v>0</v>
      </c>
      <c r="F39" s="2">
        <v>1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  <c r="L39" s="2">
        <v>1</v>
      </c>
      <c r="M39" s="2">
        <v>1</v>
      </c>
      <c r="N39" s="2">
        <v>0</v>
      </c>
      <c r="O39" s="2">
        <v>0</v>
      </c>
      <c r="P39" s="2">
        <v>0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1</v>
      </c>
      <c r="AC39" s="2">
        <v>0</v>
      </c>
      <c r="AD39" s="2">
        <v>0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0</v>
      </c>
      <c r="AN39" s="2">
        <v>1</v>
      </c>
      <c r="AO39" s="2">
        <v>1</v>
      </c>
      <c r="AP39" s="2">
        <v>0</v>
      </c>
      <c r="AQ39" s="2">
        <v>0</v>
      </c>
      <c r="AR39" s="2">
        <v>0</v>
      </c>
      <c r="AS39" s="2">
        <v>1</v>
      </c>
      <c r="AT39" s="2">
        <v>1</v>
      </c>
      <c r="AU39" s="2">
        <v>0</v>
      </c>
      <c r="AV39" s="2">
        <v>0</v>
      </c>
      <c r="AW39" s="2">
        <v>1</v>
      </c>
      <c r="AX39" s="2">
        <v>1</v>
      </c>
      <c r="AY39" s="2">
        <v>1</v>
      </c>
      <c r="AZ39" s="2">
        <v>1</v>
      </c>
      <c r="BA39" s="2">
        <v>1</v>
      </c>
      <c r="BB39" s="2">
        <v>1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1</v>
      </c>
      <c r="BJ39" s="2">
        <v>0</v>
      </c>
      <c r="BK39" s="2">
        <v>1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1</v>
      </c>
      <c r="BR39" s="2">
        <v>0</v>
      </c>
      <c r="BS39" s="2">
        <v>0</v>
      </c>
      <c r="BT39" s="2">
        <v>0</v>
      </c>
    </row>
    <row r="40" spans="1:72">
      <c r="A40" s="2">
        <v>1E-3</v>
      </c>
      <c r="B40" s="1">
        <f t="shared" si="2"/>
        <v>40</v>
      </c>
      <c r="D40" s="2">
        <v>1</v>
      </c>
      <c r="E40" s="2">
        <v>0</v>
      </c>
      <c r="F40" s="2">
        <v>1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  <c r="L40" s="2">
        <v>1</v>
      </c>
      <c r="M40" s="2">
        <v>1</v>
      </c>
      <c r="N40" s="2">
        <v>0</v>
      </c>
      <c r="O40" s="2">
        <v>0</v>
      </c>
      <c r="P40" s="2">
        <v>0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1</v>
      </c>
      <c r="AC40" s="2">
        <v>0</v>
      </c>
      <c r="AD40" s="2">
        <v>0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2">
        <v>1</v>
      </c>
      <c r="AL40" s="2">
        <v>1</v>
      </c>
      <c r="AM40" s="2">
        <v>0</v>
      </c>
      <c r="AN40" s="2">
        <v>1</v>
      </c>
      <c r="AO40" s="2">
        <v>1</v>
      </c>
      <c r="AP40" s="2">
        <v>0</v>
      </c>
      <c r="AQ40" s="2">
        <v>1</v>
      </c>
      <c r="AR40" s="2">
        <v>0</v>
      </c>
      <c r="AS40" s="2">
        <v>1</v>
      </c>
      <c r="AT40" s="2">
        <v>1</v>
      </c>
      <c r="AU40" s="2">
        <v>1</v>
      </c>
      <c r="AV40" s="2">
        <v>1</v>
      </c>
      <c r="AW40" s="2">
        <v>1</v>
      </c>
      <c r="AX40" s="2">
        <v>1</v>
      </c>
      <c r="AY40" s="2">
        <v>1</v>
      </c>
      <c r="AZ40" s="2">
        <v>1</v>
      </c>
      <c r="BA40" s="2">
        <v>1</v>
      </c>
      <c r="BB40" s="2">
        <v>1</v>
      </c>
      <c r="BC40" s="2">
        <v>0</v>
      </c>
      <c r="BD40" s="2">
        <v>0</v>
      </c>
      <c r="BE40" s="2">
        <v>0</v>
      </c>
      <c r="BF40" s="2">
        <v>1</v>
      </c>
      <c r="BG40" s="2">
        <v>0</v>
      </c>
      <c r="BH40" s="2">
        <v>0</v>
      </c>
      <c r="BI40" s="2">
        <v>1</v>
      </c>
      <c r="BJ40" s="2">
        <v>0</v>
      </c>
      <c r="BK40" s="2">
        <v>1</v>
      </c>
      <c r="BL40" s="2">
        <v>1</v>
      </c>
      <c r="BM40" s="2">
        <v>0</v>
      </c>
      <c r="BN40" s="2">
        <v>0</v>
      </c>
      <c r="BO40" s="2">
        <v>0</v>
      </c>
      <c r="BP40" s="2">
        <v>0</v>
      </c>
      <c r="BQ40" s="2">
        <v>1</v>
      </c>
      <c r="BR40" s="2">
        <v>0</v>
      </c>
      <c r="BS40" s="2">
        <v>0</v>
      </c>
      <c r="BT40" s="2">
        <v>1</v>
      </c>
    </row>
    <row r="41" spans="1:72">
      <c r="A41" s="2">
        <v>3.0000000000000001E-3</v>
      </c>
      <c r="B41" s="1">
        <f t="shared" si="2"/>
        <v>48</v>
      </c>
      <c r="D41" s="2">
        <v>1</v>
      </c>
      <c r="E41" s="2">
        <v>1</v>
      </c>
      <c r="F41" s="2">
        <v>1</v>
      </c>
      <c r="G41" s="2">
        <v>0</v>
      </c>
      <c r="H41" s="2">
        <v>1</v>
      </c>
      <c r="I41" s="2">
        <v>1</v>
      </c>
      <c r="J41" s="2">
        <v>0</v>
      </c>
      <c r="K41" s="2">
        <v>1</v>
      </c>
      <c r="L41" s="2">
        <v>1</v>
      </c>
      <c r="M41" s="2">
        <v>1</v>
      </c>
      <c r="N41" s="2">
        <v>0</v>
      </c>
      <c r="O41" s="2">
        <v>0</v>
      </c>
      <c r="P41" s="2">
        <v>0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0</v>
      </c>
      <c r="AD41" s="2">
        <v>0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1</v>
      </c>
      <c r="AW41" s="2">
        <v>1</v>
      </c>
      <c r="AX41" s="2">
        <v>1</v>
      </c>
      <c r="AY41" s="2">
        <v>1</v>
      </c>
      <c r="AZ41" s="2">
        <v>1</v>
      </c>
      <c r="BA41" s="2">
        <v>1</v>
      </c>
      <c r="BB41" s="2">
        <v>1</v>
      </c>
      <c r="BC41" s="2">
        <v>0</v>
      </c>
      <c r="BD41" s="2">
        <v>1</v>
      </c>
      <c r="BE41" s="2">
        <v>1</v>
      </c>
      <c r="BF41" s="2">
        <v>1</v>
      </c>
      <c r="BG41" s="2">
        <v>0</v>
      </c>
      <c r="BH41" s="2">
        <v>0</v>
      </c>
      <c r="BI41" s="2">
        <v>1</v>
      </c>
      <c r="BJ41" s="2">
        <v>0</v>
      </c>
      <c r="BK41" s="2">
        <v>1</v>
      </c>
      <c r="BL41" s="2">
        <v>1</v>
      </c>
      <c r="BM41" s="2">
        <v>0</v>
      </c>
      <c r="BN41" s="2">
        <v>0</v>
      </c>
      <c r="BO41" s="2">
        <v>1</v>
      </c>
      <c r="BP41" s="2">
        <v>0</v>
      </c>
      <c r="BQ41" s="2">
        <v>1</v>
      </c>
      <c r="BR41" s="2">
        <v>0</v>
      </c>
      <c r="BS41" s="2">
        <v>0</v>
      </c>
      <c r="BT41" s="2">
        <v>1</v>
      </c>
    </row>
    <row r="42" spans="1:72">
      <c r="A42" s="2">
        <v>0.01</v>
      </c>
      <c r="B42" s="1">
        <f t="shared" si="2"/>
        <v>55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0</v>
      </c>
      <c r="K42" s="2">
        <v>1</v>
      </c>
      <c r="L42" s="2">
        <v>1</v>
      </c>
      <c r="M42" s="2">
        <v>1</v>
      </c>
      <c r="N42" s="2">
        <v>0</v>
      </c>
      <c r="O42" s="2">
        <v>0</v>
      </c>
      <c r="P42" s="2">
        <v>0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2">
        <v>1</v>
      </c>
      <c r="AL42" s="2">
        <v>1</v>
      </c>
      <c r="AM42" s="2">
        <v>1</v>
      </c>
      <c r="AN42" s="2">
        <v>1</v>
      </c>
      <c r="AO42" s="2">
        <v>1</v>
      </c>
      <c r="AP42" s="2">
        <v>1</v>
      </c>
      <c r="AQ42" s="2">
        <v>1</v>
      </c>
      <c r="AR42" s="2">
        <v>1</v>
      </c>
      <c r="AS42" s="2">
        <v>1</v>
      </c>
      <c r="AT42" s="2">
        <v>1</v>
      </c>
      <c r="AU42" s="2">
        <v>1</v>
      </c>
      <c r="AV42" s="2">
        <v>1</v>
      </c>
      <c r="AW42" s="2">
        <v>1</v>
      </c>
      <c r="AX42" s="2">
        <v>1</v>
      </c>
      <c r="AY42" s="2">
        <v>1</v>
      </c>
      <c r="AZ42" s="2">
        <v>1</v>
      </c>
      <c r="BA42" s="2">
        <v>1</v>
      </c>
      <c r="BB42" s="2">
        <v>1</v>
      </c>
      <c r="BC42" s="2">
        <v>1</v>
      </c>
      <c r="BD42" s="2">
        <v>1</v>
      </c>
      <c r="BE42" s="2">
        <v>1</v>
      </c>
      <c r="BF42" s="2">
        <v>1</v>
      </c>
      <c r="BG42" s="2">
        <v>1</v>
      </c>
      <c r="BH42" s="2">
        <v>1</v>
      </c>
      <c r="BI42" s="2">
        <v>1</v>
      </c>
      <c r="BJ42" s="2">
        <v>1</v>
      </c>
      <c r="BK42" s="2">
        <v>1</v>
      </c>
      <c r="BL42" s="2">
        <v>1</v>
      </c>
      <c r="BM42" s="2">
        <v>0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</v>
      </c>
    </row>
    <row r="43" spans="1:72">
      <c r="A43" s="2">
        <v>0.03</v>
      </c>
      <c r="B43" s="1">
        <f t="shared" si="2"/>
        <v>64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0</v>
      </c>
      <c r="X43" s="2">
        <v>0</v>
      </c>
      <c r="Y43" s="2">
        <v>1</v>
      </c>
      <c r="Z43" s="2">
        <v>0</v>
      </c>
      <c r="AA43" s="2">
        <v>1</v>
      </c>
      <c r="AB43" s="2">
        <v>1</v>
      </c>
      <c r="AC43" s="2">
        <v>0</v>
      </c>
      <c r="AD43" s="2">
        <v>0</v>
      </c>
      <c r="AE43" s="2">
        <v>1</v>
      </c>
      <c r="AF43" s="2">
        <v>1</v>
      </c>
      <c r="AG43" s="2">
        <v>1</v>
      </c>
      <c r="AH43" s="2">
        <v>1</v>
      </c>
      <c r="AI43" s="2">
        <v>1</v>
      </c>
      <c r="AJ43" s="2">
        <v>1</v>
      </c>
      <c r="AK43" s="2">
        <v>1</v>
      </c>
      <c r="AL43" s="2">
        <v>1</v>
      </c>
      <c r="AM43" s="2">
        <v>1</v>
      </c>
      <c r="AN43" s="2">
        <v>1</v>
      </c>
      <c r="AO43" s="2">
        <v>1</v>
      </c>
      <c r="AP43" s="2">
        <v>1</v>
      </c>
      <c r="AQ43" s="2">
        <v>1</v>
      </c>
      <c r="AR43" s="2">
        <v>1</v>
      </c>
      <c r="AS43" s="2">
        <v>1</v>
      </c>
      <c r="AT43" s="2">
        <v>1</v>
      </c>
      <c r="AU43" s="2">
        <v>1</v>
      </c>
      <c r="AV43" s="2">
        <v>1</v>
      </c>
      <c r="AW43" s="2">
        <v>1</v>
      </c>
      <c r="AX43" s="2">
        <v>1</v>
      </c>
      <c r="AY43" s="2">
        <v>1</v>
      </c>
      <c r="AZ43" s="2">
        <v>1</v>
      </c>
      <c r="BA43" s="2">
        <v>1</v>
      </c>
      <c r="BB43" s="2">
        <v>1</v>
      </c>
      <c r="BC43" s="2">
        <v>1</v>
      </c>
      <c r="BD43" s="2">
        <v>1</v>
      </c>
      <c r="BE43" s="2">
        <v>1</v>
      </c>
      <c r="BF43" s="2">
        <v>1</v>
      </c>
      <c r="BG43" s="2">
        <v>1</v>
      </c>
      <c r="BH43" s="2">
        <v>1</v>
      </c>
      <c r="BI43" s="2">
        <v>1</v>
      </c>
      <c r="BJ43" s="2">
        <v>1</v>
      </c>
      <c r="BK43" s="2">
        <v>1</v>
      </c>
      <c r="BL43" s="2">
        <v>1</v>
      </c>
      <c r="BM43" s="2">
        <v>1</v>
      </c>
      <c r="BN43" s="2">
        <v>1</v>
      </c>
      <c r="BO43" s="2">
        <v>1</v>
      </c>
      <c r="BP43" s="2">
        <v>1</v>
      </c>
      <c r="BQ43" s="2">
        <v>1</v>
      </c>
      <c r="BR43" s="2">
        <v>1</v>
      </c>
      <c r="BS43" s="2">
        <v>1</v>
      </c>
      <c r="BT43" s="2">
        <v>1</v>
      </c>
    </row>
    <row r="44" spans="1:72">
      <c r="A44" s="2">
        <v>0.1</v>
      </c>
      <c r="B44" s="1">
        <f t="shared" si="2"/>
        <v>69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1</v>
      </c>
      <c r="AQ44" s="2">
        <v>1</v>
      </c>
      <c r="AR44" s="2">
        <v>1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D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</row>
    <row r="45" spans="1:72">
      <c r="A45" s="2">
        <v>0.3</v>
      </c>
      <c r="B45" s="1">
        <f t="shared" si="2"/>
        <v>69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>
        <v>1</v>
      </c>
      <c r="AO45" s="2">
        <v>1</v>
      </c>
      <c r="AP45" s="2">
        <v>1</v>
      </c>
      <c r="AQ45" s="2">
        <v>1</v>
      </c>
      <c r="AR45" s="2">
        <v>1</v>
      </c>
      <c r="AS45" s="2">
        <v>1</v>
      </c>
      <c r="AT45" s="2">
        <v>1</v>
      </c>
      <c r="AU45" s="2">
        <v>1</v>
      </c>
      <c r="AV45" s="2">
        <v>1</v>
      </c>
      <c r="AW45" s="2">
        <v>1</v>
      </c>
      <c r="AX45" s="2">
        <v>1</v>
      </c>
      <c r="AY45" s="2">
        <v>1</v>
      </c>
      <c r="AZ45" s="2">
        <v>1</v>
      </c>
      <c r="BA45" s="2">
        <v>1</v>
      </c>
      <c r="BB45" s="2">
        <v>1</v>
      </c>
      <c r="BC45" s="2">
        <v>1</v>
      </c>
      <c r="BD45" s="2">
        <v>1</v>
      </c>
      <c r="BE45" s="2">
        <v>1</v>
      </c>
      <c r="BF45" s="2">
        <v>1</v>
      </c>
      <c r="BG45" s="2">
        <v>1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1</v>
      </c>
      <c r="BO45" s="2">
        <v>1</v>
      </c>
      <c r="BP45" s="2">
        <v>1</v>
      </c>
      <c r="BQ45" s="2">
        <v>1</v>
      </c>
      <c r="BR45" s="2">
        <v>1</v>
      </c>
      <c r="BS45" s="2">
        <v>1</v>
      </c>
      <c r="BT45" s="2">
        <v>1</v>
      </c>
    </row>
    <row r="46" spans="1:72">
      <c r="A46" s="2">
        <v>1</v>
      </c>
      <c r="B46" s="1">
        <f t="shared" si="2"/>
        <v>69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2">
        <v>1</v>
      </c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1</v>
      </c>
      <c r="AP46" s="2">
        <v>1</v>
      </c>
      <c r="AQ46" s="2">
        <v>1</v>
      </c>
      <c r="AR46" s="2">
        <v>1</v>
      </c>
      <c r="AS46" s="2">
        <v>1</v>
      </c>
      <c r="AT46" s="2">
        <v>1</v>
      </c>
      <c r="AU46" s="2">
        <v>1</v>
      </c>
      <c r="AV46" s="2">
        <v>1</v>
      </c>
      <c r="AW46" s="2">
        <v>1</v>
      </c>
      <c r="AX46" s="2">
        <v>1</v>
      </c>
      <c r="AY46" s="2">
        <v>1</v>
      </c>
      <c r="AZ46" s="2">
        <v>1</v>
      </c>
      <c r="BA46" s="2">
        <v>1</v>
      </c>
      <c r="BB46" s="2">
        <v>1</v>
      </c>
      <c r="BC46" s="2">
        <v>1</v>
      </c>
      <c r="BD46" s="2">
        <v>1</v>
      </c>
      <c r="BE46" s="2">
        <v>1</v>
      </c>
      <c r="BF46" s="2">
        <v>1</v>
      </c>
      <c r="BG46" s="2">
        <v>1</v>
      </c>
      <c r="BH46" s="2">
        <v>1</v>
      </c>
      <c r="BI46" s="2">
        <v>1</v>
      </c>
      <c r="BJ46" s="2">
        <v>1</v>
      </c>
      <c r="BK46" s="2">
        <v>1</v>
      </c>
      <c r="BL46" s="2">
        <v>1</v>
      </c>
      <c r="BM46" s="2">
        <v>1</v>
      </c>
      <c r="BN46" s="2">
        <v>1</v>
      </c>
      <c r="BO46" s="2">
        <v>1</v>
      </c>
      <c r="BP46" s="2">
        <v>1</v>
      </c>
      <c r="BQ46" s="2">
        <v>1</v>
      </c>
      <c r="BR46" s="2">
        <v>1</v>
      </c>
      <c r="BS46" s="2">
        <v>1</v>
      </c>
      <c r="BT46" s="2">
        <v>1</v>
      </c>
    </row>
    <row r="47" spans="1:72">
      <c r="A47" s="2">
        <v>3</v>
      </c>
      <c r="B47" s="1">
        <f t="shared" si="2"/>
        <v>69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2">
        <v>1</v>
      </c>
      <c r="AL47" s="2">
        <v>1</v>
      </c>
      <c r="AM47" s="2">
        <v>1</v>
      </c>
      <c r="AN47" s="2">
        <v>1</v>
      </c>
      <c r="AO47" s="2">
        <v>1</v>
      </c>
      <c r="AP47" s="2">
        <v>1</v>
      </c>
      <c r="AQ47" s="2">
        <v>1</v>
      </c>
      <c r="AR47" s="2">
        <v>1</v>
      </c>
      <c r="AS47" s="2">
        <v>1</v>
      </c>
      <c r="AT47" s="2">
        <v>1</v>
      </c>
      <c r="AU47" s="2">
        <v>1</v>
      </c>
      <c r="AV47" s="2">
        <v>1</v>
      </c>
      <c r="AW47" s="2">
        <v>1</v>
      </c>
      <c r="AX47" s="2">
        <v>1</v>
      </c>
      <c r="AY47" s="2">
        <v>1</v>
      </c>
      <c r="AZ47" s="2">
        <v>1</v>
      </c>
      <c r="BA47" s="2">
        <v>1</v>
      </c>
      <c r="BB47" s="2">
        <v>1</v>
      </c>
      <c r="BC47" s="2">
        <v>1</v>
      </c>
      <c r="BD47" s="2">
        <v>1</v>
      </c>
      <c r="BE47" s="2">
        <v>1</v>
      </c>
      <c r="BF47" s="2">
        <v>1</v>
      </c>
      <c r="BG47" s="2">
        <v>1</v>
      </c>
      <c r="BH47" s="2">
        <v>1</v>
      </c>
      <c r="BI47" s="2">
        <v>1</v>
      </c>
      <c r="BJ47" s="2">
        <v>1</v>
      </c>
      <c r="BK47" s="2">
        <v>1</v>
      </c>
      <c r="BL47" s="2">
        <v>1</v>
      </c>
      <c r="BM47" s="2">
        <v>1</v>
      </c>
      <c r="BN47" s="2">
        <v>1</v>
      </c>
      <c r="BO47" s="2">
        <v>1</v>
      </c>
      <c r="BP47" s="2">
        <v>1</v>
      </c>
      <c r="BQ47" s="2">
        <v>1</v>
      </c>
      <c r="BR47" s="2">
        <v>1</v>
      </c>
      <c r="BS47" s="2">
        <v>1</v>
      </c>
      <c r="BT47" s="2">
        <v>1</v>
      </c>
    </row>
    <row r="49" spans="1:43">
      <c r="A49" s="2" t="s">
        <v>26</v>
      </c>
    </row>
    <row r="50" spans="1:43">
      <c r="A50" s="2" t="s">
        <v>5</v>
      </c>
    </row>
    <row r="51" spans="1:43">
      <c r="A51" s="2" t="s">
        <v>1</v>
      </c>
      <c r="B51" s="1" t="s">
        <v>2</v>
      </c>
      <c r="C51" s="1" t="s">
        <v>3</v>
      </c>
      <c r="D51" s="2">
        <v>1</v>
      </c>
      <c r="E51" s="2">
        <v>2</v>
      </c>
      <c r="F51" s="2">
        <v>3</v>
      </c>
      <c r="G51" s="2">
        <v>4</v>
      </c>
      <c r="H51" s="2">
        <v>5</v>
      </c>
      <c r="I51" s="2">
        <v>6</v>
      </c>
      <c r="J51" s="2">
        <v>7</v>
      </c>
      <c r="K51" s="2">
        <v>8</v>
      </c>
      <c r="L51" s="2">
        <v>9</v>
      </c>
      <c r="M51" s="2">
        <v>10</v>
      </c>
      <c r="N51" s="2">
        <v>11</v>
      </c>
      <c r="O51" s="2">
        <v>12</v>
      </c>
      <c r="P51" s="2">
        <v>13</v>
      </c>
      <c r="Q51" s="2">
        <v>14</v>
      </c>
      <c r="R51" s="2">
        <v>15</v>
      </c>
      <c r="S51" s="2">
        <v>16</v>
      </c>
      <c r="T51" s="2">
        <v>17</v>
      </c>
      <c r="U51" s="2">
        <v>18</v>
      </c>
      <c r="V51" s="2">
        <v>19</v>
      </c>
      <c r="W51" s="2">
        <v>20</v>
      </c>
      <c r="X51" s="2">
        <v>21</v>
      </c>
      <c r="Y51" s="2">
        <v>22</v>
      </c>
      <c r="Z51" s="2">
        <v>23</v>
      </c>
      <c r="AA51" s="2">
        <v>24</v>
      </c>
      <c r="AB51" s="2">
        <v>25</v>
      </c>
      <c r="AC51" s="2">
        <v>26</v>
      </c>
      <c r="AD51" s="2">
        <v>27</v>
      </c>
      <c r="AE51" s="2">
        <v>28</v>
      </c>
      <c r="AF51" s="2">
        <v>29</v>
      </c>
      <c r="AG51" s="2">
        <v>30</v>
      </c>
      <c r="AH51" s="2">
        <v>31</v>
      </c>
      <c r="AI51" s="2">
        <v>32</v>
      </c>
      <c r="AJ51" s="2">
        <v>33</v>
      </c>
      <c r="AK51" s="2">
        <v>34</v>
      </c>
      <c r="AL51" s="2">
        <v>35</v>
      </c>
      <c r="AM51" s="2">
        <v>36</v>
      </c>
      <c r="AN51" s="2">
        <v>37</v>
      </c>
      <c r="AO51" s="2">
        <v>38</v>
      </c>
      <c r="AP51" s="2">
        <v>39</v>
      </c>
      <c r="AQ51" s="2">
        <v>40</v>
      </c>
    </row>
    <row r="52" spans="1:43">
      <c r="A52" s="2">
        <v>9.9999999999999995E-7</v>
      </c>
      <c r="B52" s="1">
        <f t="shared" ref="B52:B62" si="3">SUM(D52:IV52)</f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</row>
    <row r="53" spans="1:43">
      <c r="A53" s="2">
        <v>1.0000000000000001E-5</v>
      </c>
      <c r="B53" s="1">
        <f t="shared" si="3"/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</row>
    <row r="54" spans="1:43">
      <c r="A54" s="2">
        <v>1E-4</v>
      </c>
      <c r="B54" s="1">
        <f t="shared" si="3"/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</row>
    <row r="55" spans="1:43">
      <c r="A55" s="2">
        <v>1E-3</v>
      </c>
      <c r="B55" s="1">
        <f t="shared" si="3"/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</row>
    <row r="56" spans="1:43">
      <c r="A56" s="2">
        <v>3.0000000000000001E-3</v>
      </c>
      <c r="B56" s="1">
        <f t="shared" si="3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1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</row>
    <row r="57" spans="1:43">
      <c r="A57" s="2">
        <v>0.01</v>
      </c>
      <c r="B57" s="1">
        <f t="shared" si="3"/>
        <v>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1</v>
      </c>
      <c r="AC57" s="2">
        <v>1</v>
      </c>
      <c r="AD57" s="2">
        <v>1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</row>
    <row r="58" spans="1:43">
      <c r="A58" s="2">
        <v>0.03</v>
      </c>
      <c r="B58" s="1">
        <f t="shared" si="3"/>
        <v>9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1</v>
      </c>
      <c r="AC58" s="2">
        <v>1</v>
      </c>
      <c r="AD58" s="2">
        <v>1</v>
      </c>
      <c r="AE58" s="2">
        <v>0</v>
      </c>
      <c r="AF58" s="2">
        <v>1</v>
      </c>
      <c r="AG58" s="2">
        <v>0</v>
      </c>
      <c r="AH58" s="2">
        <v>1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</row>
    <row r="59" spans="1:43">
      <c r="A59" s="2">
        <v>0.1</v>
      </c>
      <c r="B59" s="1">
        <f t="shared" si="3"/>
        <v>20</v>
      </c>
      <c r="D59" s="2">
        <v>0</v>
      </c>
      <c r="E59" s="2">
        <v>1</v>
      </c>
      <c r="F59" s="2">
        <v>1</v>
      </c>
      <c r="G59" s="2">
        <v>0</v>
      </c>
      <c r="H59" s="2">
        <v>0</v>
      </c>
      <c r="I59" s="2">
        <v>0</v>
      </c>
      <c r="J59" s="2">
        <v>1</v>
      </c>
      <c r="K59" s="2">
        <v>1</v>
      </c>
      <c r="L59" s="2">
        <v>0</v>
      </c>
      <c r="M59" s="2">
        <v>1</v>
      </c>
      <c r="N59" s="2">
        <v>1</v>
      </c>
      <c r="O59" s="2">
        <v>0</v>
      </c>
      <c r="P59" s="2">
        <v>1</v>
      </c>
      <c r="Q59" s="2">
        <v>0</v>
      </c>
      <c r="R59" s="2">
        <v>1</v>
      </c>
      <c r="S59" s="2">
        <v>0</v>
      </c>
      <c r="T59" s="2">
        <v>0</v>
      </c>
      <c r="U59" s="2">
        <v>1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v>1</v>
      </c>
      <c r="AB59" s="2">
        <v>1</v>
      </c>
      <c r="AC59" s="2">
        <v>1</v>
      </c>
      <c r="AD59" s="2">
        <v>1</v>
      </c>
      <c r="AE59" s="2">
        <v>0</v>
      </c>
      <c r="AF59" s="2">
        <v>1</v>
      </c>
      <c r="AG59" s="2">
        <v>1</v>
      </c>
      <c r="AH59" s="2">
        <v>1</v>
      </c>
      <c r="AI59" s="2">
        <v>0</v>
      </c>
      <c r="AJ59" s="2">
        <v>0</v>
      </c>
      <c r="AK59" s="2">
        <v>1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1</v>
      </c>
    </row>
    <row r="60" spans="1:43">
      <c r="A60" s="2">
        <v>0.3</v>
      </c>
      <c r="B60" s="1">
        <f t="shared" si="3"/>
        <v>31</v>
      </c>
      <c r="D60" s="2">
        <v>1</v>
      </c>
      <c r="E60" s="2">
        <v>1</v>
      </c>
      <c r="F60" s="2">
        <v>1</v>
      </c>
      <c r="G60" s="2">
        <v>0</v>
      </c>
      <c r="H60" s="2">
        <v>0</v>
      </c>
      <c r="I60" s="2">
        <v>1</v>
      </c>
      <c r="J60" s="2">
        <v>1</v>
      </c>
      <c r="K60" s="2">
        <v>1</v>
      </c>
      <c r="L60" s="2">
        <v>0</v>
      </c>
      <c r="M60" s="2">
        <v>1</v>
      </c>
      <c r="N60" s="2">
        <v>1</v>
      </c>
      <c r="O60" s="2">
        <v>0</v>
      </c>
      <c r="P60" s="2">
        <v>1</v>
      </c>
      <c r="Q60" s="2">
        <v>1</v>
      </c>
      <c r="R60" s="2">
        <v>1</v>
      </c>
      <c r="S60" s="2">
        <v>0</v>
      </c>
      <c r="T60" s="2">
        <v>1</v>
      </c>
      <c r="U60" s="2">
        <v>1</v>
      </c>
      <c r="V60" s="2">
        <v>1</v>
      </c>
      <c r="W60" s="2">
        <v>1</v>
      </c>
      <c r="X60" s="2">
        <v>0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>
        <v>1</v>
      </c>
      <c r="AE60" s="2">
        <v>0</v>
      </c>
      <c r="AF60" s="2">
        <v>1</v>
      </c>
      <c r="AG60" s="2">
        <v>0</v>
      </c>
      <c r="AH60" s="2">
        <v>1</v>
      </c>
      <c r="AI60" s="2">
        <v>1</v>
      </c>
      <c r="AJ60" s="2">
        <v>1</v>
      </c>
      <c r="AK60" s="2">
        <v>1</v>
      </c>
      <c r="AL60" s="2">
        <v>1</v>
      </c>
      <c r="AM60" s="2">
        <v>1</v>
      </c>
      <c r="AN60" s="2">
        <v>1</v>
      </c>
      <c r="AO60" s="2">
        <v>1</v>
      </c>
      <c r="AP60" s="2">
        <v>0</v>
      </c>
      <c r="AQ60" s="2">
        <v>1</v>
      </c>
    </row>
    <row r="61" spans="1:43">
      <c r="A61" s="2">
        <v>1</v>
      </c>
      <c r="B61" s="1">
        <f t="shared" si="3"/>
        <v>38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0</v>
      </c>
      <c r="P61" s="2">
        <v>1</v>
      </c>
      <c r="Q61" s="2">
        <v>1</v>
      </c>
      <c r="R61" s="2">
        <v>1</v>
      </c>
      <c r="S61" s="2">
        <v>0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1</v>
      </c>
      <c r="AM61" s="2">
        <v>1</v>
      </c>
      <c r="AN61" s="2">
        <v>1</v>
      </c>
      <c r="AO61" s="2">
        <v>1</v>
      </c>
      <c r="AP61" s="2">
        <v>1</v>
      </c>
      <c r="AQ61" s="2">
        <v>1</v>
      </c>
    </row>
    <row r="62" spans="1:43">
      <c r="A62" s="2">
        <v>3</v>
      </c>
      <c r="B62" s="1">
        <f t="shared" si="3"/>
        <v>40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>
        <v>1</v>
      </c>
      <c r="AE62" s="2">
        <v>1</v>
      </c>
      <c r="AF62" s="2">
        <v>1</v>
      </c>
      <c r="AG62" s="2">
        <v>1</v>
      </c>
      <c r="AH62" s="2">
        <v>1</v>
      </c>
      <c r="AI62" s="2">
        <v>1</v>
      </c>
      <c r="AJ62" s="2">
        <v>1</v>
      </c>
      <c r="AK62" s="2">
        <v>1</v>
      </c>
      <c r="AL62" s="2">
        <v>1</v>
      </c>
      <c r="AM62" s="2">
        <v>1</v>
      </c>
      <c r="AN62" s="2">
        <v>1</v>
      </c>
      <c r="AO62" s="2">
        <v>1</v>
      </c>
      <c r="AP62" s="2">
        <v>1</v>
      </c>
      <c r="AQ62" s="2">
        <v>1</v>
      </c>
    </row>
    <row r="64" spans="1:43">
      <c r="A64" s="2" t="s">
        <v>26</v>
      </c>
    </row>
    <row r="65" spans="1:43">
      <c r="A65" s="2" t="s">
        <v>6</v>
      </c>
    </row>
    <row r="66" spans="1:43">
      <c r="A66" s="2" t="s">
        <v>1</v>
      </c>
      <c r="B66" s="1" t="s">
        <v>2</v>
      </c>
      <c r="C66" s="1" t="s">
        <v>3</v>
      </c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  <c r="X66" s="2">
        <v>21</v>
      </c>
      <c r="Y66" s="2">
        <v>22</v>
      </c>
      <c r="Z66" s="2">
        <v>23</v>
      </c>
      <c r="AA66" s="2">
        <v>24</v>
      </c>
      <c r="AB66" s="2">
        <v>25</v>
      </c>
      <c r="AC66" s="2">
        <v>26</v>
      </c>
      <c r="AD66" s="2">
        <v>27</v>
      </c>
      <c r="AE66" s="2">
        <v>28</v>
      </c>
      <c r="AF66" s="2">
        <v>29</v>
      </c>
      <c r="AG66" s="2">
        <v>30</v>
      </c>
      <c r="AH66" s="2">
        <v>31</v>
      </c>
      <c r="AI66" s="2">
        <v>32</v>
      </c>
      <c r="AJ66" s="2">
        <v>33</v>
      </c>
      <c r="AK66" s="2">
        <v>34</v>
      </c>
      <c r="AL66" s="2">
        <v>35</v>
      </c>
      <c r="AM66" s="2">
        <v>36</v>
      </c>
      <c r="AN66" s="2">
        <v>37</v>
      </c>
      <c r="AO66" s="2">
        <v>38</v>
      </c>
      <c r="AP66" s="2">
        <v>39</v>
      </c>
      <c r="AQ66" s="2">
        <v>40</v>
      </c>
    </row>
    <row r="67" spans="1:43">
      <c r="A67" s="2">
        <v>9.9999999999999995E-7</v>
      </c>
      <c r="B67" s="1">
        <f t="shared" ref="B67:B77" si="4">SUM(D67:IV67)</f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</row>
    <row r="68" spans="1:43">
      <c r="A68" s="2">
        <v>1.0000000000000001E-5</v>
      </c>
      <c r="B68" s="1">
        <f t="shared" si="4"/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</row>
    <row r="69" spans="1:43">
      <c r="A69" s="2">
        <v>1E-4</v>
      </c>
      <c r="B69" s="1">
        <f t="shared" si="4"/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</row>
    <row r="70" spans="1:43">
      <c r="A70" s="2">
        <v>1E-3</v>
      </c>
      <c r="B70" s="1">
        <f t="shared" si="4"/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</row>
    <row r="71" spans="1:43">
      <c r="A71" s="2">
        <v>3.0000000000000001E-3</v>
      </c>
      <c r="B71" s="1">
        <f t="shared" si="4"/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</row>
    <row r="72" spans="1:43">
      <c r="A72" s="2">
        <v>0.01</v>
      </c>
      <c r="B72" s="1">
        <f t="shared" si="4"/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</row>
    <row r="73" spans="1:43">
      <c r="A73" s="2">
        <v>0.03</v>
      </c>
      <c r="B73" s="1">
        <f t="shared" si="4"/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</row>
    <row r="74" spans="1:43">
      <c r="A74" s="2">
        <v>0.1</v>
      </c>
      <c r="B74" s="1">
        <f t="shared" si="4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</row>
    <row r="75" spans="1:43">
      <c r="A75" s="2">
        <v>0.3</v>
      </c>
      <c r="B75" s="1">
        <f t="shared" si="4"/>
        <v>7</v>
      </c>
      <c r="D75" s="2">
        <v>0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</row>
    <row r="76" spans="1:43">
      <c r="A76" s="2">
        <v>1</v>
      </c>
      <c r="B76" s="1">
        <f t="shared" si="4"/>
        <v>18</v>
      </c>
      <c r="D76" s="2">
        <v>1</v>
      </c>
      <c r="E76" s="2">
        <v>1</v>
      </c>
      <c r="F76" s="2">
        <v>1</v>
      </c>
      <c r="G76" s="2">
        <v>0</v>
      </c>
      <c r="H76" s="2">
        <v>0</v>
      </c>
      <c r="I76" s="2">
        <v>0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0</v>
      </c>
      <c r="U76" s="2">
        <v>1</v>
      </c>
      <c r="V76" s="2">
        <v>0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  <c r="AB76" s="2">
        <v>1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1</v>
      </c>
      <c r="AP76" s="2">
        <v>1</v>
      </c>
      <c r="AQ76" s="2">
        <v>0</v>
      </c>
    </row>
    <row r="77" spans="1:43">
      <c r="A77" s="2">
        <v>3</v>
      </c>
      <c r="B77" s="1">
        <f t="shared" si="4"/>
        <v>28</v>
      </c>
      <c r="D77" s="2">
        <v>1</v>
      </c>
      <c r="E77" s="2">
        <v>1</v>
      </c>
      <c r="F77" s="2">
        <v>1</v>
      </c>
      <c r="G77" s="2">
        <v>0</v>
      </c>
      <c r="H77" s="2">
        <v>0</v>
      </c>
      <c r="I77" s="2">
        <v>0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0</v>
      </c>
      <c r="AA77" s="2">
        <v>0</v>
      </c>
      <c r="AB77" s="2">
        <v>1</v>
      </c>
      <c r="AC77" s="2">
        <v>0</v>
      </c>
      <c r="AD77" s="2">
        <v>1</v>
      </c>
      <c r="AE77" s="2">
        <v>0</v>
      </c>
      <c r="AF77" s="2">
        <v>1</v>
      </c>
      <c r="AG77" s="2">
        <v>0</v>
      </c>
      <c r="AH77" s="2">
        <v>1</v>
      </c>
      <c r="AI77" s="2">
        <v>0</v>
      </c>
      <c r="AJ77" s="2">
        <v>0</v>
      </c>
      <c r="AK77" s="2">
        <v>1</v>
      </c>
      <c r="AL77" s="2">
        <v>1</v>
      </c>
      <c r="AM77" s="2">
        <v>0</v>
      </c>
      <c r="AN77" s="2">
        <v>1</v>
      </c>
      <c r="AO77" s="2">
        <v>1</v>
      </c>
      <c r="AP77" s="2">
        <v>1</v>
      </c>
      <c r="AQ77" s="2">
        <v>0</v>
      </c>
    </row>
    <row r="79" spans="1:43">
      <c r="A79" s="2" t="s">
        <v>28</v>
      </c>
    </row>
    <row r="80" spans="1:43">
      <c r="A80" s="2" t="s">
        <v>0</v>
      </c>
    </row>
    <row r="81" spans="1:255">
      <c r="A81" s="2" t="s">
        <v>1</v>
      </c>
      <c r="B81" s="1" t="s">
        <v>2</v>
      </c>
      <c r="C81" s="1" t="s">
        <v>3</v>
      </c>
      <c r="D81" s="2">
        <v>1</v>
      </c>
      <c r="E81" s="2">
        <v>2</v>
      </c>
      <c r="F81" s="2">
        <v>3</v>
      </c>
      <c r="G81" s="2">
        <v>4</v>
      </c>
      <c r="H81" s="2">
        <v>5</v>
      </c>
      <c r="I81" s="2">
        <v>6</v>
      </c>
      <c r="J81" s="2">
        <v>7</v>
      </c>
      <c r="K81" s="2">
        <v>8</v>
      </c>
      <c r="L81" s="2">
        <v>9</v>
      </c>
      <c r="M81" s="2">
        <v>10</v>
      </c>
      <c r="N81" s="2">
        <v>11</v>
      </c>
      <c r="O81" s="2">
        <v>12</v>
      </c>
      <c r="P81" s="2">
        <v>13</v>
      </c>
      <c r="Q81" s="2">
        <v>14</v>
      </c>
      <c r="R81" s="2">
        <v>15</v>
      </c>
      <c r="S81" s="2">
        <v>16</v>
      </c>
      <c r="T81" s="2">
        <v>17</v>
      </c>
      <c r="U81" s="2">
        <v>18</v>
      </c>
      <c r="V81" s="2">
        <v>19</v>
      </c>
      <c r="W81" s="2">
        <v>20</v>
      </c>
      <c r="X81" s="2">
        <v>21</v>
      </c>
      <c r="Y81" s="2">
        <v>22</v>
      </c>
      <c r="Z81" s="2">
        <v>23</v>
      </c>
      <c r="AA81" s="2">
        <v>24</v>
      </c>
      <c r="AB81" s="2">
        <v>25</v>
      </c>
      <c r="AC81" s="2">
        <v>26</v>
      </c>
      <c r="AD81" s="2">
        <v>27</v>
      </c>
      <c r="AE81" s="2">
        <v>28</v>
      </c>
      <c r="AF81" s="2">
        <v>29</v>
      </c>
      <c r="AG81" s="2">
        <v>30</v>
      </c>
      <c r="AH81" s="2">
        <v>31</v>
      </c>
      <c r="AI81" s="2">
        <v>32</v>
      </c>
      <c r="AJ81" s="2">
        <v>33</v>
      </c>
      <c r="AK81" s="2">
        <v>34</v>
      </c>
      <c r="AL81" s="2">
        <v>35</v>
      </c>
      <c r="AM81" s="2">
        <v>36</v>
      </c>
      <c r="AN81" s="2">
        <v>37</v>
      </c>
      <c r="AO81" s="2">
        <v>38</v>
      </c>
      <c r="AP81" s="2">
        <v>39</v>
      </c>
      <c r="AQ81" s="2">
        <v>40</v>
      </c>
      <c r="AR81" s="2">
        <v>41</v>
      </c>
      <c r="AS81" s="2">
        <v>42</v>
      </c>
      <c r="AT81" s="2">
        <v>43</v>
      </c>
      <c r="AU81" s="2">
        <v>44</v>
      </c>
      <c r="AV81" s="2">
        <v>45</v>
      </c>
      <c r="AW81" s="2">
        <v>46</v>
      </c>
      <c r="AX81" s="2">
        <v>47</v>
      </c>
      <c r="AY81" s="2">
        <v>48</v>
      </c>
      <c r="AZ81" s="2">
        <v>49</v>
      </c>
      <c r="BA81" s="2">
        <v>50</v>
      </c>
      <c r="BB81" s="2">
        <v>51</v>
      </c>
      <c r="BC81" s="2">
        <v>52</v>
      </c>
      <c r="BD81" s="2">
        <v>53</v>
      </c>
      <c r="BE81" s="2">
        <v>54</v>
      </c>
      <c r="BF81" s="2">
        <v>55</v>
      </c>
      <c r="BG81" s="2">
        <v>56</v>
      </c>
      <c r="BH81" s="2">
        <v>57</v>
      </c>
      <c r="BI81" s="2">
        <v>58</v>
      </c>
      <c r="BJ81" s="2">
        <v>59</v>
      </c>
      <c r="BK81" s="2">
        <v>60</v>
      </c>
      <c r="BL81" s="2">
        <v>61</v>
      </c>
      <c r="BM81" s="2">
        <v>62</v>
      </c>
      <c r="BN81" s="2">
        <v>63</v>
      </c>
      <c r="BO81" s="2">
        <v>64</v>
      </c>
      <c r="BP81" s="2">
        <v>65</v>
      </c>
      <c r="BQ81" s="2">
        <v>66</v>
      </c>
      <c r="BR81" s="2">
        <v>67</v>
      </c>
      <c r="BS81" s="2">
        <v>68</v>
      </c>
      <c r="BT81" s="2">
        <v>69</v>
      </c>
      <c r="BU81" s="2">
        <v>70</v>
      </c>
      <c r="BV81" s="2">
        <v>71</v>
      </c>
      <c r="BW81" s="2">
        <v>72</v>
      </c>
      <c r="BX81" s="2">
        <v>73</v>
      </c>
      <c r="BY81" s="2">
        <v>74</v>
      </c>
      <c r="BZ81" s="2">
        <v>75</v>
      </c>
      <c r="CA81" s="2">
        <v>76</v>
      </c>
      <c r="CB81" s="2">
        <v>77</v>
      </c>
      <c r="CC81" s="2">
        <v>78</v>
      </c>
      <c r="CD81" s="2">
        <v>79</v>
      </c>
      <c r="CE81" s="2">
        <v>80</v>
      </c>
      <c r="CF81" s="2">
        <v>81</v>
      </c>
      <c r="CG81" s="2">
        <v>82</v>
      </c>
      <c r="CH81" s="2">
        <v>83</v>
      </c>
      <c r="CI81" s="2">
        <v>84</v>
      </c>
      <c r="CJ81" s="2">
        <v>85</v>
      </c>
      <c r="CK81" s="2">
        <v>86</v>
      </c>
      <c r="CL81" s="2">
        <v>87</v>
      </c>
      <c r="CM81" s="2">
        <v>88</v>
      </c>
      <c r="CN81" s="2">
        <v>89</v>
      </c>
      <c r="CO81" s="2">
        <v>90</v>
      </c>
      <c r="CP81" s="2">
        <v>91</v>
      </c>
      <c r="CQ81" s="2">
        <v>92</v>
      </c>
      <c r="CR81" s="2">
        <v>93</v>
      </c>
      <c r="CS81" s="2">
        <v>94</v>
      </c>
      <c r="CT81" s="2">
        <v>95</v>
      </c>
      <c r="CU81" s="2">
        <v>96</v>
      </c>
      <c r="CV81" s="2">
        <v>97</v>
      </c>
      <c r="CW81" s="2">
        <v>98</v>
      </c>
      <c r="CX81" s="2">
        <v>99</v>
      </c>
      <c r="CY81" s="2">
        <v>100</v>
      </c>
      <c r="CZ81" s="2">
        <v>101</v>
      </c>
      <c r="DA81" s="2">
        <v>102</v>
      </c>
      <c r="DB81" s="2">
        <v>103</v>
      </c>
      <c r="DC81" s="2">
        <v>104</v>
      </c>
      <c r="DD81" s="2">
        <v>105</v>
      </c>
      <c r="DE81" s="2">
        <v>106</v>
      </c>
      <c r="DF81" s="2">
        <v>107</v>
      </c>
      <c r="DG81" s="2">
        <v>108</v>
      </c>
      <c r="DH81" s="2">
        <v>109</v>
      </c>
      <c r="DI81" s="2">
        <v>110</v>
      </c>
      <c r="DJ81" s="2">
        <v>111</v>
      </c>
      <c r="DK81" s="2">
        <v>112</v>
      </c>
      <c r="DL81" s="2">
        <v>113</v>
      </c>
      <c r="DM81" s="2">
        <v>114</v>
      </c>
      <c r="DN81" s="2">
        <v>115</v>
      </c>
      <c r="DO81" s="2">
        <v>116</v>
      </c>
      <c r="DP81" s="2">
        <v>117</v>
      </c>
      <c r="DQ81" s="2">
        <v>118</v>
      </c>
      <c r="DR81" s="2">
        <v>119</v>
      </c>
      <c r="DS81" s="2">
        <v>120</v>
      </c>
      <c r="DT81" s="2">
        <v>121</v>
      </c>
      <c r="DU81" s="2">
        <v>122</v>
      </c>
      <c r="DV81" s="2">
        <v>123</v>
      </c>
      <c r="DW81" s="2">
        <v>124</v>
      </c>
      <c r="DX81" s="2">
        <v>125</v>
      </c>
      <c r="DY81" s="2">
        <v>126</v>
      </c>
      <c r="DZ81" s="2">
        <v>127</v>
      </c>
      <c r="EA81" s="2">
        <v>128</v>
      </c>
      <c r="EB81" s="2">
        <v>129</v>
      </c>
      <c r="EC81" s="2">
        <v>130</v>
      </c>
      <c r="ED81" s="2">
        <v>131</v>
      </c>
      <c r="EE81" s="2">
        <v>132</v>
      </c>
      <c r="EF81" s="2">
        <v>133</v>
      </c>
      <c r="EG81" s="2">
        <v>134</v>
      </c>
      <c r="EH81" s="2">
        <v>135</v>
      </c>
      <c r="EI81" s="2">
        <v>136</v>
      </c>
      <c r="EJ81" s="2">
        <v>137</v>
      </c>
      <c r="EK81" s="2">
        <v>138</v>
      </c>
      <c r="EL81" s="2">
        <v>139</v>
      </c>
      <c r="EM81" s="2">
        <v>140</v>
      </c>
      <c r="EN81" s="2">
        <v>141</v>
      </c>
      <c r="EO81" s="2">
        <v>142</v>
      </c>
      <c r="EP81" s="2">
        <v>143</v>
      </c>
      <c r="EQ81" s="2">
        <v>144</v>
      </c>
      <c r="ER81" s="2">
        <v>145</v>
      </c>
      <c r="ES81" s="2">
        <v>146</v>
      </c>
      <c r="ET81" s="2">
        <v>147</v>
      </c>
      <c r="EU81" s="2">
        <v>148</v>
      </c>
      <c r="EV81" s="2">
        <v>149</v>
      </c>
      <c r="EW81" s="2">
        <v>150</v>
      </c>
      <c r="EX81" s="2">
        <v>151</v>
      </c>
      <c r="EY81" s="2">
        <v>152</v>
      </c>
      <c r="EZ81" s="2">
        <v>153</v>
      </c>
      <c r="FA81" s="2">
        <v>154</v>
      </c>
      <c r="FB81" s="2">
        <v>155</v>
      </c>
      <c r="FC81" s="2">
        <v>156</v>
      </c>
      <c r="FD81" s="2">
        <v>157</v>
      </c>
      <c r="FE81" s="2">
        <v>158</v>
      </c>
      <c r="FF81" s="2">
        <v>159</v>
      </c>
      <c r="FG81" s="2">
        <v>160</v>
      </c>
      <c r="FH81" s="2">
        <v>161</v>
      </c>
      <c r="FI81" s="2">
        <v>162</v>
      </c>
      <c r="FJ81" s="2">
        <v>163</v>
      </c>
      <c r="FK81" s="2">
        <v>164</v>
      </c>
      <c r="FL81" s="2">
        <v>165</v>
      </c>
      <c r="FM81" s="2">
        <v>166</v>
      </c>
      <c r="FN81" s="2">
        <v>167</v>
      </c>
      <c r="FO81" s="2">
        <v>168</v>
      </c>
      <c r="FP81" s="2">
        <v>169</v>
      </c>
      <c r="FQ81" s="2">
        <v>170</v>
      </c>
      <c r="FR81" s="2">
        <v>171</v>
      </c>
      <c r="FS81" s="2">
        <v>172</v>
      </c>
      <c r="FT81" s="2">
        <v>173</v>
      </c>
      <c r="FU81" s="2">
        <v>174</v>
      </c>
      <c r="FV81" s="2">
        <v>175</v>
      </c>
      <c r="FW81" s="2">
        <v>176</v>
      </c>
      <c r="FX81" s="2">
        <v>177</v>
      </c>
      <c r="FY81" s="2">
        <v>178</v>
      </c>
      <c r="FZ81" s="2">
        <v>179</v>
      </c>
      <c r="GA81" s="2">
        <v>180</v>
      </c>
      <c r="GB81" s="2">
        <v>181</v>
      </c>
      <c r="GC81" s="2">
        <v>182</v>
      </c>
      <c r="GD81" s="2">
        <v>183</v>
      </c>
      <c r="GE81" s="2">
        <v>184</v>
      </c>
      <c r="GF81" s="2">
        <v>185</v>
      </c>
      <c r="GG81" s="2">
        <v>186</v>
      </c>
      <c r="GH81" s="2">
        <v>187</v>
      </c>
      <c r="GI81" s="2">
        <v>188</v>
      </c>
      <c r="GJ81" s="2">
        <v>189</v>
      </c>
      <c r="GK81" s="2">
        <v>190</v>
      </c>
      <c r="GL81" s="2">
        <v>191</v>
      </c>
      <c r="GM81" s="2">
        <v>192</v>
      </c>
      <c r="GN81" s="2">
        <v>193</v>
      </c>
      <c r="GO81" s="2">
        <v>194</v>
      </c>
      <c r="GP81" s="2">
        <v>195</v>
      </c>
      <c r="GQ81" s="2">
        <v>196</v>
      </c>
      <c r="GR81" s="2">
        <v>197</v>
      </c>
      <c r="GS81" s="2">
        <v>198</v>
      </c>
      <c r="GT81" s="2">
        <v>199</v>
      </c>
      <c r="GU81" s="2">
        <v>200</v>
      </c>
      <c r="GV81" s="2">
        <v>201</v>
      </c>
      <c r="GW81" s="2">
        <v>202</v>
      </c>
      <c r="GX81" s="2">
        <v>203</v>
      </c>
      <c r="GY81" s="2">
        <v>204</v>
      </c>
      <c r="GZ81" s="2">
        <v>205</v>
      </c>
      <c r="HA81" s="2">
        <v>206</v>
      </c>
      <c r="HB81" s="2">
        <v>207</v>
      </c>
      <c r="HC81" s="2">
        <v>208</v>
      </c>
      <c r="HD81" s="2">
        <v>209</v>
      </c>
      <c r="HE81" s="2">
        <v>210</v>
      </c>
      <c r="HF81" s="2">
        <v>211</v>
      </c>
      <c r="HG81" s="2">
        <v>212</v>
      </c>
      <c r="HH81" s="2">
        <v>213</v>
      </c>
      <c r="HI81" s="2">
        <v>214</v>
      </c>
      <c r="HJ81" s="2">
        <v>215</v>
      </c>
      <c r="HK81" s="2">
        <v>216</v>
      </c>
      <c r="HL81" s="2">
        <v>217</v>
      </c>
      <c r="HM81" s="2">
        <v>218</v>
      </c>
      <c r="HN81" s="2">
        <v>219</v>
      </c>
      <c r="HO81" s="2">
        <v>220</v>
      </c>
      <c r="HP81" s="2">
        <v>221</v>
      </c>
      <c r="HQ81" s="2">
        <v>222</v>
      </c>
      <c r="HR81" s="2">
        <v>223</v>
      </c>
      <c r="HS81" s="2">
        <v>224</v>
      </c>
      <c r="HT81" s="2">
        <v>225</v>
      </c>
      <c r="HU81" s="2">
        <v>226</v>
      </c>
      <c r="HV81" s="2">
        <v>227</v>
      </c>
      <c r="HW81" s="2">
        <v>228</v>
      </c>
      <c r="HX81" s="2">
        <v>229</v>
      </c>
      <c r="HY81" s="2">
        <v>230</v>
      </c>
      <c r="HZ81" s="2">
        <v>231</v>
      </c>
      <c r="IA81" s="2">
        <v>232</v>
      </c>
      <c r="IB81" s="2">
        <v>233</v>
      </c>
      <c r="IC81" s="2">
        <v>234</v>
      </c>
      <c r="ID81" s="2">
        <v>235</v>
      </c>
      <c r="IE81" s="2">
        <v>236</v>
      </c>
      <c r="IF81" s="2">
        <v>237</v>
      </c>
      <c r="IG81" s="2">
        <v>238</v>
      </c>
      <c r="IH81" s="2">
        <v>239</v>
      </c>
      <c r="II81" s="2">
        <v>240</v>
      </c>
      <c r="IJ81" s="2">
        <v>241</v>
      </c>
      <c r="IK81" s="2">
        <v>242</v>
      </c>
      <c r="IL81" s="2">
        <v>243</v>
      </c>
      <c r="IM81" s="2">
        <v>244</v>
      </c>
      <c r="IN81" s="2">
        <v>245</v>
      </c>
      <c r="IO81" s="2">
        <v>246</v>
      </c>
      <c r="IP81" s="2">
        <v>247</v>
      </c>
      <c r="IQ81" s="2">
        <v>248</v>
      </c>
      <c r="IR81" s="2">
        <v>249</v>
      </c>
      <c r="IS81" s="2">
        <v>250</v>
      </c>
      <c r="IT81" s="2">
        <v>251</v>
      </c>
      <c r="IU81" s="2">
        <v>252</v>
      </c>
    </row>
    <row r="82" spans="1:255">
      <c r="A82" s="2">
        <v>9.9999999999999995E-7</v>
      </c>
      <c r="B82" s="1">
        <f t="shared" ref="B82:B92" si="5">SUM(D82:IV82)</f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2">
        <v>0</v>
      </c>
      <c r="HO82" s="2">
        <v>0</v>
      </c>
      <c r="HP82" s="2">
        <v>0</v>
      </c>
      <c r="HQ82" s="2">
        <v>0</v>
      </c>
      <c r="HR82" s="2">
        <v>0</v>
      </c>
      <c r="HS82" s="2">
        <v>0</v>
      </c>
      <c r="HT82" s="2">
        <v>0</v>
      </c>
      <c r="HU82" s="2">
        <v>0</v>
      </c>
      <c r="HV82" s="2">
        <v>0</v>
      </c>
      <c r="HW82" s="2">
        <v>0</v>
      </c>
      <c r="HX82" s="2">
        <v>0</v>
      </c>
      <c r="HY82" s="2">
        <v>0</v>
      </c>
      <c r="HZ82" s="2">
        <v>0</v>
      </c>
      <c r="IA82" s="2">
        <v>0</v>
      </c>
      <c r="IB82" s="2">
        <v>0</v>
      </c>
      <c r="IC82" s="2">
        <v>0</v>
      </c>
      <c r="ID82" s="2">
        <v>0</v>
      </c>
      <c r="IE82" s="2">
        <v>0</v>
      </c>
      <c r="IF82" s="2">
        <v>0</v>
      </c>
      <c r="IG82" s="2">
        <v>0</v>
      </c>
      <c r="IH82" s="2">
        <v>0</v>
      </c>
      <c r="II82" s="2">
        <v>0</v>
      </c>
      <c r="IJ82" s="2">
        <v>0</v>
      </c>
      <c r="IK82" s="2">
        <v>0</v>
      </c>
      <c r="IL82" s="2">
        <v>0</v>
      </c>
      <c r="IM82" s="2">
        <v>0</v>
      </c>
      <c r="IN82" s="2">
        <v>0</v>
      </c>
      <c r="IO82" s="2">
        <v>0</v>
      </c>
      <c r="IP82" s="2">
        <v>0</v>
      </c>
      <c r="IQ82" s="2">
        <v>0</v>
      </c>
      <c r="IR82" s="2">
        <v>0</v>
      </c>
      <c r="IS82" s="2">
        <v>0</v>
      </c>
      <c r="IT82" s="2">
        <v>0</v>
      </c>
      <c r="IU82" s="2">
        <v>0</v>
      </c>
    </row>
    <row r="83" spans="1:255">
      <c r="A83" s="2">
        <v>1.0000000000000001E-5</v>
      </c>
      <c r="B83" s="1">
        <f t="shared" si="5"/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  <c r="HH83" s="2">
        <v>0</v>
      </c>
      <c r="HI83" s="2">
        <v>0</v>
      </c>
      <c r="HJ83" s="2">
        <v>0</v>
      </c>
      <c r="HK83" s="2">
        <v>0</v>
      </c>
      <c r="HL83" s="2">
        <v>0</v>
      </c>
      <c r="HM83" s="2">
        <v>0</v>
      </c>
      <c r="HN83" s="2">
        <v>0</v>
      </c>
      <c r="HO83" s="2">
        <v>0</v>
      </c>
      <c r="HP83" s="2">
        <v>0</v>
      </c>
      <c r="HQ83" s="2">
        <v>0</v>
      </c>
      <c r="HR83" s="2">
        <v>0</v>
      </c>
      <c r="HS83" s="2">
        <v>0</v>
      </c>
      <c r="HT83" s="2">
        <v>0</v>
      </c>
      <c r="HU83" s="2">
        <v>0</v>
      </c>
      <c r="HV83" s="2">
        <v>0</v>
      </c>
      <c r="HW83" s="2">
        <v>0</v>
      </c>
      <c r="HX83" s="2">
        <v>0</v>
      </c>
      <c r="HY83" s="2">
        <v>0</v>
      </c>
      <c r="HZ83" s="2">
        <v>0</v>
      </c>
      <c r="IA83" s="2">
        <v>0</v>
      </c>
      <c r="IB83" s="2">
        <v>0</v>
      </c>
      <c r="IC83" s="2">
        <v>0</v>
      </c>
      <c r="ID83" s="2">
        <v>0</v>
      </c>
      <c r="IE83" s="2">
        <v>0</v>
      </c>
      <c r="IF83" s="2">
        <v>0</v>
      </c>
      <c r="IG83" s="2">
        <v>0</v>
      </c>
      <c r="IH83" s="2">
        <v>0</v>
      </c>
      <c r="II83" s="2">
        <v>0</v>
      </c>
      <c r="IJ83" s="2">
        <v>0</v>
      </c>
      <c r="IK83" s="2">
        <v>0</v>
      </c>
      <c r="IL83" s="2">
        <v>0</v>
      </c>
      <c r="IM83" s="2">
        <v>0</v>
      </c>
      <c r="IN83" s="2">
        <v>0</v>
      </c>
      <c r="IO83" s="2">
        <v>0</v>
      </c>
      <c r="IP83" s="2">
        <v>0</v>
      </c>
      <c r="IQ83" s="2">
        <v>0</v>
      </c>
      <c r="IR83" s="2">
        <v>0</v>
      </c>
      <c r="IS83" s="2">
        <v>0</v>
      </c>
      <c r="IT83" s="2">
        <v>0</v>
      </c>
      <c r="IU83" s="2">
        <v>0</v>
      </c>
    </row>
    <row r="84" spans="1:255">
      <c r="A84" s="2">
        <v>1E-4</v>
      </c>
      <c r="B84" s="1">
        <f t="shared" si="5"/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1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2">
        <v>0</v>
      </c>
      <c r="HI84" s="2">
        <v>0</v>
      </c>
      <c r="HJ84" s="2">
        <v>0</v>
      </c>
      <c r="HK84" s="2">
        <v>0</v>
      </c>
      <c r="HL84" s="2">
        <v>0</v>
      </c>
      <c r="HM84" s="2">
        <v>0</v>
      </c>
      <c r="HN84" s="2">
        <v>0</v>
      </c>
      <c r="HO84" s="2">
        <v>0</v>
      </c>
      <c r="HP84" s="2">
        <v>0</v>
      </c>
      <c r="HQ84" s="2">
        <v>0</v>
      </c>
      <c r="HR84" s="2">
        <v>0</v>
      </c>
      <c r="HS84" s="2">
        <v>0</v>
      </c>
      <c r="HT84" s="2">
        <v>0</v>
      </c>
      <c r="HU84" s="2">
        <v>0</v>
      </c>
      <c r="HV84" s="2">
        <v>0</v>
      </c>
      <c r="HW84" s="2">
        <v>0</v>
      </c>
      <c r="HX84" s="2">
        <v>0</v>
      </c>
      <c r="HY84" s="2">
        <v>0</v>
      </c>
      <c r="HZ84" s="2">
        <v>0</v>
      </c>
      <c r="IA84" s="2">
        <v>0</v>
      </c>
      <c r="IB84" s="2">
        <v>0</v>
      </c>
      <c r="IC84" s="2">
        <v>0</v>
      </c>
      <c r="ID84" s="2">
        <v>0</v>
      </c>
      <c r="IE84" s="2">
        <v>0</v>
      </c>
      <c r="IF84" s="2">
        <v>0</v>
      </c>
      <c r="IG84" s="2">
        <v>0</v>
      </c>
      <c r="IH84" s="2">
        <v>0</v>
      </c>
      <c r="II84" s="2">
        <v>0</v>
      </c>
      <c r="IJ84" s="2">
        <v>0</v>
      </c>
      <c r="IK84" s="2">
        <v>0</v>
      </c>
      <c r="IL84" s="2">
        <v>0</v>
      </c>
      <c r="IM84" s="2">
        <v>0</v>
      </c>
      <c r="IN84" s="2">
        <v>0</v>
      </c>
      <c r="IO84" s="2">
        <v>0</v>
      </c>
      <c r="IP84" s="2">
        <v>0</v>
      </c>
      <c r="IQ84" s="2">
        <v>0</v>
      </c>
      <c r="IR84" s="2">
        <v>0</v>
      </c>
      <c r="IS84" s="2">
        <v>0</v>
      </c>
      <c r="IT84" s="2">
        <v>0</v>
      </c>
      <c r="IU84" s="2">
        <v>0</v>
      </c>
    </row>
    <row r="85" spans="1:255">
      <c r="A85" s="2">
        <v>1E-3</v>
      </c>
      <c r="B85" s="1">
        <f t="shared" si="5"/>
        <v>8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1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1</v>
      </c>
      <c r="AN85" s="2">
        <v>0</v>
      </c>
      <c r="AO85" s="2">
        <v>0</v>
      </c>
      <c r="AP85" s="2">
        <v>0</v>
      </c>
      <c r="AQ85" s="2">
        <v>0</v>
      </c>
      <c r="AR85" s="2">
        <v>1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1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1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2">
        <v>0</v>
      </c>
      <c r="GQ85" s="2">
        <v>0</v>
      </c>
      <c r="GR85" s="2">
        <v>0</v>
      </c>
      <c r="GS85" s="2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0</v>
      </c>
      <c r="HM85" s="2">
        <v>0</v>
      </c>
      <c r="HN85" s="2">
        <v>0</v>
      </c>
      <c r="HO85" s="2">
        <v>0</v>
      </c>
      <c r="HP85" s="2">
        <v>0</v>
      </c>
      <c r="HQ85" s="2">
        <v>0</v>
      </c>
      <c r="HR85" s="2">
        <v>0</v>
      </c>
      <c r="HS85" s="2">
        <v>0</v>
      </c>
      <c r="HT85" s="2">
        <v>0</v>
      </c>
      <c r="HU85" s="2">
        <v>0</v>
      </c>
      <c r="HV85" s="2">
        <v>0</v>
      </c>
      <c r="HW85" s="2">
        <v>0</v>
      </c>
      <c r="HX85" s="2">
        <v>0</v>
      </c>
      <c r="HY85" s="2">
        <v>0</v>
      </c>
      <c r="HZ85" s="2">
        <v>0</v>
      </c>
      <c r="IA85" s="2">
        <v>0</v>
      </c>
      <c r="IB85" s="2">
        <v>0</v>
      </c>
      <c r="IC85" s="2">
        <v>0</v>
      </c>
      <c r="ID85" s="2">
        <v>0</v>
      </c>
      <c r="IE85" s="2">
        <v>0</v>
      </c>
      <c r="IF85" s="2">
        <v>0</v>
      </c>
      <c r="IG85" s="2">
        <v>0</v>
      </c>
      <c r="IH85" s="2">
        <v>0</v>
      </c>
      <c r="II85" s="2">
        <v>0</v>
      </c>
      <c r="IJ85" s="2">
        <v>0</v>
      </c>
      <c r="IK85" s="2">
        <v>0</v>
      </c>
      <c r="IL85" s="2">
        <v>0</v>
      </c>
      <c r="IM85" s="2">
        <v>0</v>
      </c>
      <c r="IN85" s="2">
        <v>0</v>
      </c>
      <c r="IO85" s="2">
        <v>0</v>
      </c>
      <c r="IP85" s="2">
        <v>0</v>
      </c>
      <c r="IQ85" s="2">
        <v>0</v>
      </c>
      <c r="IR85" s="2">
        <v>0</v>
      </c>
      <c r="IS85" s="2">
        <v>0</v>
      </c>
      <c r="IT85" s="2">
        <v>0</v>
      </c>
      <c r="IU85" s="2">
        <v>0</v>
      </c>
    </row>
    <row r="86" spans="1:255">
      <c r="A86" s="2">
        <v>3.0000000000000001E-3</v>
      </c>
      <c r="B86" s="1">
        <f t="shared" si="5"/>
        <v>19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1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1</v>
      </c>
      <c r="AC86" s="2">
        <v>0</v>
      </c>
      <c r="AD86" s="2">
        <v>0</v>
      </c>
      <c r="AE86" s="2">
        <v>1</v>
      </c>
      <c r="AF86" s="2">
        <v>1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</v>
      </c>
      <c r="AN86" s="2">
        <v>0</v>
      </c>
      <c r="AO86" s="2">
        <v>0</v>
      </c>
      <c r="AP86" s="2">
        <v>1</v>
      </c>
      <c r="AQ86" s="2">
        <v>0</v>
      </c>
      <c r="AR86" s="2">
        <v>1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1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1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1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1</v>
      </c>
      <c r="DS86" s="2">
        <v>1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1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0</v>
      </c>
      <c r="HK86" s="2">
        <v>0</v>
      </c>
      <c r="HL86" s="2">
        <v>0</v>
      </c>
      <c r="HM86" s="2">
        <v>0</v>
      </c>
      <c r="HN86" s="2">
        <v>0</v>
      </c>
      <c r="HO86" s="2">
        <v>0</v>
      </c>
      <c r="HP86" s="2">
        <v>0</v>
      </c>
      <c r="HQ86" s="2">
        <v>0</v>
      </c>
      <c r="HR86" s="2">
        <v>0</v>
      </c>
      <c r="HS86" s="2">
        <v>0</v>
      </c>
      <c r="HT86" s="2">
        <v>0</v>
      </c>
      <c r="HU86" s="2">
        <v>0</v>
      </c>
      <c r="HV86" s="2">
        <v>0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0</v>
      </c>
      <c r="IE86" s="2">
        <v>0</v>
      </c>
      <c r="IF86" s="2">
        <v>0</v>
      </c>
      <c r="IG86" s="2">
        <v>1</v>
      </c>
      <c r="IH86" s="2">
        <v>0</v>
      </c>
      <c r="II86" s="2">
        <v>0</v>
      </c>
      <c r="IJ86" s="2">
        <v>0</v>
      </c>
      <c r="IK86" s="2">
        <v>0</v>
      </c>
      <c r="IL86" s="2">
        <v>0</v>
      </c>
      <c r="IM86" s="2">
        <v>0</v>
      </c>
      <c r="IN86" s="2">
        <v>0</v>
      </c>
      <c r="IO86" s="2">
        <v>0</v>
      </c>
      <c r="IP86" s="2">
        <v>1</v>
      </c>
      <c r="IQ86" s="2">
        <v>0</v>
      </c>
      <c r="IR86" s="2">
        <v>0</v>
      </c>
      <c r="IS86" s="2">
        <v>0</v>
      </c>
      <c r="IT86" s="2">
        <v>0</v>
      </c>
      <c r="IU86" s="2">
        <v>1</v>
      </c>
    </row>
    <row r="87" spans="1:255">
      <c r="A87" s="2">
        <v>0.01</v>
      </c>
      <c r="B87" s="1">
        <f t="shared" si="5"/>
        <v>56</v>
      </c>
      <c r="D87" s="2">
        <v>1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  <c r="L87" s="2">
        <v>1</v>
      </c>
      <c r="M87" s="2">
        <v>1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1</v>
      </c>
      <c r="T87" s="2">
        <v>0</v>
      </c>
      <c r="U87" s="2">
        <v>0</v>
      </c>
      <c r="V87" s="2">
        <v>1</v>
      </c>
      <c r="W87" s="2">
        <v>0</v>
      </c>
      <c r="X87" s="2">
        <v>0</v>
      </c>
      <c r="Y87" s="2">
        <v>0</v>
      </c>
      <c r="Z87" s="2">
        <v>1</v>
      </c>
      <c r="AA87" s="2">
        <v>1</v>
      </c>
      <c r="AB87" s="2">
        <v>1</v>
      </c>
      <c r="AC87" s="2">
        <v>0</v>
      </c>
      <c r="AD87" s="2">
        <v>0</v>
      </c>
      <c r="AE87" s="2">
        <v>1</v>
      </c>
      <c r="AF87" s="2">
        <v>1</v>
      </c>
      <c r="AG87" s="2">
        <v>0</v>
      </c>
      <c r="AH87" s="2">
        <v>1</v>
      </c>
      <c r="AI87" s="2">
        <v>0</v>
      </c>
      <c r="AJ87" s="2">
        <v>0</v>
      </c>
      <c r="AK87" s="2">
        <v>1</v>
      </c>
      <c r="AL87" s="2">
        <v>0</v>
      </c>
      <c r="AM87" s="2">
        <v>1</v>
      </c>
      <c r="AN87" s="2">
        <v>0</v>
      </c>
      <c r="AO87" s="2">
        <v>0</v>
      </c>
      <c r="AP87" s="2">
        <v>1</v>
      </c>
      <c r="AQ87" s="2">
        <v>0</v>
      </c>
      <c r="AR87" s="2">
        <v>1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1</v>
      </c>
      <c r="BL87" s="2">
        <v>0</v>
      </c>
      <c r="BM87" s="2">
        <v>0</v>
      </c>
      <c r="BN87" s="2">
        <v>0</v>
      </c>
      <c r="BO87" s="2">
        <v>0</v>
      </c>
      <c r="BP87" s="2">
        <v>1</v>
      </c>
      <c r="BQ87" s="2">
        <v>0</v>
      </c>
      <c r="BR87" s="2">
        <v>0</v>
      </c>
      <c r="BS87" s="2">
        <v>1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1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1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1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1</v>
      </c>
      <c r="CW87" s="2">
        <v>1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1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1</v>
      </c>
      <c r="DP87" s="2">
        <v>0</v>
      </c>
      <c r="DQ87" s="2">
        <v>0</v>
      </c>
      <c r="DR87" s="2">
        <v>1</v>
      </c>
      <c r="DS87" s="2">
        <v>1</v>
      </c>
      <c r="DT87" s="2">
        <v>1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1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1</v>
      </c>
      <c r="EQ87" s="2">
        <v>1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1</v>
      </c>
      <c r="FD87" s="2">
        <v>1</v>
      </c>
      <c r="FE87" s="2">
        <v>0</v>
      </c>
      <c r="FF87" s="2">
        <v>0</v>
      </c>
      <c r="FG87" s="2">
        <v>1</v>
      </c>
      <c r="FH87" s="2">
        <v>0</v>
      </c>
      <c r="FI87" s="2">
        <v>0</v>
      </c>
      <c r="FJ87" s="2">
        <v>0</v>
      </c>
      <c r="FK87" s="2">
        <v>1</v>
      </c>
      <c r="FL87" s="2">
        <v>1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">
        <v>0</v>
      </c>
      <c r="GC87" s="2">
        <v>1</v>
      </c>
      <c r="GD87" s="2">
        <v>0</v>
      </c>
      <c r="GE87" s="2">
        <v>0</v>
      </c>
      <c r="GF87" s="2">
        <v>0</v>
      </c>
      <c r="GG87" s="2">
        <v>1</v>
      </c>
      <c r="GH87" s="2">
        <v>1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1</v>
      </c>
      <c r="HH87" s="2">
        <v>0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2">
        <v>0</v>
      </c>
      <c r="HO87" s="2">
        <v>0</v>
      </c>
      <c r="HP87" s="2">
        <v>0</v>
      </c>
      <c r="HQ87" s="2">
        <v>1</v>
      </c>
      <c r="HR87" s="2">
        <v>1</v>
      </c>
      <c r="HS87" s="2">
        <v>1</v>
      </c>
      <c r="HT87" s="2">
        <v>0</v>
      </c>
      <c r="HU87" s="2">
        <v>1</v>
      </c>
      <c r="HV87" s="2">
        <v>0</v>
      </c>
      <c r="HW87" s="2">
        <v>0</v>
      </c>
      <c r="HX87" s="2">
        <v>0</v>
      </c>
      <c r="HY87" s="2">
        <v>0</v>
      </c>
      <c r="HZ87" s="2">
        <v>0</v>
      </c>
      <c r="IA87" s="2">
        <v>0</v>
      </c>
      <c r="IB87" s="2">
        <v>0</v>
      </c>
      <c r="IC87" s="2">
        <v>0</v>
      </c>
      <c r="ID87" s="2">
        <v>1</v>
      </c>
      <c r="IE87" s="2">
        <v>1</v>
      </c>
      <c r="IF87" s="2">
        <v>1</v>
      </c>
      <c r="IG87" s="2">
        <v>1</v>
      </c>
      <c r="IH87" s="2">
        <v>0</v>
      </c>
      <c r="II87" s="2">
        <v>0</v>
      </c>
      <c r="IJ87" s="2">
        <v>1</v>
      </c>
      <c r="IK87" s="2">
        <v>1</v>
      </c>
      <c r="IL87" s="2">
        <v>0</v>
      </c>
      <c r="IM87" s="2">
        <v>0</v>
      </c>
      <c r="IN87" s="2">
        <v>0</v>
      </c>
      <c r="IO87" s="2">
        <v>0</v>
      </c>
      <c r="IP87" s="2">
        <v>1</v>
      </c>
      <c r="IQ87" s="2">
        <v>0</v>
      </c>
      <c r="IR87" s="2">
        <v>1</v>
      </c>
      <c r="IS87" s="2">
        <v>0</v>
      </c>
      <c r="IT87" s="2">
        <v>0</v>
      </c>
      <c r="IU87" s="2">
        <v>1</v>
      </c>
    </row>
    <row r="88" spans="1:255">
      <c r="A88" s="2">
        <v>0.03</v>
      </c>
      <c r="B88" s="1">
        <f t="shared" si="5"/>
        <v>118</v>
      </c>
      <c r="D88" s="2">
        <v>1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  <c r="L88" s="2">
        <v>1</v>
      </c>
      <c r="M88" s="2">
        <v>1</v>
      </c>
      <c r="N88" s="2">
        <v>0</v>
      </c>
      <c r="O88" s="2">
        <v>0</v>
      </c>
      <c r="P88" s="2">
        <v>1</v>
      </c>
      <c r="Q88" s="2">
        <v>1</v>
      </c>
      <c r="R88" s="2">
        <v>0</v>
      </c>
      <c r="S88" s="2">
        <v>1</v>
      </c>
      <c r="T88" s="2">
        <v>1</v>
      </c>
      <c r="U88" s="2">
        <v>0</v>
      </c>
      <c r="V88" s="2">
        <v>1</v>
      </c>
      <c r="W88" s="2">
        <v>0</v>
      </c>
      <c r="X88" s="2">
        <v>0</v>
      </c>
      <c r="Y88" s="2">
        <v>0</v>
      </c>
      <c r="Z88" s="2">
        <v>1</v>
      </c>
      <c r="AA88" s="2">
        <v>1</v>
      </c>
      <c r="AB88" s="2">
        <v>1</v>
      </c>
      <c r="AC88" s="2">
        <v>1</v>
      </c>
      <c r="AD88" s="2">
        <v>0</v>
      </c>
      <c r="AE88" s="2">
        <v>1</v>
      </c>
      <c r="AF88" s="2">
        <v>1</v>
      </c>
      <c r="AG88" s="2">
        <v>0</v>
      </c>
      <c r="AH88" s="2">
        <v>1</v>
      </c>
      <c r="AI88" s="2">
        <v>0</v>
      </c>
      <c r="AJ88" s="2">
        <v>0</v>
      </c>
      <c r="AK88" s="2">
        <v>1</v>
      </c>
      <c r="AL88" s="2">
        <v>0</v>
      </c>
      <c r="AM88" s="2">
        <v>1</v>
      </c>
      <c r="AN88" s="2">
        <v>1</v>
      </c>
      <c r="AO88" s="2">
        <v>1</v>
      </c>
      <c r="AP88" s="2">
        <v>1</v>
      </c>
      <c r="AQ88" s="2">
        <v>0</v>
      </c>
      <c r="AR88" s="2">
        <v>1</v>
      </c>
      <c r="AS88" s="2">
        <v>0</v>
      </c>
      <c r="AT88" s="2">
        <v>0</v>
      </c>
      <c r="AU88" s="2">
        <v>0</v>
      </c>
      <c r="AV88" s="2">
        <v>0</v>
      </c>
      <c r="AW88" s="2">
        <v>1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1</v>
      </c>
      <c r="BL88" s="2">
        <v>0</v>
      </c>
      <c r="BM88" s="2">
        <v>0</v>
      </c>
      <c r="BN88" s="2">
        <v>0</v>
      </c>
      <c r="BO88" s="2">
        <v>1</v>
      </c>
      <c r="BP88" s="2">
        <v>1</v>
      </c>
      <c r="BQ88" s="2">
        <v>0</v>
      </c>
      <c r="BR88" s="2">
        <v>0</v>
      </c>
      <c r="BS88" s="2">
        <v>1</v>
      </c>
      <c r="BT88" s="2">
        <v>0</v>
      </c>
      <c r="BU88" s="2">
        <v>0</v>
      </c>
      <c r="BV88" s="2">
        <v>1</v>
      </c>
      <c r="BW88" s="2">
        <v>1</v>
      </c>
      <c r="BX88" s="2">
        <v>0</v>
      </c>
      <c r="BY88" s="2">
        <v>1</v>
      </c>
      <c r="BZ88" s="2">
        <v>0</v>
      </c>
      <c r="CA88" s="2">
        <v>0</v>
      </c>
      <c r="CB88" s="2">
        <v>1</v>
      </c>
      <c r="CC88" s="2">
        <v>1</v>
      </c>
      <c r="CD88" s="2">
        <v>0</v>
      </c>
      <c r="CE88" s="2">
        <v>1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1</v>
      </c>
      <c r="CL88" s="2">
        <v>0</v>
      </c>
      <c r="CM88" s="2">
        <v>0</v>
      </c>
      <c r="CN88" s="2">
        <v>1</v>
      </c>
      <c r="CO88" s="2">
        <v>0</v>
      </c>
      <c r="CP88" s="2">
        <v>1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1</v>
      </c>
      <c r="CW88" s="2">
        <v>1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1</v>
      </c>
      <c r="DE88" s="2">
        <v>1</v>
      </c>
      <c r="DF88" s="2">
        <v>0</v>
      </c>
      <c r="DG88" s="2">
        <v>1</v>
      </c>
      <c r="DH88" s="2">
        <v>1</v>
      </c>
      <c r="DI88" s="2">
        <v>1</v>
      </c>
      <c r="DJ88" s="2">
        <v>0</v>
      </c>
      <c r="DK88" s="2">
        <v>0</v>
      </c>
      <c r="DL88" s="2">
        <v>0</v>
      </c>
      <c r="DM88" s="2">
        <v>0</v>
      </c>
      <c r="DN88" s="2">
        <v>1</v>
      </c>
      <c r="DO88" s="2">
        <v>1</v>
      </c>
      <c r="DP88" s="2">
        <v>1</v>
      </c>
      <c r="DQ88" s="2">
        <v>1</v>
      </c>
      <c r="DR88" s="2">
        <v>1</v>
      </c>
      <c r="DS88" s="2">
        <v>1</v>
      </c>
      <c r="DT88" s="2">
        <v>1</v>
      </c>
      <c r="DU88" s="2">
        <v>0</v>
      </c>
      <c r="DV88" s="2">
        <v>0</v>
      </c>
      <c r="DW88" s="2">
        <v>1</v>
      </c>
      <c r="DX88" s="2">
        <v>0</v>
      </c>
      <c r="DY88" s="2">
        <v>0</v>
      </c>
      <c r="DZ88" s="2">
        <v>1</v>
      </c>
      <c r="EA88" s="2">
        <v>1</v>
      </c>
      <c r="EB88" s="2">
        <v>0</v>
      </c>
      <c r="EC88" s="2">
        <v>1</v>
      </c>
      <c r="ED88" s="2">
        <v>0</v>
      </c>
      <c r="EE88" s="2">
        <v>0</v>
      </c>
      <c r="EF88" s="2">
        <v>0</v>
      </c>
      <c r="EG88" s="2">
        <v>0</v>
      </c>
      <c r="EH88" s="2">
        <v>1</v>
      </c>
      <c r="EI88" s="2">
        <v>0</v>
      </c>
      <c r="EJ88" s="2">
        <v>0</v>
      </c>
      <c r="EK88" s="2">
        <v>0</v>
      </c>
      <c r="EL88" s="2">
        <v>0</v>
      </c>
      <c r="EM88" s="2">
        <v>1</v>
      </c>
      <c r="EN88" s="2">
        <v>0</v>
      </c>
      <c r="EO88" s="2">
        <v>0</v>
      </c>
      <c r="EP88" s="2">
        <v>1</v>
      </c>
      <c r="EQ88" s="2">
        <v>1</v>
      </c>
      <c r="ER88" s="2">
        <v>0</v>
      </c>
      <c r="ES88" s="2">
        <v>1</v>
      </c>
      <c r="ET88" s="2">
        <v>0</v>
      </c>
      <c r="EU88" s="2">
        <v>1</v>
      </c>
      <c r="EV88" s="2">
        <v>0</v>
      </c>
      <c r="EW88" s="2">
        <v>1</v>
      </c>
      <c r="EX88" s="2">
        <v>1</v>
      </c>
      <c r="EY88" s="2">
        <v>0</v>
      </c>
      <c r="EZ88" s="2">
        <v>0</v>
      </c>
      <c r="FA88" s="2">
        <v>0</v>
      </c>
      <c r="FB88" s="2">
        <v>0</v>
      </c>
      <c r="FC88" s="2">
        <v>1</v>
      </c>
      <c r="FD88" s="2">
        <v>1</v>
      </c>
      <c r="FE88" s="2">
        <v>1</v>
      </c>
      <c r="FF88" s="2">
        <v>1</v>
      </c>
      <c r="FG88" s="2">
        <v>1</v>
      </c>
      <c r="FH88" s="2">
        <v>0</v>
      </c>
      <c r="FI88" s="2">
        <v>0</v>
      </c>
      <c r="FJ88" s="2">
        <v>1</v>
      </c>
      <c r="FK88" s="2">
        <v>1</v>
      </c>
      <c r="FL88" s="2">
        <v>1</v>
      </c>
      <c r="FM88" s="2">
        <v>1</v>
      </c>
      <c r="FN88" s="2">
        <v>0</v>
      </c>
      <c r="FO88" s="2">
        <v>1</v>
      </c>
      <c r="FP88" s="2">
        <v>1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1</v>
      </c>
      <c r="FX88" s="2">
        <v>1</v>
      </c>
      <c r="FY88" s="2">
        <v>1</v>
      </c>
      <c r="FZ88" s="2">
        <v>0</v>
      </c>
      <c r="GA88" s="2">
        <v>1</v>
      </c>
      <c r="GB88" s="2">
        <v>0</v>
      </c>
      <c r="GC88" s="2">
        <v>1</v>
      </c>
      <c r="GD88" s="2">
        <v>0</v>
      </c>
      <c r="GE88" s="2">
        <v>1</v>
      </c>
      <c r="GF88" s="2">
        <v>1</v>
      </c>
      <c r="GG88" s="2">
        <v>1</v>
      </c>
      <c r="GH88" s="2">
        <v>1</v>
      </c>
      <c r="GI88" s="2">
        <v>0</v>
      </c>
      <c r="GJ88" s="2">
        <v>1</v>
      </c>
      <c r="GK88" s="2">
        <v>0</v>
      </c>
      <c r="GL88" s="2">
        <v>1</v>
      </c>
      <c r="GM88" s="2">
        <v>1</v>
      </c>
      <c r="GN88" s="2">
        <v>1</v>
      </c>
      <c r="GO88" s="2">
        <v>0</v>
      </c>
      <c r="GP88" s="2">
        <v>1</v>
      </c>
      <c r="GQ88" s="2">
        <v>1</v>
      </c>
      <c r="GR88" s="2">
        <v>0</v>
      </c>
      <c r="GS88" s="2">
        <v>0</v>
      </c>
      <c r="GT88" s="2">
        <v>1</v>
      </c>
      <c r="GU88" s="2">
        <v>0</v>
      </c>
      <c r="GV88" s="2">
        <v>0</v>
      </c>
      <c r="GW88" s="2">
        <v>1</v>
      </c>
      <c r="GX88" s="2">
        <v>0</v>
      </c>
      <c r="GY88" s="2">
        <v>1</v>
      </c>
      <c r="GZ88" s="2">
        <v>0</v>
      </c>
      <c r="HA88" s="2">
        <v>1</v>
      </c>
      <c r="HB88" s="2">
        <v>0</v>
      </c>
      <c r="HC88" s="2">
        <v>1</v>
      </c>
      <c r="HD88" s="2">
        <v>0</v>
      </c>
      <c r="HE88" s="2">
        <v>0</v>
      </c>
      <c r="HF88" s="2">
        <v>0</v>
      </c>
      <c r="HG88" s="2">
        <v>1</v>
      </c>
      <c r="HH88" s="2">
        <v>0</v>
      </c>
      <c r="HI88" s="2">
        <v>0</v>
      </c>
      <c r="HJ88" s="2">
        <v>0</v>
      </c>
      <c r="HK88" s="2">
        <v>1</v>
      </c>
      <c r="HL88" s="2">
        <v>1</v>
      </c>
      <c r="HM88" s="2">
        <v>0</v>
      </c>
      <c r="HN88" s="2">
        <v>0</v>
      </c>
      <c r="HO88" s="2">
        <v>0</v>
      </c>
      <c r="HP88" s="2">
        <v>1</v>
      </c>
      <c r="HQ88" s="2">
        <v>1</v>
      </c>
      <c r="HR88" s="2">
        <v>1</v>
      </c>
      <c r="HS88" s="2">
        <v>1</v>
      </c>
      <c r="HT88" s="2">
        <v>1</v>
      </c>
      <c r="HU88" s="2">
        <v>1</v>
      </c>
      <c r="HV88" s="2">
        <v>0</v>
      </c>
      <c r="HW88" s="2">
        <v>1</v>
      </c>
      <c r="HX88" s="2">
        <v>0</v>
      </c>
      <c r="HY88" s="2">
        <v>0</v>
      </c>
      <c r="HZ88" s="2">
        <v>1</v>
      </c>
      <c r="IA88" s="2">
        <v>0</v>
      </c>
      <c r="IB88" s="2">
        <v>1</v>
      </c>
      <c r="IC88" s="2">
        <v>0</v>
      </c>
      <c r="ID88" s="2">
        <v>1</v>
      </c>
      <c r="IE88" s="2">
        <v>1</v>
      </c>
      <c r="IF88" s="2">
        <v>1</v>
      </c>
      <c r="IG88" s="2">
        <v>1</v>
      </c>
      <c r="IH88" s="2">
        <v>0</v>
      </c>
      <c r="II88" s="2">
        <v>0</v>
      </c>
      <c r="IJ88" s="2">
        <v>1</v>
      </c>
      <c r="IK88" s="2">
        <v>1</v>
      </c>
      <c r="IL88" s="2">
        <v>0</v>
      </c>
      <c r="IM88" s="2">
        <v>0</v>
      </c>
      <c r="IN88" s="2">
        <v>1</v>
      </c>
      <c r="IO88" s="2">
        <v>0</v>
      </c>
      <c r="IP88" s="2">
        <v>1</v>
      </c>
      <c r="IQ88" s="2">
        <v>0</v>
      </c>
      <c r="IR88" s="2">
        <v>1</v>
      </c>
      <c r="IS88" s="2">
        <v>1</v>
      </c>
      <c r="IT88" s="2">
        <v>1</v>
      </c>
      <c r="IU88" s="2">
        <v>1</v>
      </c>
    </row>
    <row r="89" spans="1:255">
      <c r="A89" s="2">
        <v>0.1</v>
      </c>
      <c r="B89" s="1">
        <f t="shared" si="5"/>
        <v>198</v>
      </c>
      <c r="D89" s="2">
        <v>1</v>
      </c>
      <c r="E89" s="2">
        <v>1</v>
      </c>
      <c r="F89" s="2">
        <v>0</v>
      </c>
      <c r="G89" s="2">
        <v>0</v>
      </c>
      <c r="H89" s="2">
        <v>1</v>
      </c>
      <c r="I89" s="2">
        <v>1</v>
      </c>
      <c r="J89" s="2">
        <v>1</v>
      </c>
      <c r="K89" s="2">
        <v>0</v>
      </c>
      <c r="L89" s="2">
        <v>1</v>
      </c>
      <c r="M89" s="2">
        <v>1</v>
      </c>
      <c r="N89" s="2">
        <v>1</v>
      </c>
      <c r="O89" s="2">
        <v>0</v>
      </c>
      <c r="P89" s="2">
        <v>1</v>
      </c>
      <c r="Q89" s="2">
        <v>1</v>
      </c>
      <c r="R89" s="2">
        <v>0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0</v>
      </c>
      <c r="Z89" s="2">
        <v>1</v>
      </c>
      <c r="AA89" s="2">
        <v>1</v>
      </c>
      <c r="AB89" s="2">
        <v>1</v>
      </c>
      <c r="AC89" s="2">
        <v>1</v>
      </c>
      <c r="AD89" s="2">
        <v>0</v>
      </c>
      <c r="AE89" s="2">
        <v>1</v>
      </c>
      <c r="AF89" s="2">
        <v>1</v>
      </c>
      <c r="AG89" s="2">
        <v>1</v>
      </c>
      <c r="AH89" s="2">
        <v>1</v>
      </c>
      <c r="AI89" s="2">
        <v>0</v>
      </c>
      <c r="AJ89" s="2">
        <v>1</v>
      </c>
      <c r="AK89" s="2">
        <v>1</v>
      </c>
      <c r="AL89" s="2">
        <v>0</v>
      </c>
      <c r="AM89" s="2">
        <v>1</v>
      </c>
      <c r="AN89" s="2">
        <v>1</v>
      </c>
      <c r="AO89" s="2">
        <v>1</v>
      </c>
      <c r="AP89" s="2">
        <v>1</v>
      </c>
      <c r="AQ89" s="2">
        <v>0</v>
      </c>
      <c r="AR89" s="2">
        <v>1</v>
      </c>
      <c r="AS89" s="2">
        <v>1</v>
      </c>
      <c r="AT89" s="2">
        <v>1</v>
      </c>
      <c r="AU89" s="2">
        <v>0</v>
      </c>
      <c r="AV89" s="2">
        <v>1</v>
      </c>
      <c r="AW89" s="2">
        <v>1</v>
      </c>
      <c r="AX89" s="2">
        <v>1</v>
      </c>
      <c r="AY89" s="2">
        <v>1</v>
      </c>
      <c r="AZ89" s="2">
        <v>1</v>
      </c>
      <c r="BA89" s="2">
        <v>1</v>
      </c>
      <c r="BB89" s="2">
        <v>0</v>
      </c>
      <c r="BC89" s="2">
        <v>0</v>
      </c>
      <c r="BD89" s="2">
        <v>1</v>
      </c>
      <c r="BE89" s="2">
        <v>0</v>
      </c>
      <c r="BF89" s="2">
        <v>1</v>
      </c>
      <c r="BG89" s="2">
        <v>0</v>
      </c>
      <c r="BH89" s="2">
        <v>0</v>
      </c>
      <c r="BI89" s="2">
        <v>0</v>
      </c>
      <c r="BJ89" s="2">
        <v>0</v>
      </c>
      <c r="BK89" s="2">
        <v>1</v>
      </c>
      <c r="BL89" s="2">
        <v>0</v>
      </c>
      <c r="BM89" s="2">
        <v>0</v>
      </c>
      <c r="BN89" s="2">
        <v>1</v>
      </c>
      <c r="BO89" s="2">
        <v>1</v>
      </c>
      <c r="BP89" s="2">
        <v>1</v>
      </c>
      <c r="BQ89" s="2">
        <v>0</v>
      </c>
      <c r="BR89" s="2">
        <v>1</v>
      </c>
      <c r="BS89" s="2">
        <v>1</v>
      </c>
      <c r="BT89" s="2">
        <v>0</v>
      </c>
      <c r="BU89" s="2">
        <v>0</v>
      </c>
      <c r="BV89" s="2">
        <v>1</v>
      </c>
      <c r="BW89" s="2">
        <v>1</v>
      </c>
      <c r="BX89" s="2">
        <v>1</v>
      </c>
      <c r="BY89" s="2">
        <v>1</v>
      </c>
      <c r="BZ89" s="2">
        <v>0</v>
      </c>
      <c r="CA89" s="2">
        <v>0</v>
      </c>
      <c r="CB89" s="2">
        <v>1</v>
      </c>
      <c r="CC89" s="2">
        <v>1</v>
      </c>
      <c r="CD89" s="2">
        <v>0</v>
      </c>
      <c r="CE89" s="2">
        <v>1</v>
      </c>
      <c r="CF89" s="2">
        <v>1</v>
      </c>
      <c r="CG89" s="2">
        <v>0</v>
      </c>
      <c r="CH89" s="2">
        <v>0</v>
      </c>
      <c r="CI89" s="2">
        <v>0</v>
      </c>
      <c r="CJ89" s="2">
        <v>1</v>
      </c>
      <c r="CK89" s="2">
        <v>1</v>
      </c>
      <c r="CL89" s="2">
        <v>0</v>
      </c>
      <c r="CM89" s="2">
        <v>0</v>
      </c>
      <c r="CN89" s="2">
        <v>1</v>
      </c>
      <c r="CO89" s="2">
        <v>1</v>
      </c>
      <c r="CP89" s="2">
        <v>1</v>
      </c>
      <c r="CQ89" s="2">
        <v>1</v>
      </c>
      <c r="CR89" s="2">
        <v>0</v>
      </c>
      <c r="CS89" s="2">
        <v>0</v>
      </c>
      <c r="CT89" s="2">
        <v>0</v>
      </c>
      <c r="CU89" s="2">
        <v>1</v>
      </c>
      <c r="CV89" s="2">
        <v>1</v>
      </c>
      <c r="CW89" s="2">
        <v>1</v>
      </c>
      <c r="CX89" s="2">
        <v>0</v>
      </c>
      <c r="CY89" s="2">
        <v>0</v>
      </c>
      <c r="CZ89" s="2">
        <v>0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0</v>
      </c>
      <c r="EG89" s="2">
        <v>1</v>
      </c>
      <c r="EH89" s="2">
        <v>1</v>
      </c>
      <c r="EI89" s="2">
        <v>1</v>
      </c>
      <c r="EJ89" s="2">
        <v>1</v>
      </c>
      <c r="EK89" s="2">
        <v>0</v>
      </c>
      <c r="EL89" s="2">
        <v>0</v>
      </c>
      <c r="EM89" s="2">
        <v>1</v>
      </c>
      <c r="EN89" s="2">
        <v>0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0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0</v>
      </c>
      <c r="FR89" s="2">
        <v>1</v>
      </c>
      <c r="FS89" s="2">
        <v>1</v>
      </c>
      <c r="FT89" s="2">
        <v>1</v>
      </c>
      <c r="FU89" s="2">
        <v>0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0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0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0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0</v>
      </c>
      <c r="HI89" s="2">
        <v>0</v>
      </c>
      <c r="HJ89" s="2">
        <v>1</v>
      </c>
      <c r="HK89" s="2">
        <v>1</v>
      </c>
      <c r="HL89" s="2">
        <v>1</v>
      </c>
      <c r="HM89" s="2">
        <v>0</v>
      </c>
      <c r="HN89" s="2">
        <v>0</v>
      </c>
      <c r="HO89" s="2">
        <v>0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0</v>
      </c>
      <c r="HY89" s="2">
        <v>0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</row>
    <row r="90" spans="1:255">
      <c r="A90" s="2">
        <v>0.3</v>
      </c>
      <c r="B90" s="1">
        <f t="shared" si="5"/>
        <v>227</v>
      </c>
      <c r="D90" s="2">
        <v>1</v>
      </c>
      <c r="E90" s="2">
        <v>1</v>
      </c>
      <c r="F90" s="2">
        <v>0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0</v>
      </c>
      <c r="P90" s="2">
        <v>1</v>
      </c>
      <c r="Q90" s="2">
        <v>1</v>
      </c>
      <c r="R90" s="2">
        <v>0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0</v>
      </c>
      <c r="Z90" s="2">
        <v>1</v>
      </c>
      <c r="AA90" s="2">
        <v>1</v>
      </c>
      <c r="AB90" s="2">
        <v>1</v>
      </c>
      <c r="AC90" s="2">
        <v>1</v>
      </c>
      <c r="AD90" s="2">
        <v>0</v>
      </c>
      <c r="AE90" s="2">
        <v>1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1</v>
      </c>
      <c r="AL90" s="2">
        <v>1</v>
      </c>
      <c r="AM90" s="2">
        <v>1</v>
      </c>
      <c r="AN90" s="2">
        <v>1</v>
      </c>
      <c r="AO90" s="2">
        <v>1</v>
      </c>
      <c r="AP90" s="2">
        <v>1</v>
      </c>
      <c r="AQ90" s="2">
        <v>1</v>
      </c>
      <c r="AR90" s="2">
        <v>1</v>
      </c>
      <c r="AS90" s="2">
        <v>1</v>
      </c>
      <c r="AT90" s="2">
        <v>1</v>
      </c>
      <c r="AU90" s="2">
        <v>0</v>
      </c>
      <c r="AV90" s="2">
        <v>1</v>
      </c>
      <c r="AW90" s="2">
        <v>1</v>
      </c>
      <c r="AX90" s="2">
        <v>1</v>
      </c>
      <c r="AY90" s="2">
        <v>1</v>
      </c>
      <c r="AZ90" s="2">
        <v>1</v>
      </c>
      <c r="BA90" s="2">
        <v>1</v>
      </c>
      <c r="BB90" s="2">
        <v>1</v>
      </c>
      <c r="BC90" s="2">
        <v>1</v>
      </c>
      <c r="BD90" s="2">
        <v>1</v>
      </c>
      <c r="BE90" s="2">
        <v>0</v>
      </c>
      <c r="BF90" s="2">
        <v>1</v>
      </c>
      <c r="BG90" s="2">
        <v>0</v>
      </c>
      <c r="BH90" s="2">
        <v>1</v>
      </c>
      <c r="BI90" s="2">
        <v>0</v>
      </c>
      <c r="BJ90" s="2">
        <v>0</v>
      </c>
      <c r="BK90" s="2">
        <v>1</v>
      </c>
      <c r="BL90" s="2">
        <v>1</v>
      </c>
      <c r="BM90" s="2">
        <v>0</v>
      </c>
      <c r="BN90" s="2">
        <v>1</v>
      </c>
      <c r="BO90" s="2">
        <v>1</v>
      </c>
      <c r="BP90" s="2">
        <v>1</v>
      </c>
      <c r="BQ90" s="2">
        <v>1</v>
      </c>
      <c r="BR90" s="2">
        <v>1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>
        <v>1</v>
      </c>
      <c r="BZ90" s="2">
        <v>0</v>
      </c>
      <c r="CA90" s="2">
        <v>1</v>
      </c>
      <c r="CB90" s="2">
        <v>1</v>
      </c>
      <c r="CC90" s="2">
        <v>1</v>
      </c>
      <c r="CD90" s="2">
        <v>1</v>
      </c>
      <c r="CE90" s="2">
        <v>1</v>
      </c>
      <c r="CF90" s="2">
        <v>1</v>
      </c>
      <c r="CG90" s="2">
        <v>1</v>
      </c>
      <c r="CH90" s="2">
        <v>0</v>
      </c>
      <c r="CI90" s="2">
        <v>1</v>
      </c>
      <c r="CJ90" s="2">
        <v>1</v>
      </c>
      <c r="CK90" s="2">
        <v>1</v>
      </c>
      <c r="CL90" s="2">
        <v>0</v>
      </c>
      <c r="CM90" s="2">
        <v>0</v>
      </c>
      <c r="CN90" s="2">
        <v>1</v>
      </c>
      <c r="CO90" s="2">
        <v>1</v>
      </c>
      <c r="CP90" s="2">
        <v>1</v>
      </c>
      <c r="CQ90" s="2">
        <v>1</v>
      </c>
      <c r="CR90" s="2">
        <v>1</v>
      </c>
      <c r="CS90" s="2">
        <v>1</v>
      </c>
      <c r="CT90" s="2">
        <v>1</v>
      </c>
      <c r="CU90" s="2">
        <v>1</v>
      </c>
      <c r="CV90" s="2">
        <v>1</v>
      </c>
      <c r="CW90" s="2">
        <v>1</v>
      </c>
      <c r="CX90" s="2">
        <v>1</v>
      </c>
      <c r="CY90" s="2">
        <v>0</v>
      </c>
      <c r="CZ90" s="2">
        <v>0</v>
      </c>
      <c r="DA90" s="2">
        <v>1</v>
      </c>
      <c r="DB90" s="2">
        <v>1</v>
      </c>
      <c r="DC90" s="2">
        <v>1</v>
      </c>
      <c r="DD90" s="2">
        <v>1</v>
      </c>
      <c r="DE90" s="2">
        <v>1</v>
      </c>
      <c r="DF90" s="2">
        <v>1</v>
      </c>
      <c r="DG90" s="2">
        <v>1</v>
      </c>
      <c r="DH90" s="2">
        <v>1</v>
      </c>
      <c r="DI90" s="2">
        <v>1</v>
      </c>
      <c r="DJ90" s="2">
        <v>1</v>
      </c>
      <c r="DK90" s="2">
        <v>1</v>
      </c>
      <c r="DL90" s="2">
        <v>1</v>
      </c>
      <c r="DM90" s="2">
        <v>1</v>
      </c>
      <c r="DN90" s="2">
        <v>1</v>
      </c>
      <c r="DO90" s="2">
        <v>1</v>
      </c>
      <c r="DP90" s="2">
        <v>1</v>
      </c>
      <c r="DQ90" s="2">
        <v>1</v>
      </c>
      <c r="DR90" s="2">
        <v>1</v>
      </c>
      <c r="DS90" s="2">
        <v>1</v>
      </c>
      <c r="DT90" s="2">
        <v>1</v>
      </c>
      <c r="DU90" s="2">
        <v>1</v>
      </c>
      <c r="DV90" s="2">
        <v>1</v>
      </c>
      <c r="DW90" s="2">
        <v>1</v>
      </c>
      <c r="DX90" s="2">
        <v>1</v>
      </c>
      <c r="DY90" s="2">
        <v>1</v>
      </c>
      <c r="DZ90" s="2">
        <v>1</v>
      </c>
      <c r="EA90" s="2">
        <v>1</v>
      </c>
      <c r="EB90" s="2">
        <v>1</v>
      </c>
      <c r="EC90" s="2">
        <v>1</v>
      </c>
      <c r="ED90" s="2">
        <v>1</v>
      </c>
      <c r="EE90" s="2">
        <v>1</v>
      </c>
      <c r="EF90" s="2">
        <v>1</v>
      </c>
      <c r="EG90" s="2">
        <v>1</v>
      </c>
      <c r="EH90" s="2">
        <v>1</v>
      </c>
      <c r="EI90" s="2">
        <v>1</v>
      </c>
      <c r="EJ90" s="2">
        <v>1</v>
      </c>
      <c r="EK90" s="2">
        <v>0</v>
      </c>
      <c r="EL90" s="2">
        <v>0</v>
      </c>
      <c r="EM90" s="2">
        <v>1</v>
      </c>
      <c r="EN90" s="2">
        <v>1</v>
      </c>
      <c r="EO90" s="2">
        <v>1</v>
      </c>
      <c r="EP90" s="2">
        <v>1</v>
      </c>
      <c r="EQ90" s="2">
        <v>1</v>
      </c>
      <c r="ER90" s="2">
        <v>1</v>
      </c>
      <c r="ES90" s="2">
        <v>1</v>
      </c>
      <c r="ET90" s="2">
        <v>1</v>
      </c>
      <c r="EU90" s="2">
        <v>1</v>
      </c>
      <c r="EV90" s="2">
        <v>1</v>
      </c>
      <c r="EW90" s="2">
        <v>1</v>
      </c>
      <c r="EX90" s="2">
        <v>1</v>
      </c>
      <c r="EY90" s="2">
        <v>0</v>
      </c>
      <c r="EZ90" s="2">
        <v>1</v>
      </c>
      <c r="FA90" s="2">
        <v>1</v>
      </c>
      <c r="FB90" s="2">
        <v>1</v>
      </c>
      <c r="FC90" s="2">
        <v>1</v>
      </c>
      <c r="FD90" s="2">
        <v>1</v>
      </c>
      <c r="FE90" s="2">
        <v>1</v>
      </c>
      <c r="FF90" s="2">
        <v>1</v>
      </c>
      <c r="FG90" s="2">
        <v>1</v>
      </c>
      <c r="FH90" s="2">
        <v>1</v>
      </c>
      <c r="FI90" s="2">
        <v>1</v>
      </c>
      <c r="FJ90" s="2">
        <v>1</v>
      </c>
      <c r="FK90" s="2">
        <v>1</v>
      </c>
      <c r="FL90" s="2">
        <v>1</v>
      </c>
      <c r="FM90" s="2">
        <v>1</v>
      </c>
      <c r="FN90" s="2">
        <v>1</v>
      </c>
      <c r="FO90" s="2">
        <v>1</v>
      </c>
      <c r="FP90" s="2">
        <v>1</v>
      </c>
      <c r="FQ90" s="2">
        <v>1</v>
      </c>
      <c r="FR90" s="2">
        <v>1</v>
      </c>
      <c r="FS90" s="2">
        <v>1</v>
      </c>
      <c r="FT90" s="2">
        <v>1</v>
      </c>
      <c r="FU90" s="2">
        <v>1</v>
      </c>
      <c r="FV90" s="2">
        <v>1</v>
      </c>
      <c r="FW90" s="2">
        <v>1</v>
      </c>
      <c r="FX90" s="2">
        <v>1</v>
      </c>
      <c r="FY90" s="2">
        <v>1</v>
      </c>
      <c r="FZ90" s="2">
        <v>1</v>
      </c>
      <c r="GA90" s="2">
        <v>1</v>
      </c>
      <c r="GB90" s="2">
        <v>0</v>
      </c>
      <c r="GC90" s="2">
        <v>1</v>
      </c>
      <c r="GD90" s="2">
        <v>1</v>
      </c>
      <c r="GE90" s="2">
        <v>1</v>
      </c>
      <c r="GF90" s="2">
        <v>1</v>
      </c>
      <c r="GG90" s="2">
        <v>1</v>
      </c>
      <c r="GH90" s="2">
        <v>1</v>
      </c>
      <c r="GI90" s="2">
        <v>1</v>
      </c>
      <c r="GJ90" s="2">
        <v>1</v>
      </c>
      <c r="GK90" s="2">
        <v>1</v>
      </c>
      <c r="GL90" s="2">
        <v>1</v>
      </c>
      <c r="GM90" s="2">
        <v>1</v>
      </c>
      <c r="GN90" s="2">
        <v>1</v>
      </c>
      <c r="GO90" s="2">
        <v>1</v>
      </c>
      <c r="GP90" s="2">
        <v>1</v>
      </c>
      <c r="GQ90" s="2">
        <v>1</v>
      </c>
      <c r="GR90" s="2">
        <v>1</v>
      </c>
      <c r="GS90" s="2">
        <v>1</v>
      </c>
      <c r="GT90" s="2">
        <v>1</v>
      </c>
      <c r="GU90" s="2">
        <v>1</v>
      </c>
      <c r="GV90" s="2">
        <v>1</v>
      </c>
      <c r="GW90" s="2">
        <v>1</v>
      </c>
      <c r="GX90" s="2">
        <v>1</v>
      </c>
      <c r="GY90" s="2">
        <v>1</v>
      </c>
      <c r="GZ90" s="2">
        <v>1</v>
      </c>
      <c r="HA90" s="2">
        <v>1</v>
      </c>
      <c r="HB90" s="2">
        <v>1</v>
      </c>
      <c r="HC90" s="2">
        <v>1</v>
      </c>
      <c r="HD90" s="2">
        <v>1</v>
      </c>
      <c r="HE90" s="2">
        <v>1</v>
      </c>
      <c r="HF90" s="2">
        <v>1</v>
      </c>
      <c r="HG90" s="2">
        <v>1</v>
      </c>
      <c r="HH90" s="2">
        <v>1</v>
      </c>
      <c r="HI90" s="2">
        <v>1</v>
      </c>
      <c r="HJ90" s="2">
        <v>1</v>
      </c>
      <c r="HK90" s="2">
        <v>1</v>
      </c>
      <c r="HL90" s="2">
        <v>1</v>
      </c>
      <c r="HM90" s="2">
        <v>0</v>
      </c>
      <c r="HN90" s="2">
        <v>1</v>
      </c>
      <c r="HO90" s="2">
        <v>0</v>
      </c>
      <c r="HP90" s="2">
        <v>1</v>
      </c>
      <c r="HQ90" s="2">
        <v>1</v>
      </c>
      <c r="HR90" s="2">
        <v>1</v>
      </c>
      <c r="HS90" s="2">
        <v>1</v>
      </c>
      <c r="HT90" s="2">
        <v>1</v>
      </c>
      <c r="HU90" s="2">
        <v>1</v>
      </c>
      <c r="HV90" s="2">
        <v>1</v>
      </c>
      <c r="HW90" s="2">
        <v>1</v>
      </c>
      <c r="HX90" s="2">
        <v>0</v>
      </c>
      <c r="HY90" s="2">
        <v>0</v>
      </c>
      <c r="HZ90" s="2">
        <v>1</v>
      </c>
      <c r="IA90" s="2">
        <v>1</v>
      </c>
      <c r="IB90" s="2">
        <v>1</v>
      </c>
      <c r="IC90" s="2">
        <v>1</v>
      </c>
      <c r="ID90" s="2">
        <v>1</v>
      </c>
      <c r="IE90" s="2">
        <v>1</v>
      </c>
      <c r="IF90" s="2">
        <v>1</v>
      </c>
      <c r="IG90" s="2">
        <v>1</v>
      </c>
      <c r="IH90" s="2">
        <v>1</v>
      </c>
      <c r="II90" s="2">
        <v>1</v>
      </c>
      <c r="IJ90" s="2">
        <v>1</v>
      </c>
      <c r="IK90" s="2">
        <v>1</v>
      </c>
      <c r="IL90" s="2">
        <v>1</v>
      </c>
      <c r="IM90" s="2">
        <v>1</v>
      </c>
      <c r="IN90" s="2">
        <v>1</v>
      </c>
      <c r="IO90" s="2">
        <v>1</v>
      </c>
      <c r="IP90" s="2">
        <v>1</v>
      </c>
      <c r="IQ90" s="2">
        <v>1</v>
      </c>
      <c r="IR90" s="2">
        <v>1</v>
      </c>
      <c r="IS90" s="2">
        <v>1</v>
      </c>
      <c r="IT90" s="2">
        <v>1</v>
      </c>
      <c r="IU90" s="2">
        <v>1</v>
      </c>
    </row>
    <row r="91" spans="1:255">
      <c r="A91" s="2">
        <v>1</v>
      </c>
      <c r="B91" s="1">
        <f t="shared" si="5"/>
        <v>244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v>1</v>
      </c>
      <c r="Q91" s="2">
        <v>1</v>
      </c>
      <c r="R91" s="2">
        <v>0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2">
        <v>0</v>
      </c>
      <c r="AE91" s="2">
        <v>1</v>
      </c>
      <c r="AF91" s="2">
        <v>1</v>
      </c>
      <c r="AG91" s="2">
        <v>1</v>
      </c>
      <c r="AH91" s="2">
        <v>1</v>
      </c>
      <c r="AI91" s="2">
        <v>1</v>
      </c>
      <c r="AJ91" s="2">
        <v>1</v>
      </c>
      <c r="AK91" s="2">
        <v>1</v>
      </c>
      <c r="AL91" s="2">
        <v>1</v>
      </c>
      <c r="AM91" s="2">
        <v>1</v>
      </c>
      <c r="AN91" s="2">
        <v>1</v>
      </c>
      <c r="AO91" s="2">
        <v>1</v>
      </c>
      <c r="AP91" s="2">
        <v>1</v>
      </c>
      <c r="AQ91" s="2">
        <v>1</v>
      </c>
      <c r="AR91" s="2">
        <v>1</v>
      </c>
      <c r="AS91" s="2">
        <v>1</v>
      </c>
      <c r="AT91" s="2">
        <v>1</v>
      </c>
      <c r="AU91" s="2">
        <v>1</v>
      </c>
      <c r="AV91" s="2">
        <v>1</v>
      </c>
      <c r="AW91" s="2">
        <v>1</v>
      </c>
      <c r="AX91" s="2">
        <v>1</v>
      </c>
      <c r="AY91" s="2">
        <v>1</v>
      </c>
      <c r="AZ91" s="2">
        <v>1</v>
      </c>
      <c r="BA91" s="2">
        <v>1</v>
      </c>
      <c r="BB91" s="2">
        <v>1</v>
      </c>
      <c r="BC91" s="2">
        <v>1</v>
      </c>
      <c r="BD91" s="2">
        <v>1</v>
      </c>
      <c r="BE91" s="2">
        <v>0</v>
      </c>
      <c r="BF91" s="2">
        <v>1</v>
      </c>
      <c r="BG91" s="2">
        <v>1</v>
      </c>
      <c r="BH91" s="2">
        <v>1</v>
      </c>
      <c r="BI91" s="2">
        <v>1</v>
      </c>
      <c r="BJ91" s="2">
        <v>1</v>
      </c>
      <c r="BK91" s="2">
        <v>1</v>
      </c>
      <c r="BL91" s="2">
        <v>1</v>
      </c>
      <c r="BM91" s="2">
        <v>0</v>
      </c>
      <c r="BN91" s="2">
        <v>1</v>
      </c>
      <c r="BO91" s="2">
        <v>1</v>
      </c>
      <c r="BP91" s="2">
        <v>1</v>
      </c>
      <c r="BQ91" s="2">
        <v>1</v>
      </c>
      <c r="BR91" s="2">
        <v>1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>
        <v>1</v>
      </c>
      <c r="BZ91" s="2">
        <v>1</v>
      </c>
      <c r="CA91" s="2">
        <v>1</v>
      </c>
      <c r="CB91" s="2">
        <v>1</v>
      </c>
      <c r="CC91" s="2">
        <v>1</v>
      </c>
      <c r="CD91" s="2">
        <v>1</v>
      </c>
      <c r="CE91" s="2">
        <v>1</v>
      </c>
      <c r="CF91" s="2">
        <v>1</v>
      </c>
      <c r="CG91" s="2">
        <v>1</v>
      </c>
      <c r="CH91" s="2">
        <v>1</v>
      </c>
      <c r="CI91" s="2">
        <v>1</v>
      </c>
      <c r="CJ91" s="2">
        <v>1</v>
      </c>
      <c r="CK91" s="2">
        <v>1</v>
      </c>
      <c r="CL91" s="2">
        <v>0</v>
      </c>
      <c r="CM91" s="2">
        <v>1</v>
      </c>
      <c r="CN91" s="2">
        <v>1</v>
      </c>
      <c r="CO91" s="2">
        <v>1</v>
      </c>
      <c r="CP91" s="2">
        <v>1</v>
      </c>
      <c r="CQ91" s="2">
        <v>1</v>
      </c>
      <c r="CR91" s="2">
        <v>1</v>
      </c>
      <c r="CS91" s="2">
        <v>1</v>
      </c>
      <c r="CT91" s="2">
        <v>1</v>
      </c>
      <c r="CU91" s="2">
        <v>1</v>
      </c>
      <c r="CV91" s="2">
        <v>1</v>
      </c>
      <c r="CW91" s="2">
        <v>1</v>
      </c>
      <c r="CX91" s="2">
        <v>1</v>
      </c>
      <c r="CY91" s="2">
        <v>1</v>
      </c>
      <c r="CZ91" s="2">
        <v>1</v>
      </c>
      <c r="DA91" s="2">
        <v>1</v>
      </c>
      <c r="DB91" s="2">
        <v>1</v>
      </c>
      <c r="DC91" s="2">
        <v>1</v>
      </c>
      <c r="DD91" s="2">
        <v>1</v>
      </c>
      <c r="DE91" s="2">
        <v>1</v>
      </c>
      <c r="DF91" s="2">
        <v>1</v>
      </c>
      <c r="DG91" s="2">
        <v>1</v>
      </c>
      <c r="DH91" s="2">
        <v>1</v>
      </c>
      <c r="DI91" s="2">
        <v>1</v>
      </c>
      <c r="DJ91" s="2">
        <v>1</v>
      </c>
      <c r="DK91" s="2">
        <v>1</v>
      </c>
      <c r="DL91" s="2">
        <v>1</v>
      </c>
      <c r="DM91" s="2">
        <v>1</v>
      </c>
      <c r="DN91" s="2">
        <v>1</v>
      </c>
      <c r="DO91" s="2">
        <v>1</v>
      </c>
      <c r="DP91" s="2">
        <v>1</v>
      </c>
      <c r="DQ91" s="2">
        <v>1</v>
      </c>
      <c r="DR91" s="2">
        <v>1</v>
      </c>
      <c r="DS91" s="2">
        <v>1</v>
      </c>
      <c r="DT91" s="2">
        <v>1</v>
      </c>
      <c r="DU91" s="2">
        <v>1</v>
      </c>
      <c r="DV91" s="2">
        <v>1</v>
      </c>
      <c r="DW91" s="2">
        <v>1</v>
      </c>
      <c r="DX91" s="2">
        <v>1</v>
      </c>
      <c r="DY91" s="2">
        <v>1</v>
      </c>
      <c r="DZ91" s="2">
        <v>1</v>
      </c>
      <c r="EA91" s="2">
        <v>1</v>
      </c>
      <c r="EB91" s="2">
        <v>1</v>
      </c>
      <c r="EC91" s="2">
        <v>1</v>
      </c>
      <c r="ED91" s="2">
        <v>1</v>
      </c>
      <c r="EE91" s="2">
        <v>1</v>
      </c>
      <c r="EF91" s="2">
        <v>1</v>
      </c>
      <c r="EG91" s="2">
        <v>1</v>
      </c>
      <c r="EH91" s="2">
        <v>1</v>
      </c>
      <c r="EI91" s="2">
        <v>1</v>
      </c>
      <c r="EJ91" s="2">
        <v>1</v>
      </c>
      <c r="EK91" s="2">
        <v>1</v>
      </c>
      <c r="EL91" s="2">
        <v>0</v>
      </c>
      <c r="EM91" s="2">
        <v>1</v>
      </c>
      <c r="EN91" s="2">
        <v>1</v>
      </c>
      <c r="EO91" s="2">
        <v>1</v>
      </c>
      <c r="EP91" s="2">
        <v>1</v>
      </c>
      <c r="EQ91" s="2">
        <v>1</v>
      </c>
      <c r="ER91" s="2">
        <v>1</v>
      </c>
      <c r="ES91" s="2">
        <v>1</v>
      </c>
      <c r="ET91" s="2">
        <v>1</v>
      </c>
      <c r="EU91" s="2">
        <v>1</v>
      </c>
      <c r="EV91" s="2">
        <v>1</v>
      </c>
      <c r="EW91" s="2">
        <v>1</v>
      </c>
      <c r="EX91" s="2">
        <v>1</v>
      </c>
      <c r="EY91" s="2">
        <v>1</v>
      </c>
      <c r="EZ91" s="2">
        <v>1</v>
      </c>
      <c r="FA91" s="2">
        <v>1</v>
      </c>
      <c r="FB91" s="2">
        <v>1</v>
      </c>
      <c r="FC91" s="2">
        <v>1</v>
      </c>
      <c r="FD91" s="2">
        <v>1</v>
      </c>
      <c r="FE91" s="2">
        <v>1</v>
      </c>
      <c r="FF91" s="2">
        <v>1</v>
      </c>
      <c r="FG91" s="2">
        <v>1</v>
      </c>
      <c r="FH91" s="2">
        <v>1</v>
      </c>
      <c r="FI91" s="2">
        <v>1</v>
      </c>
      <c r="FJ91" s="2">
        <v>1</v>
      </c>
      <c r="FK91" s="2">
        <v>1</v>
      </c>
      <c r="FL91" s="2">
        <v>1</v>
      </c>
      <c r="FM91" s="2">
        <v>1</v>
      </c>
      <c r="FN91" s="2">
        <v>1</v>
      </c>
      <c r="FO91" s="2">
        <v>1</v>
      </c>
      <c r="FP91" s="2">
        <v>1</v>
      </c>
      <c r="FQ91" s="2">
        <v>1</v>
      </c>
      <c r="FR91" s="2">
        <v>1</v>
      </c>
      <c r="FS91" s="2">
        <v>1</v>
      </c>
      <c r="FT91" s="2">
        <v>1</v>
      </c>
      <c r="FU91" s="2">
        <v>1</v>
      </c>
      <c r="FV91" s="2">
        <v>1</v>
      </c>
      <c r="FW91" s="2">
        <v>1</v>
      </c>
      <c r="FX91" s="2">
        <v>1</v>
      </c>
      <c r="FY91" s="2">
        <v>1</v>
      </c>
      <c r="FZ91" s="2">
        <v>1</v>
      </c>
      <c r="GA91" s="2">
        <v>1</v>
      </c>
      <c r="GB91" s="2">
        <v>0</v>
      </c>
      <c r="GC91" s="2">
        <v>1</v>
      </c>
      <c r="GD91" s="2">
        <v>1</v>
      </c>
      <c r="GE91" s="2">
        <v>1</v>
      </c>
      <c r="GF91" s="2">
        <v>1</v>
      </c>
      <c r="GG91" s="2">
        <v>1</v>
      </c>
      <c r="GH91" s="2">
        <v>1</v>
      </c>
      <c r="GI91" s="2">
        <v>1</v>
      </c>
      <c r="GJ91" s="2">
        <v>1</v>
      </c>
      <c r="GK91" s="2">
        <v>1</v>
      </c>
      <c r="GL91" s="2">
        <v>1</v>
      </c>
      <c r="GM91" s="2">
        <v>1</v>
      </c>
      <c r="GN91" s="2">
        <v>1</v>
      </c>
      <c r="GO91" s="2">
        <v>1</v>
      </c>
      <c r="GP91" s="2">
        <v>1</v>
      </c>
      <c r="GQ91" s="2">
        <v>1</v>
      </c>
      <c r="GR91" s="2">
        <v>1</v>
      </c>
      <c r="GS91" s="2">
        <v>1</v>
      </c>
      <c r="GT91" s="2">
        <v>1</v>
      </c>
      <c r="GU91" s="2">
        <v>1</v>
      </c>
      <c r="GV91" s="2">
        <v>1</v>
      </c>
      <c r="GW91" s="2">
        <v>1</v>
      </c>
      <c r="GX91" s="2">
        <v>1</v>
      </c>
      <c r="GY91" s="2">
        <v>1</v>
      </c>
      <c r="GZ91" s="2">
        <v>1</v>
      </c>
      <c r="HA91" s="2">
        <v>1</v>
      </c>
      <c r="HB91" s="2">
        <v>1</v>
      </c>
      <c r="HC91" s="2">
        <v>1</v>
      </c>
      <c r="HD91" s="2">
        <v>1</v>
      </c>
      <c r="HE91" s="2">
        <v>1</v>
      </c>
      <c r="HF91" s="2">
        <v>1</v>
      </c>
      <c r="HG91" s="2">
        <v>1</v>
      </c>
      <c r="HH91" s="2">
        <v>1</v>
      </c>
      <c r="HI91" s="2">
        <v>1</v>
      </c>
      <c r="HJ91" s="2">
        <v>1</v>
      </c>
      <c r="HK91" s="2">
        <v>1</v>
      </c>
      <c r="HL91" s="2">
        <v>1</v>
      </c>
      <c r="HM91" s="2">
        <v>0</v>
      </c>
      <c r="HN91" s="2">
        <v>1</v>
      </c>
      <c r="HO91" s="2">
        <v>1</v>
      </c>
      <c r="HP91" s="2">
        <v>1</v>
      </c>
      <c r="HQ91" s="2">
        <v>1</v>
      </c>
      <c r="HR91" s="2">
        <v>1</v>
      </c>
      <c r="HS91" s="2">
        <v>1</v>
      </c>
      <c r="HT91" s="2">
        <v>1</v>
      </c>
      <c r="HU91" s="2">
        <v>1</v>
      </c>
      <c r="HV91" s="2">
        <v>1</v>
      </c>
      <c r="HW91" s="2">
        <v>1</v>
      </c>
      <c r="HX91" s="2">
        <v>1</v>
      </c>
      <c r="HY91" s="2">
        <v>1</v>
      </c>
      <c r="HZ91" s="2">
        <v>1</v>
      </c>
      <c r="IA91" s="2">
        <v>1</v>
      </c>
      <c r="IB91" s="2">
        <v>1</v>
      </c>
      <c r="IC91" s="2">
        <v>1</v>
      </c>
      <c r="ID91" s="2">
        <v>1</v>
      </c>
      <c r="IE91" s="2">
        <v>1</v>
      </c>
      <c r="IF91" s="2">
        <v>1</v>
      </c>
      <c r="IG91" s="2">
        <v>1</v>
      </c>
      <c r="IH91" s="2">
        <v>1</v>
      </c>
      <c r="II91" s="2">
        <v>1</v>
      </c>
      <c r="IJ91" s="2">
        <v>1</v>
      </c>
      <c r="IK91" s="2">
        <v>1</v>
      </c>
      <c r="IL91" s="2">
        <v>1</v>
      </c>
      <c r="IM91" s="2">
        <v>1</v>
      </c>
      <c r="IN91" s="2">
        <v>1</v>
      </c>
      <c r="IO91" s="2">
        <v>1</v>
      </c>
      <c r="IP91" s="2">
        <v>1</v>
      </c>
      <c r="IQ91" s="2">
        <v>1</v>
      </c>
      <c r="IR91" s="2">
        <v>1</v>
      </c>
      <c r="IS91" s="2">
        <v>1</v>
      </c>
      <c r="IT91" s="2">
        <v>1</v>
      </c>
      <c r="IU91" s="2">
        <v>1</v>
      </c>
    </row>
    <row r="92" spans="1:255">
      <c r="A92" s="2">
        <v>3</v>
      </c>
      <c r="B92" s="1">
        <f t="shared" si="5"/>
        <v>252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2">
        <v>1</v>
      </c>
      <c r="AE92" s="2">
        <v>1</v>
      </c>
      <c r="AF92" s="2">
        <v>1</v>
      </c>
      <c r="AG92" s="2">
        <v>1</v>
      </c>
      <c r="AH92" s="2">
        <v>1</v>
      </c>
      <c r="AI92" s="2">
        <v>1</v>
      </c>
      <c r="AJ92" s="2">
        <v>1</v>
      </c>
      <c r="AK92" s="2">
        <v>1</v>
      </c>
      <c r="AL92" s="2">
        <v>1</v>
      </c>
      <c r="AM92" s="2">
        <v>1</v>
      </c>
      <c r="AN92" s="2">
        <v>1</v>
      </c>
      <c r="AO92" s="2">
        <v>1</v>
      </c>
      <c r="AP92" s="2">
        <v>1</v>
      </c>
      <c r="AQ92" s="2">
        <v>1</v>
      </c>
      <c r="AR92" s="2">
        <v>1</v>
      </c>
      <c r="AS92" s="2">
        <v>1</v>
      </c>
      <c r="AT92" s="2">
        <v>1</v>
      </c>
      <c r="AU92" s="2">
        <v>1</v>
      </c>
      <c r="AV92" s="2">
        <v>1</v>
      </c>
      <c r="AW92" s="2">
        <v>1</v>
      </c>
      <c r="AX92" s="2">
        <v>1</v>
      </c>
      <c r="AY92" s="2">
        <v>1</v>
      </c>
      <c r="AZ92" s="2">
        <v>1</v>
      </c>
      <c r="BA92" s="2">
        <v>1</v>
      </c>
      <c r="BB92" s="2">
        <v>1</v>
      </c>
      <c r="BC92" s="2">
        <v>1</v>
      </c>
      <c r="BD92" s="2">
        <v>1</v>
      </c>
      <c r="BE92" s="2">
        <v>1</v>
      </c>
      <c r="BF92" s="2">
        <v>1</v>
      </c>
      <c r="BG92" s="2">
        <v>1</v>
      </c>
      <c r="BH92" s="2">
        <v>1</v>
      </c>
      <c r="BI92" s="2">
        <v>1</v>
      </c>
      <c r="BJ92" s="2">
        <v>1</v>
      </c>
      <c r="BK92" s="2">
        <v>1</v>
      </c>
      <c r="BL92" s="2">
        <v>1</v>
      </c>
      <c r="BM92" s="2">
        <v>1</v>
      </c>
      <c r="BN92" s="2">
        <v>1</v>
      </c>
      <c r="BO92" s="2">
        <v>1</v>
      </c>
      <c r="BP92" s="2">
        <v>1</v>
      </c>
      <c r="BQ92" s="2">
        <v>1</v>
      </c>
      <c r="BR92" s="2">
        <v>1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>
        <v>1</v>
      </c>
      <c r="BZ92" s="2">
        <v>1</v>
      </c>
      <c r="CA92" s="2">
        <v>1</v>
      </c>
      <c r="CB92" s="2">
        <v>1</v>
      </c>
      <c r="CC92" s="2">
        <v>1</v>
      </c>
      <c r="CD92" s="2">
        <v>1</v>
      </c>
      <c r="CE92" s="2">
        <v>1</v>
      </c>
      <c r="CF92" s="2">
        <v>1</v>
      </c>
      <c r="CG92" s="2">
        <v>1</v>
      </c>
      <c r="CH92" s="2">
        <v>1</v>
      </c>
      <c r="CI92" s="2">
        <v>1</v>
      </c>
      <c r="CJ92" s="2">
        <v>1</v>
      </c>
      <c r="CK92" s="2">
        <v>1</v>
      </c>
      <c r="CL92" s="2">
        <v>1</v>
      </c>
      <c r="CM92" s="2">
        <v>1</v>
      </c>
      <c r="CN92" s="2">
        <v>1</v>
      </c>
      <c r="CO92" s="2">
        <v>1</v>
      </c>
      <c r="CP92" s="2">
        <v>1</v>
      </c>
      <c r="CQ92" s="2">
        <v>1</v>
      </c>
      <c r="CR92" s="2">
        <v>1</v>
      </c>
      <c r="CS92" s="2">
        <v>1</v>
      </c>
      <c r="CT92" s="2">
        <v>1</v>
      </c>
      <c r="CU92" s="2">
        <v>1</v>
      </c>
      <c r="CV92" s="2">
        <v>1</v>
      </c>
      <c r="CW92" s="2">
        <v>1</v>
      </c>
      <c r="CX92" s="2">
        <v>1</v>
      </c>
      <c r="CY92" s="2">
        <v>1</v>
      </c>
      <c r="CZ92" s="2">
        <v>1</v>
      </c>
      <c r="DA92" s="2">
        <v>1</v>
      </c>
      <c r="DB92" s="2">
        <v>1</v>
      </c>
      <c r="DC92" s="2">
        <v>1</v>
      </c>
      <c r="DD92" s="2">
        <v>1</v>
      </c>
      <c r="DE92" s="2">
        <v>1</v>
      </c>
      <c r="DF92" s="2">
        <v>1</v>
      </c>
      <c r="DG92" s="2">
        <v>1</v>
      </c>
      <c r="DH92" s="2">
        <v>1</v>
      </c>
      <c r="DI92" s="2">
        <v>1</v>
      </c>
      <c r="DJ92" s="2">
        <v>1</v>
      </c>
      <c r="DK92" s="2">
        <v>1</v>
      </c>
      <c r="DL92" s="2">
        <v>1</v>
      </c>
      <c r="DM92" s="2">
        <v>1</v>
      </c>
      <c r="DN92" s="2">
        <v>1</v>
      </c>
      <c r="DO92" s="2">
        <v>1</v>
      </c>
      <c r="DP92" s="2">
        <v>1</v>
      </c>
      <c r="DQ92" s="2">
        <v>1</v>
      </c>
      <c r="DR92" s="2">
        <v>1</v>
      </c>
      <c r="DS92" s="2">
        <v>1</v>
      </c>
      <c r="DT92" s="2">
        <v>1</v>
      </c>
      <c r="DU92" s="2">
        <v>1</v>
      </c>
      <c r="DV92" s="2">
        <v>1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1</v>
      </c>
      <c r="EE92" s="2">
        <v>1</v>
      </c>
      <c r="EF92" s="2">
        <v>1</v>
      </c>
      <c r="EG92" s="2">
        <v>1</v>
      </c>
      <c r="EH92" s="2">
        <v>1</v>
      </c>
      <c r="EI92" s="2">
        <v>1</v>
      </c>
      <c r="EJ92" s="2">
        <v>1</v>
      </c>
      <c r="EK92" s="2">
        <v>1</v>
      </c>
      <c r="EL92" s="2">
        <v>1</v>
      </c>
      <c r="EM92" s="2">
        <v>1</v>
      </c>
      <c r="EN92" s="2">
        <v>1</v>
      </c>
      <c r="EO92" s="2">
        <v>1</v>
      </c>
      <c r="EP92" s="2">
        <v>1</v>
      </c>
      <c r="EQ92" s="2">
        <v>1</v>
      </c>
      <c r="ER92" s="2">
        <v>1</v>
      </c>
      <c r="ES92" s="2">
        <v>1</v>
      </c>
      <c r="ET92" s="2">
        <v>1</v>
      </c>
      <c r="EU92" s="2">
        <v>1</v>
      </c>
      <c r="EV92" s="2">
        <v>1</v>
      </c>
      <c r="EW92" s="2">
        <v>1</v>
      </c>
      <c r="EX92" s="2">
        <v>1</v>
      </c>
      <c r="EY92" s="2">
        <v>1</v>
      </c>
      <c r="EZ92" s="2">
        <v>1</v>
      </c>
      <c r="FA92" s="2">
        <v>1</v>
      </c>
      <c r="FB92" s="2">
        <v>1</v>
      </c>
      <c r="FC92" s="2">
        <v>1</v>
      </c>
      <c r="FD92" s="2">
        <v>1</v>
      </c>
      <c r="FE92" s="2">
        <v>1</v>
      </c>
      <c r="FF92" s="2">
        <v>1</v>
      </c>
      <c r="FG92" s="2">
        <v>1</v>
      </c>
      <c r="FH92" s="2">
        <v>1</v>
      </c>
      <c r="FI92" s="2">
        <v>1</v>
      </c>
      <c r="FJ92" s="2">
        <v>1</v>
      </c>
      <c r="FK92" s="2">
        <v>1</v>
      </c>
      <c r="FL92" s="2">
        <v>1</v>
      </c>
      <c r="FM92" s="2">
        <v>1</v>
      </c>
      <c r="FN92" s="2">
        <v>1</v>
      </c>
      <c r="FO92" s="2">
        <v>1</v>
      </c>
      <c r="FP92" s="2">
        <v>1</v>
      </c>
      <c r="FQ92" s="2">
        <v>1</v>
      </c>
      <c r="FR92" s="2">
        <v>1</v>
      </c>
      <c r="FS92" s="2">
        <v>1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1</v>
      </c>
      <c r="GS92" s="2">
        <v>1</v>
      </c>
      <c r="GT92" s="2">
        <v>1</v>
      </c>
      <c r="GU92" s="2">
        <v>1</v>
      </c>
      <c r="GV92" s="2">
        <v>1</v>
      </c>
      <c r="GW92" s="2">
        <v>1</v>
      </c>
      <c r="GX92" s="2">
        <v>1</v>
      </c>
      <c r="GY92" s="2">
        <v>1</v>
      </c>
      <c r="GZ92" s="2">
        <v>1</v>
      </c>
      <c r="HA92" s="2">
        <v>1</v>
      </c>
      <c r="HB92" s="2">
        <v>1</v>
      </c>
      <c r="HC92" s="2">
        <v>1</v>
      </c>
      <c r="HD92" s="2">
        <v>1</v>
      </c>
      <c r="HE92" s="2">
        <v>1</v>
      </c>
      <c r="HF92" s="2">
        <v>1</v>
      </c>
      <c r="HG92" s="2">
        <v>1</v>
      </c>
      <c r="HH92" s="2">
        <v>1</v>
      </c>
      <c r="HI92" s="2">
        <v>1</v>
      </c>
      <c r="HJ92" s="2">
        <v>1</v>
      </c>
      <c r="HK92" s="2">
        <v>1</v>
      </c>
      <c r="HL92" s="2">
        <v>1</v>
      </c>
      <c r="HM92" s="2">
        <v>1</v>
      </c>
      <c r="HN92" s="2">
        <v>1</v>
      </c>
      <c r="HO92" s="2">
        <v>1</v>
      </c>
      <c r="HP92" s="2">
        <v>1</v>
      </c>
      <c r="HQ92" s="2">
        <v>1</v>
      </c>
      <c r="HR92" s="2">
        <v>1</v>
      </c>
      <c r="HS92" s="2">
        <v>1</v>
      </c>
      <c r="HT92" s="2">
        <v>1</v>
      </c>
      <c r="HU92" s="2">
        <v>1</v>
      </c>
      <c r="HV92" s="2">
        <v>1</v>
      </c>
      <c r="HW92" s="2">
        <v>1</v>
      </c>
      <c r="HX92" s="2">
        <v>1</v>
      </c>
      <c r="HY92" s="2">
        <v>1</v>
      </c>
      <c r="HZ92" s="2">
        <v>1</v>
      </c>
      <c r="IA92" s="2">
        <v>1</v>
      </c>
      <c r="IB92" s="2">
        <v>1</v>
      </c>
      <c r="IC92" s="2">
        <v>1</v>
      </c>
      <c r="ID92" s="2">
        <v>1</v>
      </c>
      <c r="IE92" s="2">
        <v>1</v>
      </c>
      <c r="IF92" s="2">
        <v>1</v>
      </c>
      <c r="IG92" s="2">
        <v>1</v>
      </c>
      <c r="IH92" s="2">
        <v>1</v>
      </c>
      <c r="II92" s="2">
        <v>1</v>
      </c>
      <c r="IJ92" s="2">
        <v>1</v>
      </c>
      <c r="IK92" s="2">
        <v>1</v>
      </c>
      <c r="IL92" s="2">
        <v>1</v>
      </c>
      <c r="IM92" s="2">
        <v>1</v>
      </c>
      <c r="IN92" s="2">
        <v>1</v>
      </c>
      <c r="IO92" s="2">
        <v>1</v>
      </c>
      <c r="IP92" s="2">
        <v>1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</row>
    <row r="94" spans="1:255">
      <c r="A94" s="2" t="s">
        <v>28</v>
      </c>
    </row>
    <row r="95" spans="1:255">
      <c r="A95" s="2" t="s">
        <v>4</v>
      </c>
    </row>
    <row r="96" spans="1:255">
      <c r="A96" s="2" t="s">
        <v>1</v>
      </c>
      <c r="B96" s="1" t="s">
        <v>2</v>
      </c>
      <c r="C96" s="1" t="s">
        <v>3</v>
      </c>
      <c r="D96" s="2">
        <v>1</v>
      </c>
      <c r="E96" s="2">
        <v>2</v>
      </c>
      <c r="F96" s="2">
        <v>3</v>
      </c>
      <c r="G96" s="2">
        <v>4</v>
      </c>
      <c r="H96" s="2">
        <v>5</v>
      </c>
      <c r="I96" s="2">
        <v>6</v>
      </c>
      <c r="J96" s="2">
        <v>7</v>
      </c>
      <c r="K96" s="2">
        <v>8</v>
      </c>
      <c r="L96" s="2">
        <v>9</v>
      </c>
      <c r="M96" s="2">
        <v>10</v>
      </c>
      <c r="N96" s="2">
        <v>11</v>
      </c>
      <c r="O96" s="2">
        <v>12</v>
      </c>
      <c r="P96" s="2">
        <v>13</v>
      </c>
      <c r="Q96" s="2">
        <v>14</v>
      </c>
      <c r="R96" s="2">
        <v>15</v>
      </c>
      <c r="S96" s="2">
        <v>16</v>
      </c>
      <c r="T96" s="2">
        <v>17</v>
      </c>
      <c r="U96" s="2">
        <v>18</v>
      </c>
      <c r="V96" s="2">
        <v>19</v>
      </c>
      <c r="W96" s="2">
        <v>20</v>
      </c>
      <c r="X96" s="2">
        <v>21</v>
      </c>
      <c r="Y96" s="2">
        <v>22</v>
      </c>
      <c r="Z96" s="2">
        <v>23</v>
      </c>
      <c r="AA96" s="2">
        <v>24</v>
      </c>
      <c r="AB96" s="2">
        <v>25</v>
      </c>
      <c r="AC96" s="2">
        <v>26</v>
      </c>
      <c r="AD96" s="2">
        <v>27</v>
      </c>
      <c r="AE96" s="2">
        <v>28</v>
      </c>
      <c r="AF96" s="2">
        <v>29</v>
      </c>
      <c r="AG96" s="2">
        <v>30</v>
      </c>
      <c r="AH96" s="2">
        <v>31</v>
      </c>
      <c r="AI96" s="2">
        <v>32</v>
      </c>
      <c r="AJ96" s="2">
        <v>33</v>
      </c>
      <c r="AK96" s="2">
        <v>34</v>
      </c>
      <c r="AL96" s="2">
        <v>35</v>
      </c>
      <c r="AM96" s="2">
        <v>36</v>
      </c>
      <c r="AN96" s="2">
        <v>37</v>
      </c>
      <c r="AO96" s="2">
        <v>38</v>
      </c>
      <c r="AP96" s="2">
        <v>39</v>
      </c>
      <c r="AQ96" s="2">
        <v>40</v>
      </c>
      <c r="AR96" s="2">
        <v>41</v>
      </c>
      <c r="AS96" s="2">
        <v>42</v>
      </c>
      <c r="AT96" s="2">
        <v>43</v>
      </c>
      <c r="AU96" s="2">
        <v>44</v>
      </c>
      <c r="AV96" s="2">
        <v>45</v>
      </c>
      <c r="AW96" s="2">
        <v>46</v>
      </c>
      <c r="AX96" s="2">
        <v>47</v>
      </c>
      <c r="AY96" s="2">
        <v>48</v>
      </c>
      <c r="AZ96" s="2">
        <v>49</v>
      </c>
      <c r="BA96" s="2">
        <v>50</v>
      </c>
      <c r="BB96" s="2">
        <v>51</v>
      </c>
      <c r="BC96" s="2">
        <v>52</v>
      </c>
      <c r="BD96" s="2">
        <v>53</v>
      </c>
      <c r="BE96" s="2">
        <v>54</v>
      </c>
      <c r="BF96" s="2">
        <v>55</v>
      </c>
      <c r="BG96" s="2">
        <v>56</v>
      </c>
      <c r="BH96" s="2">
        <v>57</v>
      </c>
      <c r="BI96" s="2">
        <v>58</v>
      </c>
      <c r="BJ96" s="2">
        <v>59</v>
      </c>
      <c r="BK96" s="2">
        <v>60</v>
      </c>
      <c r="BL96" s="2">
        <v>61</v>
      </c>
      <c r="BM96" s="2">
        <v>62</v>
      </c>
      <c r="BN96" s="2">
        <v>63</v>
      </c>
      <c r="BO96" s="2">
        <v>64</v>
      </c>
      <c r="BP96" s="2">
        <v>65</v>
      </c>
      <c r="BQ96" s="2">
        <v>66</v>
      </c>
      <c r="BR96" s="2">
        <v>67</v>
      </c>
      <c r="BS96" s="2">
        <v>68</v>
      </c>
      <c r="BT96" s="2">
        <v>69</v>
      </c>
      <c r="BU96" s="2">
        <v>70</v>
      </c>
      <c r="BV96" s="2">
        <v>71</v>
      </c>
      <c r="BW96" s="2">
        <v>72</v>
      </c>
      <c r="BX96" s="2">
        <v>73</v>
      </c>
      <c r="BY96" s="2">
        <v>74</v>
      </c>
      <c r="BZ96" s="2">
        <v>75</v>
      </c>
      <c r="CA96" s="2">
        <v>76</v>
      </c>
      <c r="CB96" s="2">
        <v>77</v>
      </c>
      <c r="CC96" s="2">
        <v>78</v>
      </c>
      <c r="CD96" s="2">
        <v>79</v>
      </c>
      <c r="CE96" s="2">
        <v>80</v>
      </c>
      <c r="CF96" s="2">
        <v>81</v>
      </c>
      <c r="CG96" s="2">
        <v>82</v>
      </c>
      <c r="CH96" s="2">
        <v>83</v>
      </c>
      <c r="CI96" s="2">
        <v>84</v>
      </c>
      <c r="CJ96" s="2">
        <v>85</v>
      </c>
      <c r="CK96" s="2">
        <v>86</v>
      </c>
      <c r="CL96" s="2">
        <v>87</v>
      </c>
      <c r="CM96" s="2">
        <v>88</v>
      </c>
      <c r="CN96" s="2">
        <v>89</v>
      </c>
      <c r="CO96" s="2">
        <v>90</v>
      </c>
      <c r="CP96" s="2">
        <v>91</v>
      </c>
      <c r="CQ96" s="2">
        <v>92</v>
      </c>
      <c r="CR96" s="2">
        <v>93</v>
      </c>
      <c r="CS96" s="2">
        <v>94</v>
      </c>
      <c r="CT96" s="2">
        <v>95</v>
      </c>
      <c r="CU96" s="2">
        <v>96</v>
      </c>
      <c r="CV96" s="2">
        <v>97</v>
      </c>
      <c r="CW96" s="2">
        <v>98</v>
      </c>
      <c r="CX96" s="2">
        <v>99</v>
      </c>
      <c r="CY96" s="2">
        <v>100</v>
      </c>
      <c r="CZ96" s="2">
        <v>101</v>
      </c>
      <c r="DA96" s="2">
        <v>102</v>
      </c>
    </row>
    <row r="97" spans="1:105">
      <c r="A97" s="2">
        <v>9.9999999999999995E-7</v>
      </c>
      <c r="B97" s="1">
        <f t="shared" ref="B97:B107" si="6">SUM(D97:IV97)</f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</row>
    <row r="98" spans="1:105">
      <c r="A98" s="2">
        <v>1.0000000000000001E-5</v>
      </c>
      <c r="B98" s="1">
        <f t="shared" si="6"/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</row>
    <row r="99" spans="1:105">
      <c r="A99" s="2">
        <v>1E-4</v>
      </c>
      <c r="B99" s="1">
        <f t="shared" si="6"/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</row>
    <row r="100" spans="1:105">
      <c r="A100" s="2">
        <v>1E-3</v>
      </c>
      <c r="B100" s="1">
        <f t="shared" si="6"/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</row>
    <row r="101" spans="1:105">
      <c r="A101" s="2">
        <v>3.0000000000000001E-3</v>
      </c>
      <c r="B101" s="1">
        <f t="shared" si="6"/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</row>
    <row r="102" spans="1:105">
      <c r="A102" s="2">
        <v>0.01</v>
      </c>
      <c r="B102" s="1">
        <f t="shared" si="6"/>
        <v>5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1</v>
      </c>
      <c r="BI102" s="2">
        <v>1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1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1</v>
      </c>
    </row>
    <row r="103" spans="1:105">
      <c r="A103" s="2">
        <v>0.03</v>
      </c>
      <c r="B103" s="1">
        <f t="shared" si="6"/>
        <v>17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1</v>
      </c>
      <c r="V103" s="2">
        <v>1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1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1</v>
      </c>
      <c r="BF103" s="2">
        <v>0</v>
      </c>
      <c r="BG103" s="2">
        <v>0</v>
      </c>
      <c r="BH103" s="2">
        <v>1</v>
      </c>
      <c r="BI103" s="2">
        <v>1</v>
      </c>
      <c r="BJ103" s="2">
        <v>1</v>
      </c>
      <c r="BK103" s="2">
        <v>1</v>
      </c>
      <c r="BL103" s="2">
        <v>0</v>
      </c>
      <c r="BM103" s="2">
        <v>1</v>
      </c>
      <c r="BN103" s="2">
        <v>0</v>
      </c>
      <c r="BO103" s="2">
        <v>0</v>
      </c>
      <c r="BP103" s="2">
        <v>1</v>
      </c>
      <c r="BQ103" s="2">
        <v>1</v>
      </c>
      <c r="BR103" s="2">
        <v>0</v>
      </c>
      <c r="BS103" s="2">
        <v>1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1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1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1</v>
      </c>
      <c r="CU103" s="2">
        <v>0</v>
      </c>
      <c r="CV103" s="2">
        <v>0</v>
      </c>
      <c r="CW103" s="2">
        <v>1</v>
      </c>
      <c r="CX103" s="2">
        <v>0</v>
      </c>
      <c r="CY103" s="2">
        <v>0</v>
      </c>
      <c r="CZ103" s="2">
        <v>0</v>
      </c>
      <c r="DA103" s="2">
        <v>1</v>
      </c>
    </row>
    <row r="104" spans="1:105">
      <c r="A104" s="2">
        <v>0.1</v>
      </c>
      <c r="B104" s="1">
        <f t="shared" si="6"/>
        <v>51</v>
      </c>
      <c r="D104" s="2">
        <v>1</v>
      </c>
      <c r="E104" s="2">
        <v>0</v>
      </c>
      <c r="F104" s="2">
        <v>0</v>
      </c>
      <c r="G104" s="2">
        <v>1</v>
      </c>
      <c r="H104" s="2">
        <v>0</v>
      </c>
      <c r="I104" s="2">
        <v>1</v>
      </c>
      <c r="J104" s="2">
        <v>0</v>
      </c>
      <c r="K104" s="2">
        <v>0</v>
      </c>
      <c r="L104" s="2">
        <v>1</v>
      </c>
      <c r="M104" s="2">
        <v>0</v>
      </c>
      <c r="N104" s="2">
        <v>0</v>
      </c>
      <c r="O104" s="2">
        <v>1</v>
      </c>
      <c r="P104" s="2">
        <v>0</v>
      </c>
      <c r="Q104" s="2">
        <v>1</v>
      </c>
      <c r="R104" s="2">
        <v>0</v>
      </c>
      <c r="S104" s="2">
        <v>0</v>
      </c>
      <c r="T104" s="2">
        <v>0</v>
      </c>
      <c r="U104" s="2">
        <v>1</v>
      </c>
      <c r="V104" s="2">
        <v>1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1</v>
      </c>
      <c r="AE104" s="2">
        <v>0</v>
      </c>
      <c r="AF104" s="2">
        <v>1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1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1</v>
      </c>
      <c r="AT104" s="2">
        <v>1</v>
      </c>
      <c r="AU104" s="2">
        <v>1</v>
      </c>
      <c r="AV104" s="2">
        <v>0</v>
      </c>
      <c r="AW104" s="2">
        <v>1</v>
      </c>
      <c r="AX104" s="2">
        <v>1</v>
      </c>
      <c r="AY104" s="2">
        <v>1</v>
      </c>
      <c r="AZ104" s="2">
        <v>0</v>
      </c>
      <c r="BA104" s="2">
        <v>0</v>
      </c>
      <c r="BB104" s="2">
        <v>1</v>
      </c>
      <c r="BC104" s="2">
        <v>1</v>
      </c>
      <c r="BD104" s="2">
        <v>1</v>
      </c>
      <c r="BE104" s="2">
        <v>1</v>
      </c>
      <c r="BF104" s="2">
        <v>1</v>
      </c>
      <c r="BG104" s="2">
        <v>0</v>
      </c>
      <c r="BH104" s="2">
        <v>1</v>
      </c>
      <c r="BI104" s="2">
        <v>1</v>
      </c>
      <c r="BJ104" s="2">
        <v>1</v>
      </c>
      <c r="BK104" s="2">
        <v>1</v>
      </c>
      <c r="BL104" s="2">
        <v>1</v>
      </c>
      <c r="BM104" s="2">
        <v>1</v>
      </c>
      <c r="BN104" s="2">
        <v>1</v>
      </c>
      <c r="BO104" s="2">
        <v>1</v>
      </c>
      <c r="BP104" s="2">
        <v>1</v>
      </c>
      <c r="BQ104" s="2">
        <v>1</v>
      </c>
      <c r="BR104" s="2">
        <v>1</v>
      </c>
      <c r="BS104" s="2">
        <v>1</v>
      </c>
      <c r="BT104" s="2">
        <v>1</v>
      </c>
      <c r="BU104" s="2">
        <v>0</v>
      </c>
      <c r="BV104" s="2">
        <v>0</v>
      </c>
      <c r="BW104" s="2">
        <v>0</v>
      </c>
      <c r="BX104" s="2">
        <v>1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1</v>
      </c>
      <c r="CG104" s="2">
        <v>1</v>
      </c>
      <c r="CH104" s="2">
        <v>1</v>
      </c>
      <c r="CI104" s="2">
        <v>1</v>
      </c>
      <c r="CJ104" s="2">
        <v>0</v>
      </c>
      <c r="CK104" s="2">
        <v>0</v>
      </c>
      <c r="CL104" s="2">
        <v>0</v>
      </c>
      <c r="CM104" s="2">
        <v>1</v>
      </c>
      <c r="CN104" s="2">
        <v>1</v>
      </c>
      <c r="CO104" s="2">
        <v>0</v>
      </c>
      <c r="CP104" s="2">
        <v>1</v>
      </c>
      <c r="CQ104" s="2">
        <v>1</v>
      </c>
      <c r="CR104" s="2">
        <v>0</v>
      </c>
      <c r="CS104" s="2">
        <v>1</v>
      </c>
      <c r="CT104" s="2">
        <v>1</v>
      </c>
      <c r="CU104" s="2">
        <v>1</v>
      </c>
      <c r="CV104" s="2">
        <v>1</v>
      </c>
      <c r="CW104" s="2">
        <v>1</v>
      </c>
      <c r="CX104" s="2">
        <v>0</v>
      </c>
      <c r="CY104" s="2">
        <v>0</v>
      </c>
      <c r="CZ104" s="2">
        <v>1</v>
      </c>
      <c r="DA104" s="2">
        <v>1</v>
      </c>
    </row>
    <row r="105" spans="1:105">
      <c r="A105" s="2">
        <v>0.3</v>
      </c>
      <c r="B105" s="1">
        <f t="shared" si="6"/>
        <v>80</v>
      </c>
      <c r="D105" s="2">
        <v>1</v>
      </c>
      <c r="E105" s="2">
        <v>1</v>
      </c>
      <c r="F105" s="2">
        <v>1</v>
      </c>
      <c r="G105" s="2">
        <v>1</v>
      </c>
      <c r="H105" s="2">
        <v>0</v>
      </c>
      <c r="I105" s="2">
        <v>1</v>
      </c>
      <c r="J105" s="2">
        <v>0</v>
      </c>
      <c r="K105" s="2">
        <v>1</v>
      </c>
      <c r="L105" s="2">
        <v>1</v>
      </c>
      <c r="M105" s="2">
        <v>1</v>
      </c>
      <c r="N105" s="2">
        <v>1</v>
      </c>
      <c r="O105" s="2">
        <v>1</v>
      </c>
      <c r="P105" s="2">
        <v>0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 s="2">
        <v>0</v>
      </c>
      <c r="X105" s="2">
        <v>0</v>
      </c>
      <c r="Y105" s="2">
        <v>1</v>
      </c>
      <c r="Z105" s="2">
        <v>1</v>
      </c>
      <c r="AA105" s="2">
        <v>1</v>
      </c>
      <c r="AB105" s="2">
        <v>0</v>
      </c>
      <c r="AC105" s="2">
        <v>0</v>
      </c>
      <c r="AD105" s="2">
        <v>1</v>
      </c>
      <c r="AE105" s="2">
        <v>1</v>
      </c>
      <c r="AF105" s="2">
        <v>1</v>
      </c>
      <c r="AG105" s="2">
        <v>0</v>
      </c>
      <c r="AH105" s="2">
        <v>1</v>
      </c>
      <c r="AI105" s="2">
        <v>0</v>
      </c>
      <c r="AJ105" s="2">
        <v>0</v>
      </c>
      <c r="AK105" s="2">
        <v>0</v>
      </c>
      <c r="AL105" s="2">
        <v>1</v>
      </c>
      <c r="AM105" s="2">
        <v>1</v>
      </c>
      <c r="AN105" s="2">
        <v>0</v>
      </c>
      <c r="AO105" s="2">
        <v>0</v>
      </c>
      <c r="AP105" s="2">
        <v>1</v>
      </c>
      <c r="AQ105" s="2">
        <v>1</v>
      </c>
      <c r="AR105" s="2">
        <v>0</v>
      </c>
      <c r="AS105" s="2">
        <v>1</v>
      </c>
      <c r="AT105" s="2">
        <v>1</v>
      </c>
      <c r="AU105" s="2">
        <v>1</v>
      </c>
      <c r="AV105" s="2">
        <v>1</v>
      </c>
      <c r="AW105" s="2">
        <v>1</v>
      </c>
      <c r="AX105" s="2">
        <v>1</v>
      </c>
      <c r="AY105" s="2">
        <v>1</v>
      </c>
      <c r="AZ105" s="2">
        <v>0</v>
      </c>
      <c r="BA105" s="2">
        <v>1</v>
      </c>
      <c r="BB105" s="2">
        <v>1</v>
      </c>
      <c r="BC105" s="2">
        <v>1</v>
      </c>
      <c r="BD105" s="2">
        <v>1</v>
      </c>
      <c r="BE105" s="2">
        <v>1</v>
      </c>
      <c r="BF105" s="2">
        <v>1</v>
      </c>
      <c r="BG105" s="2">
        <v>0</v>
      </c>
      <c r="BH105" s="2">
        <v>1</v>
      </c>
      <c r="BI105" s="2">
        <v>1</v>
      </c>
      <c r="BJ105" s="2">
        <v>1</v>
      </c>
      <c r="BK105" s="2">
        <v>1</v>
      </c>
      <c r="BL105" s="2">
        <v>1</v>
      </c>
      <c r="BM105" s="2">
        <v>1</v>
      </c>
      <c r="BN105" s="2">
        <v>1</v>
      </c>
      <c r="BO105" s="2">
        <v>1</v>
      </c>
      <c r="BP105" s="2">
        <v>1</v>
      </c>
      <c r="BQ105" s="2">
        <v>1</v>
      </c>
      <c r="BR105" s="2">
        <v>1</v>
      </c>
      <c r="BS105" s="2">
        <v>1</v>
      </c>
      <c r="BT105" s="2">
        <v>1</v>
      </c>
      <c r="BU105" s="2">
        <v>1</v>
      </c>
      <c r="BV105" s="2">
        <v>1</v>
      </c>
      <c r="BW105" s="2">
        <v>0</v>
      </c>
      <c r="BX105" s="2">
        <v>1</v>
      </c>
      <c r="BY105" s="2">
        <v>1</v>
      </c>
      <c r="BZ105" s="2">
        <v>1</v>
      </c>
      <c r="CA105" s="2">
        <v>0</v>
      </c>
      <c r="CB105" s="2">
        <v>0</v>
      </c>
      <c r="CC105" s="2">
        <v>1</v>
      </c>
      <c r="CD105" s="2">
        <v>0</v>
      </c>
      <c r="CE105" s="2">
        <v>0</v>
      </c>
      <c r="CF105" s="2">
        <v>1</v>
      </c>
      <c r="CG105" s="2">
        <v>1</v>
      </c>
      <c r="CH105" s="2">
        <v>1</v>
      </c>
      <c r="CI105" s="2">
        <v>1</v>
      </c>
      <c r="CJ105" s="2">
        <v>1</v>
      </c>
      <c r="CK105" s="2">
        <v>1</v>
      </c>
      <c r="CL105" s="2">
        <v>1</v>
      </c>
      <c r="CM105" s="2">
        <v>1</v>
      </c>
      <c r="CN105" s="2">
        <v>1</v>
      </c>
      <c r="CO105" s="2">
        <v>0</v>
      </c>
      <c r="CP105" s="2">
        <v>1</v>
      </c>
      <c r="CQ105" s="2">
        <v>1</v>
      </c>
      <c r="CR105" s="2">
        <v>1</v>
      </c>
      <c r="CS105" s="2">
        <v>1</v>
      </c>
      <c r="CT105" s="2">
        <v>1</v>
      </c>
      <c r="CU105" s="2">
        <v>1</v>
      </c>
      <c r="CV105" s="2">
        <v>1</v>
      </c>
      <c r="CW105" s="2">
        <v>1</v>
      </c>
      <c r="CX105" s="2">
        <v>1</v>
      </c>
      <c r="CY105" s="2">
        <v>1</v>
      </c>
      <c r="CZ105" s="2">
        <v>1</v>
      </c>
      <c r="DA105" s="2">
        <v>1</v>
      </c>
    </row>
    <row r="106" spans="1:105">
      <c r="A106" s="2">
        <v>1</v>
      </c>
      <c r="B106" s="1">
        <f t="shared" si="6"/>
        <v>98</v>
      </c>
      <c r="D106" s="2">
        <v>1</v>
      </c>
      <c r="E106" s="2">
        <v>1</v>
      </c>
      <c r="F106" s="2">
        <v>1</v>
      </c>
      <c r="G106" s="2">
        <v>1</v>
      </c>
      <c r="H106" s="2">
        <v>0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0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1</v>
      </c>
      <c r="AI106" s="2">
        <v>1</v>
      </c>
      <c r="AJ106" s="2">
        <v>1</v>
      </c>
      <c r="AK106" s="2">
        <v>1</v>
      </c>
      <c r="AL106" s="2">
        <v>1</v>
      </c>
      <c r="AM106" s="2">
        <v>1</v>
      </c>
      <c r="AN106" s="2">
        <v>1</v>
      </c>
      <c r="AO106" s="2">
        <v>1</v>
      </c>
      <c r="AP106" s="2">
        <v>1</v>
      </c>
      <c r="AQ106" s="2">
        <v>1</v>
      </c>
      <c r="AR106" s="2">
        <v>1</v>
      </c>
      <c r="AS106" s="2">
        <v>1</v>
      </c>
      <c r="AT106" s="2">
        <v>1</v>
      </c>
      <c r="AU106" s="2">
        <v>1</v>
      </c>
      <c r="AV106" s="2">
        <v>1</v>
      </c>
      <c r="AW106" s="2">
        <v>1</v>
      </c>
      <c r="AX106" s="2">
        <v>1</v>
      </c>
      <c r="AY106" s="2">
        <v>1</v>
      </c>
      <c r="AZ106" s="2">
        <v>1</v>
      </c>
      <c r="BA106" s="2">
        <v>1</v>
      </c>
      <c r="BB106" s="2">
        <v>1</v>
      </c>
      <c r="BC106" s="2">
        <v>1</v>
      </c>
      <c r="BD106" s="2">
        <v>1</v>
      </c>
      <c r="BE106" s="2">
        <v>1</v>
      </c>
      <c r="BF106" s="2">
        <v>1</v>
      </c>
      <c r="BG106" s="2">
        <v>0</v>
      </c>
      <c r="BH106" s="2">
        <v>1</v>
      </c>
      <c r="BI106" s="2">
        <v>1</v>
      </c>
      <c r="BJ106" s="2">
        <v>1</v>
      </c>
      <c r="BK106" s="2">
        <v>1</v>
      </c>
      <c r="BL106" s="2">
        <v>1</v>
      </c>
      <c r="BM106" s="2">
        <v>1</v>
      </c>
      <c r="BN106" s="2">
        <v>1</v>
      </c>
      <c r="BO106" s="2">
        <v>1</v>
      </c>
      <c r="BP106" s="2">
        <v>1</v>
      </c>
      <c r="BQ106" s="2">
        <v>1</v>
      </c>
      <c r="BR106" s="2">
        <v>1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>
        <v>1</v>
      </c>
      <c r="BZ106" s="2">
        <v>1</v>
      </c>
      <c r="CA106" s="2">
        <v>1</v>
      </c>
      <c r="CB106" s="2">
        <v>0</v>
      </c>
      <c r="CC106" s="2">
        <v>1</v>
      </c>
      <c r="CD106" s="2">
        <v>1</v>
      </c>
      <c r="CE106" s="2">
        <v>1</v>
      </c>
      <c r="CF106" s="2">
        <v>1</v>
      </c>
      <c r="CG106" s="2">
        <v>1</v>
      </c>
      <c r="CH106" s="2">
        <v>1</v>
      </c>
      <c r="CI106" s="2">
        <v>1</v>
      </c>
      <c r="CJ106" s="2">
        <v>1</v>
      </c>
      <c r="CK106" s="2">
        <v>1</v>
      </c>
      <c r="CL106" s="2">
        <v>1</v>
      </c>
      <c r="CM106" s="2">
        <v>1</v>
      </c>
      <c r="CN106" s="2">
        <v>1</v>
      </c>
      <c r="CO106" s="2">
        <v>1</v>
      </c>
      <c r="CP106" s="2">
        <v>1</v>
      </c>
      <c r="CQ106" s="2">
        <v>1</v>
      </c>
      <c r="CR106" s="2">
        <v>1</v>
      </c>
      <c r="CS106" s="2">
        <v>1</v>
      </c>
      <c r="CT106" s="2">
        <v>1</v>
      </c>
      <c r="CU106" s="2">
        <v>1</v>
      </c>
      <c r="CV106" s="2">
        <v>1</v>
      </c>
      <c r="CW106" s="2">
        <v>1</v>
      </c>
      <c r="CX106" s="2">
        <v>1</v>
      </c>
      <c r="CY106" s="2">
        <v>1</v>
      </c>
      <c r="CZ106" s="2">
        <v>1</v>
      </c>
      <c r="DA106" s="2">
        <v>1</v>
      </c>
    </row>
    <row r="107" spans="1:105">
      <c r="A107" s="2">
        <v>3</v>
      </c>
      <c r="B107" s="1">
        <f t="shared" si="6"/>
        <v>102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2">
        <v>1</v>
      </c>
      <c r="AG107" s="2">
        <v>1</v>
      </c>
      <c r="AH107" s="2">
        <v>1</v>
      </c>
      <c r="AI107" s="2">
        <v>1</v>
      </c>
      <c r="AJ107" s="2">
        <v>1</v>
      </c>
      <c r="AK107" s="2">
        <v>1</v>
      </c>
      <c r="AL107" s="2">
        <v>1</v>
      </c>
      <c r="AM107" s="2">
        <v>1</v>
      </c>
      <c r="AN107" s="2">
        <v>1</v>
      </c>
      <c r="AO107" s="2">
        <v>1</v>
      </c>
      <c r="AP107" s="2">
        <v>1</v>
      </c>
      <c r="AQ107" s="2">
        <v>1</v>
      </c>
      <c r="AR107" s="2">
        <v>1</v>
      </c>
      <c r="AS107" s="2">
        <v>1</v>
      </c>
      <c r="AT107" s="2">
        <v>1</v>
      </c>
      <c r="AU107" s="2">
        <v>1</v>
      </c>
      <c r="AV107" s="2">
        <v>1</v>
      </c>
      <c r="AW107" s="2">
        <v>1</v>
      </c>
      <c r="AX107" s="2">
        <v>1</v>
      </c>
      <c r="AY107" s="2">
        <v>1</v>
      </c>
      <c r="AZ107" s="2">
        <v>1</v>
      </c>
      <c r="BA107" s="2">
        <v>1</v>
      </c>
      <c r="BB107" s="2">
        <v>1</v>
      </c>
      <c r="BC107" s="2">
        <v>1</v>
      </c>
      <c r="BD107" s="2">
        <v>1</v>
      </c>
      <c r="BE107" s="2">
        <v>1</v>
      </c>
      <c r="BF107" s="2">
        <v>1</v>
      </c>
      <c r="BG107" s="2">
        <v>1</v>
      </c>
      <c r="BH107" s="2">
        <v>1</v>
      </c>
      <c r="BI107" s="2">
        <v>1</v>
      </c>
      <c r="BJ107" s="2">
        <v>1</v>
      </c>
      <c r="BK107" s="2">
        <v>1</v>
      </c>
      <c r="BL107" s="2">
        <v>1</v>
      </c>
      <c r="BM107" s="2">
        <v>1</v>
      </c>
      <c r="BN107" s="2">
        <v>1</v>
      </c>
      <c r="BO107" s="2">
        <v>1</v>
      </c>
      <c r="BP107" s="2">
        <v>1</v>
      </c>
      <c r="BQ107" s="2">
        <v>1</v>
      </c>
      <c r="BR107" s="2">
        <v>1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>
        <v>1</v>
      </c>
      <c r="BZ107" s="2">
        <v>1</v>
      </c>
      <c r="CA107" s="2">
        <v>1</v>
      </c>
      <c r="CB107" s="2">
        <v>1</v>
      </c>
      <c r="CC107" s="2">
        <v>1</v>
      </c>
      <c r="CD107" s="2">
        <v>1</v>
      </c>
      <c r="CE107" s="2">
        <v>1</v>
      </c>
      <c r="CF107" s="2">
        <v>1</v>
      </c>
      <c r="CG107" s="2">
        <v>1</v>
      </c>
      <c r="CH107" s="2">
        <v>1</v>
      </c>
      <c r="CI107" s="2">
        <v>1</v>
      </c>
      <c r="CJ107" s="2">
        <v>1</v>
      </c>
      <c r="CK107" s="2">
        <v>1</v>
      </c>
      <c r="CL107" s="2">
        <v>1</v>
      </c>
      <c r="CM107" s="2">
        <v>1</v>
      </c>
      <c r="CN107" s="2">
        <v>1</v>
      </c>
      <c r="CO107" s="2">
        <v>1</v>
      </c>
      <c r="CP107" s="2">
        <v>1</v>
      </c>
      <c r="CQ107" s="2">
        <v>1</v>
      </c>
      <c r="CR107" s="2">
        <v>1</v>
      </c>
      <c r="CS107" s="2">
        <v>1</v>
      </c>
      <c r="CT107" s="2">
        <v>1</v>
      </c>
      <c r="CU107" s="2">
        <v>1</v>
      </c>
      <c r="CV107" s="2">
        <v>1</v>
      </c>
      <c r="CW107" s="2">
        <v>1</v>
      </c>
      <c r="CX107" s="2">
        <v>1</v>
      </c>
      <c r="CY107" s="2">
        <v>1</v>
      </c>
      <c r="CZ107" s="2">
        <v>1</v>
      </c>
      <c r="DA107" s="2">
        <v>1</v>
      </c>
    </row>
    <row r="109" spans="1:105">
      <c r="A109" s="2" t="s">
        <v>28</v>
      </c>
    </row>
    <row r="110" spans="1:105">
      <c r="A110" s="2" t="s">
        <v>27</v>
      </c>
    </row>
    <row r="111" spans="1:105">
      <c r="A111" s="2" t="s">
        <v>1</v>
      </c>
      <c r="B111" s="1" t="s">
        <v>2</v>
      </c>
      <c r="C111" s="1" t="s">
        <v>3</v>
      </c>
      <c r="D111" s="2">
        <v>1</v>
      </c>
      <c r="E111" s="2">
        <v>2</v>
      </c>
      <c r="F111" s="2">
        <v>3</v>
      </c>
      <c r="G111" s="2">
        <v>4</v>
      </c>
      <c r="H111" s="2">
        <v>5</v>
      </c>
      <c r="I111" s="2">
        <v>6</v>
      </c>
      <c r="J111" s="2">
        <v>7</v>
      </c>
      <c r="K111" s="2">
        <v>8</v>
      </c>
      <c r="L111" s="2">
        <v>9</v>
      </c>
      <c r="M111" s="2">
        <v>10</v>
      </c>
      <c r="N111" s="2">
        <v>11</v>
      </c>
      <c r="O111" s="2">
        <v>12</v>
      </c>
      <c r="P111" s="2">
        <v>13</v>
      </c>
      <c r="Q111" s="2">
        <v>14</v>
      </c>
      <c r="R111" s="2">
        <v>15</v>
      </c>
      <c r="S111" s="2">
        <v>16</v>
      </c>
      <c r="T111" s="2">
        <v>17</v>
      </c>
      <c r="U111" s="2">
        <v>18</v>
      </c>
      <c r="V111" s="2">
        <v>19</v>
      </c>
      <c r="W111" s="2">
        <v>20</v>
      </c>
      <c r="X111" s="2">
        <v>21</v>
      </c>
      <c r="Y111" s="2">
        <v>22</v>
      </c>
      <c r="Z111" s="2">
        <v>23</v>
      </c>
      <c r="AA111" s="2">
        <v>24</v>
      </c>
      <c r="AB111" s="2">
        <v>25</v>
      </c>
      <c r="AC111" s="2">
        <v>26</v>
      </c>
      <c r="AD111" s="2">
        <v>27</v>
      </c>
      <c r="AE111" s="2">
        <v>28</v>
      </c>
      <c r="AF111" s="2">
        <v>29</v>
      </c>
      <c r="AG111" s="2">
        <v>30</v>
      </c>
      <c r="AH111" s="2">
        <v>31</v>
      </c>
      <c r="AI111" s="2">
        <v>32</v>
      </c>
      <c r="AJ111" s="2">
        <v>33</v>
      </c>
      <c r="AK111" s="2">
        <v>34</v>
      </c>
      <c r="AL111" s="2">
        <v>35</v>
      </c>
      <c r="AM111" s="2">
        <v>36</v>
      </c>
      <c r="AN111" s="2">
        <v>37</v>
      </c>
      <c r="AO111" s="2">
        <v>38</v>
      </c>
      <c r="AP111" s="2">
        <v>39</v>
      </c>
      <c r="AQ111" s="2">
        <v>40</v>
      </c>
      <c r="AR111" s="2">
        <v>41</v>
      </c>
      <c r="AS111" s="2">
        <v>42</v>
      </c>
      <c r="AT111" s="2">
        <v>43</v>
      </c>
      <c r="AU111" s="2">
        <v>44</v>
      </c>
      <c r="AV111" s="2">
        <v>45</v>
      </c>
      <c r="AW111" s="2">
        <v>46</v>
      </c>
      <c r="AX111" s="2">
        <v>47</v>
      </c>
      <c r="AY111" s="2">
        <v>48</v>
      </c>
      <c r="AZ111" s="2">
        <v>49</v>
      </c>
      <c r="BA111" s="2">
        <v>50</v>
      </c>
      <c r="BB111" s="2">
        <v>51</v>
      </c>
      <c r="BC111" s="2">
        <v>52</v>
      </c>
      <c r="BD111" s="2">
        <v>53</v>
      </c>
      <c r="BE111" s="2">
        <v>54</v>
      </c>
      <c r="BF111" s="2">
        <v>55</v>
      </c>
      <c r="BG111" s="2">
        <v>56</v>
      </c>
      <c r="BH111" s="2">
        <v>57</v>
      </c>
      <c r="BI111" s="2">
        <v>58</v>
      </c>
      <c r="BJ111" s="2">
        <v>59</v>
      </c>
      <c r="BK111" s="2">
        <v>60</v>
      </c>
      <c r="BL111" s="2">
        <v>61</v>
      </c>
      <c r="BM111" s="2">
        <v>62</v>
      </c>
      <c r="BN111" s="2">
        <v>63</v>
      </c>
      <c r="BO111" s="2">
        <v>64</v>
      </c>
      <c r="BP111" s="2">
        <v>65</v>
      </c>
      <c r="BQ111" s="2">
        <v>66</v>
      </c>
      <c r="BR111" s="2">
        <v>67</v>
      </c>
      <c r="BS111" s="2">
        <v>68</v>
      </c>
      <c r="BT111" s="2">
        <v>69</v>
      </c>
      <c r="BU111" s="2">
        <v>70</v>
      </c>
      <c r="BV111" s="2">
        <v>71</v>
      </c>
      <c r="BW111" s="2">
        <v>72</v>
      </c>
    </row>
    <row r="112" spans="1:105">
      <c r="A112" s="2">
        <v>9.9999999999999995E-7</v>
      </c>
      <c r="B112" s="1">
        <f t="shared" ref="B112:B122" si="7">SUM(D112:IV112)</f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/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</row>
    <row r="113" spans="1:75">
      <c r="A113" s="2">
        <v>1.0000000000000001E-5</v>
      </c>
      <c r="B113" s="1">
        <f t="shared" si="7"/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</row>
    <row r="114" spans="1:75">
      <c r="A114" s="2">
        <v>1E-4</v>
      </c>
      <c r="B114" s="1">
        <f t="shared" si="7"/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</row>
    <row r="115" spans="1:75">
      <c r="A115" s="2">
        <v>1E-3</v>
      </c>
      <c r="B115" s="1">
        <f t="shared" si="7"/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</row>
    <row r="116" spans="1:75">
      <c r="A116" s="2">
        <v>3.0000000000000001E-3</v>
      </c>
      <c r="B116" s="1">
        <f t="shared" si="7"/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</row>
    <row r="117" spans="1:75">
      <c r="A117" s="2">
        <v>0.01</v>
      </c>
      <c r="B117" s="1">
        <f t="shared" si="7"/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</row>
    <row r="118" spans="1:75">
      <c r="A118" s="2">
        <v>0.03</v>
      </c>
      <c r="B118" s="1">
        <f t="shared" si="7"/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</row>
    <row r="119" spans="1:75">
      <c r="A119" s="2">
        <v>0.1</v>
      </c>
      <c r="B119" s="1">
        <f t="shared" si="7"/>
        <v>3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1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1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1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</row>
    <row r="120" spans="1:75">
      <c r="A120" s="2">
        <v>0.3</v>
      </c>
      <c r="B120" s="1">
        <f t="shared" si="7"/>
        <v>16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</v>
      </c>
      <c r="Q120" s="2">
        <v>0</v>
      </c>
      <c r="R120" s="2">
        <v>1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1</v>
      </c>
      <c r="AC120" s="2">
        <v>0</v>
      </c>
      <c r="AD120" s="2">
        <v>0</v>
      </c>
      <c r="AE120" s="2">
        <v>0</v>
      </c>
      <c r="AF120" s="2">
        <v>0</v>
      </c>
      <c r="AG120" s="2">
        <v>1</v>
      </c>
      <c r="AH120" s="2">
        <v>0</v>
      </c>
      <c r="AI120" s="2">
        <v>1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1</v>
      </c>
      <c r="AP120" s="2">
        <v>0</v>
      </c>
      <c r="AQ120" s="2">
        <v>0</v>
      </c>
      <c r="AR120" s="2">
        <v>0</v>
      </c>
      <c r="AS120" s="2">
        <v>1</v>
      </c>
      <c r="AT120" s="2">
        <v>1</v>
      </c>
      <c r="AU120" s="2">
        <v>1</v>
      </c>
      <c r="AV120" s="2">
        <v>1</v>
      </c>
      <c r="AW120" s="2">
        <v>0</v>
      </c>
      <c r="AX120" s="2">
        <v>0</v>
      </c>
      <c r="AY120" s="2">
        <v>1</v>
      </c>
      <c r="AZ120" s="2">
        <v>0</v>
      </c>
      <c r="BA120" s="2">
        <v>0</v>
      </c>
      <c r="BB120" s="2">
        <v>1</v>
      </c>
      <c r="BC120" s="2">
        <v>0</v>
      </c>
      <c r="BD120" s="2">
        <v>1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1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</row>
    <row r="121" spans="1:75">
      <c r="A121" s="2">
        <v>1</v>
      </c>
      <c r="B121" s="1">
        <f t="shared" si="7"/>
        <v>45</v>
      </c>
      <c r="D121" s="2">
        <v>0</v>
      </c>
      <c r="E121" s="2">
        <v>0</v>
      </c>
      <c r="F121" s="2">
        <v>1</v>
      </c>
      <c r="G121" s="2">
        <v>1</v>
      </c>
      <c r="H121" s="2">
        <v>1</v>
      </c>
      <c r="I121" s="2">
        <v>0</v>
      </c>
      <c r="J121" s="2">
        <v>1</v>
      </c>
      <c r="K121" s="2">
        <v>1</v>
      </c>
      <c r="L121" s="2">
        <v>0</v>
      </c>
      <c r="M121" s="2">
        <v>0</v>
      </c>
      <c r="N121" s="2">
        <v>1</v>
      </c>
      <c r="O121" s="2">
        <v>1</v>
      </c>
      <c r="P121" s="2">
        <v>1</v>
      </c>
      <c r="Q121" s="2">
        <v>0</v>
      </c>
      <c r="R121" s="2">
        <v>1</v>
      </c>
      <c r="S121" s="2">
        <v>0</v>
      </c>
      <c r="T121" s="2">
        <v>0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  <c r="Z121" s="2">
        <v>0</v>
      </c>
      <c r="AA121" s="2">
        <v>0</v>
      </c>
      <c r="AB121" s="2">
        <v>1</v>
      </c>
      <c r="AC121" s="2">
        <v>0</v>
      </c>
      <c r="AD121" s="2">
        <v>0</v>
      </c>
      <c r="AE121" s="2">
        <v>1</v>
      </c>
      <c r="AF121" s="2">
        <v>1</v>
      </c>
      <c r="AG121" s="2">
        <v>1</v>
      </c>
      <c r="AH121" s="2">
        <v>1</v>
      </c>
      <c r="AI121" s="2">
        <v>1</v>
      </c>
      <c r="AJ121" s="2">
        <v>0</v>
      </c>
      <c r="AK121" s="2">
        <v>1</v>
      </c>
      <c r="AL121" s="2">
        <v>1</v>
      </c>
      <c r="AM121" s="2">
        <v>1</v>
      </c>
      <c r="AN121" s="2">
        <v>0</v>
      </c>
      <c r="AO121" s="2">
        <v>1</v>
      </c>
      <c r="AP121" s="2">
        <v>1</v>
      </c>
      <c r="AQ121" s="2">
        <v>1</v>
      </c>
      <c r="AR121" s="2">
        <v>0</v>
      </c>
      <c r="AS121" s="2">
        <v>1</v>
      </c>
      <c r="AT121" s="2">
        <v>1</v>
      </c>
      <c r="AU121" s="2">
        <v>1</v>
      </c>
      <c r="AV121" s="2">
        <v>1</v>
      </c>
      <c r="AW121" s="2">
        <v>0</v>
      </c>
      <c r="AX121" s="2">
        <v>0</v>
      </c>
      <c r="AY121" s="2">
        <v>1</v>
      </c>
      <c r="AZ121" s="2">
        <v>0</v>
      </c>
      <c r="BA121" s="2">
        <v>0</v>
      </c>
      <c r="BB121" s="2">
        <v>1</v>
      </c>
      <c r="BC121" s="2">
        <v>1</v>
      </c>
      <c r="BD121" s="2">
        <v>1</v>
      </c>
      <c r="BE121" s="2">
        <v>0</v>
      </c>
      <c r="BF121" s="2">
        <v>0</v>
      </c>
      <c r="BG121" s="2">
        <v>0</v>
      </c>
      <c r="BH121" s="2">
        <v>0</v>
      </c>
      <c r="BI121" s="2">
        <v>1</v>
      </c>
      <c r="BJ121" s="2">
        <v>1</v>
      </c>
      <c r="BK121" s="2">
        <v>1</v>
      </c>
      <c r="BL121" s="2">
        <v>0</v>
      </c>
      <c r="BM121" s="2">
        <v>1</v>
      </c>
      <c r="BN121" s="2">
        <v>1</v>
      </c>
      <c r="BO121" s="2">
        <v>1</v>
      </c>
      <c r="BP121" s="2">
        <v>0</v>
      </c>
      <c r="BQ121" s="2">
        <v>0</v>
      </c>
      <c r="BR121" s="2">
        <v>1</v>
      </c>
      <c r="BS121" s="2">
        <v>0</v>
      </c>
      <c r="BT121" s="2">
        <v>1</v>
      </c>
      <c r="BU121" s="2">
        <v>1</v>
      </c>
      <c r="BV121" s="2">
        <v>1</v>
      </c>
      <c r="BW121" s="2">
        <v>1</v>
      </c>
    </row>
    <row r="122" spans="1:75">
      <c r="A122" s="2">
        <v>3</v>
      </c>
      <c r="B122" s="1">
        <f t="shared" si="7"/>
        <v>58</v>
      </c>
      <c r="D122" s="2">
        <v>1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0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1</v>
      </c>
      <c r="S122" s="2">
        <v>0</v>
      </c>
      <c r="T122" s="2">
        <v>0</v>
      </c>
      <c r="U122" s="2">
        <v>1</v>
      </c>
      <c r="V122" s="2">
        <v>1</v>
      </c>
      <c r="W122" s="2">
        <v>1</v>
      </c>
      <c r="X122" s="2">
        <v>1</v>
      </c>
      <c r="Y122" s="2">
        <v>1</v>
      </c>
      <c r="Z122" s="2">
        <v>1</v>
      </c>
      <c r="AA122" s="2">
        <v>1</v>
      </c>
      <c r="AB122" s="2">
        <v>1</v>
      </c>
      <c r="AC122" s="2">
        <v>0</v>
      </c>
      <c r="AD122" s="2">
        <v>1</v>
      </c>
      <c r="AE122" s="2">
        <v>1</v>
      </c>
      <c r="AF122" s="2">
        <v>1</v>
      </c>
      <c r="AG122" s="2">
        <v>1</v>
      </c>
      <c r="AH122" s="2">
        <v>1</v>
      </c>
      <c r="AI122" s="2">
        <v>1</v>
      </c>
      <c r="AJ122" s="2">
        <v>0</v>
      </c>
      <c r="AK122" s="2">
        <v>1</v>
      </c>
      <c r="AL122" s="2">
        <v>1</v>
      </c>
      <c r="AM122" s="2">
        <v>1</v>
      </c>
      <c r="AN122" s="2">
        <v>0</v>
      </c>
      <c r="AO122" s="2">
        <v>1</v>
      </c>
      <c r="AP122" s="2">
        <v>1</v>
      </c>
      <c r="AQ122" s="2">
        <v>1</v>
      </c>
      <c r="AR122" s="2">
        <v>1</v>
      </c>
      <c r="AS122" s="2">
        <v>1</v>
      </c>
      <c r="AT122" s="2">
        <v>1</v>
      </c>
      <c r="AU122" s="2">
        <v>1</v>
      </c>
      <c r="AV122" s="2">
        <v>1</v>
      </c>
      <c r="AW122" s="2">
        <v>1</v>
      </c>
      <c r="AX122" s="2">
        <v>0</v>
      </c>
      <c r="AY122" s="2">
        <v>1</v>
      </c>
      <c r="AZ122" s="2">
        <v>0</v>
      </c>
      <c r="BA122" s="2">
        <v>1</v>
      </c>
      <c r="BB122" s="2">
        <v>1</v>
      </c>
      <c r="BC122" s="2">
        <v>1</v>
      </c>
      <c r="BD122" s="2">
        <v>1</v>
      </c>
      <c r="BE122" s="2">
        <v>0</v>
      </c>
      <c r="BF122" s="2">
        <v>1</v>
      </c>
      <c r="BG122" s="2">
        <v>0</v>
      </c>
      <c r="BH122" s="2">
        <v>0</v>
      </c>
      <c r="BI122" s="2">
        <v>1</v>
      </c>
      <c r="BJ122" s="2">
        <v>1</v>
      </c>
      <c r="BK122" s="2">
        <v>1</v>
      </c>
      <c r="BL122" s="2">
        <v>0</v>
      </c>
      <c r="BM122" s="2">
        <v>1</v>
      </c>
      <c r="BN122" s="2">
        <v>1</v>
      </c>
      <c r="BO122" s="2">
        <v>1</v>
      </c>
      <c r="BP122" s="2">
        <v>0</v>
      </c>
      <c r="BQ122" s="2">
        <v>0</v>
      </c>
      <c r="BR122" s="2">
        <v>1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</row>
    <row r="124" spans="1:75">
      <c r="A124" s="2" t="s">
        <v>28</v>
      </c>
    </row>
    <row r="125" spans="1:75">
      <c r="A125" s="2" t="s">
        <v>5</v>
      </c>
    </row>
    <row r="126" spans="1:75">
      <c r="A126" s="2" t="s">
        <v>1</v>
      </c>
      <c r="B126" s="1" t="s">
        <v>2</v>
      </c>
      <c r="C126" s="1" t="s">
        <v>3</v>
      </c>
      <c r="D126" s="2">
        <v>1</v>
      </c>
      <c r="E126" s="2">
        <v>2</v>
      </c>
      <c r="F126" s="2">
        <v>3</v>
      </c>
      <c r="G126" s="2">
        <v>4</v>
      </c>
      <c r="H126" s="2">
        <v>5</v>
      </c>
      <c r="I126" s="2">
        <v>6</v>
      </c>
      <c r="J126" s="2">
        <v>7</v>
      </c>
      <c r="K126" s="2">
        <v>8</v>
      </c>
      <c r="L126" s="2">
        <v>9</v>
      </c>
      <c r="M126" s="2">
        <v>10</v>
      </c>
      <c r="N126" s="2">
        <v>11</v>
      </c>
      <c r="O126" s="2">
        <v>12</v>
      </c>
      <c r="P126" s="2">
        <v>13</v>
      </c>
      <c r="Q126" s="2">
        <v>14</v>
      </c>
      <c r="R126" s="2">
        <v>15</v>
      </c>
      <c r="S126" s="2">
        <v>16</v>
      </c>
      <c r="T126" s="2">
        <v>17</v>
      </c>
      <c r="U126" s="2">
        <v>18</v>
      </c>
      <c r="V126" s="2">
        <v>19</v>
      </c>
      <c r="W126" s="2">
        <v>20</v>
      </c>
      <c r="X126" s="2">
        <v>21</v>
      </c>
      <c r="Y126" s="2">
        <v>22</v>
      </c>
      <c r="Z126" s="2">
        <v>23</v>
      </c>
      <c r="AA126" s="2">
        <v>24</v>
      </c>
      <c r="AB126" s="2">
        <v>25</v>
      </c>
      <c r="AC126" s="2">
        <v>26</v>
      </c>
      <c r="AD126" s="2">
        <v>27</v>
      </c>
      <c r="AE126" s="2">
        <v>28</v>
      </c>
      <c r="AF126" s="2">
        <v>29</v>
      </c>
      <c r="AG126" s="2">
        <v>30</v>
      </c>
      <c r="AH126" s="2">
        <v>31</v>
      </c>
      <c r="AI126" s="2">
        <v>32</v>
      </c>
      <c r="AJ126" s="2">
        <v>33</v>
      </c>
      <c r="AK126" s="2">
        <v>34</v>
      </c>
      <c r="AL126" s="2">
        <v>35</v>
      </c>
      <c r="AM126" s="2">
        <v>36</v>
      </c>
      <c r="AN126" s="2">
        <v>37</v>
      </c>
      <c r="AO126" s="2">
        <v>38</v>
      </c>
      <c r="AP126" s="2">
        <v>39</v>
      </c>
      <c r="AQ126" s="2">
        <v>40</v>
      </c>
    </row>
    <row r="127" spans="1:75">
      <c r="A127" s="2">
        <v>9.9999999999999995E-7</v>
      </c>
      <c r="B127" s="1">
        <f t="shared" ref="B127:B137" si="8">SUM(D127:IV127)</f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</row>
    <row r="128" spans="1:75">
      <c r="A128" s="2">
        <v>1.0000000000000001E-5</v>
      </c>
      <c r="B128" s="1">
        <f t="shared" si="8"/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</row>
    <row r="129" spans="1:235">
      <c r="A129" s="2">
        <v>1E-4</v>
      </c>
      <c r="B129" s="1">
        <f t="shared" si="8"/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</row>
    <row r="130" spans="1:235">
      <c r="A130" s="2">
        <v>1E-3</v>
      </c>
      <c r="B130" s="1">
        <f t="shared" si="8"/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</row>
    <row r="131" spans="1:235">
      <c r="A131" s="2">
        <v>3.0000000000000001E-3</v>
      </c>
      <c r="B131" s="1">
        <f t="shared" si="8"/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</row>
    <row r="132" spans="1:235">
      <c r="A132" s="2">
        <v>0.01</v>
      </c>
      <c r="B132" s="1">
        <f t="shared" si="8"/>
        <v>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1</v>
      </c>
      <c r="Q132" s="2">
        <v>0</v>
      </c>
      <c r="R132" s="2">
        <v>0</v>
      </c>
      <c r="S132" s="2">
        <v>1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</row>
    <row r="133" spans="1:235">
      <c r="A133" s="2">
        <v>0.03</v>
      </c>
      <c r="B133" s="1">
        <f t="shared" si="8"/>
        <v>7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1</v>
      </c>
      <c r="L133" s="2">
        <v>1</v>
      </c>
      <c r="M133" s="2">
        <v>0</v>
      </c>
      <c r="N133" s="2">
        <v>0</v>
      </c>
      <c r="O133" s="2">
        <v>0</v>
      </c>
      <c r="P133" s="2">
        <v>1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1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1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</row>
    <row r="134" spans="1:235">
      <c r="A134" s="2">
        <v>0.1</v>
      </c>
      <c r="B134" s="1">
        <f t="shared" si="8"/>
        <v>19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1</v>
      </c>
      <c r="J134" s="2">
        <v>0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0</v>
      </c>
      <c r="S134" s="2">
        <v>1</v>
      </c>
      <c r="T134" s="2">
        <v>1</v>
      </c>
      <c r="U134" s="2">
        <v>1</v>
      </c>
      <c r="V134" s="2">
        <v>1</v>
      </c>
      <c r="W134" s="2">
        <v>1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1</v>
      </c>
      <c r="AD134" s="2">
        <v>1</v>
      </c>
      <c r="AE134" s="2">
        <v>0</v>
      </c>
      <c r="AF134" s="2">
        <v>0</v>
      </c>
      <c r="AG134" s="2">
        <v>0</v>
      </c>
      <c r="AH134" s="2">
        <v>0</v>
      </c>
      <c r="AI134" s="2">
        <v>1</v>
      </c>
      <c r="AJ134" s="2">
        <v>0</v>
      </c>
      <c r="AK134" s="2">
        <v>0</v>
      </c>
      <c r="AL134" s="2">
        <v>0</v>
      </c>
      <c r="AM134" s="2">
        <v>1</v>
      </c>
      <c r="AN134" s="2">
        <v>1</v>
      </c>
      <c r="AO134" s="2">
        <v>0</v>
      </c>
      <c r="AP134" s="2">
        <v>0</v>
      </c>
      <c r="AQ134" s="2">
        <v>0</v>
      </c>
    </row>
    <row r="135" spans="1:235">
      <c r="A135" s="2">
        <v>0.3</v>
      </c>
      <c r="B135" s="1">
        <f t="shared" si="8"/>
        <v>29</v>
      </c>
      <c r="D135" s="2">
        <v>1</v>
      </c>
      <c r="E135" s="2">
        <v>0</v>
      </c>
      <c r="F135" s="2">
        <v>0</v>
      </c>
      <c r="G135" s="2">
        <v>1</v>
      </c>
      <c r="H135" s="2">
        <v>1</v>
      </c>
      <c r="I135" s="2">
        <v>1</v>
      </c>
      <c r="J135" s="2">
        <v>0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2">
        <v>1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0</v>
      </c>
      <c r="AC135" s="2">
        <v>1</v>
      </c>
      <c r="AD135" s="2">
        <v>1</v>
      </c>
      <c r="AE135" s="2">
        <v>1</v>
      </c>
      <c r="AF135" s="2">
        <v>0</v>
      </c>
      <c r="AG135" s="2">
        <v>0</v>
      </c>
      <c r="AH135" s="2">
        <v>0</v>
      </c>
      <c r="AI135" s="2">
        <v>1</v>
      </c>
      <c r="AJ135" s="2">
        <v>0</v>
      </c>
      <c r="AK135" s="2">
        <v>0</v>
      </c>
      <c r="AL135" s="2">
        <v>0</v>
      </c>
      <c r="AM135" s="2">
        <v>1</v>
      </c>
      <c r="AN135" s="2">
        <v>1</v>
      </c>
      <c r="AO135" s="2">
        <v>0</v>
      </c>
      <c r="AP135" s="2">
        <v>1</v>
      </c>
      <c r="AQ135" s="2">
        <v>1</v>
      </c>
    </row>
    <row r="136" spans="1:235">
      <c r="A136" s="2">
        <v>1</v>
      </c>
      <c r="B136" s="1">
        <f t="shared" si="8"/>
        <v>40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1</v>
      </c>
      <c r="AC136" s="2">
        <v>1</v>
      </c>
      <c r="AD136" s="2">
        <v>1</v>
      </c>
      <c r="AE136" s="2">
        <v>1</v>
      </c>
      <c r="AF136" s="2">
        <v>1</v>
      </c>
      <c r="AG136" s="2">
        <v>1</v>
      </c>
      <c r="AH136" s="2">
        <v>1</v>
      </c>
      <c r="AI136" s="2">
        <v>1</v>
      </c>
      <c r="AJ136" s="2">
        <v>1</v>
      </c>
      <c r="AK136" s="2">
        <v>1</v>
      </c>
      <c r="AL136" s="2">
        <v>1</v>
      </c>
      <c r="AM136" s="2">
        <v>1</v>
      </c>
      <c r="AN136" s="2">
        <v>1</v>
      </c>
      <c r="AO136" s="2">
        <v>1</v>
      </c>
      <c r="AP136" s="2">
        <v>1</v>
      </c>
      <c r="AQ136" s="2">
        <v>1</v>
      </c>
    </row>
    <row r="137" spans="1:235">
      <c r="A137" s="2">
        <v>3</v>
      </c>
      <c r="B137" s="1">
        <f t="shared" si="8"/>
        <v>40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1</v>
      </c>
      <c r="AC137" s="2">
        <v>1</v>
      </c>
      <c r="AD137" s="2">
        <v>1</v>
      </c>
      <c r="AE137" s="2">
        <v>1</v>
      </c>
      <c r="AF137" s="2">
        <v>1</v>
      </c>
      <c r="AG137" s="2">
        <v>1</v>
      </c>
      <c r="AH137" s="2">
        <v>1</v>
      </c>
      <c r="AI137" s="2">
        <v>1</v>
      </c>
      <c r="AJ137" s="2">
        <v>1</v>
      </c>
      <c r="AK137" s="2">
        <v>1</v>
      </c>
      <c r="AL137" s="2">
        <v>1</v>
      </c>
      <c r="AM137" s="2">
        <v>1</v>
      </c>
      <c r="AN137" s="2">
        <v>1</v>
      </c>
      <c r="AO137" s="2">
        <v>1</v>
      </c>
      <c r="AP137" s="2">
        <v>1</v>
      </c>
      <c r="AQ137" s="2">
        <v>1</v>
      </c>
    </row>
    <row r="139" spans="1:235">
      <c r="A139" s="2" t="s">
        <v>28</v>
      </c>
    </row>
    <row r="140" spans="1:235">
      <c r="A140" s="2" t="s">
        <v>6</v>
      </c>
    </row>
    <row r="141" spans="1:235">
      <c r="A141" s="2" t="s">
        <v>1</v>
      </c>
      <c r="B141" s="1" t="s">
        <v>2</v>
      </c>
      <c r="C141" s="1" t="s">
        <v>3</v>
      </c>
      <c r="D141" s="2">
        <v>1</v>
      </c>
      <c r="E141" s="2">
        <v>2</v>
      </c>
      <c r="F141" s="2">
        <v>3</v>
      </c>
      <c r="G141" s="2">
        <v>4</v>
      </c>
      <c r="H141" s="2">
        <v>5</v>
      </c>
      <c r="I141" s="2">
        <v>6</v>
      </c>
      <c r="J141" s="2">
        <v>7</v>
      </c>
      <c r="K141" s="2">
        <v>8</v>
      </c>
      <c r="L141" s="2">
        <v>9</v>
      </c>
      <c r="M141" s="2">
        <v>10</v>
      </c>
      <c r="N141" s="2">
        <v>11</v>
      </c>
      <c r="O141" s="2">
        <v>12</v>
      </c>
      <c r="P141" s="2">
        <v>13</v>
      </c>
      <c r="Q141" s="2">
        <v>14</v>
      </c>
      <c r="R141" s="2">
        <v>15</v>
      </c>
      <c r="S141" s="2">
        <v>16</v>
      </c>
      <c r="T141" s="2">
        <v>17</v>
      </c>
      <c r="U141" s="2">
        <v>18</v>
      </c>
      <c r="V141" s="2">
        <v>19</v>
      </c>
      <c r="W141" s="2">
        <v>20</v>
      </c>
      <c r="X141" s="2">
        <v>21</v>
      </c>
      <c r="Y141" s="2">
        <v>22</v>
      </c>
      <c r="Z141" s="2">
        <v>23</v>
      </c>
      <c r="AA141" s="2">
        <v>24</v>
      </c>
      <c r="AB141" s="2">
        <v>25</v>
      </c>
      <c r="AC141" s="2">
        <v>26</v>
      </c>
      <c r="AD141" s="2">
        <v>27</v>
      </c>
      <c r="AE141" s="2">
        <v>28</v>
      </c>
      <c r="AF141" s="2">
        <v>29</v>
      </c>
      <c r="AG141" s="2">
        <v>30</v>
      </c>
      <c r="AH141" s="2">
        <v>31</v>
      </c>
      <c r="AI141" s="2">
        <v>32</v>
      </c>
      <c r="AJ141" s="2">
        <v>33</v>
      </c>
      <c r="AK141" s="2">
        <v>34</v>
      </c>
      <c r="AL141" s="2">
        <v>35</v>
      </c>
      <c r="AM141" s="2">
        <v>36</v>
      </c>
      <c r="AN141" s="2">
        <v>37</v>
      </c>
      <c r="AO141" s="2">
        <v>38</v>
      </c>
      <c r="AP141" s="2">
        <v>39</v>
      </c>
      <c r="AQ141" s="2">
        <v>40</v>
      </c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</row>
    <row r="142" spans="1:235">
      <c r="A142" s="2">
        <v>9.9999999999999995E-7</v>
      </c>
      <c r="B142" s="1">
        <f t="shared" ref="B142:B152" si="9">SUM(D142:IV142)</f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</row>
    <row r="143" spans="1:235">
      <c r="A143" s="2">
        <v>1.0000000000000001E-5</v>
      </c>
      <c r="B143" s="1">
        <f t="shared" si="9"/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</row>
    <row r="144" spans="1:235">
      <c r="A144" s="2">
        <v>1E-4</v>
      </c>
      <c r="B144" s="1">
        <f t="shared" si="9"/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</row>
    <row r="145" spans="1:43">
      <c r="A145" s="2">
        <v>1E-3</v>
      </c>
      <c r="B145" s="1">
        <f t="shared" si="9"/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</row>
    <row r="146" spans="1:43">
      <c r="A146" s="2">
        <v>3.0000000000000001E-3</v>
      </c>
      <c r="B146" s="1">
        <f t="shared" si="9"/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</row>
    <row r="147" spans="1:43">
      <c r="A147" s="2">
        <v>0.01</v>
      </c>
      <c r="B147" s="1">
        <f t="shared" si="9"/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</row>
    <row r="148" spans="1:43">
      <c r="A148" s="2">
        <v>0.03</v>
      </c>
      <c r="B148" s="1">
        <f t="shared" si="9"/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</row>
    <row r="149" spans="1:43">
      <c r="A149" s="2">
        <v>0.1</v>
      </c>
      <c r="B149" s="1">
        <f t="shared" si="9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</row>
    <row r="150" spans="1:43">
      <c r="A150" s="2">
        <v>0.3</v>
      </c>
      <c r="B150" s="1">
        <f t="shared" si="9"/>
        <v>5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</v>
      </c>
      <c r="P150" s="2">
        <v>1</v>
      </c>
      <c r="Q150" s="2">
        <v>0</v>
      </c>
      <c r="R150" s="2">
        <v>0</v>
      </c>
      <c r="S150" s="2">
        <v>0</v>
      </c>
      <c r="T150" s="2">
        <v>0</v>
      </c>
      <c r="U150" s="2">
        <v>1</v>
      </c>
      <c r="V150" s="2">
        <v>1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</row>
    <row r="151" spans="1:43">
      <c r="A151" s="2">
        <v>1</v>
      </c>
      <c r="B151" s="1">
        <f t="shared" si="9"/>
        <v>14</v>
      </c>
      <c r="D151" s="2">
        <v>1</v>
      </c>
      <c r="E151" s="2">
        <v>1</v>
      </c>
      <c r="F151" s="2">
        <v>1</v>
      </c>
      <c r="G151" s="2">
        <v>0</v>
      </c>
      <c r="H151" s="2">
        <v>0</v>
      </c>
      <c r="I151" s="2">
        <v>0</v>
      </c>
      <c r="J151" s="2">
        <v>1</v>
      </c>
      <c r="K151" s="2">
        <v>1</v>
      </c>
      <c r="L151" s="2">
        <v>1</v>
      </c>
      <c r="M151" s="2">
        <v>0</v>
      </c>
      <c r="N151" s="2">
        <v>0</v>
      </c>
      <c r="O151" s="2">
        <v>1</v>
      </c>
      <c r="P151" s="2">
        <v>1</v>
      </c>
      <c r="Q151" s="2">
        <v>0</v>
      </c>
      <c r="R151" s="2">
        <v>1</v>
      </c>
      <c r="S151" s="2">
        <v>0</v>
      </c>
      <c r="T151" s="2">
        <v>0</v>
      </c>
      <c r="U151" s="2">
        <v>1</v>
      </c>
      <c r="V151" s="2">
        <v>1</v>
      </c>
      <c r="W151" s="2">
        <v>1</v>
      </c>
      <c r="X151" s="2">
        <v>1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1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</row>
    <row r="152" spans="1:43">
      <c r="A152" s="2">
        <v>3</v>
      </c>
      <c r="B152" s="1">
        <f t="shared" si="9"/>
        <v>27</v>
      </c>
      <c r="D152" s="2">
        <v>1</v>
      </c>
      <c r="E152" s="2">
        <v>1</v>
      </c>
      <c r="F152" s="2">
        <v>1</v>
      </c>
      <c r="G152" s="2">
        <v>1</v>
      </c>
      <c r="H152" s="2">
        <v>0</v>
      </c>
      <c r="I152" s="2">
        <v>0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2">
        <v>1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1</v>
      </c>
      <c r="W152" s="2">
        <v>1</v>
      </c>
      <c r="X152" s="2">
        <v>1</v>
      </c>
      <c r="Y152" s="2">
        <v>0</v>
      </c>
      <c r="Z152" s="2">
        <v>1</v>
      </c>
      <c r="AA152" s="2">
        <v>1</v>
      </c>
      <c r="AB152" s="2">
        <v>0</v>
      </c>
      <c r="AC152" s="2">
        <v>0</v>
      </c>
      <c r="AD152" s="2">
        <v>0</v>
      </c>
      <c r="AE152" s="2">
        <v>0</v>
      </c>
      <c r="AF152" s="2">
        <v>1</v>
      </c>
      <c r="AG152" s="2">
        <v>0</v>
      </c>
      <c r="AH152" s="2">
        <v>1</v>
      </c>
      <c r="AI152" s="2">
        <v>1</v>
      </c>
      <c r="AJ152" s="2">
        <v>0</v>
      </c>
      <c r="AK152" s="2">
        <v>0</v>
      </c>
      <c r="AL152" s="2">
        <v>1</v>
      </c>
      <c r="AM152" s="2">
        <v>0</v>
      </c>
      <c r="AN152" s="2">
        <v>1</v>
      </c>
      <c r="AO152" s="2">
        <v>0</v>
      </c>
      <c r="AP152" s="2">
        <v>1</v>
      </c>
      <c r="AQ152" s="2">
        <v>0</v>
      </c>
    </row>
  </sheetData>
  <phoneticPr fontId="1"/>
  <pageMargins left="0.75" right="0.75" top="1" bottom="1" header="0.51200000000000001" footer="0.51200000000000001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zoomScale="80" zoomScaleNormal="80" workbookViewId="0"/>
  </sheetViews>
  <sheetFormatPr defaultColWidth="9" defaultRowHeight="14.5"/>
  <cols>
    <col min="1" max="1" width="9" style="2"/>
    <col min="2" max="2" width="21.1796875" style="3" bestFit="1" customWidth="1"/>
    <col min="3" max="3" width="7" style="3" customWidth="1"/>
    <col min="4" max="4" width="8.26953125" style="3" customWidth="1"/>
    <col min="5" max="6" width="9" style="3"/>
    <col min="7" max="7" width="21.1796875" style="3" bestFit="1" customWidth="1"/>
    <col min="8" max="8" width="6.36328125" style="3" customWidth="1"/>
    <col min="9" max="9" width="6.90625" style="3" customWidth="1"/>
    <col min="10" max="10" width="9" style="3"/>
    <col min="11" max="11" width="9" style="2"/>
    <col min="12" max="12" width="19.453125" style="3" bestFit="1" customWidth="1"/>
    <col min="13" max="13" width="6" style="2" customWidth="1"/>
    <col min="14" max="16" width="9" style="3"/>
    <col min="17" max="17" width="19.453125" style="3" bestFit="1" customWidth="1"/>
    <col min="18" max="18" width="11.6328125" style="3" customWidth="1"/>
    <col min="19" max="16384" width="9" style="3"/>
  </cols>
  <sheetData>
    <row r="1" spans="1:19">
      <c r="A1" s="2" t="s">
        <v>7</v>
      </c>
      <c r="F1" s="2" t="s">
        <v>7</v>
      </c>
      <c r="K1" s="2" t="s">
        <v>7</v>
      </c>
      <c r="P1" s="2" t="s">
        <v>7</v>
      </c>
    </row>
    <row r="2" spans="1:19">
      <c r="A2" s="3" t="s">
        <v>8</v>
      </c>
      <c r="F2" s="3" t="s">
        <v>9</v>
      </c>
      <c r="K2" s="3" t="s">
        <v>8</v>
      </c>
      <c r="M2" s="3"/>
      <c r="P2" s="3" t="s">
        <v>9</v>
      </c>
      <c r="S2" s="2"/>
    </row>
    <row r="3" spans="1:19">
      <c r="A3" s="2" t="s">
        <v>10</v>
      </c>
      <c r="B3" s="3" t="s">
        <v>11</v>
      </c>
      <c r="C3" s="2" t="s">
        <v>12</v>
      </c>
      <c r="D3" s="2" t="s">
        <v>13</v>
      </c>
      <c r="F3" s="2" t="s">
        <v>10</v>
      </c>
      <c r="G3" s="3" t="s">
        <v>11</v>
      </c>
      <c r="H3" s="3" t="s">
        <v>12</v>
      </c>
      <c r="I3" s="3" t="s">
        <v>13</v>
      </c>
      <c r="K3" s="2" t="s">
        <v>10</v>
      </c>
      <c r="L3" s="2" t="s">
        <v>11</v>
      </c>
      <c r="M3" s="2" t="s">
        <v>12</v>
      </c>
      <c r="N3" s="2" t="s">
        <v>13</v>
      </c>
      <c r="O3" s="2"/>
      <c r="P3" s="2" t="s">
        <v>10</v>
      </c>
      <c r="Q3" s="2" t="s">
        <v>11</v>
      </c>
      <c r="R3" s="2" t="s">
        <v>12</v>
      </c>
      <c r="S3" s="2" t="s">
        <v>13</v>
      </c>
    </row>
    <row r="4" spans="1:19" s="2" customFormat="1">
      <c r="A4" s="2">
        <v>1</v>
      </c>
      <c r="B4" s="2" t="s">
        <v>14</v>
      </c>
      <c r="C4" s="2">
        <v>0</v>
      </c>
      <c r="D4" s="2">
        <v>0</v>
      </c>
      <c r="F4" s="2">
        <v>1</v>
      </c>
      <c r="G4" s="2" t="s">
        <v>14</v>
      </c>
      <c r="H4" s="2">
        <v>0</v>
      </c>
      <c r="I4" s="2">
        <v>0</v>
      </c>
      <c r="K4" s="2">
        <v>1</v>
      </c>
      <c r="L4" s="2" t="s">
        <v>14</v>
      </c>
      <c r="M4" s="2">
        <v>0</v>
      </c>
      <c r="N4" s="2">
        <v>0</v>
      </c>
      <c r="P4" s="2">
        <v>1</v>
      </c>
      <c r="Q4" s="2" t="s">
        <v>14</v>
      </c>
      <c r="R4" s="2">
        <v>0</v>
      </c>
      <c r="S4" s="2">
        <v>0</v>
      </c>
    </row>
    <row r="5" spans="1:19" s="2" customFormat="1">
      <c r="A5" s="2">
        <v>2</v>
      </c>
      <c r="B5" s="2" t="s">
        <v>14</v>
      </c>
      <c r="C5" s="2">
        <v>0</v>
      </c>
      <c r="D5" s="2">
        <v>0</v>
      </c>
      <c r="F5" s="2">
        <v>2</v>
      </c>
      <c r="G5" s="2" t="s">
        <v>14</v>
      </c>
      <c r="H5" s="2">
        <v>0</v>
      </c>
      <c r="I5" s="2">
        <v>0</v>
      </c>
      <c r="K5" s="2">
        <v>2</v>
      </c>
      <c r="L5" s="2" t="s">
        <v>14</v>
      </c>
      <c r="M5" s="2">
        <v>0</v>
      </c>
      <c r="N5" s="2">
        <v>0</v>
      </c>
      <c r="P5" s="2">
        <v>2</v>
      </c>
      <c r="Q5" s="2" t="s">
        <v>14</v>
      </c>
      <c r="R5" s="2">
        <v>0</v>
      </c>
      <c r="S5" s="2">
        <v>0</v>
      </c>
    </row>
    <row r="6" spans="1:19" s="2" customFormat="1">
      <c r="A6" s="2">
        <v>3</v>
      </c>
      <c r="B6" s="2" t="s">
        <v>14</v>
      </c>
      <c r="C6" s="2">
        <v>0</v>
      </c>
      <c r="D6" s="2">
        <v>0</v>
      </c>
      <c r="F6" s="2">
        <v>3</v>
      </c>
      <c r="G6" s="2" t="s">
        <v>14</v>
      </c>
      <c r="H6" s="2">
        <v>0</v>
      </c>
      <c r="I6" s="2">
        <v>0</v>
      </c>
      <c r="K6" s="2">
        <v>3</v>
      </c>
      <c r="L6" s="2" t="s">
        <v>14</v>
      </c>
      <c r="M6" s="2">
        <v>0</v>
      </c>
      <c r="N6" s="2">
        <v>0</v>
      </c>
      <c r="P6" s="2">
        <v>3</v>
      </c>
      <c r="Q6" s="2" t="s">
        <v>14</v>
      </c>
      <c r="R6" s="2">
        <v>0</v>
      </c>
      <c r="S6" s="2">
        <v>0</v>
      </c>
    </row>
    <row r="7" spans="1:19" s="2" customFormat="1">
      <c r="A7" s="2">
        <v>4</v>
      </c>
      <c r="B7" s="2" t="s">
        <v>14</v>
      </c>
      <c r="C7" s="2">
        <v>0</v>
      </c>
      <c r="D7" s="2">
        <v>0</v>
      </c>
      <c r="F7" s="2">
        <v>4</v>
      </c>
      <c r="G7" s="2" t="s">
        <v>14</v>
      </c>
      <c r="H7" s="2">
        <v>0</v>
      </c>
      <c r="I7" s="2">
        <v>0</v>
      </c>
      <c r="K7" s="2">
        <v>4</v>
      </c>
      <c r="L7" s="2" t="s">
        <v>14</v>
      </c>
      <c r="M7" s="2">
        <v>0</v>
      </c>
      <c r="N7" s="2">
        <v>0</v>
      </c>
      <c r="P7" s="2">
        <v>4</v>
      </c>
      <c r="Q7" s="2" t="s">
        <v>14</v>
      </c>
      <c r="R7" s="2">
        <v>0</v>
      </c>
      <c r="S7" s="2">
        <v>0</v>
      </c>
    </row>
    <row r="8" spans="1:19" s="2" customFormat="1">
      <c r="A8" s="2">
        <v>5</v>
      </c>
      <c r="B8" s="2" t="s">
        <v>14</v>
      </c>
      <c r="C8" s="2">
        <v>0</v>
      </c>
      <c r="D8" s="2">
        <v>0</v>
      </c>
      <c r="F8" s="2">
        <v>5</v>
      </c>
      <c r="G8" s="2" t="s">
        <v>14</v>
      </c>
      <c r="H8" s="2">
        <v>0</v>
      </c>
      <c r="I8" s="2">
        <v>0</v>
      </c>
      <c r="K8" s="2">
        <v>5</v>
      </c>
      <c r="L8" s="2" t="s">
        <v>14</v>
      </c>
      <c r="M8" s="2">
        <v>0</v>
      </c>
      <c r="N8" s="2">
        <v>0</v>
      </c>
      <c r="P8" s="2">
        <v>5</v>
      </c>
      <c r="Q8" s="2" t="s">
        <v>14</v>
      </c>
      <c r="R8" s="2">
        <v>0</v>
      </c>
      <c r="S8" s="2">
        <v>0</v>
      </c>
    </row>
    <row r="9" spans="1:19" s="2" customFormat="1">
      <c r="A9" s="2">
        <v>6</v>
      </c>
      <c r="B9" s="2" t="s">
        <v>14</v>
      </c>
      <c r="C9" s="2">
        <v>0</v>
      </c>
      <c r="D9" s="2">
        <v>0</v>
      </c>
      <c r="F9" s="2">
        <v>6</v>
      </c>
      <c r="G9" s="2" t="s">
        <v>14</v>
      </c>
      <c r="H9" s="2">
        <v>0</v>
      </c>
      <c r="I9" s="2">
        <v>0</v>
      </c>
      <c r="K9" s="2">
        <v>6</v>
      </c>
      <c r="L9" s="2" t="s">
        <v>14</v>
      </c>
      <c r="M9" s="2">
        <v>0</v>
      </c>
      <c r="N9" s="2">
        <v>0</v>
      </c>
      <c r="P9" s="2">
        <v>6</v>
      </c>
      <c r="Q9" s="2" t="s">
        <v>14</v>
      </c>
      <c r="R9" s="2">
        <v>0</v>
      </c>
      <c r="S9" s="2">
        <v>0</v>
      </c>
    </row>
    <row r="10" spans="1:19" s="2" customFormat="1">
      <c r="B10" s="4" t="s">
        <v>15</v>
      </c>
      <c r="C10" s="5">
        <f>AVERAGE(C4:C9)</f>
        <v>0</v>
      </c>
      <c r="D10" s="5">
        <f>AVERAGE(D4:D9)</f>
        <v>0</v>
      </c>
      <c r="F10" s="2">
        <v>7</v>
      </c>
      <c r="G10" s="2" t="s">
        <v>14</v>
      </c>
      <c r="H10" s="2">
        <v>0</v>
      </c>
      <c r="I10" s="2">
        <v>0</v>
      </c>
      <c r="K10" s="2">
        <v>7</v>
      </c>
      <c r="L10" s="2" t="s">
        <v>14</v>
      </c>
      <c r="M10" s="2">
        <v>0</v>
      </c>
      <c r="N10" s="2">
        <v>0</v>
      </c>
      <c r="P10" s="2">
        <v>7</v>
      </c>
      <c r="Q10" s="2" t="s">
        <v>14</v>
      </c>
      <c r="R10" s="2">
        <v>0</v>
      </c>
      <c r="S10" s="2">
        <v>0</v>
      </c>
    </row>
    <row r="11" spans="1:19" s="2" customFormat="1">
      <c r="B11" s="3" t="s">
        <v>16</v>
      </c>
      <c r="C11" s="6">
        <f>STDEV(C4:C9)</f>
        <v>0</v>
      </c>
      <c r="D11" s="6">
        <f>STDEV(D4:D9)</f>
        <v>0</v>
      </c>
      <c r="F11" s="2">
        <v>8</v>
      </c>
      <c r="G11" s="2" t="s">
        <v>14</v>
      </c>
      <c r="H11" s="2">
        <v>0</v>
      </c>
      <c r="I11" s="2">
        <v>0</v>
      </c>
      <c r="K11" s="2">
        <v>8</v>
      </c>
      <c r="L11" s="2" t="s">
        <v>14</v>
      </c>
      <c r="M11" s="2">
        <v>0</v>
      </c>
      <c r="N11" s="2">
        <v>0</v>
      </c>
      <c r="P11" s="2">
        <v>8</v>
      </c>
      <c r="Q11" s="2" t="s">
        <v>14</v>
      </c>
      <c r="R11" s="2">
        <v>0</v>
      </c>
      <c r="S11" s="2">
        <v>0</v>
      </c>
    </row>
    <row r="12" spans="1:19" s="2" customFormat="1">
      <c r="B12" s="3" t="s">
        <v>17</v>
      </c>
      <c r="C12" s="9">
        <f>COUNT(C4:C9)</f>
        <v>6</v>
      </c>
      <c r="D12" s="9">
        <f>COUNT(D4:D9)</f>
        <v>6</v>
      </c>
      <c r="F12" s="2">
        <v>9</v>
      </c>
      <c r="G12" s="2" t="s">
        <v>14</v>
      </c>
      <c r="H12" s="2">
        <v>0</v>
      </c>
      <c r="I12" s="2">
        <v>0</v>
      </c>
      <c r="K12" s="2">
        <v>9</v>
      </c>
      <c r="L12" s="2" t="s">
        <v>14</v>
      </c>
      <c r="M12" s="2">
        <v>0</v>
      </c>
      <c r="N12" s="2">
        <v>0</v>
      </c>
      <c r="P12" s="2">
        <v>9</v>
      </c>
      <c r="Q12" s="2" t="s">
        <v>14</v>
      </c>
      <c r="R12" s="2">
        <v>0</v>
      </c>
      <c r="S12" s="2">
        <v>0</v>
      </c>
    </row>
    <row r="13" spans="1:19" s="2" customFormat="1">
      <c r="B13" s="3" t="s">
        <v>18</v>
      </c>
      <c r="C13" s="6">
        <f>SQRT(C12)</f>
        <v>2.4494897427831779</v>
      </c>
      <c r="D13" s="6">
        <f>SQRT(D12)</f>
        <v>2.4494897427831779</v>
      </c>
      <c r="F13" s="2">
        <v>10</v>
      </c>
      <c r="G13" s="2" t="s">
        <v>14</v>
      </c>
      <c r="H13" s="2">
        <v>0</v>
      </c>
      <c r="I13" s="2">
        <v>0</v>
      </c>
      <c r="K13" s="2">
        <v>10</v>
      </c>
      <c r="L13" s="2" t="s">
        <v>14</v>
      </c>
      <c r="M13" s="2">
        <v>0</v>
      </c>
      <c r="N13" s="2">
        <v>0</v>
      </c>
      <c r="P13" s="2">
        <v>10</v>
      </c>
      <c r="Q13" s="2" t="s">
        <v>14</v>
      </c>
      <c r="R13" s="2">
        <v>0</v>
      </c>
      <c r="S13" s="2">
        <v>0</v>
      </c>
    </row>
    <row r="14" spans="1:19" s="2" customFormat="1">
      <c r="B14" s="7" t="s">
        <v>19</v>
      </c>
      <c r="C14" s="8">
        <f>C11/C13</f>
        <v>0</v>
      </c>
      <c r="D14" s="8">
        <f>D11/D13</f>
        <v>0</v>
      </c>
      <c r="F14" s="2">
        <v>11</v>
      </c>
      <c r="G14" s="2" t="s">
        <v>14</v>
      </c>
      <c r="H14" s="2">
        <v>0</v>
      </c>
      <c r="I14" s="2">
        <v>0</v>
      </c>
      <c r="K14" s="2">
        <v>11</v>
      </c>
      <c r="L14" s="2" t="s">
        <v>14</v>
      </c>
      <c r="M14" s="2">
        <v>0</v>
      </c>
      <c r="N14" s="2">
        <v>0</v>
      </c>
      <c r="P14" s="2">
        <v>11</v>
      </c>
      <c r="Q14" s="2" t="s">
        <v>14</v>
      </c>
      <c r="R14" s="2">
        <v>0</v>
      </c>
      <c r="S14" s="2">
        <v>0</v>
      </c>
    </row>
    <row r="15" spans="1:19" s="2" customFormat="1">
      <c r="F15" s="2">
        <v>12</v>
      </c>
      <c r="G15" s="2" t="s">
        <v>14</v>
      </c>
      <c r="H15" s="2">
        <v>0</v>
      </c>
      <c r="I15" s="2">
        <v>0</v>
      </c>
      <c r="K15" s="2">
        <v>12</v>
      </c>
      <c r="L15" s="2" t="s">
        <v>14</v>
      </c>
      <c r="M15" s="2">
        <v>0</v>
      </c>
      <c r="N15" s="2">
        <v>0</v>
      </c>
      <c r="P15" s="2">
        <v>12</v>
      </c>
      <c r="Q15" s="2" t="s">
        <v>14</v>
      </c>
      <c r="R15" s="2">
        <v>0</v>
      </c>
      <c r="S15" s="2">
        <v>0</v>
      </c>
    </row>
    <row r="16" spans="1:19" s="2" customFormat="1">
      <c r="G16" s="4" t="s">
        <v>15</v>
      </c>
      <c r="H16" s="5">
        <f>AVERAGE(H4:H15)</f>
        <v>0</v>
      </c>
      <c r="I16" s="5">
        <f>AVERAGE(I4:I15)</f>
        <v>0</v>
      </c>
      <c r="K16" s="2">
        <v>13</v>
      </c>
      <c r="L16" s="2" t="s">
        <v>14</v>
      </c>
      <c r="M16" s="2">
        <v>0</v>
      </c>
      <c r="N16" s="2">
        <v>0</v>
      </c>
      <c r="P16" s="2">
        <v>13</v>
      </c>
      <c r="Q16" s="2" t="s">
        <v>14</v>
      </c>
      <c r="R16" s="2">
        <v>0</v>
      </c>
      <c r="S16" s="2">
        <v>0</v>
      </c>
    </row>
    <row r="17" spans="1:19" s="2" customFormat="1">
      <c r="G17" s="3" t="s">
        <v>16</v>
      </c>
      <c r="H17" s="6">
        <f>STDEV(H4:H15)</f>
        <v>0</v>
      </c>
      <c r="I17" s="6">
        <f>STDEV(I4:I15)</f>
        <v>0</v>
      </c>
      <c r="L17" s="4" t="s">
        <v>15</v>
      </c>
      <c r="M17" s="5">
        <f>AVERAGE(M4:M16)</f>
        <v>0</v>
      </c>
      <c r="N17" s="5">
        <f>AVERAGE(N4:N16)</f>
        <v>0</v>
      </c>
      <c r="P17" s="2">
        <v>14</v>
      </c>
      <c r="Q17" s="2" t="s">
        <v>14</v>
      </c>
      <c r="R17" s="2">
        <v>0</v>
      </c>
      <c r="S17" s="2">
        <v>0</v>
      </c>
    </row>
    <row r="18" spans="1:19" s="2" customFormat="1">
      <c r="G18" s="3" t="s">
        <v>17</v>
      </c>
      <c r="H18" s="9">
        <f>COUNT(H4:H15)</f>
        <v>12</v>
      </c>
      <c r="I18" s="9">
        <f>COUNT(I4:I15)</f>
        <v>12</v>
      </c>
      <c r="L18" s="3" t="s">
        <v>16</v>
      </c>
      <c r="M18" s="6">
        <f>STDEV(M4:M16)</f>
        <v>0</v>
      </c>
      <c r="N18" s="6">
        <f>STDEV(N4:N16)</f>
        <v>0</v>
      </c>
      <c r="P18" s="2">
        <v>15</v>
      </c>
      <c r="Q18" s="2" t="s">
        <v>14</v>
      </c>
      <c r="R18" s="2">
        <v>0</v>
      </c>
      <c r="S18" s="2">
        <v>0</v>
      </c>
    </row>
    <row r="19" spans="1:19" s="2" customFormat="1">
      <c r="G19" s="3" t="s">
        <v>18</v>
      </c>
      <c r="H19" s="6">
        <f>SQRT(H18)</f>
        <v>3.4641016151377544</v>
      </c>
      <c r="I19" s="6">
        <f>SQRT(I18)</f>
        <v>3.4641016151377544</v>
      </c>
      <c r="L19" s="3" t="s">
        <v>17</v>
      </c>
      <c r="M19" s="9">
        <f>COUNT(M4:M16)</f>
        <v>13</v>
      </c>
      <c r="N19" s="9">
        <f>COUNT(N4:N16)</f>
        <v>13</v>
      </c>
      <c r="P19" s="2">
        <v>16</v>
      </c>
      <c r="Q19" s="2" t="s">
        <v>14</v>
      </c>
      <c r="R19" s="2">
        <v>0</v>
      </c>
      <c r="S19" s="2">
        <v>0</v>
      </c>
    </row>
    <row r="20" spans="1:19" s="2" customFormat="1">
      <c r="G20" s="7" t="s">
        <v>19</v>
      </c>
      <c r="H20" s="8">
        <f>H17/H19</f>
        <v>0</v>
      </c>
      <c r="I20" s="8">
        <f>I17/I19</f>
        <v>0</v>
      </c>
      <c r="L20" s="3" t="s">
        <v>18</v>
      </c>
      <c r="M20" s="6">
        <f>SQRT(M19)</f>
        <v>3.6055512754639891</v>
      </c>
      <c r="N20" s="6">
        <f>SQRT(N19)</f>
        <v>3.6055512754639891</v>
      </c>
      <c r="P20" s="2">
        <v>17</v>
      </c>
      <c r="Q20" s="2" t="s">
        <v>14</v>
      </c>
      <c r="R20" s="2">
        <v>0</v>
      </c>
      <c r="S20" s="2">
        <v>0</v>
      </c>
    </row>
    <row r="21" spans="1:19" s="2" customFormat="1">
      <c r="G21" s="3"/>
      <c r="H21" s="3"/>
      <c r="I21" s="3"/>
      <c r="L21" s="7" t="s">
        <v>19</v>
      </c>
      <c r="M21" s="8">
        <f>M18/M20</f>
        <v>0</v>
      </c>
      <c r="N21" s="8">
        <f>N18/N20</f>
        <v>0</v>
      </c>
      <c r="P21" s="2">
        <v>18</v>
      </c>
      <c r="Q21" s="2" t="s">
        <v>14</v>
      </c>
      <c r="R21" s="2">
        <v>0</v>
      </c>
      <c r="S21" s="2">
        <v>0</v>
      </c>
    </row>
    <row r="22" spans="1:19" s="2" customFormat="1">
      <c r="G22" s="3"/>
      <c r="H22" s="3"/>
      <c r="I22" s="3"/>
      <c r="P22" s="2">
        <v>19</v>
      </c>
      <c r="Q22" s="2" t="s">
        <v>14</v>
      </c>
      <c r="R22" s="2">
        <v>0</v>
      </c>
      <c r="S22" s="2">
        <v>0</v>
      </c>
    </row>
    <row r="23" spans="1:19" s="2" customFormat="1">
      <c r="G23" s="3"/>
      <c r="H23" s="3"/>
      <c r="I23" s="3"/>
      <c r="Q23" s="4" t="s">
        <v>15</v>
      </c>
      <c r="R23" s="5">
        <f>AVERAGE(R4:R22)</f>
        <v>0</v>
      </c>
      <c r="S23" s="5">
        <f>AVERAGE(S4:S22)</f>
        <v>0</v>
      </c>
    </row>
    <row r="24" spans="1:19">
      <c r="B24" s="2"/>
      <c r="C24" s="2"/>
      <c r="D24" s="2"/>
      <c r="E24" s="2"/>
      <c r="F24" s="2"/>
      <c r="L24" s="2"/>
      <c r="N24" s="2"/>
      <c r="O24" s="2"/>
      <c r="P24" s="2"/>
      <c r="Q24" s="3" t="s">
        <v>16</v>
      </c>
      <c r="R24" s="6">
        <f>STDEV(R4:R22)</f>
        <v>0</v>
      </c>
      <c r="S24" s="6">
        <f>STDEV(S4:S22)</f>
        <v>0</v>
      </c>
    </row>
    <row r="25" spans="1:19">
      <c r="B25" s="2"/>
      <c r="C25" s="2"/>
      <c r="D25" s="2"/>
      <c r="E25" s="2"/>
      <c r="F25" s="2"/>
      <c r="J25" s="2"/>
      <c r="L25" s="2"/>
      <c r="N25" s="2"/>
      <c r="O25" s="2"/>
      <c r="P25" s="2"/>
      <c r="Q25" s="3" t="s">
        <v>17</v>
      </c>
      <c r="R25" s="9">
        <f>COUNT(R4:R22)</f>
        <v>19</v>
      </c>
      <c r="S25" s="9">
        <f>COUNT(S4:S22)</f>
        <v>19</v>
      </c>
    </row>
    <row r="26" spans="1:19">
      <c r="B26" s="2"/>
      <c r="C26" s="2"/>
      <c r="D26" s="2"/>
      <c r="E26" s="2"/>
      <c r="F26" s="2"/>
      <c r="J26" s="2"/>
      <c r="L26" s="2"/>
      <c r="N26" s="2"/>
      <c r="O26" s="2"/>
      <c r="P26" s="2"/>
      <c r="Q26" s="3" t="s">
        <v>18</v>
      </c>
      <c r="R26" s="6">
        <f>SQRT(R25)</f>
        <v>4.358898943540674</v>
      </c>
      <c r="S26" s="6">
        <f>SQRT(S25)</f>
        <v>4.358898943540674</v>
      </c>
    </row>
    <row r="27" spans="1:19">
      <c r="B27" s="2"/>
      <c r="C27" s="2"/>
      <c r="D27" s="2"/>
      <c r="E27" s="2"/>
      <c r="F27" s="2"/>
      <c r="J27" s="2"/>
      <c r="L27" s="2"/>
      <c r="N27" s="2"/>
      <c r="O27" s="2"/>
      <c r="P27" s="2"/>
      <c r="Q27" s="7" t="s">
        <v>19</v>
      </c>
      <c r="R27" s="8">
        <f>R24/R26</f>
        <v>0</v>
      </c>
      <c r="S27" s="8">
        <f>S24/S26</f>
        <v>0</v>
      </c>
    </row>
    <row r="28" spans="1:19">
      <c r="B28" s="2"/>
      <c r="C28" s="2"/>
      <c r="D28" s="2"/>
      <c r="E28" s="2"/>
      <c r="F28" s="2"/>
      <c r="J28" s="2"/>
      <c r="L28" s="2"/>
      <c r="N28" s="2"/>
      <c r="O28" s="2"/>
      <c r="P28" s="2"/>
    </row>
    <row r="29" spans="1:19">
      <c r="A29" s="2" t="s">
        <v>7</v>
      </c>
      <c r="E29" s="2"/>
      <c r="F29" s="2" t="s">
        <v>7</v>
      </c>
      <c r="J29" s="2"/>
      <c r="K29" s="2" t="s">
        <v>7</v>
      </c>
      <c r="P29" s="2" t="s">
        <v>7</v>
      </c>
    </row>
    <row r="30" spans="1:19">
      <c r="A30" s="3" t="s">
        <v>8</v>
      </c>
      <c r="F30" s="3" t="s">
        <v>9</v>
      </c>
      <c r="K30" s="3" t="s">
        <v>8</v>
      </c>
      <c r="M30" s="3"/>
      <c r="P30" s="3" t="s">
        <v>9</v>
      </c>
      <c r="S30" s="2"/>
    </row>
    <row r="31" spans="1:19">
      <c r="A31" s="2" t="s">
        <v>10</v>
      </c>
      <c r="B31" s="3" t="s">
        <v>11</v>
      </c>
      <c r="C31" s="2" t="s">
        <v>12</v>
      </c>
      <c r="D31" s="2" t="s">
        <v>13</v>
      </c>
      <c r="E31" s="2"/>
      <c r="F31" s="2" t="s">
        <v>10</v>
      </c>
      <c r="G31" s="3" t="s">
        <v>11</v>
      </c>
      <c r="H31" s="3" t="s">
        <v>12</v>
      </c>
      <c r="I31" s="3" t="s">
        <v>13</v>
      </c>
      <c r="J31" s="2"/>
      <c r="K31" s="2" t="s">
        <v>10</v>
      </c>
      <c r="L31" s="2" t="s">
        <v>11</v>
      </c>
      <c r="M31" s="2" t="s">
        <v>12</v>
      </c>
      <c r="N31" s="2" t="s">
        <v>13</v>
      </c>
      <c r="O31" s="2"/>
      <c r="P31" s="2" t="s">
        <v>10</v>
      </c>
      <c r="Q31" s="2" t="s">
        <v>11</v>
      </c>
      <c r="R31" s="2" t="s">
        <v>12</v>
      </c>
      <c r="S31" s="2" t="s">
        <v>13</v>
      </c>
    </row>
    <row r="32" spans="1:19">
      <c r="A32" s="2">
        <v>1</v>
      </c>
      <c r="B32" s="2" t="s">
        <v>20</v>
      </c>
      <c r="C32" s="2">
        <v>29</v>
      </c>
      <c r="D32" s="2">
        <v>0</v>
      </c>
      <c r="E32" s="2"/>
      <c r="F32" s="2">
        <v>1</v>
      </c>
      <c r="G32" s="2" t="s">
        <v>20</v>
      </c>
      <c r="H32" s="2">
        <v>35</v>
      </c>
      <c r="I32" s="2">
        <v>0</v>
      </c>
      <c r="J32" s="2"/>
      <c r="K32" s="2">
        <v>1</v>
      </c>
      <c r="L32" s="2" t="s">
        <v>21</v>
      </c>
      <c r="M32" s="2">
        <v>16</v>
      </c>
      <c r="N32" s="2">
        <v>0</v>
      </c>
      <c r="O32" s="2"/>
      <c r="P32" s="2">
        <v>1</v>
      </c>
      <c r="Q32" s="2" t="s">
        <v>21</v>
      </c>
      <c r="R32" s="2">
        <v>30</v>
      </c>
      <c r="S32" s="2">
        <v>0</v>
      </c>
    </row>
    <row r="33" spans="1:19">
      <c r="A33" s="2">
        <v>2</v>
      </c>
      <c r="B33" s="2" t="s">
        <v>20</v>
      </c>
      <c r="C33" s="2">
        <v>30</v>
      </c>
      <c r="D33" s="2">
        <v>0</v>
      </c>
      <c r="E33" s="2"/>
      <c r="F33" s="2">
        <v>2</v>
      </c>
      <c r="G33" s="2" t="s">
        <v>20</v>
      </c>
      <c r="H33" s="2">
        <v>30</v>
      </c>
      <c r="I33" s="2">
        <v>0</v>
      </c>
      <c r="J33" s="2"/>
      <c r="K33" s="2">
        <v>2</v>
      </c>
      <c r="L33" s="2" t="s">
        <v>21</v>
      </c>
      <c r="M33" s="2">
        <v>22</v>
      </c>
      <c r="N33" s="2">
        <v>0</v>
      </c>
      <c r="O33" s="2"/>
      <c r="P33" s="2">
        <v>2</v>
      </c>
      <c r="Q33" s="2" t="s">
        <v>21</v>
      </c>
      <c r="R33" s="2">
        <v>34</v>
      </c>
      <c r="S33" s="2">
        <v>0</v>
      </c>
    </row>
    <row r="34" spans="1:19" s="2" customFormat="1">
      <c r="A34" s="2">
        <v>3</v>
      </c>
      <c r="B34" s="2" t="s">
        <v>20</v>
      </c>
      <c r="C34" s="2">
        <v>28</v>
      </c>
      <c r="D34" s="2">
        <v>0</v>
      </c>
      <c r="F34" s="2">
        <v>3</v>
      </c>
      <c r="G34" s="2" t="s">
        <v>20</v>
      </c>
      <c r="H34" s="2">
        <v>32</v>
      </c>
      <c r="I34" s="2">
        <v>0</v>
      </c>
      <c r="K34" s="2">
        <v>3</v>
      </c>
      <c r="L34" s="2" t="s">
        <v>21</v>
      </c>
      <c r="M34" s="2">
        <v>18</v>
      </c>
      <c r="N34" s="2">
        <v>0</v>
      </c>
      <c r="P34" s="2">
        <v>3</v>
      </c>
      <c r="Q34" s="2" t="s">
        <v>21</v>
      </c>
      <c r="R34" s="2">
        <v>10</v>
      </c>
      <c r="S34" s="2">
        <v>0</v>
      </c>
    </row>
    <row r="35" spans="1:19" s="2" customFormat="1">
      <c r="A35" s="2">
        <v>4</v>
      </c>
      <c r="B35" s="2" t="s">
        <v>20</v>
      </c>
      <c r="C35" s="2">
        <v>24</v>
      </c>
      <c r="D35" s="2">
        <v>0</v>
      </c>
      <c r="F35" s="2">
        <v>4</v>
      </c>
      <c r="G35" s="2" t="s">
        <v>20</v>
      </c>
      <c r="H35" s="2">
        <v>34</v>
      </c>
      <c r="I35" s="2">
        <v>0</v>
      </c>
      <c r="K35" s="2">
        <v>4</v>
      </c>
      <c r="L35" s="2" t="s">
        <v>21</v>
      </c>
      <c r="M35" s="2">
        <v>34</v>
      </c>
      <c r="N35" s="2">
        <v>0</v>
      </c>
      <c r="P35" s="2">
        <v>4</v>
      </c>
      <c r="Q35" s="2" t="s">
        <v>21</v>
      </c>
      <c r="R35" s="2">
        <v>21</v>
      </c>
      <c r="S35" s="2">
        <v>0</v>
      </c>
    </row>
    <row r="36" spans="1:19" s="2" customFormat="1">
      <c r="A36" s="2">
        <v>5</v>
      </c>
      <c r="B36" s="2" t="s">
        <v>20</v>
      </c>
      <c r="C36" s="2">
        <v>34</v>
      </c>
      <c r="D36" s="2">
        <v>0</v>
      </c>
      <c r="F36" s="2">
        <v>5</v>
      </c>
      <c r="G36" s="2" t="s">
        <v>20</v>
      </c>
      <c r="H36" s="2">
        <v>44</v>
      </c>
      <c r="I36" s="2">
        <v>0</v>
      </c>
      <c r="K36" s="2">
        <v>5</v>
      </c>
      <c r="L36" s="2" t="s">
        <v>21</v>
      </c>
      <c r="M36" s="2">
        <v>19</v>
      </c>
      <c r="N36" s="2">
        <v>0</v>
      </c>
      <c r="P36" s="2">
        <v>5</v>
      </c>
      <c r="Q36" s="2" t="s">
        <v>21</v>
      </c>
      <c r="R36" s="2">
        <v>36</v>
      </c>
      <c r="S36" s="2">
        <v>0</v>
      </c>
    </row>
    <row r="37" spans="1:19" s="2" customFormat="1">
      <c r="A37" s="2">
        <v>6</v>
      </c>
      <c r="B37" s="2" t="s">
        <v>20</v>
      </c>
      <c r="C37" s="2">
        <v>28</v>
      </c>
      <c r="D37" s="2">
        <v>0</v>
      </c>
      <c r="F37" s="2">
        <v>6</v>
      </c>
      <c r="G37" s="2" t="s">
        <v>20</v>
      </c>
      <c r="H37" s="2">
        <v>32</v>
      </c>
      <c r="I37" s="2">
        <v>0</v>
      </c>
      <c r="K37" s="2">
        <v>6</v>
      </c>
      <c r="L37" s="2" t="s">
        <v>21</v>
      </c>
      <c r="M37" s="2">
        <v>6</v>
      </c>
      <c r="N37" s="2">
        <v>0</v>
      </c>
      <c r="P37" s="2">
        <v>6</v>
      </c>
      <c r="Q37" s="2" t="s">
        <v>21</v>
      </c>
      <c r="R37" s="2">
        <v>31</v>
      </c>
      <c r="S37" s="2">
        <v>0</v>
      </c>
    </row>
    <row r="38" spans="1:19" s="2" customFormat="1">
      <c r="B38" s="4" t="s">
        <v>15</v>
      </c>
      <c r="C38" s="5">
        <f>AVERAGE(C32:C37)</f>
        <v>28.833333333333332</v>
      </c>
      <c r="D38" s="5">
        <f>AVERAGE(D32:D37)</f>
        <v>0</v>
      </c>
      <c r="E38" s="3"/>
      <c r="F38" s="2">
        <v>7</v>
      </c>
      <c r="G38" s="2" t="s">
        <v>20</v>
      </c>
      <c r="H38" s="2">
        <v>28</v>
      </c>
      <c r="I38" s="2">
        <v>0</v>
      </c>
      <c r="K38" s="2">
        <v>7</v>
      </c>
      <c r="L38" s="2" t="s">
        <v>21</v>
      </c>
      <c r="M38" s="2">
        <v>5</v>
      </c>
      <c r="N38" s="2">
        <v>0</v>
      </c>
      <c r="P38" s="2">
        <v>7</v>
      </c>
      <c r="Q38" s="2" t="s">
        <v>21</v>
      </c>
      <c r="R38" s="2">
        <v>12</v>
      </c>
      <c r="S38" s="2">
        <v>0</v>
      </c>
    </row>
    <row r="39" spans="1:19" s="2" customFormat="1">
      <c r="B39" s="3" t="s">
        <v>16</v>
      </c>
      <c r="C39" s="6">
        <f>STDEV(C32:C37)</f>
        <v>3.2506409624359631</v>
      </c>
      <c r="D39" s="6">
        <f>STDEV(D32:D37)</f>
        <v>0</v>
      </c>
      <c r="E39" s="3"/>
      <c r="F39" s="2">
        <v>8</v>
      </c>
      <c r="G39" s="2" t="s">
        <v>20</v>
      </c>
      <c r="H39" s="2">
        <v>38</v>
      </c>
      <c r="I39" s="2">
        <v>0</v>
      </c>
      <c r="K39" s="2">
        <v>8</v>
      </c>
      <c r="L39" s="2" t="s">
        <v>21</v>
      </c>
      <c r="M39" s="2">
        <v>32</v>
      </c>
      <c r="N39" s="2">
        <v>0</v>
      </c>
      <c r="P39" s="2">
        <v>8</v>
      </c>
      <c r="Q39" s="2" t="s">
        <v>21</v>
      </c>
      <c r="R39" s="2">
        <v>8</v>
      </c>
      <c r="S39" s="2">
        <v>0</v>
      </c>
    </row>
    <row r="40" spans="1:19" s="2" customFormat="1">
      <c r="B40" s="3" t="s">
        <v>17</v>
      </c>
      <c r="C40" s="9">
        <f>COUNT(C32:C37)</f>
        <v>6</v>
      </c>
      <c r="D40" s="9">
        <f>COUNT(D32:D37)</f>
        <v>6</v>
      </c>
      <c r="E40" s="3"/>
      <c r="F40" s="2">
        <v>9</v>
      </c>
      <c r="G40" s="2" t="s">
        <v>20</v>
      </c>
      <c r="H40" s="2">
        <v>34</v>
      </c>
      <c r="I40" s="2">
        <v>0</v>
      </c>
      <c r="K40" s="2">
        <v>9</v>
      </c>
      <c r="L40" s="2" t="s">
        <v>21</v>
      </c>
      <c r="M40" s="2">
        <v>22</v>
      </c>
      <c r="N40" s="2">
        <v>0</v>
      </c>
      <c r="P40" s="2">
        <v>9</v>
      </c>
      <c r="Q40" s="2" t="s">
        <v>21</v>
      </c>
      <c r="R40" s="2">
        <v>12</v>
      </c>
      <c r="S40" s="2">
        <v>0</v>
      </c>
    </row>
    <row r="41" spans="1:19" s="2" customFormat="1">
      <c r="B41" s="3" t="s">
        <v>18</v>
      </c>
      <c r="C41" s="6">
        <f>SQRT(C40)</f>
        <v>2.4494897427831779</v>
      </c>
      <c r="D41" s="6">
        <f>SQRT(D40)</f>
        <v>2.4494897427831779</v>
      </c>
      <c r="E41" s="3"/>
      <c r="F41" s="2">
        <v>10</v>
      </c>
      <c r="G41" s="2" t="s">
        <v>20</v>
      </c>
      <c r="H41" s="2">
        <v>60</v>
      </c>
      <c r="I41" s="2">
        <v>0</v>
      </c>
      <c r="K41" s="2">
        <v>10</v>
      </c>
      <c r="L41" s="2" t="s">
        <v>21</v>
      </c>
      <c r="M41" s="2">
        <v>16</v>
      </c>
      <c r="N41" s="2">
        <v>0</v>
      </c>
      <c r="P41" s="2">
        <v>10</v>
      </c>
      <c r="Q41" s="2" t="s">
        <v>21</v>
      </c>
      <c r="R41" s="2">
        <v>28</v>
      </c>
      <c r="S41" s="2">
        <v>0</v>
      </c>
    </row>
    <row r="42" spans="1:19" s="2" customFormat="1">
      <c r="B42" s="7" t="s">
        <v>19</v>
      </c>
      <c r="C42" s="8">
        <f>C39/C41</f>
        <v>1.3270686158262883</v>
      </c>
      <c r="D42" s="8">
        <f>D39/D41</f>
        <v>0</v>
      </c>
      <c r="E42" s="3"/>
      <c r="F42" s="2">
        <v>11</v>
      </c>
      <c r="G42" s="2" t="s">
        <v>20</v>
      </c>
      <c r="H42" s="2">
        <v>25</v>
      </c>
      <c r="I42" s="2">
        <v>0</v>
      </c>
      <c r="K42" s="2">
        <v>11</v>
      </c>
      <c r="L42" s="2" t="s">
        <v>21</v>
      </c>
      <c r="M42" s="2">
        <v>23</v>
      </c>
      <c r="N42" s="2">
        <v>0</v>
      </c>
      <c r="P42" s="2">
        <v>11</v>
      </c>
      <c r="Q42" s="2" t="s">
        <v>21</v>
      </c>
      <c r="R42" s="2">
        <v>16</v>
      </c>
      <c r="S42" s="2">
        <v>0</v>
      </c>
    </row>
    <row r="43" spans="1:19" s="2" customFormat="1">
      <c r="C43" s="3"/>
      <c r="D43" s="3"/>
      <c r="E43" s="3"/>
      <c r="F43" s="2">
        <v>12</v>
      </c>
      <c r="G43" s="2" t="s">
        <v>20</v>
      </c>
      <c r="H43" s="2">
        <v>42</v>
      </c>
      <c r="I43" s="2">
        <v>0</v>
      </c>
      <c r="K43" s="2">
        <v>12</v>
      </c>
      <c r="L43" s="2" t="s">
        <v>21</v>
      </c>
      <c r="M43" s="2">
        <v>22</v>
      </c>
      <c r="N43" s="2">
        <v>0</v>
      </c>
      <c r="P43" s="2">
        <v>12</v>
      </c>
      <c r="Q43" s="2" t="s">
        <v>21</v>
      </c>
      <c r="R43" s="2">
        <v>33</v>
      </c>
      <c r="S43" s="2">
        <v>0</v>
      </c>
    </row>
    <row r="44" spans="1:19">
      <c r="B44" s="2"/>
      <c r="F44" s="2"/>
      <c r="G44" s="4" t="s">
        <v>15</v>
      </c>
      <c r="H44" s="5">
        <f>AVERAGE(H32:H43)</f>
        <v>36.166666666666664</v>
      </c>
      <c r="I44" s="5">
        <f>AVERAGE(I32:I42)</f>
        <v>0</v>
      </c>
      <c r="K44" s="2">
        <v>13</v>
      </c>
      <c r="L44" s="2" t="s">
        <v>21</v>
      </c>
      <c r="M44" s="2">
        <v>12</v>
      </c>
      <c r="N44" s="2">
        <v>0</v>
      </c>
      <c r="O44" s="2"/>
      <c r="P44" s="2">
        <v>13</v>
      </c>
      <c r="Q44" s="2" t="s">
        <v>21</v>
      </c>
      <c r="R44" s="2">
        <v>34</v>
      </c>
      <c r="S44" s="2">
        <v>0</v>
      </c>
    </row>
    <row r="45" spans="1:19">
      <c r="B45" s="2"/>
      <c r="F45" s="2"/>
      <c r="G45" s="3" t="s">
        <v>16</v>
      </c>
      <c r="H45" s="6">
        <f>STDEV(H32:H43)</f>
        <v>9.2523543277406191</v>
      </c>
      <c r="I45" s="6">
        <f>STDEV(I32:I42)</f>
        <v>0</v>
      </c>
      <c r="L45" s="4" t="s">
        <v>15</v>
      </c>
      <c r="M45" s="5">
        <f>AVERAGE(M32:M44)</f>
        <v>19</v>
      </c>
      <c r="N45" s="5">
        <f>AVERAGE(N32:N44)</f>
        <v>0</v>
      </c>
      <c r="P45" s="2">
        <v>14</v>
      </c>
      <c r="Q45" s="2" t="s">
        <v>21</v>
      </c>
      <c r="R45" s="2">
        <v>38</v>
      </c>
      <c r="S45" s="2">
        <v>0</v>
      </c>
    </row>
    <row r="46" spans="1:19">
      <c r="B46" s="2"/>
      <c r="F46" s="2"/>
      <c r="G46" s="3" t="s">
        <v>17</v>
      </c>
      <c r="H46" s="9">
        <f>COUNT(H32:H43)</f>
        <v>12</v>
      </c>
      <c r="I46" s="9">
        <f>COUNT(I32:I42)</f>
        <v>11</v>
      </c>
      <c r="J46" s="2"/>
      <c r="L46" s="3" t="s">
        <v>16</v>
      </c>
      <c r="M46" s="6">
        <f>STDEV(M32:M44)</f>
        <v>8.5146931829632013</v>
      </c>
      <c r="N46" s="6">
        <f>STDEV(N32:N44)</f>
        <v>0</v>
      </c>
      <c r="P46" s="2">
        <v>15</v>
      </c>
      <c r="Q46" s="2" t="s">
        <v>21</v>
      </c>
      <c r="R46" s="2">
        <v>28</v>
      </c>
      <c r="S46" s="2">
        <v>0</v>
      </c>
    </row>
    <row r="47" spans="1:19">
      <c r="B47" s="2"/>
      <c r="F47" s="2"/>
      <c r="G47" s="3" t="s">
        <v>18</v>
      </c>
      <c r="H47" s="6">
        <f>SQRT(H46)</f>
        <v>3.4641016151377544</v>
      </c>
      <c r="I47" s="6">
        <f>SQRT(I46)</f>
        <v>3.3166247903553998</v>
      </c>
      <c r="J47" s="2"/>
      <c r="L47" s="3" t="s">
        <v>17</v>
      </c>
      <c r="M47" s="9">
        <f>COUNT(M32:M44)</f>
        <v>13</v>
      </c>
      <c r="N47" s="9">
        <f>COUNT(N32:N44)</f>
        <v>13</v>
      </c>
      <c r="P47" s="2">
        <v>16</v>
      </c>
      <c r="Q47" s="2" t="s">
        <v>21</v>
      </c>
      <c r="R47" s="2">
        <v>24</v>
      </c>
      <c r="S47" s="2">
        <v>0</v>
      </c>
    </row>
    <row r="48" spans="1:19">
      <c r="B48" s="2"/>
      <c r="E48" s="2"/>
      <c r="F48" s="2"/>
      <c r="G48" s="7" t="s">
        <v>19</v>
      </c>
      <c r="H48" s="8">
        <f>H45/H47</f>
        <v>2.6709246308794228</v>
      </c>
      <c r="I48" s="8">
        <f>I45/I47</f>
        <v>0</v>
      </c>
      <c r="J48" s="2"/>
      <c r="L48" s="3" t="s">
        <v>18</v>
      </c>
      <c r="M48" s="6">
        <f>SQRT(M47)</f>
        <v>3.6055512754639891</v>
      </c>
      <c r="N48" s="6">
        <f>SQRT(N47)</f>
        <v>3.6055512754639891</v>
      </c>
      <c r="P48" s="2">
        <v>17</v>
      </c>
      <c r="Q48" s="2" t="s">
        <v>21</v>
      </c>
      <c r="R48" s="2">
        <v>32</v>
      </c>
      <c r="S48" s="2">
        <v>0</v>
      </c>
    </row>
    <row r="49" spans="1:19">
      <c r="B49" s="2"/>
      <c r="E49" s="2"/>
      <c r="F49" s="2"/>
      <c r="J49" s="2"/>
      <c r="L49" s="7" t="s">
        <v>19</v>
      </c>
      <c r="M49" s="8">
        <f>M46/M48</f>
        <v>2.3615509896936544</v>
      </c>
      <c r="N49" s="8">
        <f>N46/N48</f>
        <v>0</v>
      </c>
      <c r="O49" s="2"/>
      <c r="P49" s="2">
        <v>18</v>
      </c>
      <c r="Q49" s="2" t="s">
        <v>21</v>
      </c>
      <c r="R49" s="2">
        <v>22</v>
      </c>
      <c r="S49" s="2">
        <v>0</v>
      </c>
    </row>
    <row r="50" spans="1:19">
      <c r="B50" s="2"/>
      <c r="E50" s="2"/>
      <c r="F50" s="2"/>
      <c r="J50" s="2"/>
      <c r="L50" s="2"/>
      <c r="O50" s="2"/>
      <c r="P50" s="2">
        <v>19</v>
      </c>
      <c r="Q50" s="2" t="s">
        <v>21</v>
      </c>
      <c r="R50" s="2">
        <v>22</v>
      </c>
      <c r="S50" s="2">
        <v>0</v>
      </c>
    </row>
    <row r="51" spans="1:19">
      <c r="B51" s="2"/>
      <c r="E51" s="2"/>
      <c r="F51" s="2"/>
      <c r="J51" s="2"/>
      <c r="L51" s="2"/>
      <c r="O51" s="2"/>
      <c r="P51" s="2"/>
      <c r="Q51" s="4" t="s">
        <v>15</v>
      </c>
      <c r="R51" s="5">
        <f>AVERAGE(R32:R50)</f>
        <v>24.789473684210527</v>
      </c>
      <c r="S51" s="5">
        <f>AVERAGE(S32:S50)</f>
        <v>0</v>
      </c>
    </row>
    <row r="52" spans="1:19" s="2" customFormat="1">
      <c r="C52" s="3"/>
      <c r="D52" s="3"/>
      <c r="G52" s="3"/>
      <c r="H52" s="3"/>
      <c r="I52" s="3"/>
      <c r="N52" s="3"/>
      <c r="Q52" s="3" t="s">
        <v>16</v>
      </c>
      <c r="R52" s="6">
        <f>STDEV(R32:R50)</f>
        <v>9.4609075637501352</v>
      </c>
      <c r="S52" s="6">
        <f>STDEV(S32:S50)</f>
        <v>0</v>
      </c>
    </row>
    <row r="53" spans="1:19" s="2" customFormat="1">
      <c r="C53" s="3"/>
      <c r="D53" s="3"/>
      <c r="G53" s="3"/>
      <c r="H53" s="3"/>
      <c r="I53" s="3"/>
      <c r="N53" s="3"/>
      <c r="Q53" s="3" t="s">
        <v>17</v>
      </c>
      <c r="R53" s="9">
        <f>COUNT(R32:R50)</f>
        <v>19</v>
      </c>
      <c r="S53" s="9">
        <f>COUNT(S32:S50)</f>
        <v>19</v>
      </c>
    </row>
    <row r="54" spans="1:19" s="2" customFormat="1">
      <c r="C54" s="3"/>
      <c r="D54" s="3"/>
      <c r="G54" s="3"/>
      <c r="H54" s="3"/>
      <c r="I54" s="3"/>
      <c r="N54" s="3"/>
      <c r="Q54" s="3" t="s">
        <v>18</v>
      </c>
      <c r="R54" s="6">
        <f>SQRT(R53)</f>
        <v>4.358898943540674</v>
      </c>
      <c r="S54" s="6">
        <f>SQRT(S53)</f>
        <v>4.358898943540674</v>
      </c>
    </row>
    <row r="55" spans="1:19" s="2" customFormat="1">
      <c r="C55" s="3"/>
      <c r="D55" s="3"/>
      <c r="G55" s="3"/>
      <c r="H55" s="3"/>
      <c r="I55" s="3"/>
      <c r="N55" s="3"/>
      <c r="Q55" s="7" t="s">
        <v>19</v>
      </c>
      <c r="R55" s="8">
        <f>R52/R54</f>
        <v>2.1704810518192859</v>
      </c>
      <c r="S55" s="8">
        <f>S52/S54</f>
        <v>0</v>
      </c>
    </row>
    <row r="56" spans="1:19" s="2" customFormat="1">
      <c r="C56" s="3"/>
      <c r="D56" s="3"/>
      <c r="G56" s="3"/>
      <c r="H56" s="3"/>
      <c r="I56" s="3"/>
      <c r="N56" s="3"/>
      <c r="Q56" s="3"/>
      <c r="R56" s="3"/>
      <c r="S56" s="3"/>
    </row>
    <row r="57" spans="1:19" s="2" customFormat="1">
      <c r="A57" s="2" t="s">
        <v>7</v>
      </c>
      <c r="B57" s="3"/>
      <c r="C57" s="3"/>
      <c r="D57" s="3"/>
      <c r="F57" s="2" t="s">
        <v>7</v>
      </c>
      <c r="G57" s="3"/>
      <c r="H57" s="3"/>
      <c r="I57" s="3"/>
      <c r="K57" s="2" t="s">
        <v>7</v>
      </c>
      <c r="L57" s="3"/>
      <c r="N57" s="3"/>
      <c r="O57" s="3"/>
      <c r="P57" s="2" t="s">
        <v>7</v>
      </c>
    </row>
    <row r="58" spans="1:19">
      <c r="A58" s="3" t="s">
        <v>8</v>
      </c>
      <c r="F58" s="3" t="s">
        <v>9</v>
      </c>
      <c r="K58" s="3" t="s">
        <v>8</v>
      </c>
      <c r="M58" s="3"/>
      <c r="P58" s="3" t="s">
        <v>9</v>
      </c>
      <c r="S58" s="2"/>
    </row>
    <row r="59" spans="1:19" s="2" customFormat="1">
      <c r="A59" s="2" t="s">
        <v>10</v>
      </c>
      <c r="B59" s="3" t="s">
        <v>11</v>
      </c>
      <c r="C59" s="2" t="s">
        <v>12</v>
      </c>
      <c r="D59" s="2" t="s">
        <v>13</v>
      </c>
      <c r="F59" s="2" t="s">
        <v>10</v>
      </c>
      <c r="G59" s="3" t="s">
        <v>11</v>
      </c>
      <c r="H59" s="3" t="s">
        <v>12</v>
      </c>
      <c r="I59" s="3" t="s">
        <v>13</v>
      </c>
      <c r="K59" s="2" t="s">
        <v>10</v>
      </c>
      <c r="L59" s="2" t="s">
        <v>11</v>
      </c>
      <c r="M59" s="2" t="s">
        <v>12</v>
      </c>
      <c r="N59" s="2" t="s">
        <v>13</v>
      </c>
      <c r="P59" s="2" t="s">
        <v>10</v>
      </c>
      <c r="Q59" s="2" t="s">
        <v>11</v>
      </c>
      <c r="R59" s="2" t="s">
        <v>12</v>
      </c>
      <c r="S59" s="2" t="s">
        <v>13</v>
      </c>
    </row>
    <row r="60" spans="1:19">
      <c r="A60" s="2">
        <v>1</v>
      </c>
      <c r="B60" s="2" t="s">
        <v>22</v>
      </c>
      <c r="C60" s="2">
        <v>0</v>
      </c>
      <c r="D60" s="2">
        <v>5</v>
      </c>
      <c r="E60" s="2"/>
      <c r="F60" s="2">
        <v>1</v>
      </c>
      <c r="G60" s="2" t="s">
        <v>22</v>
      </c>
      <c r="H60" s="2">
        <v>0</v>
      </c>
      <c r="I60" s="2">
        <v>3</v>
      </c>
      <c r="K60" s="2">
        <v>1</v>
      </c>
      <c r="L60" s="2" t="s">
        <v>23</v>
      </c>
      <c r="M60" s="2">
        <v>14</v>
      </c>
      <c r="N60" s="2">
        <v>0</v>
      </c>
      <c r="O60" s="2"/>
      <c r="P60" s="2">
        <v>1</v>
      </c>
      <c r="Q60" s="2" t="s">
        <v>23</v>
      </c>
      <c r="R60" s="2">
        <v>1</v>
      </c>
      <c r="S60" s="2">
        <v>17</v>
      </c>
    </row>
    <row r="61" spans="1:19">
      <c r="A61" s="2">
        <v>2</v>
      </c>
      <c r="B61" s="2" t="s">
        <v>22</v>
      </c>
      <c r="C61" s="2">
        <v>0</v>
      </c>
      <c r="D61" s="2">
        <v>6</v>
      </c>
      <c r="E61" s="2"/>
      <c r="F61" s="2">
        <v>2</v>
      </c>
      <c r="G61" s="2" t="s">
        <v>22</v>
      </c>
      <c r="H61" s="2">
        <v>0</v>
      </c>
      <c r="I61" s="2">
        <v>23</v>
      </c>
      <c r="K61" s="2">
        <v>2</v>
      </c>
      <c r="L61" s="2" t="s">
        <v>23</v>
      </c>
      <c r="M61" s="2">
        <v>20</v>
      </c>
      <c r="N61" s="2">
        <v>0</v>
      </c>
      <c r="O61" s="2"/>
      <c r="P61" s="2">
        <v>2</v>
      </c>
      <c r="Q61" s="2" t="s">
        <v>23</v>
      </c>
      <c r="R61" s="2">
        <v>2</v>
      </c>
      <c r="S61" s="2">
        <v>11</v>
      </c>
    </row>
    <row r="62" spans="1:19" s="2" customFormat="1">
      <c r="A62" s="2">
        <v>3</v>
      </c>
      <c r="B62" s="2" t="s">
        <v>22</v>
      </c>
      <c r="C62" s="2">
        <v>0</v>
      </c>
      <c r="D62" s="2">
        <v>13</v>
      </c>
      <c r="F62" s="2">
        <v>3</v>
      </c>
      <c r="G62" s="2" t="s">
        <v>22</v>
      </c>
      <c r="H62" s="2">
        <v>0</v>
      </c>
      <c r="I62" s="2">
        <v>13</v>
      </c>
      <c r="K62" s="2">
        <v>3</v>
      </c>
      <c r="L62" s="2" t="s">
        <v>23</v>
      </c>
      <c r="M62" s="2">
        <v>22</v>
      </c>
      <c r="N62" s="2">
        <v>0</v>
      </c>
      <c r="P62" s="2">
        <v>3</v>
      </c>
      <c r="Q62" s="2" t="s">
        <v>23</v>
      </c>
      <c r="R62" s="2">
        <v>3</v>
      </c>
      <c r="S62" s="2">
        <v>9</v>
      </c>
    </row>
    <row r="63" spans="1:19" s="2" customFormat="1">
      <c r="A63" s="2">
        <v>4</v>
      </c>
      <c r="B63" s="2" t="s">
        <v>22</v>
      </c>
      <c r="C63" s="2">
        <v>0</v>
      </c>
      <c r="D63" s="2">
        <v>6</v>
      </c>
      <c r="F63" s="2">
        <v>4</v>
      </c>
      <c r="G63" s="2" t="s">
        <v>22</v>
      </c>
      <c r="H63" s="2">
        <v>0</v>
      </c>
      <c r="I63" s="2">
        <v>12</v>
      </c>
      <c r="K63" s="2">
        <v>4</v>
      </c>
      <c r="L63" s="2" t="s">
        <v>23</v>
      </c>
      <c r="M63" s="2">
        <v>18</v>
      </c>
      <c r="N63" s="2">
        <v>0</v>
      </c>
      <c r="P63" s="2">
        <v>4</v>
      </c>
      <c r="Q63" s="2" t="s">
        <v>23</v>
      </c>
      <c r="R63" s="2">
        <v>6</v>
      </c>
      <c r="S63" s="2">
        <v>2</v>
      </c>
    </row>
    <row r="64" spans="1:19" s="2" customFormat="1">
      <c r="A64" s="2">
        <v>5</v>
      </c>
      <c r="B64" s="2" t="s">
        <v>22</v>
      </c>
      <c r="C64" s="2">
        <v>0</v>
      </c>
      <c r="D64" s="2">
        <v>14</v>
      </c>
      <c r="F64" s="2">
        <v>5</v>
      </c>
      <c r="G64" s="2" t="s">
        <v>22</v>
      </c>
      <c r="H64" s="2">
        <v>0</v>
      </c>
      <c r="I64" s="2">
        <v>0</v>
      </c>
      <c r="K64" s="2">
        <v>5</v>
      </c>
      <c r="L64" s="2" t="s">
        <v>23</v>
      </c>
      <c r="M64" s="2">
        <v>11</v>
      </c>
      <c r="N64" s="2">
        <v>0</v>
      </c>
      <c r="P64" s="2">
        <v>5</v>
      </c>
      <c r="Q64" s="2" t="s">
        <v>23</v>
      </c>
      <c r="R64" s="2">
        <v>7</v>
      </c>
      <c r="S64" s="2">
        <v>11</v>
      </c>
    </row>
    <row r="65" spans="1:19" s="2" customFormat="1">
      <c r="A65" s="2">
        <v>6</v>
      </c>
      <c r="B65" s="2" t="s">
        <v>22</v>
      </c>
      <c r="C65" s="2">
        <v>0</v>
      </c>
      <c r="D65" s="2">
        <v>10</v>
      </c>
      <c r="F65" s="2">
        <v>6</v>
      </c>
      <c r="G65" s="2" t="s">
        <v>22</v>
      </c>
      <c r="H65" s="2">
        <v>0</v>
      </c>
      <c r="I65" s="2">
        <v>0</v>
      </c>
      <c r="K65" s="2">
        <v>6</v>
      </c>
      <c r="L65" s="2" t="s">
        <v>23</v>
      </c>
      <c r="M65" s="2">
        <v>8</v>
      </c>
      <c r="N65" s="2">
        <v>0</v>
      </c>
      <c r="P65" s="2">
        <v>6</v>
      </c>
      <c r="Q65" s="2" t="s">
        <v>23</v>
      </c>
      <c r="R65" s="2">
        <v>2</v>
      </c>
      <c r="S65" s="2">
        <v>16</v>
      </c>
    </row>
    <row r="66" spans="1:19" s="2" customFormat="1">
      <c r="B66" s="4" t="s">
        <v>15</v>
      </c>
      <c r="C66" s="5">
        <f>AVERAGE(C60:C65)</f>
        <v>0</v>
      </c>
      <c r="D66" s="5">
        <f>AVERAGE(D60:D65)</f>
        <v>9</v>
      </c>
      <c r="E66" s="3"/>
      <c r="F66" s="2">
        <v>7</v>
      </c>
      <c r="G66" s="2" t="s">
        <v>22</v>
      </c>
      <c r="H66" s="2">
        <v>0</v>
      </c>
      <c r="I66" s="2">
        <v>19</v>
      </c>
      <c r="K66" s="2">
        <v>7</v>
      </c>
      <c r="L66" s="2" t="s">
        <v>23</v>
      </c>
      <c r="M66" s="2">
        <v>3</v>
      </c>
      <c r="N66" s="2">
        <v>0</v>
      </c>
      <c r="P66" s="2">
        <v>7</v>
      </c>
      <c r="Q66" s="2" t="s">
        <v>23</v>
      </c>
      <c r="R66" s="2">
        <v>1</v>
      </c>
      <c r="S66" s="2">
        <v>0</v>
      </c>
    </row>
    <row r="67" spans="1:19" s="2" customFormat="1">
      <c r="B67" s="3" t="s">
        <v>16</v>
      </c>
      <c r="C67" s="6">
        <f>STDEV(C60:C65)</f>
        <v>0</v>
      </c>
      <c r="D67" s="6">
        <f>STDEV(D60:D65)</f>
        <v>3.8987177379235853</v>
      </c>
      <c r="E67" s="3"/>
      <c r="F67" s="2">
        <v>8</v>
      </c>
      <c r="G67" s="2" t="s">
        <v>22</v>
      </c>
      <c r="H67" s="2">
        <v>0</v>
      </c>
      <c r="I67" s="2">
        <v>0</v>
      </c>
      <c r="K67" s="2">
        <v>8</v>
      </c>
      <c r="L67" s="2" t="s">
        <v>23</v>
      </c>
      <c r="M67" s="2">
        <v>32</v>
      </c>
      <c r="N67" s="2">
        <v>0</v>
      </c>
      <c r="P67" s="2">
        <v>8</v>
      </c>
      <c r="Q67" s="2" t="s">
        <v>23</v>
      </c>
      <c r="R67" s="2">
        <v>3</v>
      </c>
      <c r="S67" s="2">
        <v>6</v>
      </c>
    </row>
    <row r="68" spans="1:19" s="2" customFormat="1">
      <c r="B68" s="3" t="s">
        <v>17</v>
      </c>
      <c r="C68" s="9">
        <f>COUNT(C60:C65)</f>
        <v>6</v>
      </c>
      <c r="D68" s="9">
        <f>COUNT(D60:D65)</f>
        <v>6</v>
      </c>
      <c r="E68" s="3"/>
      <c r="F68" s="2">
        <v>9</v>
      </c>
      <c r="G68" s="2" t="s">
        <v>22</v>
      </c>
      <c r="H68" s="2">
        <v>0</v>
      </c>
      <c r="I68" s="2">
        <v>4</v>
      </c>
      <c r="K68" s="2">
        <v>9</v>
      </c>
      <c r="L68" s="2" t="s">
        <v>23</v>
      </c>
      <c r="M68" s="2">
        <v>21</v>
      </c>
      <c r="N68" s="2">
        <v>0</v>
      </c>
      <c r="P68" s="2">
        <v>9</v>
      </c>
      <c r="Q68" s="2" t="s">
        <v>23</v>
      </c>
      <c r="R68" s="2">
        <v>3</v>
      </c>
      <c r="S68" s="2">
        <v>6</v>
      </c>
    </row>
    <row r="69" spans="1:19" s="2" customFormat="1">
      <c r="B69" s="3" t="s">
        <v>18</v>
      </c>
      <c r="C69" s="6">
        <f>SQRT(C68)</f>
        <v>2.4494897427831779</v>
      </c>
      <c r="D69" s="6">
        <f>SQRT(D68)</f>
        <v>2.4494897427831779</v>
      </c>
      <c r="E69" s="3"/>
      <c r="F69" s="2">
        <v>10</v>
      </c>
      <c r="G69" s="2" t="s">
        <v>22</v>
      </c>
      <c r="H69" s="2">
        <v>0</v>
      </c>
      <c r="I69" s="2">
        <v>1</v>
      </c>
      <c r="K69" s="2">
        <v>10</v>
      </c>
      <c r="L69" s="2" t="s">
        <v>23</v>
      </c>
      <c r="M69" s="2">
        <v>15</v>
      </c>
      <c r="N69" s="2">
        <v>0</v>
      </c>
      <c r="P69" s="2">
        <v>10</v>
      </c>
      <c r="Q69" s="2" t="s">
        <v>23</v>
      </c>
      <c r="R69" s="2">
        <v>4</v>
      </c>
      <c r="S69" s="2">
        <v>0</v>
      </c>
    </row>
    <row r="70" spans="1:19" s="2" customFormat="1">
      <c r="B70" s="7" t="s">
        <v>19</v>
      </c>
      <c r="C70" s="8">
        <f>C67/C69</f>
        <v>0</v>
      </c>
      <c r="D70" s="8">
        <f>D67/D69</f>
        <v>1.5916448515084429</v>
      </c>
      <c r="E70" s="3"/>
      <c r="F70" s="2">
        <v>11</v>
      </c>
      <c r="G70" s="2" t="s">
        <v>22</v>
      </c>
      <c r="H70" s="2">
        <v>0</v>
      </c>
      <c r="I70" s="2">
        <v>0</v>
      </c>
      <c r="K70" s="2">
        <v>11</v>
      </c>
      <c r="L70" s="2" t="s">
        <v>23</v>
      </c>
      <c r="M70" s="2">
        <v>22</v>
      </c>
      <c r="N70" s="2">
        <v>0</v>
      </c>
      <c r="P70" s="2">
        <v>11</v>
      </c>
      <c r="Q70" s="2" t="s">
        <v>23</v>
      </c>
      <c r="R70" s="2">
        <v>2</v>
      </c>
      <c r="S70" s="2">
        <v>13</v>
      </c>
    </row>
    <row r="71" spans="1:19" s="2" customFormat="1">
      <c r="E71" s="3"/>
      <c r="F71" s="2">
        <v>12</v>
      </c>
      <c r="G71" s="2" t="s">
        <v>22</v>
      </c>
      <c r="H71" s="2">
        <v>0</v>
      </c>
      <c r="I71" s="2">
        <v>3</v>
      </c>
      <c r="K71" s="2">
        <v>12</v>
      </c>
      <c r="L71" s="2" t="s">
        <v>23</v>
      </c>
      <c r="M71" s="2">
        <v>15</v>
      </c>
      <c r="N71" s="2">
        <v>0</v>
      </c>
      <c r="P71" s="2">
        <v>12</v>
      </c>
      <c r="Q71" s="2" t="s">
        <v>23</v>
      </c>
      <c r="R71" s="2">
        <v>0</v>
      </c>
      <c r="S71" s="2">
        <v>16</v>
      </c>
    </row>
    <row r="72" spans="1:19">
      <c r="B72" s="2"/>
      <c r="C72" s="2"/>
      <c r="D72" s="2"/>
      <c r="F72" s="2"/>
      <c r="G72" s="4" t="s">
        <v>15</v>
      </c>
      <c r="H72" s="5">
        <f>AVERAGE(H60:H70)</f>
        <v>0</v>
      </c>
      <c r="I72" s="5">
        <f>AVERAGE(I60:I71)</f>
        <v>6.5</v>
      </c>
      <c r="J72" s="2"/>
      <c r="K72" s="2">
        <v>13</v>
      </c>
      <c r="L72" s="2" t="s">
        <v>23</v>
      </c>
      <c r="M72" s="2">
        <v>10</v>
      </c>
      <c r="N72" s="2">
        <v>0</v>
      </c>
      <c r="O72" s="2"/>
      <c r="P72" s="2">
        <v>13</v>
      </c>
      <c r="Q72" s="2" t="s">
        <v>23</v>
      </c>
      <c r="R72" s="2">
        <v>0</v>
      </c>
      <c r="S72" s="2">
        <v>0</v>
      </c>
    </row>
    <row r="73" spans="1:19">
      <c r="B73" s="2"/>
      <c r="C73" s="2"/>
      <c r="D73" s="2"/>
      <c r="E73" s="2"/>
      <c r="F73" s="2"/>
      <c r="G73" s="3" t="s">
        <v>16</v>
      </c>
      <c r="H73" s="6">
        <f>STDEV(H60:H70)</f>
        <v>0</v>
      </c>
      <c r="I73" s="6">
        <f>STDEV(I60:I71)</f>
        <v>8.1519657417426288</v>
      </c>
      <c r="J73" s="2"/>
      <c r="L73" s="4" t="s">
        <v>15</v>
      </c>
      <c r="M73" s="5">
        <f>AVERAGE(M60:M72)</f>
        <v>16.23076923076923</v>
      </c>
      <c r="N73" s="5">
        <f>AVERAGE(N60:N72)</f>
        <v>0</v>
      </c>
      <c r="P73" s="2">
        <v>14</v>
      </c>
      <c r="Q73" s="2" t="s">
        <v>23</v>
      </c>
      <c r="R73" s="2">
        <v>10</v>
      </c>
      <c r="S73" s="2">
        <v>15</v>
      </c>
    </row>
    <row r="74" spans="1:19">
      <c r="B74" s="2"/>
      <c r="C74" s="2"/>
      <c r="D74" s="2"/>
      <c r="E74" s="2"/>
      <c r="F74" s="2"/>
      <c r="G74" s="3" t="s">
        <v>17</v>
      </c>
      <c r="H74" s="9">
        <f>COUNT(H60:H70)</f>
        <v>11</v>
      </c>
      <c r="I74" s="9">
        <f>COUNT(I60:I71)</f>
        <v>12</v>
      </c>
      <c r="J74" s="2"/>
      <c r="L74" s="3" t="s">
        <v>16</v>
      </c>
      <c r="M74" s="6">
        <f>STDEV(M60:M72)</f>
        <v>7.4850277905723921</v>
      </c>
      <c r="N74" s="6">
        <f>STDEV(N60:N72)</f>
        <v>0</v>
      </c>
      <c r="P74" s="2">
        <v>15</v>
      </c>
      <c r="Q74" s="2" t="s">
        <v>23</v>
      </c>
      <c r="R74" s="2">
        <v>5</v>
      </c>
      <c r="S74" s="2">
        <v>12</v>
      </c>
    </row>
    <row r="75" spans="1:19">
      <c r="B75" s="2"/>
      <c r="C75" s="2"/>
      <c r="D75" s="2"/>
      <c r="E75" s="2"/>
      <c r="F75" s="2"/>
      <c r="G75" s="3" t="s">
        <v>18</v>
      </c>
      <c r="H75" s="6">
        <f>SQRT(H74)</f>
        <v>3.3166247903553998</v>
      </c>
      <c r="I75" s="6">
        <f>SQRT(I74)</f>
        <v>3.4641016151377544</v>
      </c>
      <c r="J75" s="2"/>
      <c r="L75" s="3" t="s">
        <v>17</v>
      </c>
      <c r="M75" s="9">
        <f>COUNT(M60:M72)</f>
        <v>13</v>
      </c>
      <c r="N75" s="9">
        <f>COUNT(N60:N72)</f>
        <v>13</v>
      </c>
      <c r="P75" s="2">
        <v>16</v>
      </c>
      <c r="Q75" s="2" t="s">
        <v>23</v>
      </c>
      <c r="R75" s="2">
        <v>3</v>
      </c>
      <c r="S75" s="2">
        <v>16</v>
      </c>
    </row>
    <row r="76" spans="1:19">
      <c r="B76" s="2"/>
      <c r="C76" s="2"/>
      <c r="D76" s="2"/>
      <c r="E76" s="2"/>
      <c r="F76" s="2"/>
      <c r="G76" s="7" t="s">
        <v>19</v>
      </c>
      <c r="H76" s="8">
        <f>H73/H75</f>
        <v>0</v>
      </c>
      <c r="I76" s="8">
        <f>I73/I75</f>
        <v>2.3532698077098573</v>
      </c>
      <c r="J76" s="2"/>
      <c r="L76" s="3" t="s">
        <v>18</v>
      </c>
      <c r="M76" s="6">
        <f>SQRT(M75)</f>
        <v>3.6055512754639891</v>
      </c>
      <c r="N76" s="6">
        <f>SQRT(N75)</f>
        <v>3.6055512754639891</v>
      </c>
      <c r="P76" s="2">
        <v>17</v>
      </c>
      <c r="Q76" s="2" t="s">
        <v>23</v>
      </c>
      <c r="R76" s="2">
        <v>1</v>
      </c>
      <c r="S76" s="2">
        <v>2</v>
      </c>
    </row>
    <row r="77" spans="1:19">
      <c r="B77" s="2"/>
      <c r="C77" s="2"/>
      <c r="D77" s="2"/>
      <c r="E77" s="2"/>
      <c r="F77" s="2"/>
      <c r="J77" s="2"/>
      <c r="L77" s="7" t="s">
        <v>19</v>
      </c>
      <c r="M77" s="8">
        <f>M74/M76</f>
        <v>2.0759731920908995</v>
      </c>
      <c r="N77" s="8">
        <f>N74/N76</f>
        <v>0</v>
      </c>
      <c r="P77" s="2">
        <v>18</v>
      </c>
      <c r="Q77" s="2" t="s">
        <v>23</v>
      </c>
      <c r="R77" s="2">
        <v>1</v>
      </c>
      <c r="S77" s="2">
        <v>1</v>
      </c>
    </row>
    <row r="78" spans="1:19">
      <c r="B78" s="2"/>
      <c r="C78" s="2"/>
      <c r="D78" s="2"/>
      <c r="E78" s="2"/>
      <c r="F78" s="2"/>
      <c r="J78" s="2"/>
      <c r="L78" s="2"/>
      <c r="N78" s="2"/>
      <c r="P78" s="2">
        <v>19</v>
      </c>
      <c r="Q78" s="2" t="s">
        <v>23</v>
      </c>
      <c r="R78" s="2">
        <v>3</v>
      </c>
      <c r="S78" s="2">
        <v>5</v>
      </c>
    </row>
    <row r="79" spans="1:19">
      <c r="B79" s="2"/>
      <c r="C79" s="2"/>
      <c r="D79" s="2"/>
      <c r="E79" s="2"/>
      <c r="F79" s="2"/>
      <c r="P79" s="2"/>
      <c r="Q79" s="4" t="s">
        <v>15</v>
      </c>
      <c r="R79" s="5">
        <f>AVERAGE(R60:R78)</f>
        <v>3</v>
      </c>
      <c r="S79" s="5">
        <f>AVERAGE(S60:S78)</f>
        <v>8.3157894736842106</v>
      </c>
    </row>
    <row r="80" spans="1:19" s="2" customFormat="1" ht="14.25" customHeight="1">
      <c r="G80" s="3"/>
      <c r="H80" s="3"/>
      <c r="I80" s="3"/>
      <c r="L80" s="3"/>
      <c r="N80" s="3"/>
      <c r="Q80" s="3" t="s">
        <v>16</v>
      </c>
      <c r="R80" s="6">
        <f>STDEV(R60:R78)</f>
        <v>2.5385910352879693</v>
      </c>
      <c r="S80" s="6">
        <f>STDEV(S60:S78)</f>
        <v>6.2809467755793653</v>
      </c>
    </row>
    <row r="81" spans="1:19" s="2" customFormat="1">
      <c r="G81" s="3"/>
      <c r="H81" s="3"/>
      <c r="I81" s="3"/>
      <c r="L81" s="3"/>
      <c r="N81" s="3"/>
      <c r="Q81" s="3" t="s">
        <v>17</v>
      </c>
      <c r="R81" s="9">
        <f>COUNT(R60:R78)</f>
        <v>19</v>
      </c>
      <c r="S81" s="9">
        <f>COUNT(S60:S78)</f>
        <v>19</v>
      </c>
    </row>
    <row r="82" spans="1:19" s="2" customFormat="1">
      <c r="G82" s="3"/>
      <c r="H82" s="3"/>
      <c r="I82" s="3"/>
      <c r="L82" s="3"/>
      <c r="N82" s="3"/>
      <c r="Q82" s="3" t="s">
        <v>18</v>
      </c>
      <c r="R82" s="6">
        <f>SQRT(R81)</f>
        <v>4.358898943540674</v>
      </c>
      <c r="S82" s="6">
        <f>SQRT(S81)</f>
        <v>4.358898943540674</v>
      </c>
    </row>
    <row r="83" spans="1:19" s="2" customFormat="1">
      <c r="G83" s="3"/>
      <c r="H83" s="3"/>
      <c r="I83" s="3"/>
      <c r="L83" s="3"/>
      <c r="N83" s="3"/>
      <c r="Q83" s="7" t="s">
        <v>19</v>
      </c>
      <c r="R83" s="8">
        <f>R80/R82</f>
        <v>0.58239272535781861</v>
      </c>
      <c r="S83" s="8">
        <f>S80/S82</f>
        <v>1.4409480139214785</v>
      </c>
    </row>
    <row r="84" spans="1:19" s="2" customFormat="1">
      <c r="G84" s="3"/>
      <c r="H84" s="3"/>
      <c r="I84" s="3"/>
      <c r="L84" s="3"/>
      <c r="N84" s="3"/>
      <c r="Q84" s="3"/>
      <c r="R84" s="3"/>
      <c r="S84" s="3"/>
    </row>
    <row r="85" spans="1:19">
      <c r="A85" s="2" t="s">
        <v>7</v>
      </c>
      <c r="E85" s="2"/>
      <c r="F85" s="2" t="s">
        <v>7</v>
      </c>
      <c r="K85" s="2" t="s">
        <v>7</v>
      </c>
      <c r="P85" s="2" t="s">
        <v>7</v>
      </c>
      <c r="Q85" s="2"/>
      <c r="R85" s="2"/>
      <c r="S85" s="2"/>
    </row>
    <row r="86" spans="1:19">
      <c r="A86" s="3" t="s">
        <v>8</v>
      </c>
      <c r="F86" s="3" t="s">
        <v>9</v>
      </c>
      <c r="K86" s="3" t="s">
        <v>8</v>
      </c>
      <c r="M86" s="3"/>
      <c r="P86" s="3" t="s">
        <v>9</v>
      </c>
      <c r="S86" s="2"/>
    </row>
    <row r="87" spans="1:19">
      <c r="A87" s="2" t="s">
        <v>10</v>
      </c>
      <c r="B87" s="3" t="s">
        <v>11</v>
      </c>
      <c r="C87" s="2" t="s">
        <v>12</v>
      </c>
      <c r="D87" s="2" t="s">
        <v>13</v>
      </c>
      <c r="E87" s="2"/>
      <c r="F87" s="2" t="s">
        <v>10</v>
      </c>
      <c r="G87" s="3" t="s">
        <v>11</v>
      </c>
      <c r="H87" s="3" t="s">
        <v>12</v>
      </c>
      <c r="I87" s="3" t="s">
        <v>13</v>
      </c>
      <c r="K87" s="2" t="s">
        <v>10</v>
      </c>
      <c r="L87" s="2" t="s">
        <v>11</v>
      </c>
      <c r="M87" s="2" t="s">
        <v>12</v>
      </c>
      <c r="N87" s="2" t="s">
        <v>13</v>
      </c>
      <c r="O87" s="2"/>
      <c r="P87" s="2" t="s">
        <v>10</v>
      </c>
      <c r="Q87" s="2" t="s">
        <v>11</v>
      </c>
      <c r="R87" s="2" t="s">
        <v>12</v>
      </c>
      <c r="S87" s="2" t="s">
        <v>13</v>
      </c>
    </row>
    <row r="88" spans="1:19">
      <c r="A88" s="2">
        <v>1</v>
      </c>
      <c r="B88" s="2" t="s">
        <v>24</v>
      </c>
      <c r="C88" s="2">
        <v>0</v>
      </c>
      <c r="D88" s="2">
        <v>9</v>
      </c>
      <c r="E88" s="2"/>
      <c r="F88" s="2">
        <v>1</v>
      </c>
      <c r="G88" s="2" t="s">
        <v>24</v>
      </c>
      <c r="H88" s="2">
        <v>0</v>
      </c>
      <c r="I88" s="2">
        <v>7</v>
      </c>
      <c r="K88" s="2">
        <v>1</v>
      </c>
      <c r="L88" s="2" t="s">
        <v>25</v>
      </c>
      <c r="M88" s="2">
        <v>25</v>
      </c>
      <c r="N88" s="2">
        <v>0</v>
      </c>
      <c r="O88" s="2"/>
      <c r="P88" s="2">
        <v>1</v>
      </c>
      <c r="Q88" s="2" t="s">
        <v>25</v>
      </c>
      <c r="R88" s="2">
        <v>2</v>
      </c>
      <c r="S88" s="2">
        <v>28</v>
      </c>
    </row>
    <row r="89" spans="1:19">
      <c r="A89" s="2">
        <v>2</v>
      </c>
      <c r="B89" s="2" t="s">
        <v>24</v>
      </c>
      <c r="C89" s="2">
        <v>0</v>
      </c>
      <c r="D89" s="2">
        <v>13</v>
      </c>
      <c r="E89" s="2"/>
      <c r="F89" s="2">
        <v>2</v>
      </c>
      <c r="G89" s="2" t="s">
        <v>24</v>
      </c>
      <c r="H89" s="2">
        <v>0</v>
      </c>
      <c r="I89" s="2">
        <v>25</v>
      </c>
      <c r="J89" s="2"/>
      <c r="K89" s="2">
        <v>2</v>
      </c>
      <c r="L89" s="2" t="s">
        <v>25</v>
      </c>
      <c r="M89" s="2">
        <v>32</v>
      </c>
      <c r="N89" s="2">
        <v>0</v>
      </c>
      <c r="O89" s="2"/>
      <c r="P89" s="2">
        <v>2</v>
      </c>
      <c r="Q89" s="2" t="s">
        <v>25</v>
      </c>
      <c r="R89" s="2">
        <v>15</v>
      </c>
      <c r="S89" s="2">
        <v>2</v>
      </c>
    </row>
    <row r="90" spans="1:19">
      <c r="A90" s="2">
        <v>3</v>
      </c>
      <c r="B90" s="2" t="s">
        <v>24</v>
      </c>
      <c r="C90" s="2">
        <v>0</v>
      </c>
      <c r="D90" s="2">
        <v>17</v>
      </c>
      <c r="E90" s="2"/>
      <c r="F90" s="2">
        <v>3</v>
      </c>
      <c r="G90" s="2" t="s">
        <v>24</v>
      </c>
      <c r="H90" s="2">
        <v>0</v>
      </c>
      <c r="I90" s="2">
        <v>15</v>
      </c>
      <c r="J90" s="2"/>
      <c r="K90" s="2">
        <v>3</v>
      </c>
      <c r="L90" s="2" t="s">
        <v>25</v>
      </c>
      <c r="M90" s="2">
        <v>33</v>
      </c>
      <c r="N90" s="2">
        <v>0</v>
      </c>
      <c r="O90" s="2"/>
      <c r="P90" s="2">
        <v>3</v>
      </c>
      <c r="Q90" s="2" t="s">
        <v>25</v>
      </c>
      <c r="R90" s="2">
        <v>1</v>
      </c>
      <c r="S90" s="2">
        <v>29</v>
      </c>
    </row>
    <row r="91" spans="1:19">
      <c r="A91" s="2">
        <v>4</v>
      </c>
      <c r="B91" s="2" t="s">
        <v>24</v>
      </c>
      <c r="C91" s="2">
        <v>0</v>
      </c>
      <c r="D91" s="2">
        <v>12</v>
      </c>
      <c r="E91" s="2"/>
      <c r="F91" s="2">
        <v>4</v>
      </c>
      <c r="G91" s="2" t="s">
        <v>24</v>
      </c>
      <c r="H91" s="2">
        <v>0</v>
      </c>
      <c r="I91" s="2">
        <v>23</v>
      </c>
      <c r="J91" s="2"/>
      <c r="K91" s="2">
        <v>4</v>
      </c>
      <c r="L91" s="2" t="s">
        <v>25</v>
      </c>
      <c r="M91" s="2">
        <v>35</v>
      </c>
      <c r="N91" s="2">
        <v>0</v>
      </c>
      <c r="O91" s="2"/>
      <c r="P91" s="2">
        <v>4</v>
      </c>
      <c r="Q91" s="2" t="s">
        <v>25</v>
      </c>
      <c r="R91" s="2">
        <v>0</v>
      </c>
      <c r="S91" s="2">
        <v>22</v>
      </c>
    </row>
    <row r="92" spans="1:19">
      <c r="A92" s="2">
        <v>5</v>
      </c>
      <c r="B92" s="2" t="s">
        <v>24</v>
      </c>
      <c r="C92" s="2">
        <v>0</v>
      </c>
      <c r="D92" s="2">
        <v>26</v>
      </c>
      <c r="E92" s="2"/>
      <c r="F92" s="2">
        <v>5</v>
      </c>
      <c r="G92" s="2" t="s">
        <v>24</v>
      </c>
      <c r="H92" s="2">
        <v>0</v>
      </c>
      <c r="I92" s="2">
        <v>9</v>
      </c>
      <c r="J92" s="2"/>
      <c r="K92" s="2">
        <v>5</v>
      </c>
      <c r="L92" s="2" t="s">
        <v>25</v>
      </c>
      <c r="M92" s="2">
        <v>27</v>
      </c>
      <c r="N92" s="2">
        <v>0</v>
      </c>
      <c r="O92" s="2"/>
      <c r="P92" s="2">
        <v>5</v>
      </c>
      <c r="Q92" s="2" t="s">
        <v>25</v>
      </c>
      <c r="R92" s="2">
        <v>7</v>
      </c>
      <c r="S92" s="2">
        <v>16</v>
      </c>
    </row>
    <row r="93" spans="1:19">
      <c r="A93" s="2">
        <v>6</v>
      </c>
      <c r="B93" s="2" t="s">
        <v>24</v>
      </c>
      <c r="C93" s="2">
        <v>0</v>
      </c>
      <c r="D93" s="2">
        <v>19</v>
      </c>
      <c r="E93" s="2"/>
      <c r="F93" s="2">
        <v>6</v>
      </c>
      <c r="G93" s="2" t="s">
        <v>24</v>
      </c>
      <c r="H93" s="2">
        <v>0</v>
      </c>
      <c r="I93" s="2">
        <v>15</v>
      </c>
      <c r="J93" s="2"/>
      <c r="K93" s="2">
        <v>6</v>
      </c>
      <c r="L93" s="2" t="s">
        <v>25</v>
      </c>
      <c r="M93" s="2">
        <v>10</v>
      </c>
      <c r="N93" s="2">
        <v>0</v>
      </c>
      <c r="O93" s="2"/>
      <c r="P93" s="2">
        <v>6</v>
      </c>
      <c r="Q93" s="2" t="s">
        <v>25</v>
      </c>
      <c r="R93" s="2">
        <v>12</v>
      </c>
      <c r="S93" s="2">
        <v>32</v>
      </c>
    </row>
    <row r="94" spans="1:19">
      <c r="B94" s="4" t="s">
        <v>15</v>
      </c>
      <c r="C94" s="5">
        <f>AVERAGE(C88:C93)</f>
        <v>0</v>
      </c>
      <c r="D94" s="5">
        <f>AVERAGE(D88:D93)</f>
        <v>16</v>
      </c>
      <c r="E94" s="2"/>
      <c r="F94" s="2">
        <v>7</v>
      </c>
      <c r="G94" s="2" t="s">
        <v>24</v>
      </c>
      <c r="H94" s="2">
        <v>0</v>
      </c>
      <c r="I94" s="2">
        <v>21</v>
      </c>
      <c r="J94" s="2"/>
      <c r="K94" s="2">
        <v>7</v>
      </c>
      <c r="L94" s="2" t="s">
        <v>25</v>
      </c>
      <c r="M94" s="2">
        <v>7</v>
      </c>
      <c r="N94" s="2">
        <v>0</v>
      </c>
      <c r="O94" s="2"/>
      <c r="P94" s="2">
        <v>7</v>
      </c>
      <c r="Q94" s="2" t="s">
        <v>25</v>
      </c>
      <c r="R94" s="2">
        <v>0</v>
      </c>
      <c r="S94" s="2">
        <v>2</v>
      </c>
    </row>
    <row r="95" spans="1:19">
      <c r="B95" s="3" t="s">
        <v>16</v>
      </c>
      <c r="C95" s="6">
        <f>STDEV(C88:C93)</f>
        <v>0</v>
      </c>
      <c r="D95" s="6">
        <f>STDEV(D88:D93)</f>
        <v>6.06630035524124</v>
      </c>
      <c r="E95" s="2"/>
      <c r="F95" s="2">
        <v>8</v>
      </c>
      <c r="G95" s="2" t="s">
        <v>24</v>
      </c>
      <c r="H95" s="2">
        <v>0</v>
      </c>
      <c r="I95" s="2">
        <v>7</v>
      </c>
      <c r="J95" s="2"/>
      <c r="K95" s="2">
        <v>8</v>
      </c>
      <c r="L95" s="2" t="s">
        <v>25</v>
      </c>
      <c r="M95" s="2">
        <v>40</v>
      </c>
      <c r="N95" s="2">
        <v>0</v>
      </c>
      <c r="O95" s="2"/>
      <c r="P95" s="2">
        <v>8</v>
      </c>
      <c r="Q95" s="2" t="s">
        <v>25</v>
      </c>
      <c r="R95" s="2">
        <v>0</v>
      </c>
      <c r="S95" s="2">
        <v>6</v>
      </c>
    </row>
    <row r="96" spans="1:19">
      <c r="B96" s="3" t="s">
        <v>17</v>
      </c>
      <c r="C96" s="9">
        <f>COUNT(C88:C93)</f>
        <v>6</v>
      </c>
      <c r="D96" s="9">
        <f>COUNT(D88:D93)</f>
        <v>6</v>
      </c>
      <c r="E96" s="2"/>
      <c r="F96" s="2">
        <v>9</v>
      </c>
      <c r="G96" s="2" t="s">
        <v>24</v>
      </c>
      <c r="H96" s="2">
        <v>0</v>
      </c>
      <c r="I96" s="2">
        <v>17</v>
      </c>
      <c r="J96" s="2"/>
      <c r="K96" s="2">
        <v>9</v>
      </c>
      <c r="L96" s="2" t="s">
        <v>25</v>
      </c>
      <c r="M96" s="2">
        <v>34</v>
      </c>
      <c r="N96" s="2">
        <v>0</v>
      </c>
      <c r="O96" s="2"/>
      <c r="P96" s="2">
        <v>9</v>
      </c>
      <c r="Q96" s="2" t="s">
        <v>25</v>
      </c>
      <c r="R96" s="2">
        <v>3</v>
      </c>
      <c r="S96" s="2">
        <v>12</v>
      </c>
    </row>
    <row r="97" spans="2:19">
      <c r="B97" s="3" t="s">
        <v>18</v>
      </c>
      <c r="C97" s="6">
        <f>SQRT(C96)</f>
        <v>2.4494897427831779</v>
      </c>
      <c r="D97" s="6">
        <f>SQRT(D96)</f>
        <v>2.4494897427831779</v>
      </c>
      <c r="E97" s="2"/>
      <c r="F97" s="2">
        <v>10</v>
      </c>
      <c r="G97" s="2" t="s">
        <v>24</v>
      </c>
      <c r="H97" s="2">
        <v>0</v>
      </c>
      <c r="I97" s="2">
        <v>8</v>
      </c>
      <c r="J97" s="2"/>
      <c r="K97" s="2">
        <v>10</v>
      </c>
      <c r="L97" s="2" t="s">
        <v>25</v>
      </c>
      <c r="M97" s="2">
        <v>26</v>
      </c>
      <c r="N97" s="2">
        <v>0</v>
      </c>
      <c r="O97" s="2"/>
      <c r="P97" s="2">
        <v>10</v>
      </c>
      <c r="Q97" s="2" t="s">
        <v>25</v>
      </c>
      <c r="R97" s="2">
        <v>0</v>
      </c>
      <c r="S97" s="2">
        <v>2</v>
      </c>
    </row>
    <row r="98" spans="2:19">
      <c r="B98" s="7" t="s">
        <v>19</v>
      </c>
      <c r="C98" s="8">
        <f>C95/C97</f>
        <v>0</v>
      </c>
      <c r="D98" s="8">
        <f>D95/D97</f>
        <v>2.4765567494675613</v>
      </c>
      <c r="E98" s="2"/>
      <c r="F98" s="2">
        <v>11</v>
      </c>
      <c r="G98" s="2" t="s">
        <v>24</v>
      </c>
      <c r="H98" s="2">
        <v>0</v>
      </c>
      <c r="I98" s="2">
        <v>12</v>
      </c>
      <c r="J98" s="2"/>
      <c r="K98" s="2">
        <v>11</v>
      </c>
      <c r="L98" s="2" t="s">
        <v>25</v>
      </c>
      <c r="M98" s="2">
        <v>25</v>
      </c>
      <c r="N98" s="2">
        <v>0</v>
      </c>
      <c r="O98" s="2"/>
      <c r="P98" s="2">
        <v>11</v>
      </c>
      <c r="Q98" s="2" t="s">
        <v>25</v>
      </c>
      <c r="R98" s="2">
        <v>0</v>
      </c>
      <c r="S98" s="2">
        <v>16</v>
      </c>
    </row>
    <row r="99" spans="2:19">
      <c r="B99" s="2"/>
      <c r="C99" s="2"/>
      <c r="D99" s="2"/>
      <c r="E99" s="2"/>
      <c r="F99" s="2">
        <v>12</v>
      </c>
      <c r="G99" s="2" t="s">
        <v>24</v>
      </c>
      <c r="H99" s="2">
        <v>0</v>
      </c>
      <c r="I99" s="2">
        <v>10</v>
      </c>
      <c r="J99" s="2"/>
      <c r="K99" s="2">
        <v>12</v>
      </c>
      <c r="L99" s="2" t="s">
        <v>25</v>
      </c>
      <c r="M99" s="2">
        <v>21</v>
      </c>
      <c r="N99" s="2">
        <v>0</v>
      </c>
      <c r="O99" s="2"/>
      <c r="P99" s="2">
        <v>12</v>
      </c>
      <c r="Q99" s="2" t="s">
        <v>25</v>
      </c>
      <c r="R99" s="2">
        <v>8</v>
      </c>
      <c r="S99" s="2">
        <v>16</v>
      </c>
    </row>
    <row r="100" spans="2:19">
      <c r="B100" s="2"/>
      <c r="C100" s="2"/>
      <c r="D100" s="2"/>
      <c r="E100" s="2"/>
      <c r="F100" s="2"/>
      <c r="G100" s="4" t="s">
        <v>15</v>
      </c>
      <c r="H100" s="5">
        <f>AVERAGE(H88:H98)</f>
        <v>0</v>
      </c>
      <c r="I100" s="5">
        <f>AVERAGE(I88:I99)</f>
        <v>14.083333333333334</v>
      </c>
      <c r="J100" s="2"/>
      <c r="K100" s="2">
        <v>13</v>
      </c>
      <c r="L100" s="2" t="s">
        <v>25</v>
      </c>
      <c r="M100" s="2">
        <v>18</v>
      </c>
      <c r="N100" s="2">
        <v>0</v>
      </c>
      <c r="O100" s="2"/>
      <c r="P100" s="2">
        <v>13</v>
      </c>
      <c r="Q100" s="2" t="s">
        <v>25</v>
      </c>
      <c r="R100" s="2">
        <v>2</v>
      </c>
      <c r="S100" s="2">
        <v>3</v>
      </c>
    </row>
    <row r="101" spans="2:19">
      <c r="B101" s="2"/>
      <c r="C101" s="2"/>
      <c r="D101" s="2"/>
      <c r="F101" s="2"/>
      <c r="G101" s="3" t="s">
        <v>16</v>
      </c>
      <c r="H101" s="6">
        <f>STDEV(H88:H98)</f>
        <v>0</v>
      </c>
      <c r="I101" s="6">
        <f>STDEV(I88:I99)</f>
        <v>6.331139971074192</v>
      </c>
      <c r="L101" s="4" t="s">
        <v>15</v>
      </c>
      <c r="M101" s="5">
        <f>AVERAGE(M88:M100)</f>
        <v>25.615384615384617</v>
      </c>
      <c r="N101" s="5">
        <f>AVERAGE(N88:N100)</f>
        <v>0</v>
      </c>
      <c r="P101" s="2">
        <v>14</v>
      </c>
      <c r="Q101" s="2" t="s">
        <v>25</v>
      </c>
      <c r="R101" s="2">
        <v>1</v>
      </c>
      <c r="S101" s="2">
        <v>27</v>
      </c>
    </row>
    <row r="102" spans="2:19">
      <c r="B102" s="2"/>
      <c r="C102" s="2"/>
      <c r="D102" s="2"/>
      <c r="F102" s="2"/>
      <c r="G102" s="3" t="s">
        <v>17</v>
      </c>
      <c r="H102" s="9">
        <f>COUNT(H88:H98)</f>
        <v>11</v>
      </c>
      <c r="I102" s="9">
        <f>COUNT(I88:I99)</f>
        <v>12</v>
      </c>
      <c r="L102" s="3" t="s">
        <v>16</v>
      </c>
      <c r="M102" s="6">
        <f>STDEV(M88:M100)</f>
        <v>9.7171537459832837</v>
      </c>
      <c r="N102" s="6">
        <f>STDEV(N88:N100)</f>
        <v>0</v>
      </c>
      <c r="P102" s="2">
        <v>15</v>
      </c>
      <c r="Q102" s="2" t="s">
        <v>25</v>
      </c>
      <c r="R102" s="2">
        <v>0</v>
      </c>
      <c r="S102" s="2">
        <v>18</v>
      </c>
    </row>
    <row r="103" spans="2:19">
      <c r="B103" s="2"/>
      <c r="C103" s="2"/>
      <c r="D103" s="2"/>
      <c r="F103" s="2"/>
      <c r="G103" s="3" t="s">
        <v>18</v>
      </c>
      <c r="H103" s="6">
        <f>SQRT(H102)</f>
        <v>3.3166247903553998</v>
      </c>
      <c r="I103" s="6">
        <f>SQRT(I102)</f>
        <v>3.4641016151377544</v>
      </c>
      <c r="L103" s="3" t="s">
        <v>17</v>
      </c>
      <c r="M103" s="9">
        <f>COUNT(M88:M100)</f>
        <v>13</v>
      </c>
      <c r="N103" s="9">
        <f>COUNT(N88:N100)</f>
        <v>13</v>
      </c>
      <c r="P103" s="2">
        <v>16</v>
      </c>
      <c r="Q103" s="2" t="s">
        <v>25</v>
      </c>
      <c r="R103" s="2">
        <v>0</v>
      </c>
      <c r="S103" s="2">
        <v>32</v>
      </c>
    </row>
    <row r="104" spans="2:19">
      <c r="B104" s="2"/>
      <c r="C104" s="2"/>
      <c r="D104" s="2"/>
      <c r="F104" s="2"/>
      <c r="G104" s="7" t="s">
        <v>19</v>
      </c>
      <c r="H104" s="8">
        <f>H101/H103</f>
        <v>0</v>
      </c>
      <c r="I104" s="8">
        <f>I101/I103</f>
        <v>1.8276426832884423</v>
      </c>
      <c r="L104" s="3" t="s">
        <v>18</v>
      </c>
      <c r="M104" s="6">
        <f>SQRT(M103)</f>
        <v>3.6055512754639891</v>
      </c>
      <c r="N104" s="6">
        <f>SQRT(N103)</f>
        <v>3.6055512754639891</v>
      </c>
      <c r="P104" s="2">
        <v>17</v>
      </c>
      <c r="Q104" s="2" t="s">
        <v>25</v>
      </c>
      <c r="R104" s="2">
        <v>0</v>
      </c>
      <c r="S104" s="2">
        <v>18</v>
      </c>
    </row>
    <row r="105" spans="2:19">
      <c r="B105" s="2"/>
      <c r="C105" s="2"/>
      <c r="D105" s="2"/>
      <c r="F105" s="2"/>
      <c r="H105" s="2"/>
      <c r="I105" s="2"/>
      <c r="L105" s="7" t="s">
        <v>19</v>
      </c>
      <c r="M105" s="8">
        <f>M102/M104</f>
        <v>2.695053544823824</v>
      </c>
      <c r="N105" s="8">
        <f>N102/N104</f>
        <v>0</v>
      </c>
      <c r="P105" s="2">
        <v>18</v>
      </c>
      <c r="Q105" s="2" t="s">
        <v>25</v>
      </c>
      <c r="R105" s="2">
        <v>1</v>
      </c>
      <c r="S105" s="2">
        <v>1</v>
      </c>
    </row>
    <row r="106" spans="2:19">
      <c r="B106" s="2"/>
      <c r="C106" s="2"/>
      <c r="D106" s="2"/>
      <c r="F106" s="2"/>
      <c r="H106" s="2"/>
      <c r="I106" s="2"/>
      <c r="L106" s="2"/>
      <c r="N106" s="2"/>
      <c r="P106" s="2">
        <v>19</v>
      </c>
      <c r="Q106" s="2" t="s">
        <v>25</v>
      </c>
      <c r="R106" s="2">
        <v>0</v>
      </c>
      <c r="S106" s="2">
        <v>10</v>
      </c>
    </row>
    <row r="107" spans="2:19">
      <c r="B107" s="2"/>
      <c r="C107" s="2"/>
      <c r="D107" s="2"/>
      <c r="F107" s="2"/>
      <c r="H107" s="2"/>
      <c r="I107" s="2"/>
      <c r="P107" s="2"/>
      <c r="Q107" s="4" t="s">
        <v>15</v>
      </c>
      <c r="R107" s="5">
        <f>AVERAGE(R88:R106)</f>
        <v>2.736842105263158</v>
      </c>
      <c r="S107" s="5">
        <f>AVERAGE(S88:S106)</f>
        <v>15.368421052631579</v>
      </c>
    </row>
    <row r="108" spans="2:19">
      <c r="B108" s="2"/>
      <c r="C108" s="2"/>
      <c r="D108" s="2"/>
      <c r="F108" s="2"/>
      <c r="H108" s="2"/>
      <c r="I108" s="2"/>
      <c r="P108" s="2"/>
      <c r="Q108" s="3" t="s">
        <v>16</v>
      </c>
      <c r="R108" s="6">
        <f>STDEV(R88:R106)</f>
        <v>4.4701740615272332</v>
      </c>
      <c r="S108" s="6">
        <f>STDEV(S88:S106)</f>
        <v>10.843382653416832</v>
      </c>
    </row>
    <row r="109" spans="2:19">
      <c r="B109" s="2"/>
      <c r="C109" s="2"/>
      <c r="D109" s="2"/>
      <c r="F109" s="2"/>
      <c r="H109" s="2"/>
      <c r="I109" s="2"/>
      <c r="P109" s="2"/>
      <c r="Q109" s="3" t="s">
        <v>17</v>
      </c>
      <c r="R109" s="9">
        <f>COUNT(R88:R106)</f>
        <v>19</v>
      </c>
      <c r="S109" s="9">
        <f>COUNT(S88:S106)</f>
        <v>19</v>
      </c>
    </row>
    <row r="110" spans="2:19">
      <c r="B110" s="2"/>
      <c r="C110" s="2"/>
      <c r="D110" s="2"/>
      <c r="F110" s="2"/>
      <c r="H110" s="2"/>
      <c r="I110" s="2"/>
      <c r="J110" s="2"/>
      <c r="P110" s="2"/>
      <c r="Q110" s="3" t="s">
        <v>18</v>
      </c>
      <c r="R110" s="6">
        <f>SQRT(R109)</f>
        <v>4.358898943540674</v>
      </c>
      <c r="S110" s="6">
        <f>SQRT(S109)</f>
        <v>4.358898943540674</v>
      </c>
    </row>
    <row r="111" spans="2:19">
      <c r="B111" s="2"/>
      <c r="C111" s="2"/>
      <c r="D111" s="2"/>
      <c r="F111" s="2"/>
      <c r="H111" s="2"/>
      <c r="I111" s="2"/>
      <c r="J111" s="2"/>
      <c r="P111" s="2"/>
      <c r="Q111" s="7" t="s">
        <v>19</v>
      </c>
      <c r="R111" s="8">
        <f>R108/R110</f>
        <v>1.0255282628544198</v>
      </c>
      <c r="S111" s="8">
        <f>S108/S110</f>
        <v>2.4876425890729417</v>
      </c>
    </row>
    <row r="112" spans="2:19">
      <c r="B112" s="2"/>
      <c r="C112" s="2"/>
      <c r="D112" s="2"/>
      <c r="F112" s="2"/>
      <c r="H112" s="2"/>
      <c r="I112" s="2"/>
      <c r="J112" s="2"/>
    </row>
    <row r="113" spans="1:19">
      <c r="A113" s="2" t="s">
        <v>29</v>
      </c>
      <c r="F113" s="2" t="s">
        <v>29</v>
      </c>
      <c r="J113" s="2"/>
      <c r="K113" s="2" t="s">
        <v>7</v>
      </c>
      <c r="P113" s="2" t="s">
        <v>7</v>
      </c>
      <c r="Q113" s="2"/>
      <c r="R113" s="2"/>
      <c r="S113" s="2"/>
    </row>
    <row r="114" spans="1:19">
      <c r="A114" s="3" t="s">
        <v>8</v>
      </c>
      <c r="F114" s="3" t="s">
        <v>9</v>
      </c>
      <c r="K114" s="3" t="s">
        <v>8</v>
      </c>
      <c r="M114" s="3"/>
      <c r="P114" s="3" t="s">
        <v>9</v>
      </c>
      <c r="S114" s="2"/>
    </row>
    <row r="115" spans="1:19">
      <c r="A115" s="2" t="s">
        <v>10</v>
      </c>
      <c r="B115" s="3" t="s">
        <v>11</v>
      </c>
      <c r="C115" s="2" t="s">
        <v>12</v>
      </c>
      <c r="D115" s="2" t="s">
        <v>13</v>
      </c>
      <c r="E115" s="2"/>
      <c r="F115" s="2" t="s">
        <v>10</v>
      </c>
      <c r="G115" s="3" t="s">
        <v>11</v>
      </c>
      <c r="H115" s="3" t="s">
        <v>12</v>
      </c>
      <c r="I115" s="3" t="s">
        <v>13</v>
      </c>
      <c r="J115" s="2"/>
      <c r="K115" s="2" t="s">
        <v>10</v>
      </c>
      <c r="L115" s="2" t="s">
        <v>11</v>
      </c>
      <c r="M115" s="2" t="s">
        <v>12</v>
      </c>
      <c r="N115" s="2" t="s">
        <v>13</v>
      </c>
      <c r="O115" s="2"/>
      <c r="P115" s="2" t="s">
        <v>10</v>
      </c>
      <c r="Q115" s="2" t="s">
        <v>11</v>
      </c>
      <c r="R115" s="2" t="s">
        <v>12</v>
      </c>
      <c r="S115" s="2" t="s">
        <v>13</v>
      </c>
    </row>
    <row r="116" spans="1:19">
      <c r="A116" s="2">
        <v>1</v>
      </c>
      <c r="B116" s="2" t="s">
        <v>32</v>
      </c>
      <c r="C116" s="2">
        <v>4</v>
      </c>
      <c r="D116" s="2">
        <v>1</v>
      </c>
      <c r="E116" s="2"/>
      <c r="F116" s="2">
        <v>1</v>
      </c>
      <c r="G116" s="2" t="s">
        <v>32</v>
      </c>
      <c r="H116" s="2">
        <v>15</v>
      </c>
      <c r="I116" s="2">
        <v>3</v>
      </c>
      <c r="J116" s="2"/>
      <c r="K116" s="2">
        <v>1</v>
      </c>
      <c r="L116" s="2" t="s">
        <v>33</v>
      </c>
      <c r="M116" s="2">
        <v>21</v>
      </c>
      <c r="N116" s="2">
        <v>0</v>
      </c>
      <c r="O116" s="2"/>
      <c r="P116" s="2">
        <v>1</v>
      </c>
      <c r="Q116" s="2" t="s">
        <v>33</v>
      </c>
      <c r="R116" s="2">
        <v>11</v>
      </c>
      <c r="S116" s="2">
        <v>15</v>
      </c>
    </row>
    <row r="117" spans="1:19">
      <c r="A117" s="2">
        <v>2</v>
      </c>
      <c r="B117" s="2" t="s">
        <v>32</v>
      </c>
      <c r="C117" s="2">
        <v>6</v>
      </c>
      <c r="D117" s="2">
        <v>3</v>
      </c>
      <c r="E117" s="2"/>
      <c r="F117" s="2">
        <v>2</v>
      </c>
      <c r="G117" s="2" t="s">
        <v>32</v>
      </c>
      <c r="H117" s="2">
        <v>12</v>
      </c>
      <c r="I117" s="2">
        <v>20</v>
      </c>
      <c r="J117" s="2"/>
      <c r="K117" s="2">
        <v>2</v>
      </c>
      <c r="L117" s="2" t="s">
        <v>33</v>
      </c>
      <c r="M117" s="2">
        <v>33</v>
      </c>
      <c r="N117" s="2">
        <v>0</v>
      </c>
      <c r="O117" s="2"/>
      <c r="P117" s="2">
        <v>2</v>
      </c>
      <c r="Q117" s="2" t="s">
        <v>33</v>
      </c>
      <c r="R117" s="2">
        <v>4</v>
      </c>
      <c r="S117" s="2">
        <v>17</v>
      </c>
    </row>
    <row r="118" spans="1:19">
      <c r="A118" s="2">
        <v>3</v>
      </c>
      <c r="B118" s="2" t="s">
        <v>32</v>
      </c>
      <c r="C118" s="2">
        <v>9</v>
      </c>
      <c r="D118" s="2">
        <v>15</v>
      </c>
      <c r="E118" s="2"/>
      <c r="F118" s="2">
        <v>3</v>
      </c>
      <c r="G118" s="2" t="s">
        <v>32</v>
      </c>
      <c r="H118" s="2">
        <v>15</v>
      </c>
      <c r="I118" s="2">
        <v>6</v>
      </c>
      <c r="J118" s="2"/>
      <c r="K118" s="2">
        <v>3</v>
      </c>
      <c r="L118" s="2" t="s">
        <v>33</v>
      </c>
      <c r="M118" s="2">
        <v>40</v>
      </c>
      <c r="N118" s="2">
        <v>0</v>
      </c>
      <c r="O118" s="2"/>
      <c r="P118" s="2">
        <v>3</v>
      </c>
      <c r="Q118" s="2" t="s">
        <v>33</v>
      </c>
      <c r="R118" s="2">
        <v>7</v>
      </c>
      <c r="S118" s="2">
        <v>8</v>
      </c>
    </row>
    <row r="119" spans="1:19">
      <c r="A119" s="2">
        <v>4</v>
      </c>
      <c r="B119" s="2" t="s">
        <v>32</v>
      </c>
      <c r="C119" s="2">
        <v>6</v>
      </c>
      <c r="D119" s="2">
        <v>13</v>
      </c>
      <c r="E119" s="2"/>
      <c r="F119" s="2">
        <v>4</v>
      </c>
      <c r="G119" s="2" t="s">
        <v>32</v>
      </c>
      <c r="H119" s="2">
        <v>2</v>
      </c>
      <c r="I119" s="2">
        <v>12</v>
      </c>
      <c r="J119" s="2"/>
      <c r="K119" s="2">
        <v>4</v>
      </c>
      <c r="L119" s="2" t="s">
        <v>33</v>
      </c>
      <c r="M119" s="2">
        <v>52</v>
      </c>
      <c r="N119" s="2">
        <v>0</v>
      </c>
      <c r="O119" s="2"/>
      <c r="P119" s="2">
        <v>4</v>
      </c>
      <c r="Q119" s="2" t="s">
        <v>33</v>
      </c>
      <c r="R119" s="2">
        <v>12</v>
      </c>
      <c r="S119" s="2">
        <v>2</v>
      </c>
    </row>
    <row r="120" spans="1:19">
      <c r="A120" s="2">
        <v>5</v>
      </c>
      <c r="B120" s="2" t="s">
        <v>32</v>
      </c>
      <c r="C120" s="2">
        <v>4</v>
      </c>
      <c r="D120" s="2">
        <v>17</v>
      </c>
      <c r="E120" s="2"/>
      <c r="F120" s="2">
        <v>5</v>
      </c>
      <c r="G120" s="2" t="s">
        <v>32</v>
      </c>
      <c r="H120" s="2">
        <v>16</v>
      </c>
      <c r="I120" s="2">
        <v>4</v>
      </c>
      <c r="J120" s="2"/>
      <c r="K120" s="2">
        <v>5</v>
      </c>
      <c r="L120" s="2" t="s">
        <v>33</v>
      </c>
      <c r="M120" s="2">
        <v>67</v>
      </c>
      <c r="N120" s="2">
        <v>0</v>
      </c>
      <c r="O120" s="2"/>
      <c r="P120" s="2">
        <v>5</v>
      </c>
      <c r="Q120" s="2" t="s">
        <v>33</v>
      </c>
      <c r="R120" s="2">
        <v>6</v>
      </c>
      <c r="S120" s="2">
        <v>16</v>
      </c>
    </row>
    <row r="121" spans="1:19">
      <c r="A121" s="2">
        <v>6</v>
      </c>
      <c r="B121" s="2" t="s">
        <v>32</v>
      </c>
      <c r="C121" s="2">
        <v>7</v>
      </c>
      <c r="D121" s="2">
        <v>12</v>
      </c>
      <c r="E121" s="2"/>
      <c r="F121" s="2">
        <v>6</v>
      </c>
      <c r="G121" s="2" t="s">
        <v>32</v>
      </c>
      <c r="H121" s="2">
        <v>8</v>
      </c>
      <c r="I121" s="2">
        <v>3</v>
      </c>
      <c r="J121" s="2"/>
      <c r="K121" s="2">
        <v>6</v>
      </c>
      <c r="L121" s="2" t="s">
        <v>33</v>
      </c>
      <c r="M121" s="2">
        <v>26</v>
      </c>
      <c r="N121" s="2">
        <v>0</v>
      </c>
      <c r="O121" s="2"/>
      <c r="P121" s="2">
        <v>6</v>
      </c>
      <c r="Q121" s="2" t="s">
        <v>33</v>
      </c>
      <c r="R121" s="2">
        <v>14</v>
      </c>
      <c r="S121" s="2">
        <v>16</v>
      </c>
    </row>
    <row r="122" spans="1:19">
      <c r="B122" s="4" t="s">
        <v>15</v>
      </c>
      <c r="C122" s="5">
        <f>AVERAGE(C116:C121)</f>
        <v>6</v>
      </c>
      <c r="D122" s="5">
        <f>AVERAGE(D116:D121)</f>
        <v>10.166666666666666</v>
      </c>
      <c r="F122" s="2">
        <v>7</v>
      </c>
      <c r="G122" s="2" t="s">
        <v>32</v>
      </c>
      <c r="H122" s="2">
        <v>29</v>
      </c>
      <c r="I122" s="2">
        <v>16</v>
      </c>
      <c r="K122" s="2">
        <v>7</v>
      </c>
      <c r="L122" s="2" t="s">
        <v>33</v>
      </c>
      <c r="M122" s="2">
        <v>20</v>
      </c>
      <c r="N122" s="2">
        <v>0</v>
      </c>
      <c r="O122" s="2"/>
      <c r="P122" s="2">
        <v>7</v>
      </c>
      <c r="Q122" s="2" t="s">
        <v>33</v>
      </c>
      <c r="R122" s="2">
        <v>7</v>
      </c>
      <c r="S122" s="2">
        <v>0</v>
      </c>
    </row>
    <row r="123" spans="1:19">
      <c r="B123" s="3" t="s">
        <v>16</v>
      </c>
      <c r="C123" s="6">
        <f>STDEV(C116:C121)</f>
        <v>1.8973665961010275</v>
      </c>
      <c r="D123" s="6">
        <f>STDEV(D116:D121)</f>
        <v>6.5853372477547936</v>
      </c>
      <c r="F123" s="2">
        <v>8</v>
      </c>
      <c r="G123" s="2" t="s">
        <v>32</v>
      </c>
      <c r="H123" s="2">
        <v>2</v>
      </c>
      <c r="I123" s="2">
        <v>2</v>
      </c>
      <c r="K123" s="2">
        <v>8</v>
      </c>
      <c r="L123" s="2" t="s">
        <v>33</v>
      </c>
      <c r="M123" s="2">
        <v>41</v>
      </c>
      <c r="N123" s="2">
        <v>0</v>
      </c>
      <c r="O123" s="2"/>
      <c r="P123" s="2">
        <v>8</v>
      </c>
      <c r="Q123" s="2" t="s">
        <v>33</v>
      </c>
      <c r="R123" s="2">
        <v>9</v>
      </c>
      <c r="S123" s="2">
        <v>4</v>
      </c>
    </row>
    <row r="124" spans="1:19">
      <c r="B124" s="3" t="s">
        <v>17</v>
      </c>
      <c r="C124" s="9">
        <f>COUNT(C116:C121)</f>
        <v>6</v>
      </c>
      <c r="D124" s="9">
        <f>COUNT(D116:D121)</f>
        <v>6</v>
      </c>
      <c r="F124" s="2">
        <v>9</v>
      </c>
      <c r="G124" s="2" t="s">
        <v>32</v>
      </c>
      <c r="H124" s="2">
        <v>26</v>
      </c>
      <c r="I124" s="2">
        <v>9</v>
      </c>
      <c r="K124" s="2">
        <v>9</v>
      </c>
      <c r="L124" s="2" t="s">
        <v>33</v>
      </c>
      <c r="M124" s="2">
        <v>28</v>
      </c>
      <c r="N124" s="2">
        <v>0</v>
      </c>
      <c r="O124" s="2"/>
      <c r="P124" s="2">
        <v>9</v>
      </c>
      <c r="Q124" s="2" t="s">
        <v>33</v>
      </c>
      <c r="R124" s="2">
        <v>4</v>
      </c>
      <c r="S124" s="2">
        <v>6</v>
      </c>
    </row>
    <row r="125" spans="1:19">
      <c r="B125" s="3" t="s">
        <v>18</v>
      </c>
      <c r="C125" s="6">
        <f>SQRT(C124)</f>
        <v>2.4494897427831779</v>
      </c>
      <c r="D125" s="6">
        <f>SQRT(D124)</f>
        <v>2.4494897427831779</v>
      </c>
      <c r="F125" s="2">
        <v>10</v>
      </c>
      <c r="G125" s="2" t="s">
        <v>32</v>
      </c>
      <c r="H125" s="2">
        <v>25</v>
      </c>
      <c r="I125" s="2">
        <v>3</v>
      </c>
      <c r="K125" s="2">
        <v>10</v>
      </c>
      <c r="L125" s="2" t="s">
        <v>33</v>
      </c>
      <c r="M125" s="2">
        <v>32</v>
      </c>
      <c r="N125" s="2">
        <v>0</v>
      </c>
      <c r="O125" s="2"/>
      <c r="P125" s="2">
        <v>10</v>
      </c>
      <c r="Q125" s="2" t="s">
        <v>33</v>
      </c>
      <c r="R125" s="2">
        <v>4</v>
      </c>
      <c r="S125" s="2">
        <v>0</v>
      </c>
    </row>
    <row r="126" spans="1:19">
      <c r="B126" s="7" t="s">
        <v>19</v>
      </c>
      <c r="C126" s="8">
        <f>C123/C125</f>
        <v>0.7745966692414834</v>
      </c>
      <c r="D126" s="8">
        <f>D123/D125</f>
        <v>2.6884526735238956</v>
      </c>
      <c r="F126" s="2">
        <v>11</v>
      </c>
      <c r="G126" s="2" t="s">
        <v>32</v>
      </c>
      <c r="H126" s="2">
        <v>10</v>
      </c>
      <c r="I126" s="2">
        <v>3</v>
      </c>
      <c r="K126" s="2">
        <v>11</v>
      </c>
      <c r="L126" s="2" t="s">
        <v>33</v>
      </c>
      <c r="M126" s="2">
        <v>40</v>
      </c>
      <c r="N126" s="2">
        <v>0</v>
      </c>
      <c r="O126" s="2"/>
      <c r="P126" s="2">
        <v>11</v>
      </c>
      <c r="Q126" s="2" t="s">
        <v>33</v>
      </c>
      <c r="R126" s="2">
        <v>3</v>
      </c>
      <c r="S126" s="2">
        <v>24</v>
      </c>
    </row>
    <row r="127" spans="1:19">
      <c r="B127" s="2"/>
      <c r="C127" s="2"/>
      <c r="D127" s="2"/>
      <c r="F127" s="2">
        <v>12</v>
      </c>
      <c r="G127" s="2" t="s">
        <v>32</v>
      </c>
      <c r="H127" s="2">
        <v>20</v>
      </c>
      <c r="I127" s="2">
        <v>3</v>
      </c>
      <c r="K127" s="2">
        <v>12</v>
      </c>
      <c r="L127" s="2" t="s">
        <v>33</v>
      </c>
      <c r="M127" s="2">
        <v>24</v>
      </c>
      <c r="N127" s="2">
        <v>0</v>
      </c>
      <c r="O127" s="2"/>
      <c r="P127" s="2">
        <v>12</v>
      </c>
      <c r="Q127" s="2" t="s">
        <v>33</v>
      </c>
      <c r="R127" s="2">
        <v>3</v>
      </c>
      <c r="S127" s="2">
        <v>16</v>
      </c>
    </row>
    <row r="128" spans="1:19">
      <c r="B128" s="2"/>
      <c r="C128" s="2"/>
      <c r="D128" s="2"/>
      <c r="F128" s="2"/>
      <c r="G128" s="4" t="s">
        <v>15</v>
      </c>
      <c r="H128" s="5">
        <f>AVERAGE(H116:H127)</f>
        <v>15</v>
      </c>
      <c r="I128" s="5">
        <f>AVERAGE(I116:I127)</f>
        <v>7</v>
      </c>
      <c r="K128" s="2">
        <v>13</v>
      </c>
      <c r="L128" s="2" t="s">
        <v>33</v>
      </c>
      <c r="M128" s="2">
        <v>15</v>
      </c>
      <c r="N128" s="2">
        <v>0</v>
      </c>
      <c r="O128" s="2"/>
      <c r="P128" s="2">
        <v>13</v>
      </c>
      <c r="Q128" s="2" t="s">
        <v>33</v>
      </c>
      <c r="R128" s="2">
        <v>36</v>
      </c>
      <c r="S128" s="2">
        <v>0</v>
      </c>
    </row>
    <row r="129" spans="1:19">
      <c r="B129" s="2"/>
      <c r="C129" s="2"/>
      <c r="D129" s="2"/>
      <c r="F129" s="2"/>
      <c r="G129" s="3" t="s">
        <v>16</v>
      </c>
      <c r="H129" s="6">
        <f>STDEV(H116:H127)</f>
        <v>8.8625873505119568</v>
      </c>
      <c r="I129" s="6">
        <f>STDEV(I116:I127)</f>
        <v>5.9848293056846504</v>
      </c>
      <c r="L129" s="4" t="s">
        <v>15</v>
      </c>
      <c r="M129" s="5">
        <f>AVERAGE(M116:M128)</f>
        <v>33.769230769230766</v>
      </c>
      <c r="N129" s="5">
        <f>AVERAGE(N116:N128)</f>
        <v>0</v>
      </c>
      <c r="O129" s="2"/>
      <c r="P129" s="2">
        <v>14</v>
      </c>
      <c r="Q129" s="2" t="s">
        <v>33</v>
      </c>
      <c r="R129" s="2">
        <v>8</v>
      </c>
      <c r="S129" s="2">
        <v>15</v>
      </c>
    </row>
    <row r="130" spans="1:19">
      <c r="B130" s="2"/>
      <c r="C130" s="2"/>
      <c r="D130" s="2"/>
      <c r="F130" s="2"/>
      <c r="G130" s="3" t="s">
        <v>17</v>
      </c>
      <c r="H130" s="9">
        <f>COUNT(H116:H127)</f>
        <v>12</v>
      </c>
      <c r="I130" s="9">
        <f>COUNT(I116:I127)</f>
        <v>12</v>
      </c>
      <c r="L130" s="3" t="s">
        <v>16</v>
      </c>
      <c r="M130" s="6">
        <f>STDEV(M116:M128)</f>
        <v>14.330351508563014</v>
      </c>
      <c r="N130" s="6">
        <f>STDEV(N116:N128)</f>
        <v>0</v>
      </c>
      <c r="O130" s="2"/>
      <c r="P130" s="2">
        <v>15</v>
      </c>
      <c r="Q130" s="2" t="s">
        <v>33</v>
      </c>
      <c r="R130" s="2">
        <v>14</v>
      </c>
      <c r="S130" s="2">
        <v>12</v>
      </c>
    </row>
    <row r="131" spans="1:19">
      <c r="B131" s="2"/>
      <c r="C131" s="2"/>
      <c r="D131" s="2"/>
      <c r="F131" s="2"/>
      <c r="G131" s="3" t="s">
        <v>18</v>
      </c>
      <c r="H131" s="6">
        <f>SQRT(H130)</f>
        <v>3.4641016151377544</v>
      </c>
      <c r="I131" s="6">
        <f>SQRT(I130)</f>
        <v>3.4641016151377544</v>
      </c>
      <c r="L131" s="3" t="s">
        <v>17</v>
      </c>
      <c r="M131" s="9">
        <f>COUNT(M116:M128)</f>
        <v>13</v>
      </c>
      <c r="N131" s="9">
        <f>COUNT(N116:N128)</f>
        <v>13</v>
      </c>
      <c r="O131" s="2"/>
      <c r="P131" s="2">
        <v>16</v>
      </c>
      <c r="Q131" s="2" t="s">
        <v>33</v>
      </c>
      <c r="R131" s="2">
        <v>12</v>
      </c>
      <c r="S131" s="2">
        <v>15</v>
      </c>
    </row>
    <row r="132" spans="1:19">
      <c r="B132" s="2"/>
      <c r="C132" s="2"/>
      <c r="D132" s="2"/>
      <c r="F132" s="2"/>
      <c r="G132" s="7" t="s">
        <v>19</v>
      </c>
      <c r="H132" s="8">
        <f>H129/H131</f>
        <v>2.5584085962673253</v>
      </c>
      <c r="I132" s="8">
        <f>I129/I131</f>
        <v>1.7276714053454971</v>
      </c>
      <c r="L132" s="3" t="s">
        <v>18</v>
      </c>
      <c r="M132" s="6">
        <f>SQRT(M131)</f>
        <v>3.6055512754639891</v>
      </c>
      <c r="N132" s="6">
        <f>SQRT(N131)</f>
        <v>3.6055512754639891</v>
      </c>
      <c r="O132" s="2"/>
      <c r="P132" s="2">
        <v>17</v>
      </c>
      <c r="Q132" s="2" t="s">
        <v>33</v>
      </c>
      <c r="R132" s="2">
        <v>4</v>
      </c>
      <c r="S132" s="2">
        <v>7</v>
      </c>
    </row>
    <row r="133" spans="1:19">
      <c r="B133" s="2"/>
      <c r="C133" s="2"/>
      <c r="D133" s="2"/>
      <c r="L133" s="7" t="s">
        <v>19</v>
      </c>
      <c r="M133" s="8">
        <f>M130/M132</f>
        <v>3.9745243968882065</v>
      </c>
      <c r="N133" s="8">
        <f>N130/N132</f>
        <v>0</v>
      </c>
      <c r="O133" s="2"/>
      <c r="P133" s="2">
        <v>18</v>
      </c>
      <c r="Q133" s="2" t="s">
        <v>33</v>
      </c>
      <c r="R133" s="2">
        <v>3</v>
      </c>
      <c r="S133" s="2">
        <v>7</v>
      </c>
    </row>
    <row r="134" spans="1:19">
      <c r="B134" s="2"/>
      <c r="C134" s="2"/>
      <c r="D134" s="2"/>
      <c r="L134" s="2"/>
      <c r="N134" s="2"/>
      <c r="O134" s="2"/>
      <c r="P134" s="2">
        <v>19</v>
      </c>
      <c r="Q134" s="2" t="s">
        <v>33</v>
      </c>
      <c r="R134" s="2">
        <v>8</v>
      </c>
      <c r="S134" s="2">
        <v>5</v>
      </c>
    </row>
    <row r="135" spans="1:19">
      <c r="B135" s="2"/>
      <c r="C135" s="2"/>
      <c r="D135" s="2"/>
      <c r="L135" s="2"/>
      <c r="N135" s="2"/>
      <c r="P135" s="2"/>
      <c r="Q135" s="4" t="s">
        <v>15</v>
      </c>
      <c r="R135" s="5">
        <f>AVERAGE(R116:R134)</f>
        <v>8.8947368421052637</v>
      </c>
      <c r="S135" s="5">
        <f>AVERAGE(S116:S134)</f>
        <v>9.7368421052631575</v>
      </c>
    </row>
    <row r="136" spans="1:19">
      <c r="B136" s="2"/>
      <c r="C136" s="2"/>
      <c r="D136" s="2"/>
      <c r="L136" s="2"/>
      <c r="N136" s="2"/>
      <c r="P136" s="2"/>
      <c r="Q136" s="3" t="s">
        <v>16</v>
      </c>
      <c r="R136" s="6">
        <f>STDEV(R116:R134)</f>
        <v>7.5564154997378461</v>
      </c>
      <c r="S136" s="6">
        <f>STDEV(S116:S134)</f>
        <v>7.0462133665549436</v>
      </c>
    </row>
    <row r="137" spans="1:19">
      <c r="B137" s="2"/>
      <c r="C137" s="2"/>
      <c r="D137" s="2"/>
      <c r="L137" s="2"/>
      <c r="N137" s="2"/>
      <c r="P137" s="2"/>
      <c r="Q137" s="3" t="s">
        <v>17</v>
      </c>
      <c r="R137" s="9">
        <f>COUNT(R116:R134)</f>
        <v>19</v>
      </c>
      <c r="S137" s="9">
        <f>COUNT(S116:S134)</f>
        <v>19</v>
      </c>
    </row>
    <row r="138" spans="1:19">
      <c r="B138" s="2"/>
      <c r="C138" s="2"/>
      <c r="D138" s="2"/>
      <c r="L138" s="2"/>
      <c r="N138" s="2"/>
      <c r="P138" s="2"/>
      <c r="Q138" s="3" t="s">
        <v>18</v>
      </c>
      <c r="R138" s="6">
        <f>SQRT(R137)</f>
        <v>4.358898943540674</v>
      </c>
      <c r="S138" s="6">
        <f>SQRT(S137)</f>
        <v>4.358898943540674</v>
      </c>
    </row>
    <row r="139" spans="1:19">
      <c r="B139" s="2"/>
      <c r="C139" s="2"/>
      <c r="D139" s="2"/>
      <c r="L139" s="2"/>
      <c r="N139" s="2"/>
      <c r="P139" s="2"/>
      <c r="Q139" s="7" t="s">
        <v>19</v>
      </c>
      <c r="R139" s="8">
        <f>R136/R138</f>
        <v>1.7335606073032455</v>
      </c>
      <c r="S139" s="8">
        <f>S136/S138</f>
        <v>1.616512210496764</v>
      </c>
    </row>
    <row r="140" spans="1:19">
      <c r="B140" s="2"/>
      <c r="C140" s="2"/>
      <c r="D140" s="2"/>
    </row>
    <row r="141" spans="1:19">
      <c r="A141" s="2" t="s">
        <v>7</v>
      </c>
      <c r="F141" s="2" t="s">
        <v>7</v>
      </c>
      <c r="K141" s="2" t="s">
        <v>7</v>
      </c>
      <c r="P141" s="2" t="s">
        <v>7</v>
      </c>
      <c r="Q141" s="2"/>
      <c r="R141" s="2"/>
      <c r="S141" s="2"/>
    </row>
    <row r="142" spans="1:19">
      <c r="A142" s="3" t="s">
        <v>8</v>
      </c>
      <c r="F142" s="3" t="s">
        <v>9</v>
      </c>
      <c r="K142" s="3" t="s">
        <v>8</v>
      </c>
      <c r="M142" s="3"/>
      <c r="P142" s="3" t="s">
        <v>9</v>
      </c>
      <c r="S142" s="2"/>
    </row>
    <row r="143" spans="1:19">
      <c r="A143" s="2" t="s">
        <v>10</v>
      </c>
      <c r="B143" s="3" t="s">
        <v>11</v>
      </c>
      <c r="C143" s="2" t="s">
        <v>12</v>
      </c>
      <c r="D143" s="2" t="s">
        <v>13</v>
      </c>
      <c r="F143" s="2" t="s">
        <v>10</v>
      </c>
      <c r="G143" s="3" t="s">
        <v>11</v>
      </c>
      <c r="H143" s="3" t="s">
        <v>12</v>
      </c>
      <c r="I143" s="3" t="s">
        <v>13</v>
      </c>
      <c r="K143" s="2" t="s">
        <v>10</v>
      </c>
      <c r="L143" s="2" t="s">
        <v>11</v>
      </c>
      <c r="M143" s="2" t="s">
        <v>12</v>
      </c>
      <c r="N143" s="2" t="s">
        <v>13</v>
      </c>
      <c r="O143" s="2"/>
      <c r="P143" s="2" t="s">
        <v>10</v>
      </c>
      <c r="Q143" s="2" t="s">
        <v>11</v>
      </c>
      <c r="R143" s="2" t="s">
        <v>12</v>
      </c>
      <c r="S143" s="2" t="s">
        <v>13</v>
      </c>
    </row>
    <row r="144" spans="1:19">
      <c r="A144" s="2">
        <v>1</v>
      </c>
      <c r="B144" s="2" t="s">
        <v>34</v>
      </c>
      <c r="C144" s="2">
        <v>3</v>
      </c>
      <c r="D144" s="2">
        <v>7</v>
      </c>
      <c r="E144" s="2"/>
      <c r="F144" s="2">
        <v>1</v>
      </c>
      <c r="G144" s="2" t="s">
        <v>34</v>
      </c>
      <c r="H144" s="2">
        <v>13</v>
      </c>
      <c r="I144" s="2">
        <v>6</v>
      </c>
      <c r="K144" s="2">
        <v>1</v>
      </c>
      <c r="L144" s="2" t="s">
        <v>35</v>
      </c>
      <c r="M144" s="2">
        <v>52</v>
      </c>
      <c r="N144" s="2">
        <v>0</v>
      </c>
      <c r="O144" s="2"/>
      <c r="P144" s="2">
        <v>1</v>
      </c>
      <c r="Q144" s="2" t="s">
        <v>35</v>
      </c>
      <c r="R144" s="2">
        <v>2</v>
      </c>
      <c r="S144" s="2">
        <v>33</v>
      </c>
    </row>
    <row r="145" spans="1:19">
      <c r="A145" s="2">
        <v>2</v>
      </c>
      <c r="B145" s="2" t="s">
        <v>34</v>
      </c>
      <c r="C145" s="2">
        <v>8</v>
      </c>
      <c r="D145" s="2">
        <v>15</v>
      </c>
      <c r="E145" s="2"/>
      <c r="F145" s="2">
        <v>2</v>
      </c>
      <c r="G145" s="2" t="s">
        <v>34</v>
      </c>
      <c r="H145" s="2">
        <v>7</v>
      </c>
      <c r="I145" s="2">
        <v>20</v>
      </c>
      <c r="K145" s="2">
        <v>2</v>
      </c>
      <c r="L145" s="2" t="s">
        <v>35</v>
      </c>
      <c r="M145" s="2">
        <v>52</v>
      </c>
      <c r="N145" s="2">
        <v>0</v>
      </c>
      <c r="O145" s="2"/>
      <c r="P145" s="2">
        <v>2</v>
      </c>
      <c r="Q145" s="2" t="s">
        <v>35</v>
      </c>
      <c r="R145" s="2">
        <v>12</v>
      </c>
      <c r="S145" s="2">
        <v>7</v>
      </c>
    </row>
    <row r="146" spans="1:19">
      <c r="A146" s="2">
        <v>3</v>
      </c>
      <c r="B146" s="2" t="s">
        <v>34</v>
      </c>
      <c r="C146" s="2">
        <v>7</v>
      </c>
      <c r="D146" s="2">
        <v>17</v>
      </c>
      <c r="E146" s="2"/>
      <c r="F146" s="2">
        <v>3</v>
      </c>
      <c r="G146" s="2" t="s">
        <v>34</v>
      </c>
      <c r="H146" s="2">
        <v>15</v>
      </c>
      <c r="I146" s="2">
        <v>13</v>
      </c>
      <c r="K146" s="2">
        <v>3</v>
      </c>
      <c r="L146" s="2" t="s">
        <v>35</v>
      </c>
      <c r="M146" s="2">
        <v>53</v>
      </c>
      <c r="N146" s="2">
        <v>0</v>
      </c>
      <c r="O146" s="2"/>
      <c r="P146" s="2">
        <v>3</v>
      </c>
      <c r="Q146" s="2" t="s">
        <v>35</v>
      </c>
      <c r="R146" s="2">
        <v>2</v>
      </c>
      <c r="S146" s="2">
        <v>33</v>
      </c>
    </row>
    <row r="147" spans="1:19">
      <c r="A147" s="2">
        <v>4</v>
      </c>
      <c r="B147" s="2" t="s">
        <v>34</v>
      </c>
      <c r="C147" s="2">
        <v>8</v>
      </c>
      <c r="D147" s="2">
        <v>17</v>
      </c>
      <c r="E147" s="2"/>
      <c r="F147" s="2">
        <v>4</v>
      </c>
      <c r="G147" s="2" t="s">
        <v>34</v>
      </c>
      <c r="H147" s="2">
        <v>0</v>
      </c>
      <c r="I147" s="2">
        <v>19</v>
      </c>
      <c r="K147" s="2">
        <v>4</v>
      </c>
      <c r="L147" s="2" t="s">
        <v>35</v>
      </c>
      <c r="M147" s="2">
        <v>57</v>
      </c>
      <c r="N147" s="2">
        <v>0</v>
      </c>
      <c r="O147" s="2"/>
      <c r="P147" s="2">
        <v>4</v>
      </c>
      <c r="Q147" s="2" t="s">
        <v>35</v>
      </c>
      <c r="R147" s="2">
        <v>3</v>
      </c>
      <c r="S147" s="2">
        <v>22</v>
      </c>
    </row>
    <row r="148" spans="1:19">
      <c r="A148" s="2">
        <v>5</v>
      </c>
      <c r="B148" s="2" t="s">
        <v>34</v>
      </c>
      <c r="C148" s="2">
        <v>8</v>
      </c>
      <c r="D148" s="2">
        <v>29</v>
      </c>
      <c r="E148" s="2"/>
      <c r="F148" s="2">
        <v>5</v>
      </c>
      <c r="G148" s="2" t="s">
        <v>34</v>
      </c>
      <c r="H148" s="2">
        <v>10</v>
      </c>
      <c r="I148" s="2">
        <v>5</v>
      </c>
      <c r="K148" s="2">
        <v>5</v>
      </c>
      <c r="L148" s="2" t="s">
        <v>35</v>
      </c>
      <c r="M148" s="2">
        <v>66</v>
      </c>
      <c r="N148" s="2">
        <v>0</v>
      </c>
      <c r="O148" s="2"/>
      <c r="P148" s="2">
        <v>5</v>
      </c>
      <c r="Q148" s="2" t="s">
        <v>35</v>
      </c>
      <c r="R148" s="2">
        <v>0</v>
      </c>
      <c r="S148" s="2">
        <v>4</v>
      </c>
    </row>
    <row r="149" spans="1:19">
      <c r="A149" s="2">
        <v>6</v>
      </c>
      <c r="B149" s="2" t="s">
        <v>34</v>
      </c>
      <c r="C149" s="2">
        <v>9</v>
      </c>
      <c r="D149" s="2">
        <v>27</v>
      </c>
      <c r="E149" s="2"/>
      <c r="F149" s="2">
        <v>6</v>
      </c>
      <c r="G149" s="2" t="s">
        <v>34</v>
      </c>
      <c r="H149" s="2">
        <v>3</v>
      </c>
      <c r="I149" s="2">
        <v>15</v>
      </c>
      <c r="K149" s="2">
        <v>6</v>
      </c>
      <c r="L149" s="2" t="s">
        <v>35</v>
      </c>
      <c r="M149" s="2">
        <v>50</v>
      </c>
      <c r="N149" s="2">
        <v>0</v>
      </c>
      <c r="O149" s="2"/>
      <c r="P149" s="2">
        <v>6</v>
      </c>
      <c r="Q149" s="2" t="s">
        <v>35</v>
      </c>
      <c r="R149" s="2">
        <v>6</v>
      </c>
      <c r="S149" s="2">
        <v>38</v>
      </c>
    </row>
    <row r="150" spans="1:19">
      <c r="B150" s="4" t="s">
        <v>15</v>
      </c>
      <c r="C150" s="5">
        <f>AVERAGE(C144:C149)</f>
        <v>7.166666666666667</v>
      </c>
      <c r="D150" s="5">
        <f>AVERAGE(D144:D149)</f>
        <v>18.666666666666668</v>
      </c>
      <c r="F150" s="2">
        <v>7</v>
      </c>
      <c r="G150" s="2" t="s">
        <v>34</v>
      </c>
      <c r="H150" s="2">
        <v>16</v>
      </c>
      <c r="I150" s="2">
        <v>26</v>
      </c>
      <c r="K150" s="2">
        <v>7</v>
      </c>
      <c r="L150" s="2" t="s">
        <v>35</v>
      </c>
      <c r="M150" s="2">
        <v>43</v>
      </c>
      <c r="N150" s="2">
        <v>0</v>
      </c>
      <c r="O150" s="2"/>
      <c r="P150" s="2">
        <v>7</v>
      </c>
      <c r="Q150" s="2" t="s">
        <v>35</v>
      </c>
      <c r="R150" s="2">
        <v>0</v>
      </c>
      <c r="S150" s="2">
        <v>3</v>
      </c>
    </row>
    <row r="151" spans="1:19">
      <c r="B151" s="3" t="s">
        <v>16</v>
      </c>
      <c r="C151" s="6">
        <f>STDEV(C144:C149)</f>
        <v>2.1369760566432801</v>
      </c>
      <c r="D151" s="6">
        <f>STDEV(D144:D149)</f>
        <v>8.140434058861155</v>
      </c>
      <c r="F151" s="2">
        <v>8</v>
      </c>
      <c r="G151" s="2" t="s">
        <v>34</v>
      </c>
      <c r="H151" s="2">
        <v>0</v>
      </c>
      <c r="I151" s="2">
        <v>6</v>
      </c>
      <c r="K151" s="2">
        <v>8</v>
      </c>
      <c r="L151" s="2" t="s">
        <v>35</v>
      </c>
      <c r="M151" s="2">
        <v>52</v>
      </c>
      <c r="N151" s="2">
        <v>0</v>
      </c>
      <c r="O151" s="2"/>
      <c r="P151" s="2">
        <v>8</v>
      </c>
      <c r="Q151" s="2" t="s">
        <v>35</v>
      </c>
      <c r="R151" s="2">
        <v>0</v>
      </c>
      <c r="S151" s="2">
        <v>2</v>
      </c>
    </row>
    <row r="152" spans="1:19">
      <c r="B152" s="3" t="s">
        <v>17</v>
      </c>
      <c r="C152" s="9">
        <f>COUNT(C144:C149)</f>
        <v>6</v>
      </c>
      <c r="D152" s="9">
        <f>COUNT(D144:D149)</f>
        <v>6</v>
      </c>
      <c r="F152" s="2">
        <v>9</v>
      </c>
      <c r="G152" s="2" t="s">
        <v>34</v>
      </c>
      <c r="H152" s="2">
        <v>19</v>
      </c>
      <c r="I152" s="2">
        <v>14</v>
      </c>
      <c r="K152" s="2">
        <v>9</v>
      </c>
      <c r="L152" s="2" t="s">
        <v>35</v>
      </c>
      <c r="M152" s="2">
        <v>42</v>
      </c>
      <c r="N152" s="2">
        <v>0</v>
      </c>
      <c r="O152" s="2"/>
      <c r="P152" s="2">
        <v>9</v>
      </c>
      <c r="Q152" s="2" t="s">
        <v>35</v>
      </c>
      <c r="R152" s="2">
        <v>2</v>
      </c>
      <c r="S152" s="2">
        <v>15</v>
      </c>
    </row>
    <row r="153" spans="1:19">
      <c r="B153" s="3" t="s">
        <v>18</v>
      </c>
      <c r="C153" s="6">
        <f>SQRT(C152)</f>
        <v>2.4494897427831779</v>
      </c>
      <c r="D153" s="6">
        <f>SQRT(D152)</f>
        <v>2.4494897427831779</v>
      </c>
      <c r="F153" s="2">
        <v>10</v>
      </c>
      <c r="G153" s="2" t="s">
        <v>34</v>
      </c>
      <c r="H153" s="2">
        <v>20</v>
      </c>
      <c r="I153" s="2">
        <v>5</v>
      </c>
      <c r="K153" s="2">
        <v>10</v>
      </c>
      <c r="L153" s="2" t="s">
        <v>35</v>
      </c>
      <c r="M153" s="2">
        <v>46</v>
      </c>
      <c r="N153" s="2">
        <v>0</v>
      </c>
      <c r="O153" s="2"/>
      <c r="P153" s="2">
        <v>10</v>
      </c>
      <c r="Q153" s="2" t="s">
        <v>35</v>
      </c>
      <c r="R153" s="2">
        <v>0</v>
      </c>
      <c r="S153" s="2">
        <v>2</v>
      </c>
    </row>
    <row r="154" spans="1:19">
      <c r="B154" s="7" t="s">
        <v>19</v>
      </c>
      <c r="C154" s="8">
        <f>C151/C153</f>
        <v>0.87241682188682645</v>
      </c>
      <c r="D154" s="8">
        <f>D151/D153</f>
        <v>3.3233182881638723</v>
      </c>
      <c r="F154" s="2">
        <v>11</v>
      </c>
      <c r="G154" s="2" t="s">
        <v>34</v>
      </c>
      <c r="H154" s="2">
        <v>8</v>
      </c>
      <c r="I154" s="2">
        <v>6</v>
      </c>
      <c r="K154" s="2">
        <v>11</v>
      </c>
      <c r="L154" s="2" t="s">
        <v>35</v>
      </c>
      <c r="M154" s="2">
        <v>52</v>
      </c>
      <c r="N154" s="2">
        <v>0</v>
      </c>
      <c r="O154" s="2"/>
      <c r="P154" s="2">
        <v>11</v>
      </c>
      <c r="Q154" s="2" t="s">
        <v>35</v>
      </c>
      <c r="R154" s="2">
        <v>0</v>
      </c>
      <c r="S154" s="2">
        <v>10</v>
      </c>
    </row>
    <row r="155" spans="1:19">
      <c r="B155" s="2"/>
      <c r="F155" s="2">
        <v>12</v>
      </c>
      <c r="G155" s="2" t="s">
        <v>34</v>
      </c>
      <c r="H155" s="2">
        <v>18</v>
      </c>
      <c r="I155" s="2">
        <v>10</v>
      </c>
      <c r="K155" s="2">
        <v>12</v>
      </c>
      <c r="L155" s="2" t="s">
        <v>35</v>
      </c>
      <c r="M155" s="2">
        <v>42</v>
      </c>
      <c r="N155" s="2">
        <v>0</v>
      </c>
      <c r="O155" s="2"/>
      <c r="P155" s="2">
        <v>12</v>
      </c>
      <c r="Q155" s="2" t="s">
        <v>35</v>
      </c>
      <c r="R155" s="2">
        <v>12</v>
      </c>
      <c r="S155" s="2">
        <v>15</v>
      </c>
    </row>
    <row r="156" spans="1:19">
      <c r="B156" s="2"/>
      <c r="F156" s="2"/>
      <c r="G156" s="4" t="s">
        <v>15</v>
      </c>
      <c r="H156" s="5">
        <f>AVERAGE(H144:H155)</f>
        <v>10.75</v>
      </c>
      <c r="I156" s="5">
        <f>AVERAGE(I144:I155)</f>
        <v>12.083333333333334</v>
      </c>
      <c r="K156" s="2">
        <v>13</v>
      </c>
      <c r="L156" s="2" t="s">
        <v>35</v>
      </c>
      <c r="M156" s="2">
        <v>47</v>
      </c>
      <c r="N156" s="2">
        <v>0</v>
      </c>
      <c r="O156" s="2"/>
      <c r="P156" s="2">
        <v>13</v>
      </c>
      <c r="Q156" s="2" t="s">
        <v>35</v>
      </c>
      <c r="R156" s="2">
        <v>6</v>
      </c>
      <c r="S156" s="2">
        <v>16</v>
      </c>
    </row>
    <row r="157" spans="1:19">
      <c r="B157" s="2"/>
      <c r="F157" s="2"/>
      <c r="G157" s="3" t="s">
        <v>16</v>
      </c>
      <c r="H157" s="6">
        <f>STDEV(H144:H155)</f>
        <v>7.2000631310363588</v>
      </c>
      <c r="I157" s="6">
        <f>STDEV(I144:I155)</f>
        <v>6.9603857434031413</v>
      </c>
      <c r="L157" s="4" t="s">
        <v>15</v>
      </c>
      <c r="M157" s="5">
        <f>AVERAGE(M144:M156)</f>
        <v>50.307692307692307</v>
      </c>
      <c r="N157" s="5">
        <f>AVERAGE(N144:N156)</f>
        <v>0</v>
      </c>
      <c r="P157" s="2">
        <v>14</v>
      </c>
      <c r="Q157" s="2" t="s">
        <v>35</v>
      </c>
      <c r="R157" s="2">
        <v>0</v>
      </c>
      <c r="S157" s="2">
        <v>25</v>
      </c>
    </row>
    <row r="158" spans="1:19">
      <c r="B158" s="2"/>
      <c r="F158" s="2"/>
      <c r="G158" s="3" t="s">
        <v>17</v>
      </c>
      <c r="H158" s="9">
        <f>COUNT(H144:H155)</f>
        <v>12</v>
      </c>
      <c r="I158" s="9">
        <f>COUNT(I144:I155)</f>
        <v>12</v>
      </c>
      <c r="L158" s="3" t="s">
        <v>16</v>
      </c>
      <c r="M158" s="6">
        <f>STDEV(M144:M156)</f>
        <v>6.6506217176117834</v>
      </c>
      <c r="N158" s="6">
        <f>STDEV(N144:N156)</f>
        <v>0</v>
      </c>
      <c r="P158" s="2">
        <v>15</v>
      </c>
      <c r="Q158" s="2" t="s">
        <v>35</v>
      </c>
      <c r="R158" s="2">
        <v>0</v>
      </c>
      <c r="S158" s="2">
        <v>27</v>
      </c>
    </row>
    <row r="159" spans="1:19">
      <c r="B159" s="2"/>
      <c r="F159" s="2"/>
      <c r="G159" s="3" t="s">
        <v>18</v>
      </c>
      <c r="H159" s="6">
        <f>SQRT(H158)</f>
        <v>3.4641016151377544</v>
      </c>
      <c r="I159" s="6">
        <f>SQRT(I158)</f>
        <v>3.4641016151377544</v>
      </c>
      <c r="L159" s="3" t="s">
        <v>17</v>
      </c>
      <c r="M159" s="9">
        <f>COUNT(M144:M156)</f>
        <v>13</v>
      </c>
      <c r="N159" s="9">
        <f>COUNT(N144:N156)</f>
        <v>13</v>
      </c>
      <c r="P159" s="2">
        <v>16</v>
      </c>
      <c r="Q159" s="2" t="s">
        <v>35</v>
      </c>
      <c r="R159" s="2">
        <v>2</v>
      </c>
      <c r="S159" s="2">
        <v>29</v>
      </c>
    </row>
    <row r="160" spans="1:19">
      <c r="B160" s="2"/>
      <c r="F160" s="2"/>
      <c r="G160" s="7" t="s">
        <v>19</v>
      </c>
      <c r="H160" s="8">
        <f>H157/H159</f>
        <v>2.0784791934430706</v>
      </c>
      <c r="I160" s="8">
        <f>I157/I159</f>
        <v>2.0092902913087185</v>
      </c>
      <c r="L160" s="3" t="s">
        <v>18</v>
      </c>
      <c r="M160" s="6">
        <f>SQRT(M159)</f>
        <v>3.6055512754639891</v>
      </c>
      <c r="N160" s="6">
        <f>SQRT(N159)</f>
        <v>3.6055512754639891</v>
      </c>
      <c r="P160" s="2">
        <v>17</v>
      </c>
      <c r="Q160" s="2" t="s">
        <v>35</v>
      </c>
      <c r="R160" s="2">
        <v>0</v>
      </c>
      <c r="S160" s="2">
        <v>17</v>
      </c>
    </row>
    <row r="161" spans="2:19">
      <c r="B161" s="2"/>
      <c r="L161" s="7" t="s">
        <v>19</v>
      </c>
      <c r="M161" s="8">
        <f>M158/M160</f>
        <v>1.8445505858895135</v>
      </c>
      <c r="N161" s="8">
        <f>N158/N160</f>
        <v>0</v>
      </c>
      <c r="P161" s="2">
        <v>18</v>
      </c>
      <c r="Q161" s="2" t="s">
        <v>35</v>
      </c>
      <c r="R161" s="2">
        <v>1</v>
      </c>
      <c r="S161" s="2">
        <v>5</v>
      </c>
    </row>
    <row r="162" spans="2:19">
      <c r="L162" s="2"/>
      <c r="P162" s="2">
        <v>19</v>
      </c>
      <c r="Q162" s="2" t="s">
        <v>35</v>
      </c>
      <c r="R162" s="2">
        <v>0</v>
      </c>
      <c r="S162" s="2">
        <v>17</v>
      </c>
    </row>
    <row r="163" spans="2:19">
      <c r="L163" s="2"/>
      <c r="P163" s="2"/>
      <c r="Q163" s="4" t="s">
        <v>15</v>
      </c>
      <c r="R163" s="5">
        <f>AVERAGE(R144:R162)</f>
        <v>2.5263157894736841</v>
      </c>
      <c r="S163" s="5">
        <f>AVERAGE(S144:S162)</f>
        <v>16.842105263157894</v>
      </c>
    </row>
    <row r="164" spans="2:19">
      <c r="L164" s="2"/>
      <c r="P164" s="2"/>
      <c r="Q164" s="3" t="s">
        <v>16</v>
      </c>
      <c r="R164" s="6">
        <f>STDEV(R144:R162)</f>
        <v>3.8350491964486304</v>
      </c>
      <c r="S164" s="6">
        <f>STDEV(S144:S162)</f>
        <v>11.553081156580106</v>
      </c>
    </row>
    <row r="165" spans="2:19">
      <c r="L165" s="2"/>
      <c r="P165" s="2"/>
      <c r="Q165" s="3" t="s">
        <v>17</v>
      </c>
      <c r="R165" s="9">
        <f>COUNT(R144:R162)</f>
        <v>19</v>
      </c>
      <c r="S165" s="9">
        <f>COUNT(S144:S162)</f>
        <v>19</v>
      </c>
    </row>
    <row r="166" spans="2:19">
      <c r="L166" s="2"/>
      <c r="P166" s="2"/>
      <c r="Q166" s="3" t="s">
        <v>18</v>
      </c>
      <c r="R166" s="6">
        <f>SQRT(R165)</f>
        <v>4.358898943540674</v>
      </c>
      <c r="S166" s="6">
        <f>SQRT(S165)</f>
        <v>4.358898943540674</v>
      </c>
    </row>
    <row r="167" spans="2:19">
      <c r="L167" s="2"/>
      <c r="P167" s="2"/>
      <c r="Q167" s="7" t="s">
        <v>19</v>
      </c>
      <c r="R167" s="8">
        <f>R164/R166</f>
        <v>0.8798206258329706</v>
      </c>
      <c r="S167" s="8">
        <f>S164/S166</f>
        <v>2.6504585920029831</v>
      </c>
    </row>
    <row r="168" spans="2:19">
      <c r="L168" s="2"/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Figure3A</vt:lpstr>
      <vt:lpstr>Figure3B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Ayako</dc:creator>
  <cp:lastModifiedBy>Coby Schal</cp:lastModifiedBy>
  <dcterms:created xsi:type="dcterms:W3CDTF">2013-03-29T22:52:18Z</dcterms:created>
  <dcterms:modified xsi:type="dcterms:W3CDTF">2013-03-31T20:15:22Z</dcterms:modified>
</cp:coreProperties>
</file>