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07"/>
  <workbookPr showInkAnnotation="0"/>
  <mc:AlternateContent xmlns:mc="http://schemas.openxmlformats.org/markup-compatibility/2006">
    <mc:Choice Requires="x15">
      <x15ac:absPath xmlns:x15ac="http://schemas.microsoft.com/office/spreadsheetml/2010/11/ac" url="/Users/archanasiddam/Desktop/CFP/Revisisons/Graphs Raw Data/"/>
    </mc:Choice>
  </mc:AlternateContent>
  <bookViews>
    <workbookView xWindow="940" yWindow="3020" windowWidth="27860" windowHeight="14980" tabRatio="500"/>
  </bookViews>
  <sheets>
    <sheet name="Sheet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5" i="1" l="1"/>
  <c r="G5" i="1"/>
  <c r="D5" i="1"/>
  <c r="M4" i="1"/>
  <c r="M3" i="1"/>
  <c r="J4" i="1"/>
  <c r="J3" i="1"/>
  <c r="G4" i="1"/>
  <c r="G3" i="1"/>
  <c r="D4" i="1"/>
  <c r="D3" i="1"/>
</calcChain>
</file>

<file path=xl/sharedStrings.xml><?xml version="1.0" encoding="utf-8"?>
<sst xmlns="http://schemas.openxmlformats.org/spreadsheetml/2006/main" count="21" uniqueCount="21">
  <si>
    <t>1426407_at</t>
  </si>
  <si>
    <t>Celf1</t>
  </si>
  <si>
    <t>CUGBP, Elav-like family member 1</t>
  </si>
  <si>
    <t>Genes.ID</t>
  </si>
  <si>
    <t>Genes.Symbol</t>
  </si>
  <si>
    <t>Genes.Name</t>
  </si>
  <si>
    <t>Genes.E10.5A.CEL</t>
  </si>
  <si>
    <t>Genes.E10.5B.CEL</t>
  </si>
  <si>
    <t>Genes.E10.5C.CEL</t>
  </si>
  <si>
    <t>Genes.E11.5A.CEL</t>
  </si>
  <si>
    <t>Genes.E11.5B.CEL</t>
  </si>
  <si>
    <t>Genes.E11.5C.CEL</t>
  </si>
  <si>
    <t>Genes.E12.5A.CEL</t>
  </si>
  <si>
    <t>Genes.E12.5B.CEL</t>
  </si>
  <si>
    <t>Genes.E12.5C.CEL</t>
  </si>
  <si>
    <t>Genes.WB_A.CEL</t>
  </si>
  <si>
    <t>Genes.WB_B.CEL</t>
  </si>
  <si>
    <t>Genes.WB_C.CEL</t>
  </si>
  <si>
    <t>Ave</t>
  </si>
  <si>
    <t>Std dev</t>
  </si>
  <si>
    <t>T test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</si>
</sst>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2"/>
      <color theme="1"/>
      <name val="Calibri"/>
      <family val="2"/>
      <scheme val="minor"/>
    </font>
    <font>
      <b/>
      <sz val="11"/>
      <color indexed="8"/>
      <name val="Calibri"/>
    </font>
    <font>
      <b/>
      <sz val="12"/>
      <color indexed="24"/>
      <name val="Calibri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00FF00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2" borderId="1" xfId="0" applyFont="1" applyFill="1" applyBorder="1"/>
    <xf numFmtId="0" fontId="1" fillId="2" borderId="1" xfId="0" applyFont="1" applyFill="1" applyBorder="1"/>
    <xf numFmtId="2" fontId="0" fillId="3" borderId="1" xfId="0" applyNumberFormat="1" applyFill="1" applyBorder="1"/>
    <xf numFmtId="2" fontId="0" fillId="4" borderId="1" xfId="0" applyNumberFormat="1" applyFill="1" applyBorder="1"/>
    <xf numFmtId="0" fontId="2" fillId="0" borderId="0" xfId="0" applyFont="1"/>
    <xf numFmtId="0" fontId="2" fillId="4" borderId="0" xfId="0" applyFont="1" applyFill="1"/>
    <xf numFmtId="2" fontId="0" fillId="0" borderId="0" xfId="0" applyNumberFormat="1"/>
    <xf numFmtId="2" fontId="0" fillId="0" borderId="1" xfId="0" applyNumberFormat="1" applyFill="1" applyBorder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"/>
  <sheetViews>
    <sheetView tabSelected="1" zoomScale="150" workbookViewId="0">
      <selection activeCell="K21" sqref="K21"/>
    </sheetView>
  </sheetViews>
  <sheetFormatPr baseColWidth="10" defaultRowHeight="16" x14ac:dyDescent="0.2"/>
  <sheetData>
    <row r="1" spans="1:31" s="5" customFormat="1" x14ac:dyDescent="0.2">
      <c r="A1" s="5" t="s">
        <v>3</v>
      </c>
      <c r="B1" s="5" t="s">
        <v>4</v>
      </c>
      <c r="C1" s="5" t="s">
        <v>5</v>
      </c>
      <c r="D1" s="5" t="s">
        <v>6</v>
      </c>
      <c r="E1" s="5" t="s">
        <v>7</v>
      </c>
      <c r="F1" s="5" t="s">
        <v>8</v>
      </c>
      <c r="G1" s="5" t="s">
        <v>9</v>
      </c>
      <c r="H1" s="5" t="s">
        <v>10</v>
      </c>
      <c r="I1" s="5" t="s">
        <v>11</v>
      </c>
      <c r="J1" s="5" t="s">
        <v>12</v>
      </c>
      <c r="K1" s="5" t="s">
        <v>13</v>
      </c>
      <c r="L1" s="5" t="s">
        <v>14</v>
      </c>
      <c r="M1" s="6" t="s">
        <v>15</v>
      </c>
      <c r="N1" s="6" t="s">
        <v>16</v>
      </c>
      <c r="O1" s="6" t="s">
        <v>17</v>
      </c>
    </row>
    <row r="2" spans="1:31" x14ac:dyDescent="0.2">
      <c r="A2" s="1" t="s">
        <v>0</v>
      </c>
      <c r="B2" s="2" t="s">
        <v>1</v>
      </c>
      <c r="C2" s="1" t="s">
        <v>2</v>
      </c>
      <c r="D2" s="3">
        <v>4635.3489490000002</v>
      </c>
      <c r="E2" s="3">
        <v>5520.3075310000004</v>
      </c>
      <c r="F2" s="3">
        <v>5486.4987069999997</v>
      </c>
      <c r="G2" s="3">
        <v>4834.3564759999999</v>
      </c>
      <c r="H2" s="3">
        <v>5772.7928250000004</v>
      </c>
      <c r="I2" s="3">
        <v>6001.5575310000004</v>
      </c>
      <c r="J2" s="3">
        <v>6489.4987069999997</v>
      </c>
      <c r="K2" s="3">
        <v>6268.4383269999998</v>
      </c>
      <c r="L2" s="3">
        <v>7263.8945039999999</v>
      </c>
      <c r="M2" s="4">
        <v>3487.9641820000002</v>
      </c>
      <c r="N2" s="4">
        <v>4033.967733</v>
      </c>
      <c r="O2" s="4">
        <v>2983.2251540000002</v>
      </c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</row>
    <row r="3" spans="1:31" x14ac:dyDescent="0.2">
      <c r="C3" t="s">
        <v>18</v>
      </c>
      <c r="D3" s="7">
        <f>AVERAGE(D2:F2)</f>
        <v>5214.0517289999998</v>
      </c>
      <c r="G3" s="7">
        <f>AVERAGE(G2:I2)</f>
        <v>5536.2356106666675</v>
      </c>
      <c r="J3" s="7">
        <f>AVERAGE(J2:L2)</f>
        <v>6673.9438459999992</v>
      </c>
      <c r="M3" s="7">
        <f>AVERAGE(M2:O2)</f>
        <v>3501.7190230000001</v>
      </c>
    </row>
    <row r="4" spans="1:31" x14ac:dyDescent="0.2">
      <c r="C4" t="s">
        <v>19</v>
      </c>
      <c r="D4">
        <f>STDEV(D2:F2)</f>
        <v>501.45631896493433</v>
      </c>
      <c r="G4">
        <f>STDEV(G2:I2)</f>
        <v>618.51359115070261</v>
      </c>
      <c r="J4" s="7">
        <f>STDEV(J2:L2)</f>
        <v>522.73153440117881</v>
      </c>
      <c r="M4">
        <f>STDEV(M2:O2)</f>
        <v>525.5063163931469</v>
      </c>
    </row>
    <row r="5" spans="1:31" x14ac:dyDescent="0.2">
      <c r="C5" t="s">
        <v>20</v>
      </c>
      <c r="D5">
        <f>TTEST(D2:F2,M2:O2,2,1)</f>
        <v>5.2211608240744112E-2</v>
      </c>
      <c r="G5">
        <f>TTEST(G2:I2,M2:O2,2,1)</f>
        <v>5.6401042428402159E-2</v>
      </c>
      <c r="J5">
        <f>TTEST(J2:L2,M2:O2,2,1)</f>
        <v>3.3621477359329376E-2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2017-07-07T20:07:28Z</dcterms:created>
  <dcterms:modified xsi:type="dcterms:W3CDTF">2018-02-21T03:46:10Z</dcterms:modified>
</cp:coreProperties>
</file>