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155" windowHeight="11760"/>
  </bookViews>
  <sheets>
    <sheet name="FOLD Well AVG" sheetId="6" r:id="rId1"/>
  </sheets>
  <calcPr calcId="145621"/>
</workbook>
</file>

<file path=xl/calcChain.xml><?xml version="1.0" encoding="utf-8"?>
<calcChain xmlns="http://schemas.openxmlformats.org/spreadsheetml/2006/main">
  <c r="EJ5" i="6"/>
  <c r="EK5"/>
  <c r="EL5"/>
  <c r="EJ6"/>
  <c r="EK6"/>
  <c r="EL6"/>
  <c r="EJ7"/>
  <c r="EK7"/>
  <c r="EL7"/>
  <c r="EJ8"/>
  <c r="EK8"/>
  <c r="EL8"/>
  <c r="EJ9"/>
  <c r="EK9"/>
  <c r="EL9"/>
  <c r="EJ10"/>
  <c r="EK10"/>
  <c r="EL10"/>
  <c r="EK11"/>
  <c r="EL11"/>
  <c r="EL4"/>
  <c r="EK4"/>
  <c r="EJ4"/>
  <c r="ED5"/>
  <c r="ED6"/>
  <c r="ED7"/>
  <c r="ED8"/>
  <c r="ED9"/>
  <c r="ED10"/>
  <c r="ED11"/>
  <c r="ED4"/>
  <c r="EE4"/>
  <c r="DX5"/>
  <c r="DY5"/>
  <c r="DZ5"/>
  <c r="DX6"/>
  <c r="DY6"/>
  <c r="DZ6"/>
  <c r="DX7"/>
  <c r="DY7"/>
  <c r="DZ7"/>
  <c r="DX8"/>
  <c r="DY8"/>
  <c r="DZ8"/>
  <c r="DX9"/>
  <c r="DY9"/>
  <c r="DZ9"/>
  <c r="DX10"/>
  <c r="DY10"/>
  <c r="DZ10"/>
  <c r="DY11"/>
  <c r="DZ11"/>
  <c r="DZ4"/>
  <c r="DY4"/>
  <c r="DX4"/>
  <c r="DR5"/>
  <c r="DR6"/>
  <c r="DR7"/>
  <c r="DR8"/>
  <c r="DR9"/>
  <c r="DR10"/>
  <c r="DR11"/>
  <c r="DR4"/>
  <c r="DS4"/>
  <c r="DM5"/>
  <c r="DN5"/>
  <c r="DO5"/>
  <c r="DM6"/>
  <c r="DN6"/>
  <c r="DO6"/>
  <c r="DM7"/>
  <c r="DN7"/>
  <c r="DO7"/>
  <c r="DM8"/>
  <c r="DN8"/>
  <c r="DO8"/>
  <c r="DM9"/>
  <c r="DN9"/>
  <c r="DO9"/>
  <c r="DM10"/>
  <c r="DN10"/>
  <c r="DO10"/>
  <c r="DN11"/>
  <c r="DO11"/>
  <c r="DO4"/>
  <c r="DN4"/>
  <c r="DM4"/>
  <c r="DG5"/>
  <c r="DG6"/>
  <c r="DG7"/>
  <c r="DG8"/>
  <c r="DG9"/>
  <c r="DG10"/>
  <c r="DG11"/>
  <c r="DG4"/>
  <c r="DH4"/>
  <c r="DA5"/>
  <c r="DB5"/>
  <c r="DC5"/>
  <c r="DA6"/>
  <c r="DB6"/>
  <c r="DC6"/>
  <c r="DA7"/>
  <c r="DB7"/>
  <c r="DC7"/>
  <c r="DA8"/>
  <c r="DB8"/>
  <c r="DC8"/>
  <c r="DA9"/>
  <c r="DB9"/>
  <c r="DC9"/>
  <c r="DA10"/>
  <c r="DB10"/>
  <c r="DC10"/>
  <c r="DA11"/>
  <c r="DC11"/>
  <c r="DC12"/>
  <c r="DC4"/>
  <c r="DB4"/>
  <c r="DA4"/>
  <c r="CU5"/>
  <c r="CU6"/>
  <c r="CU7"/>
  <c r="CU8"/>
  <c r="CU9"/>
  <c r="CU10"/>
  <c r="CU4"/>
  <c r="CV4"/>
  <c r="CP5"/>
  <c r="CQ5"/>
  <c r="CR5"/>
  <c r="CP6"/>
  <c r="CQ6"/>
  <c r="CR6"/>
  <c r="CP7"/>
  <c r="CQ7"/>
  <c r="CR7"/>
  <c r="CP8"/>
  <c r="CQ8"/>
  <c r="CR8"/>
  <c r="CP9"/>
  <c r="CQ9"/>
  <c r="CR9"/>
  <c r="CP10"/>
  <c r="CQ10"/>
  <c r="CR10"/>
  <c r="CP11"/>
  <c r="CR11"/>
  <c r="CR12"/>
  <c r="CR4"/>
  <c r="CQ4"/>
  <c r="CP4"/>
  <c r="CJ5"/>
  <c r="CJ6"/>
  <c r="CJ7"/>
  <c r="CJ8"/>
  <c r="CJ9"/>
  <c r="CJ10"/>
  <c r="CJ4"/>
  <c r="CK4"/>
  <c r="CD5"/>
  <c r="CE5"/>
  <c r="CF5"/>
  <c r="CD6"/>
  <c r="CE6"/>
  <c r="CF6"/>
  <c r="CD7"/>
  <c r="CE7"/>
  <c r="CF7"/>
  <c r="CD8"/>
  <c r="CE8"/>
  <c r="CF8"/>
  <c r="CD9"/>
  <c r="CE9"/>
  <c r="CF9"/>
  <c r="CD10"/>
  <c r="CE10"/>
  <c r="CF10"/>
  <c r="CD11"/>
  <c r="CF11"/>
  <c r="CF12"/>
  <c r="CF4"/>
  <c r="CE4"/>
  <c r="CD4"/>
  <c r="BX5"/>
  <c r="BX6"/>
  <c r="BX7"/>
  <c r="BX8"/>
  <c r="BX9"/>
  <c r="BX10"/>
  <c r="BX4"/>
  <c r="BY4"/>
  <c r="BR5"/>
  <c r="BS5"/>
  <c r="BT5"/>
  <c r="BR6"/>
  <c r="BS6"/>
  <c r="BT6"/>
  <c r="BR7"/>
  <c r="BS7"/>
  <c r="BT7"/>
  <c r="BR8"/>
  <c r="BS8"/>
  <c r="BT8"/>
  <c r="BR9"/>
  <c r="BS9"/>
  <c r="BT9"/>
  <c r="BR10"/>
  <c r="BS10"/>
  <c r="BT10"/>
  <c r="BR11"/>
  <c r="BS11"/>
  <c r="BT11"/>
  <c r="BR12"/>
  <c r="BS12"/>
  <c r="BT12"/>
  <c r="BT4"/>
  <c r="BS4"/>
  <c r="BR4"/>
  <c r="BL5"/>
  <c r="BL6"/>
  <c r="BL7"/>
  <c r="BL8"/>
  <c r="BL9"/>
  <c r="BL10"/>
  <c r="BL11"/>
  <c r="BL4"/>
  <c r="BM4"/>
  <c r="BE5"/>
  <c r="BF5"/>
  <c r="BG5"/>
  <c r="BE6"/>
  <c r="BF6"/>
  <c r="BG6"/>
  <c r="BE7"/>
  <c r="BF7"/>
  <c r="BG7"/>
  <c r="BE8"/>
  <c r="BF8"/>
  <c r="BG8"/>
  <c r="BE9"/>
  <c r="BF9"/>
  <c r="BG9"/>
  <c r="BE10"/>
  <c r="BF10"/>
  <c r="BG10"/>
  <c r="BE11"/>
  <c r="BF11"/>
  <c r="BG11"/>
  <c r="BE12"/>
  <c r="BF12"/>
  <c r="BG12"/>
  <c r="BG4"/>
  <c r="BF4"/>
  <c r="BE4"/>
  <c r="AY5"/>
  <c r="AY6"/>
  <c r="AY7"/>
  <c r="AY8"/>
  <c r="AY9"/>
  <c r="AY10"/>
  <c r="AY11"/>
  <c r="AY4"/>
  <c r="AZ4"/>
  <c r="AR5"/>
  <c r="AS5"/>
  <c r="AT5"/>
  <c r="AR6"/>
  <c r="AS6"/>
  <c r="AT6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T4"/>
  <c r="AS4"/>
  <c r="AR4"/>
  <c r="AL5"/>
  <c r="AL6"/>
  <c r="AL7"/>
  <c r="AL8"/>
  <c r="AL9"/>
  <c r="AL10"/>
  <c r="AL11"/>
  <c r="AL4"/>
  <c r="AM4"/>
  <c r="AF5"/>
  <c r="AG5"/>
  <c r="AH5"/>
  <c r="AF6"/>
  <c r="AG6"/>
  <c r="AH6"/>
  <c r="AF7"/>
  <c r="AG7"/>
  <c r="AH7"/>
  <c r="AF8"/>
  <c r="AG8"/>
  <c r="AH8"/>
  <c r="AF9"/>
  <c r="AG9"/>
  <c r="AH9"/>
  <c r="AF10"/>
  <c r="AG10"/>
  <c r="AH10"/>
  <c r="AF11"/>
  <c r="AG11"/>
  <c r="AH11"/>
  <c r="AH4"/>
  <c r="AG4"/>
  <c r="AF4"/>
  <c r="Z5"/>
  <c r="Z6"/>
  <c r="Z7"/>
  <c r="Z8"/>
  <c r="Z9"/>
  <c r="Z4"/>
  <c r="AA4"/>
  <c r="T5"/>
  <c r="U5"/>
  <c r="V5"/>
  <c r="T6"/>
  <c r="U6"/>
  <c r="V6"/>
  <c r="T7"/>
  <c r="U7"/>
  <c r="V7"/>
  <c r="T8"/>
  <c r="U8"/>
  <c r="V8"/>
  <c r="T9"/>
  <c r="U9"/>
  <c r="V9"/>
  <c r="T10"/>
  <c r="U10"/>
  <c r="V10"/>
  <c r="T11"/>
  <c r="U11"/>
  <c r="V11"/>
  <c r="V4"/>
  <c r="U4"/>
  <c r="T4"/>
  <c r="N5"/>
  <c r="N6"/>
  <c r="N7"/>
  <c r="N8"/>
  <c r="N9"/>
  <c r="N4"/>
  <c r="O4"/>
  <c r="I5"/>
  <c r="J5"/>
  <c r="K5"/>
  <c r="I6"/>
  <c r="J6"/>
  <c r="K6"/>
  <c r="I7"/>
  <c r="J7"/>
  <c r="K7"/>
  <c r="I8"/>
  <c r="J8"/>
  <c r="K8"/>
  <c r="I9"/>
  <c r="J9"/>
  <c r="K9"/>
  <c r="I10"/>
  <c r="J10"/>
  <c r="K10"/>
  <c r="I11"/>
  <c r="J11"/>
  <c r="K11"/>
  <c r="C5"/>
  <c r="C6"/>
  <c r="C7"/>
  <c r="C8"/>
  <c r="C9"/>
  <c r="D4"/>
  <c r="I4"/>
  <c r="J4"/>
  <c r="C4"/>
  <c r="K4"/>
</calcChain>
</file>

<file path=xl/sharedStrings.xml><?xml version="1.0" encoding="utf-8"?>
<sst xmlns="http://schemas.openxmlformats.org/spreadsheetml/2006/main" count="144" uniqueCount="13">
  <si>
    <t>DMSO</t>
  </si>
  <si>
    <t>1pM</t>
  </si>
  <si>
    <t>1nM</t>
  </si>
  <si>
    <t>1uM</t>
  </si>
  <si>
    <t>MAP2B/GFAP</t>
  </si>
  <si>
    <t>FOLD</t>
  </si>
  <si>
    <t>AVG</t>
  </si>
  <si>
    <t>MAP2B</t>
  </si>
  <si>
    <t>WT MH</t>
  </si>
  <si>
    <t>GFAP</t>
  </si>
  <si>
    <t>WT FH</t>
  </si>
  <si>
    <t>WT MC</t>
  </si>
  <si>
    <t>WT FC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</si>
</sst>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L55"/>
  <sheetViews>
    <sheetView tabSelected="1" workbookViewId="0">
      <selection activeCell="L26" sqref="L26"/>
    </sheetView>
  </sheetViews>
  <sheetFormatPr defaultRowHeight="15"/>
  <cols>
    <col min="36" max="36" width="9.140625" style="4"/>
    <col min="74" max="74" width="9.140625" style="4"/>
    <col min="109" max="109" width="9.140625" style="4"/>
  </cols>
  <sheetData>
    <row r="1" spans="2:142">
      <c r="B1" t="s">
        <v>9</v>
      </c>
      <c r="M1" t="s">
        <v>7</v>
      </c>
      <c r="Y1" t="s">
        <v>4</v>
      </c>
      <c r="AK1" t="s">
        <v>9</v>
      </c>
      <c r="AX1" t="s">
        <v>7</v>
      </c>
      <c r="BK1" t="s">
        <v>4</v>
      </c>
      <c r="BW1" t="s">
        <v>9</v>
      </c>
      <c r="CI1" t="s">
        <v>7</v>
      </c>
      <c r="CT1" t="s">
        <v>4</v>
      </c>
      <c r="DF1" t="s">
        <v>9</v>
      </c>
      <c r="DQ1" t="s">
        <v>7</v>
      </c>
      <c r="EC1" t="s">
        <v>4</v>
      </c>
    </row>
    <row r="2" spans="2:142">
      <c r="B2" t="s">
        <v>8</v>
      </c>
      <c r="I2" t="s">
        <v>5</v>
      </c>
      <c r="M2" t="s">
        <v>8</v>
      </c>
      <c r="T2" t="s">
        <v>5</v>
      </c>
      <c r="Y2" t="s">
        <v>8</v>
      </c>
      <c r="AF2" t="s">
        <v>5</v>
      </c>
      <c r="AK2" t="s">
        <v>10</v>
      </c>
      <c r="AR2" t="s">
        <v>5</v>
      </c>
      <c r="AX2" t="s">
        <v>10</v>
      </c>
      <c r="BE2" t="s">
        <v>5</v>
      </c>
      <c r="BK2" t="s">
        <v>10</v>
      </c>
      <c r="BR2" t="s">
        <v>5</v>
      </c>
      <c r="BW2" t="s">
        <v>11</v>
      </c>
      <c r="CD2" t="s">
        <v>5</v>
      </c>
      <c r="CI2" t="s">
        <v>11</v>
      </c>
      <c r="CP2" t="s">
        <v>5</v>
      </c>
      <c r="CT2" t="s">
        <v>11</v>
      </c>
      <c r="DA2" t="s">
        <v>5</v>
      </c>
      <c r="DF2" t="s">
        <v>12</v>
      </c>
      <c r="DM2" t="s">
        <v>5</v>
      </c>
      <c r="DQ2" t="s">
        <v>12</v>
      </c>
      <c r="DX2" t="s">
        <v>5</v>
      </c>
      <c r="EC2" t="s">
        <v>12</v>
      </c>
      <c r="EJ2" t="s">
        <v>5</v>
      </c>
    </row>
    <row r="3" spans="2:142">
      <c r="B3" t="s">
        <v>0</v>
      </c>
      <c r="C3" t="s">
        <v>5</v>
      </c>
      <c r="D3" s="1" t="s">
        <v>6</v>
      </c>
      <c r="E3" t="s">
        <v>1</v>
      </c>
      <c r="F3" t="s">
        <v>2</v>
      </c>
      <c r="G3" t="s">
        <v>3</v>
      </c>
      <c r="I3" t="s">
        <v>1</v>
      </c>
      <c r="J3" t="s">
        <v>2</v>
      </c>
      <c r="K3" t="s">
        <v>3</v>
      </c>
      <c r="M3" t="s">
        <v>0</v>
      </c>
      <c r="N3" t="s">
        <v>5</v>
      </c>
      <c r="O3" s="1" t="s">
        <v>6</v>
      </c>
      <c r="P3" t="s">
        <v>1</v>
      </c>
      <c r="Q3" t="s">
        <v>2</v>
      </c>
      <c r="R3" t="s">
        <v>3</v>
      </c>
      <c r="T3" t="s">
        <v>1</v>
      </c>
      <c r="U3" t="s">
        <v>2</v>
      </c>
      <c r="V3" t="s">
        <v>3</v>
      </c>
      <c r="Y3" t="s">
        <v>0</v>
      </c>
      <c r="Z3" t="s">
        <v>5</v>
      </c>
      <c r="AA3" s="1" t="s">
        <v>6</v>
      </c>
      <c r="AB3" t="s">
        <v>1</v>
      </c>
      <c r="AC3" t="s">
        <v>2</v>
      </c>
      <c r="AD3" t="s">
        <v>3</v>
      </c>
      <c r="AF3" t="s">
        <v>1</v>
      </c>
      <c r="AG3" t="s">
        <v>2</v>
      </c>
      <c r="AH3" t="s">
        <v>3</v>
      </c>
      <c r="AK3" t="s">
        <v>0</v>
      </c>
      <c r="AL3" t="s">
        <v>5</v>
      </c>
      <c r="AM3" s="1" t="s">
        <v>6</v>
      </c>
      <c r="AN3" t="s">
        <v>1</v>
      </c>
      <c r="AO3" t="s">
        <v>2</v>
      </c>
      <c r="AP3" t="s">
        <v>3</v>
      </c>
      <c r="AR3" t="s">
        <v>1</v>
      </c>
      <c r="AS3" t="s">
        <v>2</v>
      </c>
      <c r="AT3" t="s">
        <v>3</v>
      </c>
      <c r="AX3" t="s">
        <v>0</v>
      </c>
      <c r="AY3" t="s">
        <v>5</v>
      </c>
      <c r="AZ3" s="1" t="s">
        <v>6</v>
      </c>
      <c r="BA3" t="s">
        <v>1</v>
      </c>
      <c r="BB3" t="s">
        <v>2</v>
      </c>
      <c r="BC3" t="s">
        <v>3</v>
      </c>
      <c r="BE3" t="s">
        <v>1</v>
      </c>
      <c r="BF3" t="s">
        <v>2</v>
      </c>
      <c r="BG3" t="s">
        <v>3</v>
      </c>
      <c r="BK3" t="s">
        <v>0</v>
      </c>
      <c r="BL3" t="s">
        <v>5</v>
      </c>
      <c r="BM3" s="1" t="s">
        <v>6</v>
      </c>
      <c r="BN3" t="s">
        <v>1</v>
      </c>
      <c r="BO3" t="s">
        <v>2</v>
      </c>
      <c r="BP3" t="s">
        <v>3</v>
      </c>
      <c r="BR3" t="s">
        <v>1</v>
      </c>
      <c r="BS3" t="s">
        <v>2</v>
      </c>
      <c r="BT3" t="s">
        <v>3</v>
      </c>
      <c r="BW3" t="s">
        <v>0</v>
      </c>
      <c r="BX3" t="s">
        <v>5</v>
      </c>
      <c r="BY3" s="1" t="s">
        <v>6</v>
      </c>
      <c r="BZ3" t="s">
        <v>1</v>
      </c>
      <c r="CA3" t="s">
        <v>2</v>
      </c>
      <c r="CB3" t="s">
        <v>3</v>
      </c>
      <c r="CD3" t="s">
        <v>1</v>
      </c>
      <c r="CE3" t="s">
        <v>2</v>
      </c>
      <c r="CF3" t="s">
        <v>3</v>
      </c>
      <c r="CI3" t="s">
        <v>0</v>
      </c>
      <c r="CJ3" t="s">
        <v>5</v>
      </c>
      <c r="CK3" s="1" t="s">
        <v>6</v>
      </c>
      <c r="CL3" t="s">
        <v>1</v>
      </c>
      <c r="CM3" t="s">
        <v>2</v>
      </c>
      <c r="CN3" t="s">
        <v>3</v>
      </c>
      <c r="CP3" t="s">
        <v>1</v>
      </c>
      <c r="CQ3" t="s">
        <v>2</v>
      </c>
      <c r="CR3" t="s">
        <v>3</v>
      </c>
      <c r="CT3" t="s">
        <v>0</v>
      </c>
      <c r="CU3" t="s">
        <v>5</v>
      </c>
      <c r="CV3" s="1" t="s">
        <v>6</v>
      </c>
      <c r="CW3" t="s">
        <v>1</v>
      </c>
      <c r="CX3" t="s">
        <v>2</v>
      </c>
      <c r="CY3" t="s">
        <v>3</v>
      </c>
      <c r="DA3" t="s">
        <v>1</v>
      </c>
      <c r="DB3" t="s">
        <v>2</v>
      </c>
      <c r="DC3" t="s">
        <v>3</v>
      </c>
      <c r="DF3" t="s">
        <v>0</v>
      </c>
      <c r="DG3" t="s">
        <v>5</v>
      </c>
      <c r="DH3" s="1" t="s">
        <v>6</v>
      </c>
      <c r="DI3" t="s">
        <v>1</v>
      </c>
      <c r="DJ3" t="s">
        <v>2</v>
      </c>
      <c r="DK3" t="s">
        <v>3</v>
      </c>
      <c r="DM3" t="s">
        <v>1</v>
      </c>
      <c r="DN3" t="s">
        <v>2</v>
      </c>
      <c r="DO3" t="s">
        <v>3</v>
      </c>
      <c r="DQ3" t="s">
        <v>0</v>
      </c>
      <c r="DR3" t="s">
        <v>5</v>
      </c>
      <c r="DS3" s="1" t="s">
        <v>6</v>
      </c>
      <c r="DT3" t="s">
        <v>1</v>
      </c>
      <c r="DU3" t="s">
        <v>2</v>
      </c>
      <c r="DV3" t="s">
        <v>3</v>
      </c>
      <c r="DX3" t="s">
        <v>1</v>
      </c>
      <c r="DY3" t="s">
        <v>2</v>
      </c>
      <c r="DZ3" t="s">
        <v>3</v>
      </c>
      <c r="EC3" t="s">
        <v>0</v>
      </c>
      <c r="ED3" t="s">
        <v>5</v>
      </c>
      <c r="EE3" s="1" t="s">
        <v>6</v>
      </c>
      <c r="EF3" t="s">
        <v>1</v>
      </c>
      <c r="EG3" t="s">
        <v>2</v>
      </c>
      <c r="EH3" t="s">
        <v>3</v>
      </c>
      <c r="EJ3" t="s">
        <v>1</v>
      </c>
      <c r="EK3" t="s">
        <v>2</v>
      </c>
      <c r="EL3" t="s">
        <v>3</v>
      </c>
    </row>
    <row r="4" spans="2:142">
      <c r="B4" s="2">
        <v>18.436990000000002</v>
      </c>
      <c r="C4" s="2">
        <f t="shared" ref="C4:C9" si="0">B4/D4</f>
        <v>0.79454504331315012</v>
      </c>
      <c r="D4" s="3">
        <f>AVERAGE(B4:B9)</f>
        <v>23.204461666666671</v>
      </c>
      <c r="E4" s="2">
        <v>21.742619999999999</v>
      </c>
      <c r="F4" s="2">
        <v>15.68211</v>
      </c>
      <c r="G4" s="2">
        <v>20.063780000000001</v>
      </c>
      <c r="H4" s="2"/>
      <c r="I4" s="2">
        <f>E4/D4</f>
        <v>0.93700169873940176</v>
      </c>
      <c r="J4" s="2">
        <f>F4/D4</f>
        <v>0.67582304753604483</v>
      </c>
      <c r="K4" s="2">
        <f>G4/D4</f>
        <v>0.8646518194740852</v>
      </c>
      <c r="M4" s="2">
        <v>78.08914</v>
      </c>
      <c r="N4" s="2">
        <f t="shared" ref="N4:N9" si="1">M4/O4</f>
        <v>1.1006219731329141</v>
      </c>
      <c r="O4" s="3">
        <f>AVERAGE(M4:M9)</f>
        <v>70.950010000000006</v>
      </c>
      <c r="P4" s="2">
        <v>75.851339999999993</v>
      </c>
      <c r="Q4" s="2">
        <v>80.87106</v>
      </c>
      <c r="R4" s="2">
        <v>77.783069999999995</v>
      </c>
      <c r="S4" s="2"/>
      <c r="T4" s="2">
        <f>P4/O4</f>
        <v>1.0690814560843611</v>
      </c>
      <c r="U4" s="2">
        <f>Q4/O4</f>
        <v>1.139831551820782</v>
      </c>
      <c r="V4" s="2">
        <f>R4/O4</f>
        <v>1.0963080907247227</v>
      </c>
      <c r="Y4" s="2">
        <v>4.5230620000000004</v>
      </c>
      <c r="Z4" s="2">
        <f t="shared" ref="Z4:Z9" si="2">Y4/AA4</f>
        <v>1.3799682089948409</v>
      </c>
      <c r="AA4" s="3">
        <f>AVERAGE(Y4:Y9)</f>
        <v>3.2776566666666667</v>
      </c>
      <c r="AB4" s="2">
        <v>3.5501819999999999</v>
      </c>
      <c r="AC4" s="2">
        <v>5.3082099999999999</v>
      </c>
      <c r="AD4" s="2">
        <v>3.9270260000000001</v>
      </c>
      <c r="AE4" s="2"/>
      <c r="AF4" s="2">
        <f>AB4/AA4</f>
        <v>1.0831463942227018</v>
      </c>
      <c r="AG4" s="2">
        <f>AC4/AA4</f>
        <v>1.6195137379652333</v>
      </c>
      <c r="AH4" s="2">
        <f>AD4/AA4</f>
        <v>1.1981199983321418</v>
      </c>
      <c r="AK4" s="2">
        <v>18.737690000000001</v>
      </c>
      <c r="AL4" s="2">
        <f>AK4/AM4</f>
        <v>1.0152677380849822</v>
      </c>
      <c r="AM4" s="3">
        <f>AVERAGE(AK4:AK11)</f>
        <v>18.455909999999999</v>
      </c>
      <c r="AN4" s="2">
        <v>19.54496</v>
      </c>
      <c r="AO4" s="2">
        <v>17.87838</v>
      </c>
      <c r="AP4" s="2">
        <v>20.979900000000001</v>
      </c>
      <c r="AQ4" s="2"/>
      <c r="AR4" s="2">
        <f>AN4/AM4</f>
        <v>1.0590081984578381</v>
      </c>
      <c r="AS4" s="2">
        <f>AO4/AM4</f>
        <v>0.96870758472489304</v>
      </c>
      <c r="AT4" s="2">
        <f>AP4/AM4</f>
        <v>1.13675781904008</v>
      </c>
      <c r="AX4" s="2">
        <v>80.179220000000001</v>
      </c>
      <c r="AY4" s="2">
        <f>AX4/AZ4</f>
        <v>1.013430518111281</v>
      </c>
      <c r="AZ4" s="3">
        <f>AVERAGE(AX4:AX11)</f>
        <v>79.116642500000012</v>
      </c>
      <c r="BA4" s="2">
        <v>79.286479999999997</v>
      </c>
      <c r="BB4" s="2">
        <v>80.29956</v>
      </c>
      <c r="BC4" s="2">
        <v>77.624799999999993</v>
      </c>
      <c r="BE4">
        <f>BA4/AZ4</f>
        <v>1.0021466722377657</v>
      </c>
      <c r="BF4">
        <f>BB4/AZ4</f>
        <v>1.014951563446338</v>
      </c>
      <c r="BG4">
        <f>BC4/AZ4</f>
        <v>0.98114375872307757</v>
      </c>
      <c r="BK4" s="2">
        <v>4.2822290000000001</v>
      </c>
      <c r="BL4" s="2">
        <f>BK4/BM4</f>
        <v>0.96540176753536711</v>
      </c>
      <c r="BM4" s="3">
        <f>AVERAGE(BK4:BK11)</f>
        <v>4.4356962500000003</v>
      </c>
      <c r="BN4" s="2">
        <v>4.1076090000000001</v>
      </c>
      <c r="BO4" s="2">
        <v>4.5792440000000001</v>
      </c>
      <c r="BP4" s="2">
        <v>3.736872</v>
      </c>
      <c r="BR4">
        <f>BN4/BM4</f>
        <v>0.92603477977104487</v>
      </c>
      <c r="BS4">
        <f>BO4/BM4</f>
        <v>1.0323619431785933</v>
      </c>
      <c r="BT4">
        <f>BP4/BM4</f>
        <v>0.84245443993149882</v>
      </c>
      <c r="BW4" s="2">
        <v>12.45763</v>
      </c>
      <c r="BX4" s="2">
        <f>BW4/BY4</f>
        <v>0.79003530830511171</v>
      </c>
      <c r="BY4" s="3">
        <f>AVERAGE(BW4:BW10)</f>
        <v>15.768447142857143</v>
      </c>
      <c r="BZ4" s="2">
        <v>13.51534</v>
      </c>
      <c r="CA4" s="2">
        <v>13.70365</v>
      </c>
      <c r="CB4" s="2">
        <v>13.76552</v>
      </c>
      <c r="CC4" s="2"/>
      <c r="CD4" s="2">
        <f>BZ4/BY4</f>
        <v>0.85711293430198265</v>
      </c>
      <c r="CE4">
        <f>CA4/BY4</f>
        <v>0.86905513750651953</v>
      </c>
      <c r="CF4">
        <f>CB4/BY4</f>
        <v>0.87297879590100047</v>
      </c>
      <c r="CI4" s="2">
        <v>83.760189999999994</v>
      </c>
      <c r="CJ4" s="2">
        <f>CI4/CK4</f>
        <v>1.0456434120084646</v>
      </c>
      <c r="CK4" s="3">
        <f>AVERAGE(CI4:CI10)</f>
        <v>80.103971428571427</v>
      </c>
      <c r="CL4" s="2">
        <v>85.106849999999994</v>
      </c>
      <c r="CM4" s="2">
        <v>84.602909999999994</v>
      </c>
      <c r="CN4" s="2">
        <v>84.384529999999998</v>
      </c>
      <c r="CP4">
        <f>CL4/CK4</f>
        <v>1.0624548131909992</v>
      </c>
      <c r="CQ4">
        <f>CM4/CK4</f>
        <v>1.0561637393401933</v>
      </c>
      <c r="CR4">
        <f>CN4/CK4</f>
        <v>1.0534375324355241</v>
      </c>
      <c r="CT4" s="2">
        <v>6.8467159999999998</v>
      </c>
      <c r="CU4" s="2">
        <f>CT4/CV4</f>
        <v>1.2378306276623865</v>
      </c>
      <c r="CV4" s="3">
        <f>AVERAGE(CT4:CT10)</f>
        <v>5.5312219999999996</v>
      </c>
      <c r="CW4" s="2">
        <v>6.4366570000000003</v>
      </c>
      <c r="CX4" s="2">
        <v>6.373551</v>
      </c>
      <c r="CY4" s="2">
        <v>6.1586249999999998</v>
      </c>
      <c r="DA4">
        <f>CW4/CV4</f>
        <v>1.1636952919264496</v>
      </c>
      <c r="DB4">
        <f>CX4/CV4</f>
        <v>1.1522862398218694</v>
      </c>
      <c r="DC4">
        <f>CY4/CV4</f>
        <v>1.1134293651565603</v>
      </c>
      <c r="DF4" s="2">
        <v>11.69243</v>
      </c>
      <c r="DG4" s="2">
        <f>DF4/DH4</f>
        <v>0.815000419090815</v>
      </c>
      <c r="DH4" s="3">
        <f>AVERAGE(DF4:DF11)</f>
        <v>14.346532500000002</v>
      </c>
      <c r="DI4" s="2">
        <v>13.70313</v>
      </c>
      <c r="DJ4" s="2">
        <v>12.687580000000001</v>
      </c>
      <c r="DK4" s="2">
        <v>12.48343</v>
      </c>
      <c r="DM4">
        <f>DI4/DH4</f>
        <v>0.95515275206744188</v>
      </c>
      <c r="DN4">
        <f>DJ4/DH4</f>
        <v>0.88436561238752276</v>
      </c>
      <c r="DO4">
        <f>DK4/DH4</f>
        <v>0.87013569306729677</v>
      </c>
      <c r="DQ4" s="2">
        <v>84.593969999999999</v>
      </c>
      <c r="DR4" s="2">
        <f>DQ4/DS4</f>
        <v>1.0195391706985248</v>
      </c>
      <c r="DS4" s="3">
        <f>AVERAGE(DQ4:DQ11)</f>
        <v>82.972751250000002</v>
      </c>
      <c r="DT4" s="2">
        <v>85.043580000000006</v>
      </c>
      <c r="DU4" s="2">
        <v>84.614729999999994</v>
      </c>
      <c r="DV4" s="2">
        <v>85.447180000000003</v>
      </c>
      <c r="DX4">
        <f>DT4/DS4</f>
        <v>1.0249579376217202</v>
      </c>
      <c r="DY4">
        <f>DU4/DS4</f>
        <v>1.0197893733215215</v>
      </c>
      <c r="DZ4">
        <f>DV4/DS4</f>
        <v>1.0298221851478018</v>
      </c>
      <c r="EC4" s="2">
        <v>7.4477690000000001</v>
      </c>
      <c r="ED4" s="2">
        <f>EC4/EE4</f>
        <v>1.2477034280471047</v>
      </c>
      <c r="EE4" s="3">
        <f>AVERAGE(EC4:EC11)</f>
        <v>5.9691821249999997</v>
      </c>
      <c r="EF4" s="2">
        <v>6.355073</v>
      </c>
      <c r="EG4" s="2">
        <v>6.9430560000000003</v>
      </c>
      <c r="EH4" s="2">
        <v>7.1639249999999999</v>
      </c>
      <c r="EJ4">
        <f>EF4/EE4</f>
        <v>1.0646471940240891</v>
      </c>
      <c r="EK4">
        <f>EG4/EE4</f>
        <v>1.1631503034429529</v>
      </c>
      <c r="EL4">
        <f>EH4/EE4</f>
        <v>1.2001518549746042</v>
      </c>
    </row>
    <row r="5" spans="2:142">
      <c r="B5" s="2">
        <v>20.529150000000001</v>
      </c>
      <c r="C5" s="2">
        <f t="shared" si="0"/>
        <v>0.8847070143191571</v>
      </c>
      <c r="D5" s="3">
        <v>23.204461666666671</v>
      </c>
      <c r="E5" s="2">
        <v>15.15704</v>
      </c>
      <c r="F5" s="2">
        <v>19.34056</v>
      </c>
      <c r="G5" s="2">
        <v>22.713750000000001</v>
      </c>
      <c r="H5" s="2"/>
      <c r="I5" s="2">
        <f t="shared" ref="I5:I11" si="3">E5/D5</f>
        <v>0.65319507160871426</v>
      </c>
      <c r="J5" s="2">
        <f t="shared" ref="J5:J11" si="4">F5/D5</f>
        <v>0.83348453749232265</v>
      </c>
      <c r="K5" s="2">
        <f t="shared" ref="K5:K11" si="5">G5/D5</f>
        <v>0.97885270196241703</v>
      </c>
      <c r="M5" s="2">
        <v>73.804950000000005</v>
      </c>
      <c r="N5" s="2">
        <f t="shared" si="1"/>
        <v>1.0402387540184983</v>
      </c>
      <c r="O5" s="3">
        <v>70.950010000000006</v>
      </c>
      <c r="P5" s="2">
        <v>82.089389999999995</v>
      </c>
      <c r="Q5" s="2">
        <v>77.933819999999997</v>
      </c>
      <c r="R5" s="2">
        <v>75.162850000000006</v>
      </c>
      <c r="S5" s="2"/>
      <c r="T5" s="2">
        <f t="shared" ref="T5:T11" si="6">P5/O5</f>
        <v>1.1570032195908075</v>
      </c>
      <c r="U5" s="2">
        <f t="shared" ref="U5:U11" si="7">Q5/O5</f>
        <v>1.0984328261546403</v>
      </c>
      <c r="V5" s="2">
        <f t="shared" ref="V5:V11" si="8">R5/O5</f>
        <v>1.0593775814830753</v>
      </c>
      <c r="Y5" s="2">
        <v>3.6505459999999998</v>
      </c>
      <c r="Z5" s="2">
        <f t="shared" si="2"/>
        <v>1.1137670510537507</v>
      </c>
      <c r="AA5" s="3">
        <v>3.2776566666666667</v>
      </c>
      <c r="AB5" s="2">
        <v>5.6504139999999996</v>
      </c>
      <c r="AC5" s="2">
        <v>4.0598960000000002</v>
      </c>
      <c r="AD5" s="2">
        <v>3.429138</v>
      </c>
      <c r="AE5" s="2"/>
      <c r="AF5" s="2">
        <f t="shared" ref="AF5:AF11" si="9">AB5/AA5</f>
        <v>1.72391881598337</v>
      </c>
      <c r="AG5" s="2">
        <f t="shared" ref="AG5:AG11" si="10">AC5/AA5</f>
        <v>1.2386581063503703</v>
      </c>
      <c r="AH5" s="2">
        <f t="shared" ref="AH5:AH11" si="11">AD5/AA5</f>
        <v>1.0462163517228265</v>
      </c>
      <c r="AK5" s="2">
        <v>19.826229999999999</v>
      </c>
      <c r="AL5" s="2">
        <f t="shared" ref="AL5:AL11" si="12">AK5/AM5</f>
        <v>1.0742483031180798</v>
      </c>
      <c r="AM5" s="3">
        <v>18.455909999999999</v>
      </c>
      <c r="AN5" s="2">
        <v>15.859030000000001</v>
      </c>
      <c r="AO5" s="2">
        <v>18.10153</v>
      </c>
      <c r="AP5" s="2">
        <v>19.562740000000002</v>
      </c>
      <c r="AQ5" s="2"/>
      <c r="AR5" s="2">
        <f t="shared" ref="AR5:AR12" si="13">AN5/AM5</f>
        <v>0.85929276854947823</v>
      </c>
      <c r="AS5" s="2">
        <f t="shared" ref="AS5:AS12" si="14">AO5/AM5</f>
        <v>0.98079856262844811</v>
      </c>
      <c r="AT5" s="2">
        <f t="shared" ref="AT5:AT12" si="15">AP5/AM5</f>
        <v>1.0599715755007475</v>
      </c>
      <c r="AX5" s="2">
        <v>78.728030000000004</v>
      </c>
      <c r="AY5" s="2">
        <f t="shared" ref="AY5:AY11" si="16">AX5/AZ5</f>
        <v>0.99508810677854531</v>
      </c>
      <c r="AZ5" s="3">
        <v>79.116642500000012</v>
      </c>
      <c r="BA5" s="2">
        <v>82.37885</v>
      </c>
      <c r="BB5" s="2">
        <v>79.423850000000002</v>
      </c>
      <c r="BC5" s="2">
        <v>79.005960000000002</v>
      </c>
      <c r="BE5">
        <f t="shared" ref="BE5:BE12" si="17">BA5/AZ5</f>
        <v>1.0412328859885578</v>
      </c>
      <c r="BF5">
        <f t="shared" ref="BF5:BF12" si="18">BB5/AZ5</f>
        <v>1.0038829693765126</v>
      </c>
      <c r="BG5">
        <f t="shared" ref="BG5:BG12" si="19">BC5/AZ5</f>
        <v>0.99860102127058781</v>
      </c>
      <c r="BK5" s="2">
        <v>3.974154</v>
      </c>
      <c r="BL5" s="2">
        <f t="shared" ref="BL5:BL11" si="20">BK5/BM5</f>
        <v>0.89594818400831655</v>
      </c>
      <c r="BM5" s="3">
        <v>4.4356962500000003</v>
      </c>
      <c r="BN5" s="2">
        <v>5.194445</v>
      </c>
      <c r="BO5" s="2">
        <v>4.4348919999999996</v>
      </c>
      <c r="BP5" s="2">
        <v>4.220567</v>
      </c>
      <c r="BR5">
        <f t="shared" ref="BR5:BR12" si="21">BN5/BM5</f>
        <v>1.1710551641131872</v>
      </c>
      <c r="BS5">
        <f t="shared" ref="BS5:BS12" si="22">BO5/BM5</f>
        <v>0.99981868686342068</v>
      </c>
      <c r="BT5">
        <f t="shared" ref="BT5:BT12" si="23">BP5/BM5</f>
        <v>0.95150045497366953</v>
      </c>
      <c r="BW5" s="2">
        <v>13.259320000000001</v>
      </c>
      <c r="BX5" s="2">
        <f t="shared" ref="BX5:BX10" si="24">BW5/BY5</f>
        <v>0.84087671283511656</v>
      </c>
      <c r="BY5" s="3">
        <v>15.768447142857143</v>
      </c>
      <c r="BZ5" s="2">
        <v>11.91667</v>
      </c>
      <c r="CA5" s="2">
        <v>15.12238</v>
      </c>
      <c r="CB5" s="2">
        <v>11.795970000000001</v>
      </c>
      <c r="CC5" s="2"/>
      <c r="CD5" s="2">
        <f t="shared" ref="CD5:CD11" si="25">BZ5/BY5</f>
        <v>0.75572882301210376</v>
      </c>
      <c r="CE5">
        <f t="shared" ref="CE5:CE10" si="26">CA5/BY5</f>
        <v>0.95902785245725342</v>
      </c>
      <c r="CF5">
        <f t="shared" ref="CF5:CF12" si="27">CB5/BY5</f>
        <v>0.74807429629133693</v>
      </c>
      <c r="CI5" s="2">
        <v>82.941389999999998</v>
      </c>
      <c r="CJ5" s="2">
        <f t="shared" ref="CJ5:CJ10" si="28">CI5/CK5</f>
        <v>1.0354216965878988</v>
      </c>
      <c r="CK5" s="3">
        <v>80.103971428571427</v>
      </c>
      <c r="CL5" s="2">
        <v>86.864459999999994</v>
      </c>
      <c r="CM5" s="2">
        <v>82.608239999999995</v>
      </c>
      <c r="CN5" s="2">
        <v>87.239429999999999</v>
      </c>
      <c r="CP5">
        <f t="shared" ref="CP5:CP11" si="29">CL5/CK5</f>
        <v>1.0843964219359197</v>
      </c>
      <c r="CQ5">
        <f t="shared" ref="CQ5:CQ10" si="30">CM5/CK5</f>
        <v>1.0312627267633243</v>
      </c>
      <c r="CR5">
        <f t="shared" ref="CR5:CR12" si="31">CN5/CK5</f>
        <v>1.0890774632540068</v>
      </c>
      <c r="CT5" s="2">
        <v>6.2808859999999997</v>
      </c>
      <c r="CU5" s="2">
        <f t="shared" ref="CU5:CU10" si="32">CT5/CV5</f>
        <v>1.1355331606650394</v>
      </c>
      <c r="CV5" s="3">
        <v>5.5312219999999996</v>
      </c>
      <c r="CW5" s="2">
        <v>7.3950979999999999</v>
      </c>
      <c r="CX5" s="2">
        <v>5.6331499999999997</v>
      </c>
      <c r="CY5" s="2">
        <v>7.5305429999999998</v>
      </c>
      <c r="DA5">
        <f t="shared" ref="DA5:DA11" si="33">CW5/CV5</f>
        <v>1.3369736380134445</v>
      </c>
      <c r="DB5">
        <f t="shared" ref="DB5:DB10" si="34">CX5/CV5</f>
        <v>1.0184277543009483</v>
      </c>
      <c r="DC5">
        <f t="shared" ref="DC5:DC12" si="35">CY5/CV5</f>
        <v>1.3614609936104536</v>
      </c>
      <c r="DF5" s="2">
        <v>15.641069999999999</v>
      </c>
      <c r="DG5" s="2">
        <f t="shared" ref="DG5:DG11" si="36">DF5/DH5</f>
        <v>1.0902334762772814</v>
      </c>
      <c r="DH5" s="3">
        <v>14.346532500000002</v>
      </c>
      <c r="DI5" s="2">
        <v>13.27347</v>
      </c>
      <c r="DJ5" s="2">
        <v>17.096779999999999</v>
      </c>
      <c r="DK5" s="2">
        <v>12.82344</v>
      </c>
      <c r="DM5">
        <f t="shared" ref="DM5:DM10" si="37">DI5/DH5</f>
        <v>0.92520405191986266</v>
      </c>
      <c r="DN5">
        <f t="shared" ref="DN5:DN11" si="38">DJ5/DH5</f>
        <v>1.1917012002726093</v>
      </c>
      <c r="DO5">
        <f t="shared" ref="DO5:DO11" si="39">DK5/DH5</f>
        <v>0.89383549648669447</v>
      </c>
      <c r="DQ5" s="2">
        <v>83.146420000000006</v>
      </c>
      <c r="DR5" s="2">
        <f t="shared" ref="DR5:DR11" si="40">DQ5/DS5</f>
        <v>1.0020930817332636</v>
      </c>
      <c r="DS5" s="3">
        <v>82.972751250000002</v>
      </c>
      <c r="DT5" s="2">
        <v>83.372039999999998</v>
      </c>
      <c r="DU5" s="2">
        <v>81.935490000000001</v>
      </c>
      <c r="DV5" s="2">
        <v>85.87182</v>
      </c>
      <c r="DX5">
        <f t="shared" ref="DX5:DX10" si="41">DT5/DS5</f>
        <v>1.0048122876966792</v>
      </c>
      <c r="DY5">
        <f t="shared" ref="DY5:DY11" si="42">DU5/DS5</f>
        <v>0.98749877237558759</v>
      </c>
      <c r="DZ5">
        <f t="shared" ref="DZ5:DZ11" si="43">DV5/DS5</f>
        <v>1.0349400098987316</v>
      </c>
      <c r="EC5" s="2">
        <v>5.325685</v>
      </c>
      <c r="ED5" s="2">
        <f t="shared" ref="ED5:ED11" si="44">EC5/EE5</f>
        <v>0.89219676807901049</v>
      </c>
      <c r="EE5" s="3">
        <v>5.9691821249999997</v>
      </c>
      <c r="EF5" s="2">
        <v>6.3907119999999997</v>
      </c>
      <c r="EG5" s="2">
        <v>4.7924530000000001</v>
      </c>
      <c r="EH5" s="2">
        <v>6.8930920000000002</v>
      </c>
      <c r="EJ5">
        <f t="shared" ref="EJ5:EJ10" si="45">EF5/EE5</f>
        <v>1.0706176937095884</v>
      </c>
      <c r="EK5">
        <f t="shared" ref="EK5:EK11" si="46">EG5/EE5</f>
        <v>0.80286593701477993</v>
      </c>
      <c r="EL5">
        <f t="shared" ref="EL5:EL11" si="47">EH5/EE5</f>
        <v>1.1547799774998491</v>
      </c>
    </row>
    <row r="6" spans="2:142">
      <c r="B6" s="2">
        <v>26.635449999999999</v>
      </c>
      <c r="C6" s="2">
        <f t="shared" si="0"/>
        <v>1.1478589929221223</v>
      </c>
      <c r="D6" s="3">
        <v>23.204461666666671</v>
      </c>
      <c r="E6" s="2">
        <v>19.898</v>
      </c>
      <c r="F6" s="2">
        <v>20.030360000000002</v>
      </c>
      <c r="G6" s="2">
        <v>18.735810000000001</v>
      </c>
      <c r="H6" s="2"/>
      <c r="I6" s="2">
        <f t="shared" si="3"/>
        <v>0.85750750376525997</v>
      </c>
      <c r="J6" s="2">
        <f t="shared" si="4"/>
        <v>0.8632115792099464</v>
      </c>
      <c r="K6" s="2">
        <f t="shared" si="5"/>
        <v>0.80742273917580643</v>
      </c>
      <c r="M6" s="2">
        <v>71.558310000000006</v>
      </c>
      <c r="N6" s="2">
        <f t="shared" si="1"/>
        <v>1.0085736422024465</v>
      </c>
      <c r="O6" s="3">
        <v>70.950010000000006</v>
      </c>
      <c r="P6" s="2">
        <v>77.353409999999997</v>
      </c>
      <c r="Q6" s="2">
        <v>77.128469999999993</v>
      </c>
      <c r="R6" s="2">
        <v>79.105549999999994</v>
      </c>
      <c r="S6" s="2"/>
      <c r="T6" s="2">
        <f t="shared" si="6"/>
        <v>1.090252277624767</v>
      </c>
      <c r="U6" s="2">
        <f t="shared" si="7"/>
        <v>1.087081876380285</v>
      </c>
      <c r="V6" s="2">
        <f t="shared" si="8"/>
        <v>1.114947693453461</v>
      </c>
      <c r="Y6" s="2">
        <v>2.6912799999999999</v>
      </c>
      <c r="Z6" s="2">
        <f t="shared" si="2"/>
        <v>0.82109881348158287</v>
      </c>
      <c r="AA6" s="3">
        <v>3.2776566666666667</v>
      </c>
      <c r="AB6" s="2">
        <v>4.0505440000000004</v>
      </c>
      <c r="AC6" s="2">
        <v>3.9789349999999999</v>
      </c>
      <c r="AD6" s="2">
        <v>4.3704210000000003</v>
      </c>
      <c r="AE6" s="2"/>
      <c r="AF6" s="2">
        <f t="shared" si="9"/>
        <v>1.2358048483825335</v>
      </c>
      <c r="AG6" s="2">
        <f t="shared" si="10"/>
        <v>1.2139572275721373</v>
      </c>
      <c r="AH6" s="2">
        <f t="shared" si="11"/>
        <v>1.3333980475888771</v>
      </c>
      <c r="AK6" s="2">
        <v>18.67595</v>
      </c>
      <c r="AL6" s="2">
        <f t="shared" si="12"/>
        <v>1.0119224681958245</v>
      </c>
      <c r="AM6" s="3">
        <v>18.455909999999999</v>
      </c>
      <c r="AN6" s="2">
        <v>20.077970000000001</v>
      </c>
      <c r="AO6" s="2">
        <v>19.062059999999999</v>
      </c>
      <c r="AP6" s="2">
        <v>16.736940000000001</v>
      </c>
      <c r="AQ6" s="2"/>
      <c r="AR6" s="2">
        <f t="shared" si="13"/>
        <v>1.0878883783026685</v>
      </c>
      <c r="AS6" s="2">
        <f t="shared" si="14"/>
        <v>1.0328431380517136</v>
      </c>
      <c r="AT6" s="2">
        <f t="shared" si="15"/>
        <v>0.9068607291648042</v>
      </c>
      <c r="AX6" s="2">
        <v>79.786950000000004</v>
      </c>
      <c r="AY6" s="2">
        <f t="shared" si="16"/>
        <v>1.0084723956783175</v>
      </c>
      <c r="AZ6" s="3">
        <v>79.116642500000012</v>
      </c>
      <c r="BA6" s="2">
        <v>76.911450000000002</v>
      </c>
      <c r="BB6" s="2">
        <v>79.203289999999996</v>
      </c>
      <c r="BC6" s="2">
        <v>78.861580000000004</v>
      </c>
      <c r="BE6">
        <f t="shared" si="17"/>
        <v>0.97212732453857598</v>
      </c>
      <c r="BF6">
        <f t="shared" si="18"/>
        <v>1.0010951867680682</v>
      </c>
      <c r="BG6">
        <f t="shared" si="19"/>
        <v>0.99677612077635869</v>
      </c>
      <c r="BK6" s="2">
        <v>4.3086650000000004</v>
      </c>
      <c r="BL6" s="2">
        <f t="shared" si="20"/>
        <v>0.97136159853145942</v>
      </c>
      <c r="BM6" s="3">
        <v>4.4356962500000003</v>
      </c>
      <c r="BN6" s="2">
        <v>3.881723</v>
      </c>
      <c r="BO6" s="2">
        <v>4.3649459999999998</v>
      </c>
      <c r="BP6" s="2">
        <v>4.9653999999999998</v>
      </c>
      <c r="BR6">
        <f t="shared" si="21"/>
        <v>0.87511019267831958</v>
      </c>
      <c r="BS6">
        <f t="shared" si="22"/>
        <v>0.98404979827011363</v>
      </c>
      <c r="BT6">
        <f t="shared" si="23"/>
        <v>1.1194184002116916</v>
      </c>
      <c r="BW6" s="2">
        <v>15.078849999999999</v>
      </c>
      <c r="BX6" s="2">
        <f t="shared" si="24"/>
        <v>0.95626727625050123</v>
      </c>
      <c r="BY6" s="3">
        <v>15.768447142857143</v>
      </c>
      <c r="BZ6" s="2">
        <v>15.07807</v>
      </c>
      <c r="CA6" s="2">
        <v>15.818</v>
      </c>
      <c r="CB6" s="2">
        <v>14.471640000000001</v>
      </c>
      <c r="CC6" s="2"/>
      <c r="CD6" s="2">
        <f t="shared" si="25"/>
        <v>0.95621781037774078</v>
      </c>
      <c r="CE6">
        <f t="shared" si="26"/>
        <v>1.0031425324696797</v>
      </c>
      <c r="CF6">
        <f t="shared" si="27"/>
        <v>0.91775936266212643</v>
      </c>
      <c r="CI6" s="2">
        <v>83.248090000000005</v>
      </c>
      <c r="CJ6" s="2">
        <f t="shared" si="28"/>
        <v>1.0392504705491685</v>
      </c>
      <c r="CK6" s="3">
        <v>80.103971428571427</v>
      </c>
      <c r="CL6" s="2">
        <v>82.43732</v>
      </c>
      <c r="CM6" s="2">
        <v>81.988420000000005</v>
      </c>
      <c r="CN6" s="2">
        <v>83.41919</v>
      </c>
      <c r="CP6">
        <f t="shared" si="29"/>
        <v>1.0291289998462712</v>
      </c>
      <c r="CQ6">
        <f t="shared" si="30"/>
        <v>1.0235250330017525</v>
      </c>
      <c r="CR6">
        <f t="shared" si="31"/>
        <v>1.0413864445458207</v>
      </c>
      <c r="CT6" s="2">
        <v>5.6839409999999999</v>
      </c>
      <c r="CU6" s="2">
        <f t="shared" si="32"/>
        <v>1.0276103544569357</v>
      </c>
      <c r="CV6" s="3">
        <v>5.5312219999999996</v>
      </c>
      <c r="CW6" s="2">
        <v>5.5</v>
      </c>
      <c r="CX6" s="2">
        <v>5.2604119999999996</v>
      </c>
      <c r="CY6" s="2">
        <v>5.9094990000000003</v>
      </c>
      <c r="DA6">
        <f t="shared" si="33"/>
        <v>0.9943553160585491</v>
      </c>
      <c r="DB6">
        <f t="shared" si="34"/>
        <v>0.95103975215603354</v>
      </c>
      <c r="DC6">
        <f t="shared" si="35"/>
        <v>1.0683894083441237</v>
      </c>
      <c r="DF6" s="2">
        <v>16.511119999999998</v>
      </c>
      <c r="DG6" s="2">
        <f t="shared" si="36"/>
        <v>1.1508787924887074</v>
      </c>
      <c r="DH6" s="3">
        <v>14.346532500000002</v>
      </c>
      <c r="DI6" s="2">
        <v>16.014250000000001</v>
      </c>
      <c r="DJ6" s="2">
        <v>14.135529999999999</v>
      </c>
      <c r="DK6" s="2">
        <v>14.935269999999999</v>
      </c>
      <c r="DM6">
        <f t="shared" si="37"/>
        <v>1.1162453366344793</v>
      </c>
      <c r="DN6">
        <f t="shared" si="38"/>
        <v>0.98529243913119757</v>
      </c>
      <c r="DO6">
        <f t="shared" si="39"/>
        <v>1.0410369195483298</v>
      </c>
      <c r="DQ6" s="2">
        <v>81.066180000000003</v>
      </c>
      <c r="DR6" s="2">
        <f t="shared" si="40"/>
        <v>0.97702171831984419</v>
      </c>
      <c r="DS6" s="3">
        <v>82.972751250000002</v>
      </c>
      <c r="DT6" s="2">
        <v>82.965239999999994</v>
      </c>
      <c r="DU6" s="2">
        <v>83.70429</v>
      </c>
      <c r="DV6" s="2">
        <v>83.324330000000003</v>
      </c>
      <c r="DX6">
        <f t="shared" si="41"/>
        <v>0.99990947329229352</v>
      </c>
      <c r="DY6">
        <f t="shared" si="42"/>
        <v>1.0088166143580781</v>
      </c>
      <c r="DZ6">
        <f t="shared" si="43"/>
        <v>1.0042372796454668</v>
      </c>
      <c r="EC6" s="2">
        <v>4.9177489999999997</v>
      </c>
      <c r="ED6" s="2">
        <f t="shared" si="44"/>
        <v>0.82385641734796289</v>
      </c>
      <c r="EE6" s="3">
        <v>5.9691821249999997</v>
      </c>
      <c r="EF6" s="2">
        <v>5.1946529999999997</v>
      </c>
      <c r="EG6" s="2">
        <v>6.1179649999999999</v>
      </c>
      <c r="EH6" s="2">
        <v>5.6161440000000002</v>
      </c>
      <c r="EJ6">
        <f t="shared" si="45"/>
        <v>0.87024535207995513</v>
      </c>
      <c r="EK6">
        <f t="shared" si="46"/>
        <v>1.0249251692919321</v>
      </c>
      <c r="EL6">
        <f t="shared" si="47"/>
        <v>0.94085653317203832</v>
      </c>
    </row>
    <row r="7" spans="2:142">
      <c r="B7" s="2">
        <v>27.945889999999999</v>
      </c>
      <c r="C7" s="2">
        <f t="shared" si="0"/>
        <v>1.2043326150567162</v>
      </c>
      <c r="D7" s="3">
        <v>23.204461666666671</v>
      </c>
      <c r="E7" s="2">
        <v>23.18516</v>
      </c>
      <c r="F7" s="2">
        <v>24.132069999999999</v>
      </c>
      <c r="G7" s="2">
        <v>26.648720000000001</v>
      </c>
      <c r="H7" s="2"/>
      <c r="I7" s="2">
        <f t="shared" si="3"/>
        <v>0.99916819157695014</v>
      </c>
      <c r="J7" s="2">
        <f t="shared" si="4"/>
        <v>1.0399754300124895</v>
      </c>
      <c r="K7" s="2">
        <f t="shared" si="5"/>
        <v>1.1484308657020483</v>
      </c>
      <c r="M7" s="2">
        <v>68.456280000000007</v>
      </c>
      <c r="N7" s="2">
        <f t="shared" si="1"/>
        <v>0.96485229529918315</v>
      </c>
      <c r="O7" s="3">
        <v>70.950010000000006</v>
      </c>
      <c r="P7" s="2">
        <v>72.348269999999999</v>
      </c>
      <c r="Q7" s="2">
        <v>72.592119999999994</v>
      </c>
      <c r="R7" s="2">
        <v>69.768129999999999</v>
      </c>
      <c r="S7" s="2"/>
      <c r="T7" s="2">
        <f t="shared" si="6"/>
        <v>1.0197076786881354</v>
      </c>
      <c r="U7" s="2">
        <f t="shared" si="7"/>
        <v>1.0231446056173916</v>
      </c>
      <c r="V7" s="2">
        <f t="shared" si="8"/>
        <v>0.98334207422944686</v>
      </c>
      <c r="Y7" s="2">
        <v>2.4500000000000002</v>
      </c>
      <c r="Z7" s="2">
        <f t="shared" si="2"/>
        <v>0.7474852460650242</v>
      </c>
      <c r="AA7" s="3">
        <v>3.2776566666666667</v>
      </c>
      <c r="AB7" s="2">
        <v>3.144663</v>
      </c>
      <c r="AC7" s="2">
        <v>3.014319</v>
      </c>
      <c r="AD7" s="2">
        <v>2.6191179999999998</v>
      </c>
      <c r="AE7" s="2"/>
      <c r="AF7" s="2">
        <f t="shared" si="9"/>
        <v>0.95942416177411305</v>
      </c>
      <c r="AG7" s="2">
        <f t="shared" si="10"/>
        <v>0.91965672629937856</v>
      </c>
      <c r="AH7" s="2">
        <f t="shared" si="11"/>
        <v>0.79908247457278925</v>
      </c>
      <c r="AK7" s="2">
        <v>20.496939999999999</v>
      </c>
      <c r="AL7" s="2">
        <f t="shared" si="12"/>
        <v>1.1105895076428092</v>
      </c>
      <c r="AM7" s="3">
        <v>18.455909999999999</v>
      </c>
      <c r="AN7" s="2">
        <v>20.629439999999999</v>
      </c>
      <c r="AO7" s="2">
        <v>22.58699</v>
      </c>
      <c r="AP7" s="2">
        <v>18.306650000000001</v>
      </c>
      <c r="AQ7" s="2"/>
      <c r="AR7" s="2">
        <f t="shared" si="13"/>
        <v>1.1177687797567284</v>
      </c>
      <c r="AS7" s="2">
        <f t="shared" si="14"/>
        <v>1.2238350750518399</v>
      </c>
      <c r="AT7" s="2">
        <f t="shared" si="15"/>
        <v>0.99191261769265249</v>
      </c>
      <c r="AX7" s="2">
        <v>75.355500000000006</v>
      </c>
      <c r="AY7" s="2">
        <f t="shared" si="16"/>
        <v>0.95246079230422342</v>
      </c>
      <c r="AZ7" s="3">
        <v>79.116642500000012</v>
      </c>
      <c r="BA7" s="2">
        <v>77.558700000000002</v>
      </c>
      <c r="BB7" s="2">
        <v>72.349239999999995</v>
      </c>
      <c r="BC7" s="2">
        <v>77.371350000000007</v>
      </c>
      <c r="BE7">
        <f t="shared" si="17"/>
        <v>0.98030828343101128</v>
      </c>
      <c r="BF7">
        <f t="shared" si="18"/>
        <v>0.91446297155494161</v>
      </c>
      <c r="BG7">
        <f t="shared" si="19"/>
        <v>0.97794026079911056</v>
      </c>
      <c r="BK7" s="2">
        <v>3.8514140000000001</v>
      </c>
      <c r="BL7" s="2">
        <f t="shared" si="20"/>
        <v>0.86827721803538727</v>
      </c>
      <c r="BM7" s="3">
        <v>4.4356962500000003</v>
      </c>
      <c r="BN7" s="2">
        <v>3.7722730000000002</v>
      </c>
      <c r="BO7" s="2">
        <v>3.400328</v>
      </c>
      <c r="BP7" s="2">
        <v>4.3287719999999998</v>
      </c>
      <c r="BR7">
        <f t="shared" si="21"/>
        <v>0.85043537415349391</v>
      </c>
      <c r="BS7">
        <f t="shared" si="22"/>
        <v>0.76658269826298397</v>
      </c>
      <c r="BT7">
        <f t="shared" si="23"/>
        <v>0.97589459602875184</v>
      </c>
      <c r="BW7" s="2">
        <v>14.702070000000001</v>
      </c>
      <c r="BX7" s="2">
        <f t="shared" si="24"/>
        <v>0.93237272299573304</v>
      </c>
      <c r="BY7" s="3">
        <v>15.768447142857143</v>
      </c>
      <c r="BZ7" s="2">
        <v>14.66187</v>
      </c>
      <c r="CA7" s="2">
        <v>14.370369999999999</v>
      </c>
      <c r="CB7" s="2">
        <v>17.022130000000001</v>
      </c>
      <c r="CC7" s="2"/>
      <c r="CD7" s="2">
        <f t="shared" si="25"/>
        <v>0.92982332801499701</v>
      </c>
      <c r="CE7">
        <f t="shared" si="26"/>
        <v>0.91133704351538192</v>
      </c>
      <c r="CF7">
        <f t="shared" si="27"/>
        <v>1.0795057906327039</v>
      </c>
      <c r="CI7" s="2">
        <v>81.962429999999998</v>
      </c>
      <c r="CJ7" s="2">
        <f t="shared" si="28"/>
        <v>1.0232005796752006</v>
      </c>
      <c r="CK7" s="3">
        <v>80.103971428571427</v>
      </c>
      <c r="CL7" s="2">
        <v>83.069699999999997</v>
      </c>
      <c r="CM7" s="2">
        <v>83.784589999999994</v>
      </c>
      <c r="CN7" s="2">
        <v>80.553799999999995</v>
      </c>
      <c r="CP7">
        <f t="shared" si="29"/>
        <v>1.0370234898287547</v>
      </c>
      <c r="CQ7">
        <f t="shared" si="30"/>
        <v>1.0459480161318915</v>
      </c>
      <c r="CR7">
        <f t="shared" si="31"/>
        <v>1.0056155589218154</v>
      </c>
      <c r="CT7" s="2">
        <v>5.8089440000000003</v>
      </c>
      <c r="CU7" s="2">
        <f t="shared" si="32"/>
        <v>1.0502098812884388</v>
      </c>
      <c r="CV7" s="3">
        <v>5.5312219999999996</v>
      </c>
      <c r="CW7" s="2">
        <v>5.9088649999999996</v>
      </c>
      <c r="CX7" s="2">
        <v>5.9218380000000002</v>
      </c>
      <c r="CY7" s="2">
        <v>4.7890040000000003</v>
      </c>
      <c r="DA7">
        <f t="shared" si="33"/>
        <v>1.0682747862949633</v>
      </c>
      <c r="DB7">
        <f t="shared" si="34"/>
        <v>1.0706201992977322</v>
      </c>
      <c r="DC7">
        <f t="shared" si="35"/>
        <v>0.86581301564102842</v>
      </c>
      <c r="DF7" s="2">
        <v>13.464</v>
      </c>
      <c r="DG7" s="2">
        <f t="shared" si="36"/>
        <v>0.93848461291953289</v>
      </c>
      <c r="DH7" s="3">
        <v>14.346532500000002</v>
      </c>
      <c r="DI7" s="2">
        <v>15.072329999999999</v>
      </c>
      <c r="DJ7" s="2">
        <v>14.59972</v>
      </c>
      <c r="DK7" s="2">
        <v>14.35679</v>
      </c>
      <c r="DM7">
        <f t="shared" si="37"/>
        <v>1.0505904475523962</v>
      </c>
      <c r="DN7">
        <f t="shared" si="38"/>
        <v>1.0176479926421242</v>
      </c>
      <c r="DO7">
        <f t="shared" si="39"/>
        <v>1.000714981128715</v>
      </c>
      <c r="DQ7" s="2">
        <v>84.372280000000003</v>
      </c>
      <c r="DR7" s="2">
        <f t="shared" si="40"/>
        <v>1.0168673296825264</v>
      </c>
      <c r="DS7" s="3">
        <v>82.972751250000002</v>
      </c>
      <c r="DT7" s="2">
        <v>83.728899999999996</v>
      </c>
      <c r="DU7" s="2">
        <v>83.782809999999998</v>
      </c>
      <c r="DV7" s="2">
        <v>85.019450000000006</v>
      </c>
      <c r="DX7">
        <f t="shared" si="41"/>
        <v>1.0091132177565343</v>
      </c>
      <c r="DY7">
        <f t="shared" si="42"/>
        <v>1.0097629491344606</v>
      </c>
      <c r="DZ7">
        <f t="shared" si="43"/>
        <v>1.0246671192550096</v>
      </c>
      <c r="EC7" s="2">
        <v>6.6175699999999997</v>
      </c>
      <c r="ED7" s="2">
        <f t="shared" si="44"/>
        <v>1.1086225652731279</v>
      </c>
      <c r="EE7" s="3">
        <v>5.9691821249999997</v>
      </c>
      <c r="EF7" s="2">
        <v>5.613969</v>
      </c>
      <c r="EG7" s="2">
        <v>5.9278380000000004</v>
      </c>
      <c r="EH7" s="2">
        <v>5.9221120000000003</v>
      </c>
      <c r="EJ7">
        <f t="shared" si="45"/>
        <v>0.94049216164601446</v>
      </c>
      <c r="EK7">
        <f t="shared" si="46"/>
        <v>0.99307373704902679</v>
      </c>
      <c r="EL7">
        <f t="shared" si="47"/>
        <v>0.99211447665453845</v>
      </c>
    </row>
    <row r="8" spans="2:142">
      <c r="B8" s="2">
        <v>23.081399999999999</v>
      </c>
      <c r="C8" s="2">
        <f t="shared" si="0"/>
        <v>0.99469663772275951</v>
      </c>
      <c r="D8" s="3">
        <v>23.204461666666671</v>
      </c>
      <c r="E8" s="2">
        <v>21.75244</v>
      </c>
      <c r="F8" s="2">
        <v>21.789110000000001</v>
      </c>
      <c r="G8" s="2">
        <v>22.331379999999999</v>
      </c>
      <c r="H8" s="2"/>
      <c r="I8" s="2">
        <f t="shared" si="3"/>
        <v>0.93742489321557898</v>
      </c>
      <c r="J8" s="2">
        <f t="shared" si="4"/>
        <v>0.93900519275136518</v>
      </c>
      <c r="K8" s="2">
        <f t="shared" si="5"/>
        <v>0.96237440543941355</v>
      </c>
      <c r="M8" s="2">
        <v>63.661540000000002</v>
      </c>
      <c r="N8" s="2">
        <f t="shared" si="1"/>
        <v>0.89727316458447293</v>
      </c>
      <c r="O8" s="3">
        <v>70.950010000000006</v>
      </c>
      <c r="P8" s="2">
        <v>76.390079999999998</v>
      </c>
      <c r="Q8" s="2">
        <v>75.877269999999996</v>
      </c>
      <c r="R8" s="2">
        <v>75.295299999999997</v>
      </c>
      <c r="S8" s="2"/>
      <c r="T8" s="2">
        <f t="shared" si="6"/>
        <v>1.0766746896864425</v>
      </c>
      <c r="U8" s="2">
        <f t="shared" si="7"/>
        <v>1.0694469246727378</v>
      </c>
      <c r="V8" s="2">
        <f t="shared" si="8"/>
        <v>1.0612443888309528</v>
      </c>
      <c r="Y8" s="2">
        <v>3.0013540000000001</v>
      </c>
      <c r="Z8" s="2">
        <f t="shared" si="2"/>
        <v>0.91570115641561001</v>
      </c>
      <c r="AA8" s="3">
        <v>3.2776566666666667</v>
      </c>
      <c r="AB8" s="2">
        <v>3.518275</v>
      </c>
      <c r="AC8" s="2">
        <v>3.4969480000000002</v>
      </c>
      <c r="AD8" s="2">
        <v>3.4751539999999999</v>
      </c>
      <c r="AE8" s="2"/>
      <c r="AF8" s="2">
        <f t="shared" si="9"/>
        <v>1.0734116955507849</v>
      </c>
      <c r="AG8" s="2">
        <f t="shared" si="10"/>
        <v>1.0669049127577934</v>
      </c>
      <c r="AH8" s="2">
        <f t="shared" si="11"/>
        <v>1.0602556501240215</v>
      </c>
      <c r="AK8" s="2">
        <v>20.889710000000001</v>
      </c>
      <c r="AL8" s="2">
        <f t="shared" si="12"/>
        <v>1.131871037515896</v>
      </c>
      <c r="AM8" s="3">
        <v>18.455909999999999</v>
      </c>
      <c r="AN8" s="2">
        <v>19.398569999999999</v>
      </c>
      <c r="AO8" s="2">
        <v>19.280249999999999</v>
      </c>
      <c r="AP8" s="2">
        <v>20.213730000000002</v>
      </c>
      <c r="AQ8" s="2"/>
      <c r="AR8" s="2">
        <f t="shared" si="13"/>
        <v>1.0510763218936374</v>
      </c>
      <c r="AS8" s="2">
        <f t="shared" si="14"/>
        <v>1.0446653673538719</v>
      </c>
      <c r="AT8" s="2">
        <f t="shared" si="15"/>
        <v>1.0952442876021828</v>
      </c>
      <c r="AX8" s="2">
        <v>72.164119999999997</v>
      </c>
      <c r="AY8" s="2">
        <f t="shared" si="16"/>
        <v>0.91212313515452814</v>
      </c>
      <c r="AZ8" s="3">
        <v>79.116642500000012</v>
      </c>
      <c r="BA8" s="2">
        <v>78.559470000000005</v>
      </c>
      <c r="BB8" s="2">
        <v>77.244900000000001</v>
      </c>
      <c r="BC8" s="2">
        <v>74.94753</v>
      </c>
      <c r="BE8">
        <f t="shared" si="17"/>
        <v>0.99295758158594749</v>
      </c>
      <c r="BF8">
        <f t="shared" si="18"/>
        <v>0.97634198771769154</v>
      </c>
      <c r="BG8">
        <f t="shared" si="19"/>
        <v>0.94730422868993702</v>
      </c>
      <c r="BK8" s="2">
        <v>3.6886209999999999</v>
      </c>
      <c r="BL8" s="2">
        <f t="shared" si="20"/>
        <v>0.8315765535117513</v>
      </c>
      <c r="BM8" s="3">
        <v>4.4356962500000003</v>
      </c>
      <c r="BN8" s="2">
        <v>4.2849310000000003</v>
      </c>
      <c r="BO8" s="2">
        <v>4.1098549999999996</v>
      </c>
      <c r="BP8" s="2">
        <v>3.727544</v>
      </c>
      <c r="BR8">
        <f t="shared" si="21"/>
        <v>0.96601091655002302</v>
      </c>
      <c r="BS8">
        <f t="shared" si="22"/>
        <v>0.92654112643533681</v>
      </c>
      <c r="BT8">
        <f t="shared" si="23"/>
        <v>0.84035150062405639</v>
      </c>
      <c r="BW8" s="2">
        <v>12.32963</v>
      </c>
      <c r="BX8" s="2">
        <f t="shared" si="24"/>
        <v>0.78191783174953455</v>
      </c>
      <c r="BY8" s="3">
        <v>15.768447142857143</v>
      </c>
      <c r="BZ8" s="2">
        <v>17.106780000000001</v>
      </c>
      <c r="CA8" s="2">
        <v>13.874930000000001</v>
      </c>
      <c r="CB8" s="2">
        <v>13.69863</v>
      </c>
      <c r="CC8" s="2"/>
      <c r="CD8" s="2">
        <f t="shared" si="25"/>
        <v>1.0848741061829352</v>
      </c>
      <c r="CE8">
        <f t="shared" si="26"/>
        <v>0.87991733582245124</v>
      </c>
      <c r="CF8">
        <f t="shared" si="27"/>
        <v>0.8687367802228555</v>
      </c>
      <c r="CI8" s="2">
        <v>84.540959999999998</v>
      </c>
      <c r="CJ8" s="2">
        <f t="shared" si="28"/>
        <v>1.0553903694448536</v>
      </c>
      <c r="CK8" s="3">
        <v>80.103971428571427</v>
      </c>
      <c r="CL8" s="2">
        <v>80.404110000000003</v>
      </c>
      <c r="CM8" s="2">
        <v>83.462050000000005</v>
      </c>
      <c r="CN8" s="2">
        <v>84.589039999999997</v>
      </c>
      <c r="CP8">
        <f t="shared" si="29"/>
        <v>1.0037468625596948</v>
      </c>
      <c r="CQ8">
        <f t="shared" si="30"/>
        <v>1.0419214991659056</v>
      </c>
      <c r="CR8">
        <f t="shared" si="31"/>
        <v>1.0559905893733108</v>
      </c>
      <c r="CT8" s="2">
        <v>7.1582350000000003</v>
      </c>
      <c r="CU8" s="2">
        <f t="shared" si="32"/>
        <v>1.2941507319720671</v>
      </c>
      <c r="CV8" s="3">
        <v>5.5312219999999996</v>
      </c>
      <c r="CW8" s="2">
        <v>4.7967420000000001</v>
      </c>
      <c r="CX8" s="2">
        <v>6.0980379999999998</v>
      </c>
      <c r="CY8" s="2">
        <v>6.1749999999999998</v>
      </c>
      <c r="DA8">
        <f t="shared" si="33"/>
        <v>0.86721198317478498</v>
      </c>
      <c r="DB8">
        <f t="shared" si="34"/>
        <v>1.102475727786735</v>
      </c>
      <c r="DC8">
        <f t="shared" si="35"/>
        <v>1.1163898321202801</v>
      </c>
      <c r="DF8" s="2">
        <v>15.568809999999999</v>
      </c>
      <c r="DG8" s="2">
        <f t="shared" si="36"/>
        <v>1.0851967191375336</v>
      </c>
      <c r="DH8" s="3">
        <v>14.346532500000002</v>
      </c>
      <c r="DI8" s="2">
        <v>15.309519999999999</v>
      </c>
      <c r="DJ8" s="2">
        <v>14.02214</v>
      </c>
      <c r="DK8" s="2">
        <v>14.610749999999999</v>
      </c>
      <c r="DM8">
        <f t="shared" si="37"/>
        <v>1.0671233623873919</v>
      </c>
      <c r="DN8">
        <f t="shared" si="38"/>
        <v>0.97738878715118083</v>
      </c>
      <c r="DO8">
        <f t="shared" si="39"/>
        <v>1.0184168195346155</v>
      </c>
      <c r="DQ8" s="2">
        <v>83.182670000000002</v>
      </c>
      <c r="DR8" s="2">
        <f t="shared" si="40"/>
        <v>1.0025299721515502</v>
      </c>
      <c r="DS8" s="3">
        <v>82.972751250000002</v>
      </c>
      <c r="DT8" s="2">
        <v>83.205280000000002</v>
      </c>
      <c r="DU8" s="2">
        <v>84.449640000000002</v>
      </c>
      <c r="DV8" s="2">
        <v>84.362210000000005</v>
      </c>
      <c r="DX8">
        <f t="shared" si="41"/>
        <v>1.0028024712510664</v>
      </c>
      <c r="DY8">
        <f t="shared" si="42"/>
        <v>1.0177996839655237</v>
      </c>
      <c r="DZ8">
        <f t="shared" si="43"/>
        <v>1.0167459645373638</v>
      </c>
      <c r="EC8" s="2">
        <v>5.3795989999999998</v>
      </c>
      <c r="ED8" s="2">
        <f t="shared" si="44"/>
        <v>0.90122882621880129</v>
      </c>
      <c r="EE8" s="3">
        <v>5.9691821249999997</v>
      </c>
      <c r="EF8" s="2">
        <v>5.4819889999999996</v>
      </c>
      <c r="EG8" s="2">
        <v>6.1793639999999996</v>
      </c>
      <c r="EH8" s="2">
        <v>5.7920309999999997</v>
      </c>
      <c r="EJ8">
        <f t="shared" si="45"/>
        <v>0.91838192991975431</v>
      </c>
      <c r="EK8">
        <f t="shared" si="46"/>
        <v>1.0352111680626599</v>
      </c>
      <c r="EL8">
        <f t="shared" si="47"/>
        <v>0.97032237896410312</v>
      </c>
    </row>
    <row r="9" spans="2:142">
      <c r="B9" s="2">
        <v>22.59789</v>
      </c>
      <c r="C9" s="2">
        <f t="shared" si="0"/>
        <v>0.97385969666609351</v>
      </c>
      <c r="D9" s="3">
        <v>23.204461666666671</v>
      </c>
      <c r="E9" s="2">
        <v>21.39115</v>
      </c>
      <c r="F9" s="2">
        <v>21.759180000000001</v>
      </c>
      <c r="G9" s="2">
        <v>22.538270000000001</v>
      </c>
      <c r="H9" s="2"/>
      <c r="I9" s="2">
        <f t="shared" si="3"/>
        <v>0.92185504267605989</v>
      </c>
      <c r="J9" s="2">
        <f t="shared" si="4"/>
        <v>0.93771535459739519</v>
      </c>
      <c r="K9" s="2">
        <f t="shared" si="5"/>
        <v>0.97129036319667539</v>
      </c>
      <c r="M9" s="2">
        <v>70.129840000000002</v>
      </c>
      <c r="N9" s="2">
        <f t="shared" si="1"/>
        <v>0.98844017076248469</v>
      </c>
      <c r="O9" s="3">
        <v>70.950010000000006</v>
      </c>
      <c r="P9" s="2">
        <v>74.466989999999996</v>
      </c>
      <c r="Q9" s="2">
        <v>74.584599999999995</v>
      </c>
      <c r="R9" s="2">
        <v>74.967609999999993</v>
      </c>
      <c r="S9" s="2"/>
      <c r="T9" s="2">
        <f t="shared" si="6"/>
        <v>1.0495698309274373</v>
      </c>
      <c r="U9" s="2">
        <f t="shared" si="7"/>
        <v>1.0512274769235408</v>
      </c>
      <c r="V9" s="2">
        <f t="shared" si="8"/>
        <v>1.0566257848307561</v>
      </c>
      <c r="Y9" s="2">
        <v>3.3496980000000001</v>
      </c>
      <c r="Z9" s="2">
        <f t="shared" si="2"/>
        <v>1.0219795239891916</v>
      </c>
      <c r="AA9" s="3">
        <v>3.2776566666666667</v>
      </c>
      <c r="AB9" s="2">
        <v>3.5386669999999998</v>
      </c>
      <c r="AC9" s="2">
        <v>3.454221</v>
      </c>
      <c r="AD9" s="2">
        <v>3.3286150000000001</v>
      </c>
      <c r="AE9" s="2"/>
      <c r="AF9" s="2">
        <f t="shared" si="9"/>
        <v>1.0796332135661961</v>
      </c>
      <c r="AG9" s="2">
        <f t="shared" si="10"/>
        <v>1.0538690751624382</v>
      </c>
      <c r="AH9" s="2">
        <f t="shared" si="11"/>
        <v>1.0155471846247879</v>
      </c>
      <c r="AK9" s="2">
        <v>14.8629</v>
      </c>
      <c r="AL9" s="2">
        <f t="shared" si="12"/>
        <v>0.80531927171296347</v>
      </c>
      <c r="AM9" s="3">
        <v>18.455909999999999</v>
      </c>
      <c r="AN9" s="2">
        <v>20.95384</v>
      </c>
      <c r="AO9" s="2">
        <v>23.209070000000001</v>
      </c>
      <c r="AP9" s="2">
        <v>24.082899999999999</v>
      </c>
      <c r="AQ9" s="2"/>
      <c r="AR9" s="2">
        <f t="shared" si="13"/>
        <v>1.1353458052190328</v>
      </c>
      <c r="AS9" s="2">
        <f t="shared" si="14"/>
        <v>1.2575413512527966</v>
      </c>
      <c r="AT9" s="2">
        <f t="shared" si="15"/>
        <v>1.3048882444701995</v>
      </c>
      <c r="AX9" s="2">
        <v>83.850750000000005</v>
      </c>
      <c r="AY9" s="2">
        <f t="shared" si="16"/>
        <v>1.0598370627267202</v>
      </c>
      <c r="AZ9" s="3">
        <v>79.116642500000012</v>
      </c>
      <c r="BA9" s="2">
        <v>75.995580000000004</v>
      </c>
      <c r="BB9" s="2">
        <v>73.395409999999998</v>
      </c>
      <c r="BC9" s="2">
        <v>70.385480000000001</v>
      </c>
      <c r="BE9">
        <f t="shared" si="17"/>
        <v>0.96055112551066602</v>
      </c>
      <c r="BF9">
        <f t="shared" si="18"/>
        <v>0.9276861059921746</v>
      </c>
      <c r="BG9">
        <f t="shared" si="19"/>
        <v>0.88964189803681304</v>
      </c>
      <c r="BK9" s="2">
        <v>5.7026519999999996</v>
      </c>
      <c r="BL9" s="2">
        <f t="shared" si="20"/>
        <v>1.2856272563749149</v>
      </c>
      <c r="BM9" s="3">
        <v>4.4356962500000003</v>
      </c>
      <c r="BN9" s="2">
        <v>3.7200929999999999</v>
      </c>
      <c r="BO9" s="2">
        <v>3.2321770000000001</v>
      </c>
      <c r="BP9" s="2">
        <v>3.0187020000000002</v>
      </c>
      <c r="BR9">
        <f t="shared" si="21"/>
        <v>0.83867171923686157</v>
      </c>
      <c r="BS9">
        <f t="shared" si="22"/>
        <v>0.72867410612257322</v>
      </c>
      <c r="BT9">
        <f t="shared" si="23"/>
        <v>0.68054750142100018</v>
      </c>
      <c r="BW9" s="2">
        <v>20.867889999999999</v>
      </c>
      <c r="BX9" s="2">
        <f t="shared" si="24"/>
        <v>1.3233953737450186</v>
      </c>
      <c r="BY9" s="3">
        <v>15.768447142857143</v>
      </c>
      <c r="BZ9" s="2">
        <v>15.10596</v>
      </c>
      <c r="CA9" s="2">
        <v>18.285319999999999</v>
      </c>
      <c r="CB9" s="2">
        <v>13.031269999999999</v>
      </c>
      <c r="CC9" s="2"/>
      <c r="CD9" s="2">
        <f t="shared" si="25"/>
        <v>0.95798653241785825</v>
      </c>
      <c r="CE9">
        <f t="shared" si="26"/>
        <v>1.1596145032126997</v>
      </c>
      <c r="CF9">
        <f t="shared" si="27"/>
        <v>0.82641428683121521</v>
      </c>
      <c r="CI9" s="2">
        <v>72.390100000000004</v>
      </c>
      <c r="CJ9" s="2">
        <f t="shared" si="28"/>
        <v>0.90370176046202821</v>
      </c>
      <c r="CK9" s="3">
        <v>80.103971428571427</v>
      </c>
      <c r="CL9" s="2">
        <v>82.709490000000002</v>
      </c>
      <c r="CM9" s="2">
        <v>74.573989999999995</v>
      </c>
      <c r="CN9" s="2">
        <v>84.508349999999993</v>
      </c>
      <c r="CP9">
        <f t="shared" si="29"/>
        <v>1.0325267090377899</v>
      </c>
      <c r="CQ9">
        <f t="shared" si="30"/>
        <v>0.93096495304852012</v>
      </c>
      <c r="CR9">
        <f t="shared" si="31"/>
        <v>1.0549832735241591</v>
      </c>
      <c r="CT9" s="2">
        <v>3.5979190000000001</v>
      </c>
      <c r="CU9" s="2">
        <f t="shared" si="32"/>
        <v>0.65047452443601073</v>
      </c>
      <c r="CV9" s="3">
        <v>5.5312219999999996</v>
      </c>
      <c r="CW9" s="2">
        <v>5.5974399999999997</v>
      </c>
      <c r="CX9" s="2">
        <v>4.284319</v>
      </c>
      <c r="CY9" s="2">
        <v>6.6163800000000004</v>
      </c>
      <c r="DA9">
        <f t="shared" si="33"/>
        <v>1.0119716764215936</v>
      </c>
      <c r="DB9">
        <f t="shared" si="34"/>
        <v>0.77457006788011773</v>
      </c>
      <c r="DC9">
        <f t="shared" si="35"/>
        <v>1.1961877501933571</v>
      </c>
      <c r="DF9" s="2">
        <v>12.85971</v>
      </c>
      <c r="DG9" s="2">
        <f t="shared" si="36"/>
        <v>0.89636363351213943</v>
      </c>
      <c r="DH9" s="3">
        <v>14.346532500000002</v>
      </c>
      <c r="DI9" s="2">
        <v>18.91892</v>
      </c>
      <c r="DJ9" s="2">
        <v>14.137359999999999</v>
      </c>
      <c r="DK9" s="2">
        <v>17.37819</v>
      </c>
      <c r="DM9">
        <f t="shared" si="37"/>
        <v>1.3187102876601016</v>
      </c>
      <c r="DN9">
        <f t="shared" si="38"/>
        <v>0.98541999608616204</v>
      </c>
      <c r="DO9">
        <f t="shared" si="39"/>
        <v>1.211316393002978</v>
      </c>
      <c r="DQ9" s="2">
        <v>83.686580000000006</v>
      </c>
      <c r="DR9" s="2">
        <f t="shared" si="40"/>
        <v>1.0086031707909651</v>
      </c>
      <c r="DS9" s="3">
        <v>82.972751250000002</v>
      </c>
      <c r="DT9" s="2">
        <v>77.027019999999993</v>
      </c>
      <c r="DU9" s="2">
        <v>82.002099999999999</v>
      </c>
      <c r="DV9" s="2">
        <v>79.868700000000004</v>
      </c>
      <c r="DX9">
        <f t="shared" si="41"/>
        <v>0.92834115826670249</v>
      </c>
      <c r="DY9">
        <f t="shared" si="42"/>
        <v>0.98830156605178254</v>
      </c>
      <c r="DZ9">
        <f t="shared" si="43"/>
        <v>0.96258951037253937</v>
      </c>
      <c r="EC9" s="2">
        <v>6.6853689999999997</v>
      </c>
      <c r="ED9" s="2">
        <f t="shared" si="44"/>
        <v>1.1199807377296265</v>
      </c>
      <c r="EE9" s="3">
        <v>5.9691821249999997</v>
      </c>
      <c r="EF9" s="2">
        <v>4.0714290000000002</v>
      </c>
      <c r="EG9" s="2">
        <v>5.8229170000000003</v>
      </c>
      <c r="EH9" s="2">
        <v>4.8675540000000002</v>
      </c>
      <c r="EJ9">
        <f t="shared" si="45"/>
        <v>0.68207484957581188</v>
      </c>
      <c r="EK9">
        <f t="shared" si="46"/>
        <v>0.97549662216077893</v>
      </c>
      <c r="EL9">
        <f t="shared" si="47"/>
        <v>0.81544739263588817</v>
      </c>
    </row>
    <row r="10" spans="2:142">
      <c r="B10" s="2"/>
      <c r="C10" s="2"/>
      <c r="D10" s="3">
        <v>23.204461666666671</v>
      </c>
      <c r="E10" s="2">
        <v>20.590920000000001</v>
      </c>
      <c r="F10" s="2">
        <v>23.148779999999999</v>
      </c>
      <c r="G10" s="2">
        <v>22.804099999999998</v>
      </c>
      <c r="H10" s="2"/>
      <c r="I10" s="2">
        <f t="shared" si="3"/>
        <v>0.88736900238366501</v>
      </c>
      <c r="J10" s="2">
        <f t="shared" si="4"/>
        <v>0.99760038963771092</v>
      </c>
      <c r="K10" s="2">
        <f t="shared" si="5"/>
        <v>0.9827463497142106</v>
      </c>
      <c r="M10" s="2"/>
      <c r="N10" s="2"/>
      <c r="O10" s="3">
        <v>70.950010000000006</v>
      </c>
      <c r="P10" s="2">
        <v>69.495800000000003</v>
      </c>
      <c r="Q10" s="2">
        <v>68.588009999999997</v>
      </c>
      <c r="R10" s="2">
        <v>71.513980000000004</v>
      </c>
      <c r="S10" s="2"/>
      <c r="T10" s="2">
        <f t="shared" si="6"/>
        <v>0.9795037379134971</v>
      </c>
      <c r="U10" s="2">
        <f t="shared" si="7"/>
        <v>0.96670895465694773</v>
      </c>
      <c r="V10" s="2">
        <f t="shared" si="8"/>
        <v>1.007948836088959</v>
      </c>
      <c r="Y10" s="2"/>
      <c r="Z10" s="2"/>
      <c r="AA10" s="3">
        <v>3.2776566666666667</v>
      </c>
      <c r="AB10" s="2">
        <v>3.54345</v>
      </c>
      <c r="AC10" s="2">
        <v>3.0597660000000002</v>
      </c>
      <c r="AD10" s="2">
        <v>3.3718620000000001</v>
      </c>
      <c r="AE10" s="2"/>
      <c r="AF10" s="2">
        <f t="shared" si="9"/>
        <v>1.0810924878241264</v>
      </c>
      <c r="AG10" s="2">
        <f t="shared" si="10"/>
        <v>0.93352242506587535</v>
      </c>
      <c r="AH10" s="2">
        <f t="shared" si="11"/>
        <v>1.0287416721499201</v>
      </c>
      <c r="AK10" s="2">
        <v>16.872029999999999</v>
      </c>
      <c r="AL10" s="2">
        <f t="shared" si="12"/>
        <v>0.91418033572985558</v>
      </c>
      <c r="AM10" s="3">
        <v>18.455909999999999</v>
      </c>
      <c r="AN10" s="2">
        <v>20.85257</v>
      </c>
      <c r="AO10" s="2">
        <v>23.241530000000001</v>
      </c>
      <c r="AP10" s="2">
        <v>17.825240000000001</v>
      </c>
      <c r="AQ10" s="2"/>
      <c r="AR10" s="2">
        <f t="shared" si="13"/>
        <v>1.1298586739965681</v>
      </c>
      <c r="AS10" s="2">
        <f t="shared" si="14"/>
        <v>1.2593001374627424</v>
      </c>
      <c r="AT10" s="2">
        <f t="shared" si="15"/>
        <v>0.96582829023331829</v>
      </c>
      <c r="AX10" s="2">
        <v>81.168109999999999</v>
      </c>
      <c r="AY10" s="2">
        <f t="shared" si="16"/>
        <v>1.0259296582258277</v>
      </c>
      <c r="AZ10" s="3">
        <v>79.116642500000012</v>
      </c>
      <c r="BA10" s="2">
        <v>74.846050000000005</v>
      </c>
      <c r="BB10" s="2">
        <v>70.692920000000001</v>
      </c>
      <c r="BC10" s="2">
        <v>79.172079999999994</v>
      </c>
      <c r="BE10">
        <f t="shared" si="17"/>
        <v>0.94602156556378125</v>
      </c>
      <c r="BF10">
        <f t="shared" si="18"/>
        <v>0.8935278061123485</v>
      </c>
      <c r="BG10">
        <f t="shared" si="19"/>
        <v>1.0007007059229034</v>
      </c>
      <c r="BK10" s="2">
        <v>4.8548539999999996</v>
      </c>
      <c r="BL10" s="2">
        <f t="shared" si="20"/>
        <v>1.0944964953359912</v>
      </c>
      <c r="BM10" s="3">
        <v>4.4356962500000003</v>
      </c>
      <c r="BN10" s="2">
        <v>3.9390100000000001</v>
      </c>
      <c r="BO10" s="2">
        <v>3.1108929999999999</v>
      </c>
      <c r="BP10" s="2">
        <v>4.5765849999999997</v>
      </c>
      <c r="BR10">
        <f t="shared" si="21"/>
        <v>0.88802518883027659</v>
      </c>
      <c r="BS10">
        <f t="shared" si="22"/>
        <v>0.70133138625080549</v>
      </c>
      <c r="BT10">
        <f t="shared" si="23"/>
        <v>1.0317624882452219</v>
      </c>
      <c r="BW10" s="2">
        <v>21.68374</v>
      </c>
      <c r="BX10" s="2">
        <f t="shared" si="24"/>
        <v>1.3751347741189843</v>
      </c>
      <c r="BY10" s="3">
        <v>15.768447142857143</v>
      </c>
      <c r="BZ10" s="2">
        <v>21.028659999999999</v>
      </c>
      <c r="CA10" s="2">
        <v>18.950240000000001</v>
      </c>
      <c r="CB10" s="2">
        <v>18.189019999999999</v>
      </c>
      <c r="CC10" s="2"/>
      <c r="CD10" s="2">
        <f t="shared" si="25"/>
        <v>1.3335910511343947</v>
      </c>
      <c r="CE10">
        <f t="shared" si="26"/>
        <v>1.2017822572074992</v>
      </c>
      <c r="CF10">
        <f t="shared" si="27"/>
        <v>1.1535073704603396</v>
      </c>
      <c r="CI10" s="2">
        <v>71.884640000000005</v>
      </c>
      <c r="CJ10" s="2">
        <f t="shared" si="28"/>
        <v>0.89739171127238571</v>
      </c>
      <c r="CK10" s="3">
        <v>80.103971428571427</v>
      </c>
      <c r="CL10" s="2">
        <v>71.357089999999999</v>
      </c>
      <c r="CM10" s="2">
        <v>75.011759999999995</v>
      </c>
      <c r="CN10" s="2">
        <v>76.81747</v>
      </c>
      <c r="CP10">
        <f t="shared" si="29"/>
        <v>0.89080589548083755</v>
      </c>
      <c r="CQ10">
        <f t="shared" si="30"/>
        <v>0.93642997547116436</v>
      </c>
      <c r="CR10">
        <f t="shared" si="31"/>
        <v>0.95897205382005313</v>
      </c>
      <c r="CT10" s="2">
        <v>3.3419129999999999</v>
      </c>
      <c r="CU10" s="2">
        <f t="shared" si="32"/>
        <v>0.60419071951912251</v>
      </c>
      <c r="CV10" s="3">
        <v>5.5312219999999996</v>
      </c>
      <c r="CW10" s="2">
        <v>3.4913720000000001</v>
      </c>
      <c r="CX10" s="2">
        <v>4.1954330000000004</v>
      </c>
      <c r="CY10" s="2">
        <v>4.3053879999999998</v>
      </c>
      <c r="DA10">
        <f t="shared" si="33"/>
        <v>0.63121169246144893</v>
      </c>
      <c r="DB10">
        <f t="shared" si="34"/>
        <v>0.75850020122135775</v>
      </c>
      <c r="DC10">
        <f t="shared" si="35"/>
        <v>0.77837917190812445</v>
      </c>
      <c r="DF10" s="2">
        <v>14.62016</v>
      </c>
      <c r="DG10" s="2">
        <f t="shared" si="36"/>
        <v>1.0190727271554989</v>
      </c>
      <c r="DH10" s="3">
        <v>14.346532500000002</v>
      </c>
      <c r="DI10" s="2">
        <v>18.836659999999998</v>
      </c>
      <c r="DJ10" s="2">
        <v>14.0921</v>
      </c>
      <c r="DK10" s="2">
        <v>15.116720000000001</v>
      </c>
      <c r="DM10">
        <f t="shared" si="37"/>
        <v>1.3129764979795637</v>
      </c>
      <c r="DN10">
        <f t="shared" si="38"/>
        <v>0.98226522680654704</v>
      </c>
      <c r="DO10">
        <f t="shared" si="39"/>
        <v>1.0536845750009627</v>
      </c>
      <c r="DQ10" s="2">
        <v>80.550319999999999</v>
      </c>
      <c r="DR10" s="2">
        <f t="shared" si="40"/>
        <v>0.97080449649426315</v>
      </c>
      <c r="DS10" s="3">
        <v>82.972751250000002</v>
      </c>
      <c r="DT10" s="2">
        <v>77.194969999999998</v>
      </c>
      <c r="DU10" s="2">
        <v>83.109059999999999</v>
      </c>
      <c r="DV10" s="2">
        <v>82.135959999999997</v>
      </c>
      <c r="DX10">
        <f t="shared" si="41"/>
        <v>0.93036531677018475</v>
      </c>
      <c r="DY10">
        <f t="shared" si="42"/>
        <v>1.0016428134290654</v>
      </c>
      <c r="DZ10">
        <f t="shared" si="43"/>
        <v>0.98991486677983331</v>
      </c>
      <c r="EC10" s="2">
        <v>5.5147339999999998</v>
      </c>
      <c r="ED10" s="2">
        <f t="shared" si="44"/>
        <v>0.92386760606671892</v>
      </c>
      <c r="EE10" s="3">
        <v>5.9691821249999997</v>
      </c>
      <c r="EF10" s="2">
        <v>4.1049899999999999</v>
      </c>
      <c r="EG10" s="2">
        <v>6.0683160000000003</v>
      </c>
      <c r="EH10" s="2">
        <v>5.4515459999999996</v>
      </c>
      <c r="EJ10">
        <f t="shared" si="45"/>
        <v>0.68769722786771226</v>
      </c>
      <c r="EK10">
        <f t="shared" si="46"/>
        <v>1.0166076143974248</v>
      </c>
      <c r="EL10">
        <f t="shared" si="47"/>
        <v>0.91328190124539044</v>
      </c>
    </row>
    <row r="11" spans="2:142">
      <c r="B11" s="2"/>
      <c r="C11" s="2"/>
      <c r="D11" s="3">
        <v>23.204461666666671</v>
      </c>
      <c r="E11" s="2">
        <v>18.282340000000001</v>
      </c>
      <c r="F11" s="2">
        <v>20.937290000000001</v>
      </c>
      <c r="G11" s="2">
        <v>21.75094</v>
      </c>
      <c r="H11" s="2"/>
      <c r="I11" s="2">
        <f t="shared" si="3"/>
        <v>0.78788037674076605</v>
      </c>
      <c r="J11" s="2">
        <f t="shared" si="4"/>
        <v>0.90229587312842197</v>
      </c>
      <c r="K11" s="2">
        <f t="shared" si="5"/>
        <v>0.93736025047481875</v>
      </c>
      <c r="M11" s="2"/>
      <c r="N11" s="2"/>
      <c r="O11" s="3">
        <v>70.950010000000006</v>
      </c>
      <c r="P11" s="2">
        <v>70.528599999999997</v>
      </c>
      <c r="Q11" s="2">
        <v>68.513530000000003</v>
      </c>
      <c r="R11" s="2">
        <v>73.087000000000003</v>
      </c>
      <c r="S11" s="2"/>
      <c r="T11" s="2">
        <f t="shared" si="6"/>
        <v>0.99406046595342257</v>
      </c>
      <c r="U11" s="2">
        <f t="shared" si="7"/>
        <v>0.96565920145747686</v>
      </c>
      <c r="V11" s="2">
        <f t="shared" si="8"/>
        <v>1.0301196574884204</v>
      </c>
      <c r="Y11" s="2"/>
      <c r="Z11" s="2"/>
      <c r="AA11" s="3">
        <v>3.2776566666666667</v>
      </c>
      <c r="AB11" s="2">
        <v>3.9743569999999999</v>
      </c>
      <c r="AC11" s="2">
        <v>3.3949690000000001</v>
      </c>
      <c r="AD11" s="2">
        <v>3.66852</v>
      </c>
      <c r="AE11" s="2"/>
      <c r="AF11" s="2">
        <f t="shared" si="9"/>
        <v>1.2125604979980615</v>
      </c>
      <c r="AG11" s="2">
        <f t="shared" si="10"/>
        <v>1.0357915258563792</v>
      </c>
      <c r="AH11" s="2">
        <f t="shared" si="11"/>
        <v>1.1192508468956988</v>
      </c>
      <c r="AK11" s="2">
        <v>17.285830000000001</v>
      </c>
      <c r="AL11" s="2">
        <f t="shared" si="12"/>
        <v>0.93660133799958933</v>
      </c>
      <c r="AM11" s="3">
        <v>18.455909999999999</v>
      </c>
      <c r="AN11" s="2">
        <v>17.692240000000002</v>
      </c>
      <c r="AO11" s="2">
        <v>19.346309999999999</v>
      </c>
      <c r="AP11" s="2">
        <v>17.218540000000001</v>
      </c>
      <c r="AQ11" s="2"/>
      <c r="AR11" s="2">
        <f t="shared" si="13"/>
        <v>0.95862192652651657</v>
      </c>
      <c r="AS11" s="2">
        <f t="shared" si="14"/>
        <v>1.0482447086055362</v>
      </c>
      <c r="AT11" s="2">
        <f t="shared" si="15"/>
        <v>0.93295535142943375</v>
      </c>
      <c r="AX11" s="2">
        <v>81.700460000000007</v>
      </c>
      <c r="AY11" s="2">
        <f t="shared" si="16"/>
        <v>1.0326583310205562</v>
      </c>
      <c r="AZ11" s="3">
        <v>79.116642500000012</v>
      </c>
      <c r="BA11" s="2">
        <v>81.145750000000007</v>
      </c>
      <c r="BB11" s="2">
        <v>79.362930000000006</v>
      </c>
      <c r="BC11" s="2">
        <v>79.470200000000006</v>
      </c>
      <c r="BE11">
        <f t="shared" si="17"/>
        <v>1.0256470375370137</v>
      </c>
      <c r="BF11">
        <f t="shared" si="18"/>
        <v>1.003112967034717</v>
      </c>
      <c r="BG11">
        <f t="shared" si="19"/>
        <v>1.0044688132462143</v>
      </c>
      <c r="BK11" s="2">
        <v>4.8229810000000004</v>
      </c>
      <c r="BL11" s="2">
        <f t="shared" si="20"/>
        <v>1.0873109266668113</v>
      </c>
      <c r="BM11" s="3">
        <v>4.4356962500000003</v>
      </c>
      <c r="BN11" s="2">
        <v>4.6296739999999996</v>
      </c>
      <c r="BO11" s="2">
        <v>4.1288840000000002</v>
      </c>
      <c r="BP11" s="2">
        <v>4.6153849999999998</v>
      </c>
      <c r="BR11">
        <f t="shared" si="21"/>
        <v>1.0437310715313293</v>
      </c>
      <c r="BS11">
        <f t="shared" si="22"/>
        <v>0.93083109556926935</v>
      </c>
      <c r="BT11">
        <f t="shared" si="23"/>
        <v>1.0405097057761787</v>
      </c>
      <c r="BY11" s="1">
        <v>15.768447142857143</v>
      </c>
      <c r="BZ11" s="2">
        <v>23.389710000000001</v>
      </c>
      <c r="CA11" s="2"/>
      <c r="CB11" s="2">
        <v>21.066770000000002</v>
      </c>
      <c r="CC11" s="2"/>
      <c r="CD11" s="2">
        <f t="shared" si="25"/>
        <v>1.4833236138027179</v>
      </c>
      <c r="CF11">
        <f t="shared" si="27"/>
        <v>1.3360079029432468</v>
      </c>
      <c r="CK11" s="1">
        <v>80.103971428571427</v>
      </c>
      <c r="CL11" s="2">
        <v>70.148970000000006</v>
      </c>
      <c r="CM11" s="2"/>
      <c r="CN11" s="2">
        <v>76.520179999999996</v>
      </c>
      <c r="CP11">
        <f t="shared" si="29"/>
        <v>0.87572399656303834</v>
      </c>
      <c r="CR11">
        <f t="shared" si="31"/>
        <v>0.95526075218671158</v>
      </c>
      <c r="CT11" s="2"/>
      <c r="CU11" s="2"/>
      <c r="CV11" s="3">
        <v>5.5312219999999996</v>
      </c>
      <c r="CW11" s="2">
        <v>3.062465</v>
      </c>
      <c r="CX11" s="2"/>
      <c r="CY11" s="2">
        <v>3.6384069999999999</v>
      </c>
      <c r="DA11">
        <f t="shared" si="33"/>
        <v>0.55366879145331727</v>
      </c>
      <c r="DC11">
        <f t="shared" si="35"/>
        <v>0.65779442589720682</v>
      </c>
      <c r="DF11" s="2">
        <v>14.414960000000001</v>
      </c>
      <c r="DG11" s="2">
        <f t="shared" si="36"/>
        <v>1.0047696194184901</v>
      </c>
      <c r="DH11" s="3">
        <v>14.346532500000002</v>
      </c>
      <c r="DI11" s="2"/>
      <c r="DJ11" s="2">
        <v>17.600159999999999</v>
      </c>
      <c r="DK11" s="2">
        <v>13.85788</v>
      </c>
      <c r="DN11">
        <f t="shared" si="38"/>
        <v>1.2267884243108915</v>
      </c>
      <c r="DO11">
        <f t="shared" si="39"/>
        <v>0.96593933063616577</v>
      </c>
      <c r="DQ11" s="2">
        <v>83.183589999999995</v>
      </c>
      <c r="DR11" s="2">
        <f t="shared" si="40"/>
        <v>1.0025410601290625</v>
      </c>
      <c r="DS11" s="3">
        <v>82.972751250000002</v>
      </c>
      <c r="DT11" s="2"/>
      <c r="DU11" s="2">
        <v>80.010230000000007</v>
      </c>
      <c r="DV11" s="2">
        <v>83.308419999999998</v>
      </c>
      <c r="DY11">
        <f t="shared" si="42"/>
        <v>0.96429525108702485</v>
      </c>
      <c r="DZ11">
        <f t="shared" si="43"/>
        <v>1.0040455299473994</v>
      </c>
      <c r="EC11" s="2">
        <v>5.8649820000000004</v>
      </c>
      <c r="ED11" s="2">
        <f t="shared" si="44"/>
        <v>0.98254365123764764</v>
      </c>
      <c r="EE11" s="3">
        <v>5.9691821249999997</v>
      </c>
      <c r="EF11" s="2"/>
      <c r="EG11" s="2">
        <v>4.6511699999999996</v>
      </c>
      <c r="EH11" s="2">
        <v>6.0292430000000001</v>
      </c>
      <c r="EK11">
        <f t="shared" si="46"/>
        <v>0.77919720031996842</v>
      </c>
      <c r="EL11">
        <f t="shared" si="47"/>
        <v>1.0100618265186541</v>
      </c>
    </row>
    <row r="12" spans="2:142"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O12" s="3"/>
      <c r="P12" s="2"/>
      <c r="Q12" s="2"/>
      <c r="R12" s="2"/>
      <c r="S12" s="2"/>
      <c r="T12" s="2"/>
      <c r="U12" s="2"/>
      <c r="V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K12" s="2"/>
      <c r="AL12" s="2"/>
      <c r="AM12" s="3">
        <v>18.455909999999999</v>
      </c>
      <c r="AN12" s="2">
        <v>18.29055</v>
      </c>
      <c r="AO12" s="2">
        <v>17.65212</v>
      </c>
      <c r="AP12" s="2">
        <v>21.474119999999999</v>
      </c>
      <c r="AQ12" s="2"/>
      <c r="AR12" s="2">
        <f t="shared" si="13"/>
        <v>0.99104026840182902</v>
      </c>
      <c r="AS12" s="2">
        <f t="shared" si="14"/>
        <v>0.95644809711360756</v>
      </c>
      <c r="AT12" s="2">
        <f t="shared" si="15"/>
        <v>1.1635362331090691</v>
      </c>
      <c r="AX12" s="2"/>
      <c r="AY12" s="2"/>
      <c r="AZ12" s="3">
        <v>79.116642500000012</v>
      </c>
      <c r="BA12" s="2">
        <v>78.919520000000006</v>
      </c>
      <c r="BB12" s="2">
        <v>79.59599</v>
      </c>
      <c r="BC12" s="2">
        <v>77.137079999999997</v>
      </c>
      <c r="BE12">
        <f t="shared" si="17"/>
        <v>0.9975084572124</v>
      </c>
      <c r="BF12">
        <f t="shared" si="18"/>
        <v>1.0060587442142781</v>
      </c>
      <c r="BG12">
        <f t="shared" si="19"/>
        <v>0.97497918974506514</v>
      </c>
      <c r="BK12" s="2"/>
      <c r="BL12" s="2"/>
      <c r="BM12" s="3">
        <v>4.4356962500000003</v>
      </c>
      <c r="BN12" s="2">
        <v>4.3240499999999997</v>
      </c>
      <c r="BO12" s="2">
        <v>4.5114640000000001</v>
      </c>
      <c r="BP12" s="2">
        <v>3.6445099999999999</v>
      </c>
      <c r="BR12">
        <f t="shared" si="21"/>
        <v>0.97483005063748429</v>
      </c>
      <c r="BS12">
        <f t="shared" si="22"/>
        <v>1.0170813657495146</v>
      </c>
      <c r="BT12">
        <f t="shared" si="23"/>
        <v>0.82163200422030691</v>
      </c>
      <c r="BW12" s="2"/>
      <c r="BX12" s="2"/>
      <c r="BY12" s="3">
        <v>15.768447142857143</v>
      </c>
      <c r="BZ12" s="2"/>
      <c r="CA12" s="2"/>
      <c r="CB12" s="2">
        <v>19.330960000000001</v>
      </c>
      <c r="CC12" s="2"/>
      <c r="CD12" s="2"/>
      <c r="CF12">
        <f t="shared" si="27"/>
        <v>1.2259266765374941</v>
      </c>
      <c r="CI12" s="2"/>
      <c r="CJ12" s="2"/>
      <c r="CK12" s="3">
        <v>80.103971428571427</v>
      </c>
      <c r="CL12" s="2"/>
      <c r="CM12" s="2"/>
      <c r="CN12" s="2">
        <v>74.703590000000005</v>
      </c>
      <c r="CR12">
        <f t="shared" si="31"/>
        <v>0.93258285035983601</v>
      </c>
      <c r="CT12" s="2"/>
      <c r="CU12" s="2"/>
      <c r="CV12" s="3">
        <v>5.5312219999999996</v>
      </c>
      <c r="CW12" s="2"/>
      <c r="CX12" s="2"/>
      <c r="CY12" s="2">
        <v>3.8870369999999999</v>
      </c>
      <c r="DC12">
        <f t="shared" si="35"/>
        <v>0.7027447099393227</v>
      </c>
      <c r="DF12" s="2"/>
      <c r="DG12" s="2"/>
      <c r="DH12" s="2"/>
      <c r="DJ12" s="2"/>
      <c r="DK12" s="2"/>
      <c r="DQ12" s="2"/>
      <c r="DR12" s="2"/>
      <c r="DS12" s="2"/>
      <c r="DU12" s="2"/>
      <c r="DV12" s="2"/>
      <c r="EC12" s="2"/>
      <c r="ED12" s="2"/>
      <c r="EE12" s="2"/>
      <c r="EF12" s="2"/>
      <c r="EG12" s="2"/>
      <c r="EH12" s="2"/>
    </row>
    <row r="13" spans="2:142">
      <c r="F13" s="2"/>
      <c r="G13" s="2"/>
      <c r="H13" s="2"/>
      <c r="I13" s="2"/>
      <c r="J13" s="2"/>
      <c r="K13" s="2"/>
      <c r="Q13" s="2"/>
      <c r="R13" s="2"/>
      <c r="S13" s="2"/>
      <c r="T13" s="2"/>
      <c r="U13" s="2"/>
      <c r="V13" s="2"/>
      <c r="AC13" s="2"/>
      <c r="AD13" s="2"/>
      <c r="AE13" s="2"/>
      <c r="AF13" s="2"/>
      <c r="AG13" s="2"/>
      <c r="AH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X13" s="2"/>
      <c r="AY13" s="2"/>
      <c r="AZ13" s="2"/>
      <c r="BA13" s="2"/>
      <c r="BB13" s="2"/>
      <c r="BC13" s="2"/>
      <c r="BK13" s="2"/>
      <c r="BL13" s="2"/>
      <c r="BM13" s="2"/>
      <c r="BO13" s="2"/>
      <c r="BP13" s="2"/>
      <c r="BW13" s="2"/>
      <c r="BX13" s="2"/>
      <c r="BY13" s="2"/>
      <c r="BZ13" s="2"/>
      <c r="CA13" s="2"/>
      <c r="CB13" s="2"/>
      <c r="CC13" s="2"/>
      <c r="CD13" s="2"/>
      <c r="CI13" s="2"/>
      <c r="CJ13" s="2"/>
      <c r="CK13" s="2"/>
      <c r="CL13" s="2"/>
      <c r="CN13" s="2"/>
      <c r="CT13" s="2"/>
      <c r="CU13" s="2"/>
      <c r="CV13" s="2"/>
      <c r="CW13" s="2"/>
      <c r="CY13" s="2"/>
      <c r="DF13" s="2"/>
      <c r="DG13" s="2"/>
      <c r="DH13" s="2"/>
      <c r="DI13" s="2"/>
      <c r="DJ13" s="2"/>
      <c r="DQ13" s="2"/>
      <c r="DR13" s="2"/>
      <c r="DS13" s="2"/>
      <c r="DT13" s="2"/>
      <c r="DU13" s="2"/>
      <c r="EC13" s="2"/>
      <c r="ED13" s="2"/>
      <c r="EE13" s="2"/>
      <c r="EG13" s="2"/>
    </row>
    <row r="14" spans="2:142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BA14" s="2"/>
      <c r="BB14" s="2"/>
      <c r="BC14" s="2"/>
      <c r="BK14" s="2"/>
      <c r="BL14" s="2"/>
      <c r="BM14" s="2"/>
      <c r="BN14" s="2"/>
      <c r="BO14" s="2"/>
      <c r="BP14" s="2"/>
      <c r="BZ14" s="2"/>
      <c r="CA14" s="2"/>
      <c r="CL14" s="2"/>
      <c r="CM14" s="2"/>
      <c r="CT14" s="2"/>
      <c r="CU14" s="2"/>
      <c r="CV14" s="2"/>
      <c r="CW14" s="2"/>
      <c r="CX14" s="2"/>
      <c r="CY14" s="2"/>
      <c r="DI14" s="2"/>
      <c r="DJ14" s="2"/>
      <c r="DK14" s="2"/>
      <c r="DT14" s="2"/>
      <c r="DU14" s="2"/>
      <c r="DV14" s="2"/>
      <c r="EF14" s="2"/>
      <c r="EG14" s="2"/>
      <c r="EH14" s="2"/>
    </row>
    <row r="15" spans="2:142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K15" s="2"/>
      <c r="AL15" s="2"/>
      <c r="AM15" s="2"/>
      <c r="AN15" s="2"/>
      <c r="AP15" s="2"/>
      <c r="AQ15" s="2"/>
      <c r="AR15" s="2"/>
      <c r="AS15" s="2"/>
      <c r="AT15" s="2"/>
      <c r="AX15" s="2"/>
      <c r="AY15" s="2"/>
      <c r="AZ15" s="2"/>
      <c r="BA15" s="2"/>
      <c r="BB15" s="2"/>
      <c r="BC15" s="2"/>
      <c r="BK15" s="2"/>
      <c r="BL15" s="2"/>
      <c r="BM15" s="2"/>
      <c r="BN15" s="2"/>
      <c r="BO15" s="2"/>
      <c r="BP15" s="2"/>
      <c r="BW15" s="2"/>
      <c r="BX15" s="2"/>
      <c r="BY15" s="2"/>
      <c r="BZ15" s="2"/>
      <c r="CB15" s="2"/>
      <c r="CC15" s="2"/>
      <c r="CD15" s="2"/>
      <c r="CI15" s="2"/>
      <c r="CJ15" s="2"/>
      <c r="CK15" s="2"/>
      <c r="CL15" s="2"/>
      <c r="CM15" s="2"/>
      <c r="CN15" s="2"/>
      <c r="CT15" s="2"/>
      <c r="CU15" s="2"/>
      <c r="CV15" s="2"/>
      <c r="CW15" s="2"/>
      <c r="CX15" s="2"/>
      <c r="DF15" s="2"/>
      <c r="DG15" s="2"/>
      <c r="DH15" s="2"/>
      <c r="DI15" s="2"/>
      <c r="DJ15" s="2"/>
      <c r="DK15" s="2"/>
      <c r="DQ15" s="2"/>
      <c r="DR15" s="2"/>
      <c r="DS15" s="2"/>
      <c r="DT15" s="2"/>
      <c r="DU15" s="2"/>
      <c r="DV15" s="2"/>
      <c r="EC15" s="2"/>
      <c r="ED15" s="2"/>
      <c r="EE15" s="2"/>
      <c r="EF15" s="2"/>
      <c r="EG15" s="2"/>
      <c r="EH15" s="2"/>
    </row>
    <row r="16" spans="2:142">
      <c r="B16" s="2"/>
      <c r="C16" s="2"/>
      <c r="D16" s="2"/>
      <c r="E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N16" s="2"/>
      <c r="AO16" s="2"/>
      <c r="AP16" s="2"/>
      <c r="AQ16" s="2"/>
      <c r="AR16" s="2"/>
      <c r="AS16" s="2"/>
      <c r="AT16" s="2"/>
      <c r="AX16" s="2"/>
      <c r="AY16" s="2"/>
      <c r="AZ16" s="2"/>
      <c r="BA16" s="2"/>
      <c r="BB16" s="2"/>
      <c r="BC16" s="2"/>
      <c r="BN16" s="2"/>
      <c r="BO16" s="2"/>
      <c r="BP16" s="2"/>
      <c r="BW16" s="2"/>
      <c r="BX16" s="2"/>
      <c r="BY16" s="2"/>
      <c r="BZ16" s="2"/>
      <c r="CA16" s="2"/>
      <c r="CB16" s="2"/>
      <c r="CC16" s="2"/>
      <c r="CD16" s="2"/>
      <c r="CI16" s="2"/>
      <c r="CJ16" s="2"/>
      <c r="CK16" s="2"/>
      <c r="CL16" s="2"/>
      <c r="CM16" s="2"/>
      <c r="CN16" s="2"/>
      <c r="CW16" s="2"/>
      <c r="CX16" s="2"/>
      <c r="CY16" s="2"/>
      <c r="DI16" s="2"/>
      <c r="DJ16" s="2"/>
      <c r="DK16" s="2"/>
      <c r="DT16" s="2"/>
      <c r="DU16" s="2"/>
      <c r="DV16" s="2"/>
      <c r="EF16" s="2"/>
      <c r="EG16" s="2"/>
      <c r="EH16" s="2"/>
    </row>
    <row r="17" spans="2:138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  <c r="R17" s="2"/>
      <c r="S17" s="2"/>
      <c r="T17" s="2"/>
      <c r="U17" s="2"/>
      <c r="V17" s="2"/>
      <c r="Y17" s="2"/>
      <c r="Z17" s="2"/>
      <c r="AA17" s="2"/>
      <c r="AB17" s="2"/>
      <c r="AD17" s="2"/>
      <c r="AE17" s="2"/>
      <c r="AF17" s="2"/>
      <c r="AG17" s="2"/>
      <c r="AH17" s="2"/>
      <c r="AK17" s="2"/>
      <c r="AL17" s="2"/>
      <c r="AM17" s="2"/>
      <c r="AN17" s="2"/>
      <c r="AO17" s="2"/>
      <c r="AX17" s="2"/>
      <c r="AY17" s="2"/>
      <c r="AZ17" s="2"/>
      <c r="BA17" s="2"/>
      <c r="BK17" s="2"/>
      <c r="BL17" s="2"/>
      <c r="BM17" s="2"/>
      <c r="BN17" s="2"/>
      <c r="BW17" s="2"/>
      <c r="BX17" s="2"/>
      <c r="BY17" s="2"/>
      <c r="BZ17" s="2"/>
      <c r="CA17" s="2"/>
      <c r="CB17" s="2"/>
      <c r="CC17" s="2"/>
      <c r="CD17" s="2"/>
      <c r="CI17" s="2"/>
      <c r="CJ17" s="2"/>
      <c r="CK17" s="2"/>
      <c r="CL17" s="2"/>
      <c r="CM17" s="2"/>
      <c r="CN17" s="2"/>
      <c r="CT17" s="2"/>
      <c r="CU17" s="2"/>
      <c r="CV17" s="2"/>
      <c r="CW17" s="2"/>
      <c r="CX17" s="2"/>
      <c r="CY17" s="2"/>
      <c r="DF17" s="2"/>
      <c r="DG17" s="2"/>
      <c r="DH17" s="2"/>
      <c r="DK17" s="2"/>
      <c r="DQ17" s="2"/>
      <c r="DR17" s="2"/>
      <c r="DS17" s="2"/>
      <c r="DV17" s="2"/>
      <c r="EC17" s="2"/>
      <c r="ED17" s="2"/>
      <c r="EE17" s="2"/>
      <c r="EF17" s="2"/>
      <c r="EG17" s="2"/>
      <c r="EH17" s="2"/>
    </row>
    <row r="18" spans="2:138">
      <c r="B18" s="2"/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  <c r="S18" s="2"/>
      <c r="T18" s="2"/>
      <c r="U18" s="2"/>
      <c r="V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X18" s="2"/>
      <c r="AY18" s="2"/>
      <c r="AZ18" s="2"/>
      <c r="BA18" s="2"/>
      <c r="BB18" s="2"/>
      <c r="BC18" s="2"/>
      <c r="BK18" s="2"/>
      <c r="BL18" s="2"/>
      <c r="BM18" s="2"/>
      <c r="BO18" s="2"/>
      <c r="BP18" s="2"/>
      <c r="BW18" s="2"/>
      <c r="BX18" s="2"/>
      <c r="BY18" s="2"/>
      <c r="BZ18" s="2"/>
      <c r="CI18" s="2"/>
      <c r="CJ18" s="2"/>
      <c r="CK18" s="2"/>
      <c r="CL18" s="2"/>
      <c r="CM18" s="2"/>
      <c r="CT18" s="2"/>
      <c r="CU18" s="2"/>
      <c r="CV18" s="2"/>
      <c r="CW18" s="2"/>
      <c r="CX18" s="2"/>
      <c r="DJ18" s="2"/>
      <c r="DK18" s="2"/>
      <c r="DV18" s="2"/>
      <c r="EH18" s="2"/>
    </row>
    <row r="19" spans="2:138">
      <c r="F19" s="2"/>
      <c r="Q19" s="2"/>
      <c r="AC19" s="2"/>
      <c r="AK19" s="2"/>
      <c r="AL19" s="2"/>
      <c r="AM19" s="2"/>
      <c r="AN19" s="2"/>
      <c r="AP19" s="2"/>
      <c r="AQ19" s="2"/>
      <c r="AR19" s="2"/>
      <c r="AS19" s="2"/>
      <c r="AT19" s="2"/>
      <c r="AX19" s="2"/>
      <c r="AY19" s="2"/>
      <c r="AZ19" s="2"/>
      <c r="BA19" s="2"/>
      <c r="BB19" s="2"/>
      <c r="BC19" s="2"/>
      <c r="BK19" s="2"/>
      <c r="BL19" s="2"/>
      <c r="BM19" s="2"/>
      <c r="BN19" s="2"/>
      <c r="BO19" s="2"/>
      <c r="BP19" s="2"/>
      <c r="CA19" s="2"/>
      <c r="CB19" s="2"/>
      <c r="CC19" s="2"/>
      <c r="CD19" s="2"/>
      <c r="CN19" s="2"/>
      <c r="CY19" s="2"/>
      <c r="DF19" s="2"/>
      <c r="DG19" s="2"/>
      <c r="DH19" s="2"/>
      <c r="DI19" s="2"/>
      <c r="DJ19" s="2"/>
      <c r="DK19" s="2"/>
      <c r="DQ19" s="2"/>
      <c r="DR19" s="2"/>
      <c r="DS19" s="2"/>
      <c r="DV19" s="2"/>
      <c r="EC19" s="2"/>
      <c r="ED19" s="2"/>
      <c r="EE19" s="2"/>
      <c r="EF19" s="2"/>
      <c r="EG19" s="2"/>
      <c r="EH19" s="2"/>
    </row>
    <row r="20" spans="2:138"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K20" s="2"/>
      <c r="AL20" s="2"/>
      <c r="AM20" s="2"/>
      <c r="AO20" s="2"/>
      <c r="AX20" s="2"/>
      <c r="AY20" s="2"/>
      <c r="AZ20" s="2"/>
      <c r="BB20" s="2"/>
      <c r="BK20" s="2"/>
      <c r="BL20" s="2"/>
      <c r="BM20" s="2"/>
      <c r="BN20" s="2"/>
      <c r="BO20" s="2"/>
      <c r="BW20" s="2"/>
      <c r="BX20" s="2"/>
      <c r="BY20" s="2"/>
      <c r="BZ20" s="2"/>
      <c r="CA20" s="2"/>
      <c r="CB20" s="2"/>
      <c r="CC20" s="2"/>
      <c r="CD20" s="2"/>
      <c r="CI20" s="2"/>
      <c r="CJ20" s="2"/>
      <c r="CK20" s="2"/>
      <c r="CL20" s="2"/>
      <c r="CM20" s="2"/>
      <c r="CN20" s="2"/>
      <c r="CT20" s="2"/>
      <c r="CU20" s="2"/>
      <c r="CV20" s="2"/>
      <c r="CW20" s="2"/>
      <c r="CY20" s="2"/>
      <c r="DF20" s="2"/>
      <c r="DG20" s="2"/>
      <c r="DH20" s="2"/>
      <c r="DI20" s="2"/>
      <c r="DJ20" s="2"/>
      <c r="DK20" s="2"/>
      <c r="DQ20" s="2"/>
      <c r="DR20" s="2"/>
      <c r="DS20" s="2"/>
      <c r="DV20" s="2"/>
      <c r="EC20" s="2"/>
      <c r="ED20" s="2"/>
      <c r="EE20" s="2"/>
      <c r="EG20" s="2"/>
      <c r="EH20" s="2"/>
    </row>
    <row r="21" spans="2:138"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  <c r="S21" s="2"/>
      <c r="T21" s="2"/>
      <c r="U21" s="2"/>
      <c r="V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N21" s="2"/>
      <c r="AO21" s="2"/>
      <c r="AP21" s="2"/>
      <c r="AQ21" s="2"/>
      <c r="AR21" s="2"/>
      <c r="AS21" s="2"/>
      <c r="AT21" s="2"/>
      <c r="BA21" s="2"/>
      <c r="BB21" s="2"/>
      <c r="BC21" s="2"/>
      <c r="BN21" s="2"/>
      <c r="BO21" s="2"/>
      <c r="BP21" s="2"/>
      <c r="BW21" s="2"/>
      <c r="BX21" s="2"/>
      <c r="BY21" s="2"/>
      <c r="BZ21" s="2"/>
      <c r="CA21" s="2"/>
      <c r="CB21" s="2"/>
      <c r="CC21" s="2"/>
      <c r="CD21" s="2"/>
      <c r="CI21" s="2"/>
      <c r="CJ21" s="2"/>
      <c r="CK21" s="2"/>
      <c r="CL21" s="2"/>
      <c r="CM21" s="2"/>
      <c r="CN21" s="2"/>
      <c r="CT21" s="2"/>
      <c r="CU21" s="2"/>
      <c r="CV21" s="2"/>
      <c r="CW21" s="2"/>
      <c r="CX21" s="2"/>
      <c r="CY21" s="2"/>
      <c r="DF21" s="2"/>
      <c r="DG21" s="2"/>
      <c r="DH21" s="2"/>
      <c r="DI21" s="2"/>
      <c r="DJ21" s="2"/>
      <c r="DQ21" s="2"/>
      <c r="DR21" s="2"/>
      <c r="DS21" s="2"/>
      <c r="DU21" s="2"/>
      <c r="EC21" s="2"/>
      <c r="ED21" s="2"/>
      <c r="EE21" s="2"/>
      <c r="EF21" s="2"/>
      <c r="EG21" s="2"/>
    </row>
    <row r="22" spans="2:138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  <c r="S22" s="2"/>
      <c r="T22" s="2"/>
      <c r="U22" s="2"/>
      <c r="V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X22" s="2"/>
      <c r="AY22" s="2"/>
      <c r="AZ22" s="2"/>
      <c r="BA22" s="2"/>
      <c r="BB22" s="2"/>
      <c r="BC22" s="2"/>
      <c r="BK22" s="2"/>
      <c r="BL22" s="2"/>
      <c r="BM22" s="2"/>
      <c r="BN22" s="2"/>
      <c r="BO22" s="2"/>
      <c r="BP22" s="2"/>
      <c r="BW22" s="2"/>
      <c r="BX22" s="2"/>
      <c r="BY22" s="2"/>
      <c r="CA22" s="2"/>
      <c r="CB22" s="2"/>
      <c r="CC22" s="2"/>
      <c r="CD22" s="2"/>
      <c r="CI22" s="2"/>
      <c r="CJ22" s="2"/>
      <c r="CK22" s="2"/>
      <c r="CM22" s="2"/>
      <c r="CN22" s="2"/>
      <c r="CT22" s="2"/>
      <c r="CU22" s="2"/>
      <c r="CV22" s="2"/>
      <c r="CX22" s="2"/>
      <c r="CY22" s="2"/>
      <c r="DF22" s="2"/>
      <c r="DG22" s="2"/>
      <c r="DH22" s="2"/>
      <c r="DI22" s="2"/>
      <c r="DK22" s="2"/>
      <c r="DQ22" s="2"/>
      <c r="DR22" s="2"/>
      <c r="DS22" s="2"/>
      <c r="DV22" s="2"/>
      <c r="EC22" s="2"/>
      <c r="ED22" s="2"/>
      <c r="EE22" s="2"/>
      <c r="EF22" s="2"/>
      <c r="EG22" s="2"/>
      <c r="EH22" s="2"/>
    </row>
    <row r="23" spans="2:138">
      <c r="B23" s="2"/>
      <c r="C23" s="2"/>
      <c r="D23" s="2"/>
      <c r="E23" s="2"/>
      <c r="M23" s="2"/>
      <c r="N23" s="2"/>
      <c r="O23" s="2"/>
      <c r="P23" s="2"/>
      <c r="Q23" s="2"/>
      <c r="Y23" s="2"/>
      <c r="Z23" s="2"/>
      <c r="AA23" s="2"/>
      <c r="AB23" s="2"/>
      <c r="AC23" s="2"/>
      <c r="AK23" s="2"/>
      <c r="AL23" s="2"/>
      <c r="AM23" s="2"/>
      <c r="AN23" s="2"/>
      <c r="AO23" s="2"/>
      <c r="AX23" s="2"/>
      <c r="AY23" s="2"/>
      <c r="AZ23" s="2"/>
      <c r="BA23" s="2"/>
      <c r="BK23" s="2"/>
      <c r="BL23" s="2"/>
      <c r="BM23" s="2"/>
      <c r="BN23" s="2"/>
      <c r="BW23" s="2"/>
      <c r="BX23" s="2"/>
      <c r="BY23" s="2"/>
      <c r="BZ23" s="2"/>
      <c r="CA23" s="2"/>
      <c r="CB23" s="2"/>
      <c r="CC23" s="2"/>
      <c r="CD23" s="2"/>
      <c r="CI23" s="2"/>
      <c r="CJ23" s="2"/>
      <c r="CK23" s="2"/>
      <c r="CL23" s="2"/>
      <c r="CM23" s="2"/>
      <c r="CN23" s="2"/>
      <c r="CT23" s="2"/>
      <c r="CU23" s="2"/>
      <c r="CV23" s="2"/>
      <c r="CW23" s="2"/>
      <c r="CX23" s="2"/>
      <c r="CY23" s="2"/>
      <c r="DF23" s="2"/>
      <c r="DG23" s="2"/>
      <c r="DH23" s="2"/>
      <c r="DI23" s="2"/>
      <c r="DJ23" s="2"/>
      <c r="DK23" s="2"/>
      <c r="DQ23" s="2"/>
      <c r="DR23" s="2"/>
      <c r="DS23" s="2"/>
      <c r="DU23" s="2"/>
      <c r="DV23" s="2"/>
      <c r="EC23" s="2"/>
      <c r="ED23" s="2"/>
      <c r="EE23" s="2"/>
      <c r="EF23" s="2"/>
      <c r="EG23" s="2"/>
      <c r="EH23" s="2"/>
    </row>
    <row r="24" spans="2:138">
      <c r="B24" s="2"/>
      <c r="C24" s="2"/>
      <c r="D24" s="2"/>
      <c r="E24" s="2"/>
      <c r="F24" s="2"/>
      <c r="M24" s="2"/>
      <c r="N24" s="2"/>
      <c r="O24" s="2"/>
      <c r="P24" s="2"/>
      <c r="Q24" s="2"/>
      <c r="R24" s="2"/>
      <c r="S24" s="2"/>
      <c r="T24" s="2"/>
      <c r="U24" s="2"/>
      <c r="V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K24" s="2"/>
      <c r="AL24" s="2"/>
      <c r="AM24" s="2"/>
      <c r="AN24" s="2"/>
      <c r="AP24" s="2"/>
      <c r="AQ24" s="2"/>
      <c r="AR24" s="2"/>
      <c r="AS24" s="2"/>
      <c r="AT24" s="2"/>
      <c r="AX24" s="2"/>
      <c r="AY24" s="2"/>
      <c r="AZ24" s="2"/>
      <c r="BA24" s="2"/>
      <c r="BC24" s="2"/>
      <c r="BK24" s="2"/>
      <c r="BL24" s="2"/>
      <c r="BM24" s="2"/>
      <c r="BN24" s="2"/>
      <c r="BP24" s="2"/>
      <c r="BZ24" s="2"/>
      <c r="CA24" s="2"/>
      <c r="CB24" s="2"/>
      <c r="CC24" s="2"/>
      <c r="CD24" s="2"/>
      <c r="CL24" s="2"/>
      <c r="CM24" s="2"/>
      <c r="CN24" s="2"/>
      <c r="CW24" s="2"/>
      <c r="CX24" s="2"/>
      <c r="CY24" s="2"/>
      <c r="DF24" s="2"/>
      <c r="DG24" s="2"/>
      <c r="DH24" s="2"/>
      <c r="DJ24" s="2"/>
      <c r="DQ24" s="2"/>
      <c r="DR24" s="2"/>
      <c r="DS24" s="2"/>
      <c r="DU24" s="2"/>
      <c r="EC24" s="2"/>
      <c r="ED24" s="2"/>
      <c r="EE24" s="2"/>
      <c r="EG24" s="2"/>
    </row>
    <row r="25" spans="2:138">
      <c r="B25" s="2"/>
      <c r="C25" s="2"/>
      <c r="D25" s="2"/>
      <c r="E25" s="2"/>
      <c r="F25" s="2"/>
      <c r="M25" s="2"/>
      <c r="N25" s="2"/>
      <c r="O25" s="2"/>
      <c r="P25" s="2"/>
      <c r="R25" s="2"/>
      <c r="S25" s="2"/>
      <c r="T25" s="2"/>
      <c r="U25" s="2"/>
      <c r="V25" s="2"/>
      <c r="Y25" s="2"/>
      <c r="Z25" s="2"/>
      <c r="AA25" s="2"/>
      <c r="AB25" s="2"/>
      <c r="AD25" s="2"/>
      <c r="AE25" s="2"/>
      <c r="AF25" s="2"/>
      <c r="AG25" s="2"/>
      <c r="AH25" s="2"/>
      <c r="AK25" s="2"/>
      <c r="AL25" s="2"/>
      <c r="AM25" s="2"/>
      <c r="AO25" s="2"/>
      <c r="AP25" s="2"/>
      <c r="AQ25" s="2"/>
      <c r="AR25" s="2"/>
      <c r="AS25" s="2"/>
      <c r="AT25" s="2"/>
      <c r="AX25" s="2"/>
      <c r="AY25" s="2"/>
      <c r="AZ25" s="2"/>
      <c r="BB25" s="2"/>
      <c r="BC25" s="2"/>
      <c r="BK25" s="2"/>
      <c r="BL25" s="2"/>
      <c r="BM25" s="2"/>
      <c r="BN25" s="2"/>
      <c r="BO25" s="2"/>
      <c r="BP25" s="2"/>
      <c r="BW25" s="2"/>
      <c r="BX25" s="2"/>
      <c r="BY25" s="2"/>
      <c r="BZ25" s="2"/>
      <c r="CI25" s="2"/>
      <c r="CJ25" s="2"/>
      <c r="CK25" s="2"/>
      <c r="CL25" s="2"/>
      <c r="CT25" s="2"/>
      <c r="CU25" s="2"/>
      <c r="CV25" s="2"/>
      <c r="CW25" s="2"/>
      <c r="DJ25" s="2"/>
      <c r="DK25" s="2"/>
      <c r="DU25" s="2"/>
      <c r="DV25" s="2"/>
      <c r="EF25" s="2"/>
    </row>
    <row r="26" spans="2:138">
      <c r="B26" s="2"/>
      <c r="C26" s="2"/>
      <c r="D26" s="2"/>
      <c r="E26" s="2"/>
      <c r="M26" s="2"/>
      <c r="N26" s="2"/>
      <c r="O26" s="2"/>
      <c r="P26" s="2"/>
      <c r="Q26" s="2"/>
      <c r="R26" s="2"/>
      <c r="S26" s="2"/>
      <c r="T26" s="2"/>
      <c r="U26" s="2"/>
      <c r="V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X26" s="2"/>
      <c r="AY26" s="2"/>
      <c r="AZ26" s="2"/>
      <c r="BA26" s="2"/>
      <c r="BB26" s="2"/>
      <c r="BC26" s="2"/>
      <c r="BK26" s="2"/>
      <c r="BL26" s="2"/>
      <c r="BM26" s="2"/>
      <c r="BO26" s="2"/>
      <c r="BP26" s="2"/>
      <c r="BW26" s="2"/>
      <c r="BX26" s="2"/>
      <c r="BY26" s="2"/>
      <c r="BZ26" s="2"/>
      <c r="CA26" s="2"/>
      <c r="CI26" s="2"/>
      <c r="CJ26" s="2"/>
      <c r="CK26" s="2"/>
      <c r="CL26" s="2"/>
      <c r="CT26" s="2"/>
      <c r="CU26" s="2"/>
      <c r="CV26" s="2"/>
      <c r="CW26" s="2"/>
      <c r="CX26" s="2"/>
      <c r="DF26" s="2"/>
      <c r="DG26" s="2"/>
      <c r="DH26" s="2"/>
      <c r="DJ26" s="2"/>
      <c r="DK26" s="2"/>
      <c r="DQ26" s="2"/>
      <c r="DR26" s="2"/>
      <c r="DS26" s="2"/>
      <c r="DU26" s="2"/>
      <c r="DV26" s="2"/>
      <c r="EC26" s="2"/>
      <c r="ED26" s="2"/>
      <c r="EE26" s="2"/>
      <c r="EF26" s="2"/>
    </row>
    <row r="27" spans="2:138">
      <c r="B27" s="2"/>
      <c r="C27" s="2"/>
      <c r="D27" s="2"/>
      <c r="M27" s="2"/>
      <c r="N27" s="2"/>
      <c r="O27" s="2"/>
      <c r="Q27" s="2"/>
      <c r="R27" s="2"/>
      <c r="S27" s="2"/>
      <c r="T27" s="2"/>
      <c r="U27" s="2"/>
      <c r="V27" s="2"/>
      <c r="Y27" s="2"/>
      <c r="Z27" s="2"/>
      <c r="AA27" s="2"/>
      <c r="AC27" s="2"/>
      <c r="AD27" s="2"/>
      <c r="AE27" s="2"/>
      <c r="AF27" s="2"/>
      <c r="AG27" s="2"/>
      <c r="AH27" s="2"/>
      <c r="AN27" s="2"/>
      <c r="AO27" s="2"/>
      <c r="AP27" s="2"/>
      <c r="AQ27" s="2"/>
      <c r="AR27" s="2"/>
      <c r="AS27" s="2"/>
      <c r="AT27" s="2"/>
      <c r="BA27" s="2"/>
      <c r="BB27" s="2"/>
      <c r="BC27" s="2"/>
      <c r="BN27" s="2"/>
      <c r="BO27" s="2"/>
      <c r="BP27" s="2"/>
      <c r="BW27" s="2"/>
      <c r="BX27" s="2"/>
      <c r="BY27" s="2"/>
      <c r="BZ27" s="2"/>
      <c r="CA27" s="2"/>
      <c r="CB27" s="2"/>
      <c r="CC27" s="2"/>
      <c r="CD27" s="2"/>
      <c r="CI27" s="2"/>
      <c r="CJ27" s="2"/>
      <c r="CK27" s="2"/>
      <c r="CL27" s="2"/>
      <c r="CM27" s="2"/>
      <c r="CN27" s="2"/>
      <c r="CT27" s="2"/>
      <c r="CU27" s="2"/>
      <c r="CV27" s="2"/>
      <c r="CW27" s="2"/>
      <c r="CX27" s="2"/>
      <c r="CY27" s="2"/>
      <c r="DF27" s="2"/>
      <c r="DG27" s="2"/>
      <c r="DH27" s="2"/>
      <c r="DJ27" s="2"/>
      <c r="DQ27" s="2"/>
      <c r="DR27" s="2"/>
      <c r="DS27" s="2"/>
      <c r="DU27" s="2"/>
      <c r="EC27" s="2"/>
      <c r="ED27" s="2"/>
      <c r="EE27" s="2"/>
      <c r="EF27" s="2"/>
      <c r="EG27" s="2"/>
    </row>
    <row r="28" spans="2:138">
      <c r="B28" s="2"/>
      <c r="C28" s="2"/>
      <c r="D28" s="2"/>
      <c r="M28" s="2"/>
      <c r="N28" s="2"/>
      <c r="O28" s="2"/>
      <c r="P28" s="2"/>
      <c r="Q28" s="2"/>
      <c r="R28" s="2"/>
      <c r="S28" s="2"/>
      <c r="T28" s="2"/>
      <c r="U28" s="2"/>
      <c r="V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K28" s="2"/>
      <c r="AL28" s="2"/>
      <c r="AM28" s="2"/>
      <c r="AN28" s="2"/>
      <c r="AO28" s="2"/>
      <c r="AX28" s="2"/>
      <c r="AY28" s="2"/>
      <c r="AZ28" s="2"/>
      <c r="BA28" s="2"/>
      <c r="BB28" s="2"/>
      <c r="BK28" s="2"/>
      <c r="BL28" s="2"/>
      <c r="BM28" s="2"/>
      <c r="BO28" s="2"/>
      <c r="BW28" s="2"/>
      <c r="BX28" s="2"/>
      <c r="BY28" s="2"/>
      <c r="BZ28" s="2"/>
      <c r="CA28" s="2"/>
      <c r="CB28" s="2"/>
      <c r="CC28" s="2"/>
      <c r="CD28" s="2"/>
      <c r="CI28" s="2"/>
      <c r="CJ28" s="2"/>
      <c r="CK28" s="2"/>
      <c r="CL28" s="2"/>
      <c r="CM28" s="2"/>
      <c r="CN28" s="2"/>
      <c r="CT28" s="2"/>
      <c r="CU28" s="2"/>
      <c r="CV28" s="2"/>
      <c r="CW28" s="2"/>
      <c r="CX28" s="2"/>
      <c r="CY28" s="2"/>
      <c r="DF28" s="2"/>
      <c r="DG28" s="2"/>
      <c r="DH28" s="2"/>
      <c r="DQ28" s="2"/>
      <c r="DR28" s="2"/>
      <c r="DS28" s="2"/>
      <c r="EC28" s="2"/>
      <c r="ED28" s="2"/>
      <c r="EE28" s="2"/>
      <c r="EF28" s="2"/>
    </row>
    <row r="29" spans="2:138">
      <c r="B29" s="2"/>
      <c r="C29" s="2"/>
      <c r="D29" s="2"/>
      <c r="M29" s="2"/>
      <c r="N29" s="2"/>
      <c r="O29" s="2"/>
      <c r="P29" s="2"/>
      <c r="Q29" s="2"/>
      <c r="Y29" s="2"/>
      <c r="Z29" s="2"/>
      <c r="AA29" s="2"/>
      <c r="AB29" s="2"/>
      <c r="AC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X29" s="2"/>
      <c r="AY29" s="2"/>
      <c r="AZ29" s="2"/>
      <c r="BA29" s="2"/>
      <c r="BB29" s="2"/>
      <c r="BC29" s="2"/>
      <c r="BK29" s="2"/>
      <c r="BL29" s="2"/>
      <c r="BM29" s="2"/>
      <c r="BN29" s="2"/>
      <c r="BO29" s="2"/>
      <c r="BP29" s="2"/>
      <c r="BW29" s="2"/>
      <c r="BX29" s="2"/>
      <c r="BY29" s="2"/>
      <c r="BZ29" s="2"/>
      <c r="CA29" s="2"/>
      <c r="CB29" s="2"/>
      <c r="CC29" s="2"/>
      <c r="CD29" s="2"/>
      <c r="CI29" s="2"/>
      <c r="CJ29" s="2"/>
      <c r="CK29" s="2"/>
      <c r="CL29" s="2"/>
      <c r="CM29" s="2"/>
      <c r="CN29" s="2"/>
      <c r="CT29" s="2"/>
      <c r="CU29" s="2"/>
      <c r="CV29" s="2"/>
      <c r="CW29" s="2"/>
      <c r="CX29" s="2"/>
      <c r="CY29" s="2"/>
      <c r="DF29" s="2"/>
      <c r="DG29" s="2"/>
      <c r="DH29" s="2"/>
      <c r="DJ29" s="2"/>
      <c r="DQ29" s="2"/>
      <c r="DR29" s="2"/>
      <c r="DS29" s="2"/>
      <c r="DU29" s="2"/>
      <c r="EC29" s="2"/>
      <c r="ED29" s="2"/>
      <c r="EE29" s="2"/>
    </row>
    <row r="30" spans="2:138">
      <c r="B30" s="2"/>
      <c r="C30" s="2"/>
      <c r="D30" s="2"/>
      <c r="G30" s="2"/>
      <c r="H30" s="2"/>
      <c r="I30" s="2"/>
      <c r="J30" s="2"/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X30" s="2"/>
      <c r="AY30" s="2"/>
      <c r="AZ30" s="2"/>
      <c r="BA30" s="2"/>
      <c r="BB30" s="2"/>
      <c r="BC30" s="2"/>
      <c r="BK30" s="2"/>
      <c r="BL30" s="2"/>
      <c r="BM30" s="2"/>
      <c r="BN30" s="2"/>
      <c r="BO30" s="2"/>
      <c r="BP30" s="2"/>
      <c r="BW30" s="2"/>
      <c r="BX30" s="2"/>
      <c r="BY30" s="2"/>
      <c r="CA30" s="2"/>
      <c r="CB30" s="2"/>
      <c r="CC30" s="2"/>
      <c r="CD30" s="2"/>
      <c r="CI30" s="2"/>
      <c r="CJ30" s="2"/>
      <c r="CK30" s="2"/>
      <c r="CM30" s="2"/>
      <c r="CN30" s="2"/>
      <c r="CT30" s="2"/>
      <c r="CU30" s="2"/>
      <c r="CV30" s="2"/>
      <c r="CX30" s="2"/>
      <c r="CY30" s="2"/>
      <c r="DF30" s="2"/>
      <c r="DG30" s="2"/>
      <c r="DH30" s="2"/>
      <c r="DJ30" s="2"/>
      <c r="DQ30" s="2"/>
      <c r="DR30" s="2"/>
      <c r="DS30" s="2"/>
      <c r="DU30" s="2"/>
      <c r="EC30" s="2"/>
      <c r="ED30" s="2"/>
      <c r="EE30" s="2"/>
    </row>
    <row r="31" spans="2:138">
      <c r="B31" s="2"/>
      <c r="C31" s="2"/>
      <c r="D31" s="2"/>
      <c r="G31" s="2"/>
      <c r="H31" s="2"/>
      <c r="I31" s="2"/>
      <c r="J31" s="2"/>
      <c r="K31" s="2"/>
      <c r="M31" s="2"/>
      <c r="N31" s="2"/>
      <c r="O31" s="2"/>
      <c r="P31" s="2"/>
      <c r="Q31" s="2"/>
      <c r="R31" s="2"/>
      <c r="S31" s="2"/>
      <c r="T31" s="2"/>
      <c r="U31" s="2"/>
      <c r="V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X31" s="2"/>
      <c r="AY31" s="2"/>
      <c r="AZ31" s="2"/>
      <c r="BA31" s="2"/>
      <c r="BB31" s="2"/>
      <c r="BC31" s="2"/>
      <c r="BK31" s="2"/>
      <c r="BL31" s="2"/>
      <c r="BM31" s="2"/>
      <c r="BN31" s="2"/>
      <c r="BO31" s="2"/>
      <c r="BP31" s="2"/>
      <c r="BW31" s="2"/>
      <c r="BX31" s="2"/>
      <c r="BY31" s="2"/>
      <c r="BZ31" s="2"/>
      <c r="CA31" s="2"/>
      <c r="CB31" s="2"/>
      <c r="CC31" s="2"/>
      <c r="CD31" s="2"/>
      <c r="CI31" s="2"/>
      <c r="CJ31" s="2"/>
      <c r="CK31" s="2"/>
      <c r="CL31" s="2"/>
      <c r="CM31" s="2"/>
      <c r="CN31" s="2"/>
      <c r="CT31" s="2"/>
      <c r="CU31" s="2"/>
      <c r="CV31" s="2"/>
      <c r="CW31" s="2"/>
      <c r="CX31" s="2"/>
      <c r="CY31" s="2"/>
      <c r="DF31" s="2"/>
      <c r="DG31" s="2"/>
      <c r="DH31" s="2"/>
      <c r="DJ31" s="2"/>
      <c r="DQ31" s="2"/>
      <c r="DR31" s="2"/>
      <c r="DS31" s="2"/>
      <c r="DT31" s="2"/>
      <c r="DU31" s="2"/>
      <c r="EC31" s="2"/>
      <c r="ED31" s="2"/>
      <c r="EE31" s="2"/>
      <c r="EF31" s="2"/>
    </row>
    <row r="32" spans="2:138">
      <c r="B32" s="2"/>
      <c r="C32" s="2"/>
      <c r="D32" s="2"/>
      <c r="G32" s="2"/>
      <c r="H32" s="2"/>
      <c r="I32" s="2"/>
      <c r="J32" s="2"/>
      <c r="K32" s="2"/>
      <c r="M32" s="2"/>
      <c r="N32" s="2"/>
      <c r="O32" s="2"/>
      <c r="R32" s="2"/>
      <c r="S32" s="2"/>
      <c r="T32" s="2"/>
      <c r="U32" s="2"/>
      <c r="V32" s="2"/>
      <c r="Y32" s="2"/>
      <c r="Z32" s="2"/>
      <c r="AA32" s="2"/>
      <c r="AD32" s="2"/>
      <c r="AE32" s="2"/>
      <c r="AF32" s="2"/>
      <c r="AG32" s="2"/>
      <c r="AH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X32" s="2"/>
      <c r="AY32" s="2"/>
      <c r="AZ32" s="2"/>
      <c r="BA32" s="2"/>
      <c r="BB32" s="2"/>
      <c r="BC32" s="2"/>
      <c r="BK32" s="2"/>
      <c r="BL32" s="2"/>
      <c r="BM32" s="2"/>
      <c r="BN32" s="2"/>
      <c r="BO32" s="2"/>
      <c r="BP32" s="2"/>
      <c r="BZ32" s="2"/>
      <c r="CA32" s="2"/>
      <c r="CL32" s="2"/>
      <c r="CM32" s="2"/>
      <c r="CW32" s="2"/>
      <c r="CX32" s="2"/>
      <c r="DF32" s="2"/>
      <c r="DG32" s="2"/>
      <c r="DH32" s="2"/>
      <c r="DJ32" s="2"/>
      <c r="DQ32" s="2"/>
      <c r="DR32" s="2"/>
      <c r="DS32" s="2"/>
      <c r="DT32" s="2"/>
      <c r="DU32" s="2"/>
      <c r="EC32" s="2"/>
      <c r="ED32" s="2"/>
      <c r="EE32" s="2"/>
      <c r="EF32" s="2"/>
    </row>
    <row r="33" spans="2:136">
      <c r="B33" s="2"/>
      <c r="C33" s="2"/>
      <c r="D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  <c r="S33" s="2"/>
      <c r="T33" s="2"/>
      <c r="U33" s="2"/>
      <c r="V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K33" s="2"/>
      <c r="AL33" s="2"/>
      <c r="AM33" s="2"/>
      <c r="AX33" s="2"/>
      <c r="AY33" s="2"/>
      <c r="AZ33" s="2"/>
      <c r="BK33" s="2"/>
      <c r="BL33" s="2"/>
      <c r="BM33" s="2"/>
      <c r="BW33" s="2"/>
      <c r="BX33" s="2"/>
      <c r="BY33" s="2"/>
      <c r="BZ33" s="2"/>
      <c r="CA33" s="2"/>
      <c r="CB33" s="2"/>
      <c r="CC33" s="2"/>
      <c r="CD33" s="2"/>
      <c r="CI33" s="2"/>
      <c r="CJ33" s="2"/>
      <c r="CK33" s="2"/>
      <c r="CL33" s="2"/>
      <c r="CM33" s="2"/>
      <c r="CN33" s="2"/>
      <c r="CW33" s="2"/>
      <c r="CX33" s="2"/>
      <c r="DF33" s="2"/>
      <c r="DG33" s="2"/>
      <c r="DH33" s="2"/>
      <c r="DJ33" s="2"/>
      <c r="DQ33" s="2"/>
      <c r="DR33" s="2"/>
      <c r="DS33" s="2"/>
      <c r="DT33" s="2"/>
      <c r="DU33" s="2"/>
      <c r="EC33" s="2"/>
      <c r="ED33" s="2"/>
      <c r="EE33" s="2"/>
      <c r="EF33" s="2"/>
    </row>
    <row r="34" spans="2:136">
      <c r="B34" s="2"/>
      <c r="C34" s="2"/>
      <c r="D34" s="2"/>
      <c r="G34" s="2"/>
      <c r="H34" s="2"/>
      <c r="I34" s="2"/>
      <c r="J34" s="2"/>
      <c r="K34" s="2"/>
      <c r="M34" s="2"/>
      <c r="N34" s="2"/>
      <c r="O34" s="2"/>
      <c r="P34" s="2"/>
      <c r="Q34" s="2"/>
      <c r="R34" s="2"/>
      <c r="S34" s="2"/>
      <c r="T34" s="2"/>
      <c r="U34" s="2"/>
      <c r="V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X34" s="2"/>
      <c r="AY34" s="2"/>
      <c r="AZ34" s="2"/>
      <c r="BA34" s="2"/>
      <c r="BB34" s="2"/>
      <c r="BC34" s="2"/>
      <c r="BK34" s="2"/>
      <c r="BL34" s="2"/>
      <c r="BM34" s="2"/>
      <c r="BN34" s="2"/>
      <c r="BO34" s="2"/>
      <c r="BP34" s="2"/>
      <c r="BW34" s="2"/>
      <c r="BX34" s="2"/>
      <c r="BY34" s="2"/>
      <c r="CB34" s="2"/>
      <c r="CC34" s="2"/>
      <c r="CD34" s="2"/>
      <c r="CI34" s="2"/>
      <c r="CJ34" s="2"/>
      <c r="CK34" s="2"/>
      <c r="CN34" s="2"/>
      <c r="DJ34" s="2"/>
      <c r="DT34" s="2"/>
      <c r="DU34" s="2"/>
      <c r="EF34" s="2"/>
    </row>
    <row r="35" spans="2:136">
      <c r="B35" s="2"/>
      <c r="C35" s="2"/>
      <c r="D35" s="2"/>
      <c r="F35" s="2"/>
      <c r="G35" s="2"/>
      <c r="H35" s="2"/>
      <c r="I35" s="2"/>
      <c r="J35" s="2"/>
      <c r="K35" s="2"/>
      <c r="M35" s="2"/>
      <c r="N35" s="2"/>
      <c r="O35" s="2"/>
      <c r="P35" s="2"/>
      <c r="Q35" s="2"/>
      <c r="R35" s="2"/>
      <c r="S35" s="2"/>
      <c r="T35" s="2"/>
      <c r="U35" s="2"/>
      <c r="V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N35" s="2"/>
      <c r="AO35" s="2"/>
      <c r="AP35" s="2"/>
      <c r="AQ35" s="2"/>
      <c r="AR35" s="2"/>
      <c r="AS35" s="2"/>
      <c r="AT35" s="2"/>
      <c r="BA35" s="2"/>
      <c r="BB35" s="2"/>
      <c r="BC35" s="2"/>
      <c r="BN35" s="2"/>
      <c r="BO35" s="2"/>
      <c r="BP35" s="2"/>
      <c r="BW35" s="2"/>
      <c r="BX35" s="2"/>
      <c r="BY35" s="2"/>
      <c r="CA35" s="2"/>
      <c r="CB35" s="2"/>
      <c r="CC35" s="2"/>
      <c r="CD35" s="2"/>
      <c r="CI35" s="2"/>
      <c r="CJ35" s="2"/>
      <c r="CK35" s="2"/>
      <c r="CN35" s="2"/>
      <c r="DJ35" s="2"/>
      <c r="DT35" s="2"/>
      <c r="DU35" s="2"/>
      <c r="EF35" s="2"/>
    </row>
    <row r="36" spans="2:136">
      <c r="B36" s="2"/>
      <c r="C36" s="2"/>
      <c r="D36" s="2"/>
      <c r="F36" s="2"/>
      <c r="G36" s="2"/>
      <c r="H36" s="2"/>
      <c r="I36" s="2"/>
      <c r="J36" s="2"/>
      <c r="K36" s="2"/>
      <c r="M36" s="2"/>
      <c r="N36" s="2"/>
      <c r="O36" s="2"/>
      <c r="P36" s="2"/>
      <c r="Q36" s="2"/>
      <c r="R36" s="2"/>
      <c r="S36" s="2"/>
      <c r="T36" s="2"/>
      <c r="U36" s="2"/>
      <c r="V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X36" s="2"/>
      <c r="AY36" s="2"/>
      <c r="AZ36" s="2"/>
      <c r="BA36" s="2"/>
      <c r="BB36" s="2"/>
      <c r="BC36" s="2"/>
      <c r="BK36" s="2"/>
      <c r="BL36" s="2"/>
      <c r="BM36" s="2"/>
      <c r="BN36" s="2"/>
      <c r="BO36" s="2"/>
      <c r="BP36" s="2"/>
      <c r="BW36" s="2"/>
      <c r="BX36" s="2"/>
      <c r="BY36" s="2"/>
      <c r="CA36" s="2"/>
      <c r="CB36" s="2"/>
      <c r="CC36" s="2"/>
      <c r="CD36" s="2"/>
      <c r="CI36" s="2"/>
      <c r="CJ36" s="2"/>
      <c r="CK36" s="2"/>
      <c r="CN36" s="2"/>
      <c r="DI36" s="2"/>
      <c r="DJ36" s="2"/>
      <c r="DT36" s="2"/>
      <c r="DU36" s="2"/>
      <c r="EF36" s="2"/>
    </row>
    <row r="37" spans="2:136">
      <c r="B37" s="2"/>
      <c r="C37" s="2"/>
      <c r="D37" s="2"/>
      <c r="F37" s="2"/>
      <c r="G37" s="2"/>
      <c r="H37" s="2"/>
      <c r="I37" s="2"/>
      <c r="J37" s="2"/>
      <c r="K37" s="2"/>
      <c r="M37" s="2"/>
      <c r="N37" s="2"/>
      <c r="O37" s="2"/>
      <c r="Q37" s="2"/>
      <c r="R37" s="2"/>
      <c r="S37" s="2"/>
      <c r="T37" s="2"/>
      <c r="U37" s="2"/>
      <c r="V37" s="2"/>
      <c r="Y37" s="2"/>
      <c r="Z37" s="2"/>
      <c r="AA37" s="2"/>
      <c r="AC37" s="2"/>
      <c r="AD37" s="2"/>
      <c r="AE37" s="2"/>
      <c r="AF37" s="2"/>
      <c r="AG37" s="2"/>
      <c r="AH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X37" s="2"/>
      <c r="AY37" s="2"/>
      <c r="AZ37" s="2"/>
      <c r="BA37" s="2"/>
      <c r="BB37" s="2"/>
      <c r="BC37" s="2"/>
      <c r="BK37" s="2"/>
      <c r="BL37" s="2"/>
      <c r="BM37" s="2"/>
      <c r="BN37" s="2"/>
      <c r="BO37" s="2"/>
      <c r="BP37" s="2"/>
      <c r="BW37" s="2"/>
      <c r="BX37" s="2"/>
      <c r="BY37" s="2"/>
      <c r="CA37" s="2"/>
      <c r="CI37" s="2"/>
      <c r="CJ37" s="2"/>
      <c r="CK37" s="2"/>
      <c r="DI37" s="2"/>
      <c r="DT37" s="2"/>
      <c r="EF37" s="2"/>
    </row>
    <row r="38" spans="2:136">
      <c r="B38" s="2"/>
      <c r="C38" s="2"/>
      <c r="D38" s="2"/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  <c r="S38" s="2"/>
      <c r="T38" s="2"/>
      <c r="U38" s="2"/>
      <c r="V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N38" s="2"/>
      <c r="AO38" s="2"/>
      <c r="AP38" s="2"/>
      <c r="AQ38" s="2"/>
      <c r="AR38" s="2"/>
      <c r="AS38" s="2"/>
      <c r="AT38" s="2"/>
      <c r="BA38" s="2"/>
      <c r="BB38" s="2"/>
      <c r="BC38" s="2"/>
      <c r="BN38" s="2"/>
      <c r="BO38" s="2"/>
      <c r="BP38" s="2"/>
      <c r="BW38" s="2"/>
      <c r="BX38" s="2"/>
      <c r="BY38" s="2"/>
      <c r="CA38" s="2"/>
      <c r="CI38" s="2"/>
      <c r="CJ38" s="2"/>
      <c r="CK38" s="2"/>
      <c r="DI38" s="2"/>
      <c r="DT38" s="2"/>
      <c r="EF38" s="2"/>
    </row>
    <row r="39" spans="2:136">
      <c r="B39" s="2"/>
      <c r="C39" s="2"/>
      <c r="D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N39" s="2"/>
      <c r="AO39" s="2"/>
      <c r="AP39" s="2"/>
      <c r="AQ39" s="2"/>
      <c r="AR39" s="2"/>
      <c r="AS39" s="2"/>
      <c r="AT39" s="2"/>
      <c r="AX39" s="2"/>
      <c r="AY39" s="2"/>
      <c r="AZ39" s="2"/>
      <c r="BA39" s="2"/>
      <c r="BB39" s="2"/>
      <c r="BC39" s="2"/>
      <c r="BN39" s="2"/>
      <c r="BO39" s="2"/>
      <c r="BP39" s="2"/>
      <c r="DI39" s="2"/>
      <c r="DT39" s="2"/>
      <c r="EF39" s="2"/>
    </row>
    <row r="40" spans="2:136">
      <c r="B40" s="2"/>
      <c r="C40" s="2"/>
      <c r="D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N40" s="2"/>
      <c r="AO40" s="2"/>
      <c r="AX40" s="2"/>
      <c r="AY40" s="2"/>
      <c r="AZ40" s="2"/>
      <c r="BA40" s="2"/>
      <c r="BB40" s="2"/>
      <c r="BO40" s="2"/>
      <c r="BW40" s="2"/>
      <c r="BX40" s="2"/>
      <c r="BY40" s="2"/>
      <c r="CI40" s="2"/>
      <c r="CJ40" s="2"/>
      <c r="CK40" s="2"/>
      <c r="DI40" s="2"/>
      <c r="DQ40" s="2"/>
      <c r="DR40" s="2"/>
      <c r="DS40" s="2"/>
      <c r="DT40" s="2"/>
      <c r="EC40" s="2"/>
      <c r="ED40" s="2"/>
      <c r="EE40" s="2"/>
      <c r="EF40" s="2"/>
    </row>
    <row r="41" spans="2:136">
      <c r="B41" s="2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  <c r="T41" s="2"/>
      <c r="U41" s="2"/>
      <c r="V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O41" s="2"/>
      <c r="AX41" s="2"/>
      <c r="AY41" s="2"/>
      <c r="AZ41" s="2"/>
      <c r="BB41" s="2"/>
      <c r="BO41" s="2"/>
      <c r="BW41" s="2"/>
      <c r="BX41" s="2"/>
      <c r="BY41" s="2"/>
      <c r="CB41" s="2"/>
      <c r="CC41" s="2"/>
      <c r="CD41" s="2"/>
      <c r="CI41" s="2"/>
      <c r="CJ41" s="2"/>
      <c r="CK41" s="2"/>
      <c r="CN41" s="2"/>
      <c r="CT41" s="2"/>
      <c r="CU41" s="2"/>
      <c r="CV41" s="2"/>
      <c r="DF41" s="2"/>
      <c r="DG41" s="2"/>
      <c r="DH41" s="2"/>
      <c r="DI41" s="2"/>
      <c r="DQ41" s="2"/>
      <c r="DR41" s="2"/>
      <c r="DS41" s="2"/>
      <c r="DT41" s="2"/>
      <c r="EC41" s="2"/>
      <c r="ED41" s="2"/>
      <c r="EE41" s="2"/>
      <c r="EF41" s="2"/>
    </row>
    <row r="42" spans="2:136">
      <c r="B42" s="2"/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  <c r="U42" s="2"/>
      <c r="V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N42" s="2"/>
      <c r="AP42" s="2"/>
      <c r="AQ42" s="2"/>
      <c r="AR42" s="2"/>
      <c r="AS42" s="2"/>
      <c r="AT42" s="2"/>
      <c r="AX42" s="2"/>
      <c r="AY42" s="2"/>
      <c r="AZ42" s="2"/>
      <c r="BA42" s="2"/>
      <c r="BC42" s="2"/>
      <c r="BP42" s="2"/>
      <c r="BW42" s="2"/>
      <c r="BX42" s="2"/>
      <c r="BY42" s="2"/>
      <c r="CB42" s="2"/>
      <c r="CC42" s="2"/>
      <c r="CD42" s="2"/>
      <c r="CI42" s="2"/>
      <c r="CJ42" s="2"/>
      <c r="CK42" s="2"/>
      <c r="CN42" s="2"/>
      <c r="CT42" s="2"/>
      <c r="CU42" s="2"/>
      <c r="CV42" s="2"/>
      <c r="CY42" s="2"/>
      <c r="DF42" s="2"/>
      <c r="DG42" s="2"/>
      <c r="DH42" s="2"/>
      <c r="DI42" s="2"/>
      <c r="DQ42" s="2"/>
      <c r="DR42" s="2"/>
      <c r="DS42" s="2"/>
      <c r="DT42" s="2"/>
      <c r="EC42" s="2"/>
      <c r="ED42" s="2"/>
      <c r="EE42" s="2"/>
      <c r="EF42" s="2"/>
    </row>
    <row r="43" spans="2:136">
      <c r="B43" s="2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2"/>
      <c r="T43" s="2"/>
      <c r="U43" s="2"/>
      <c r="V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N43" s="2"/>
      <c r="AO43" s="2"/>
      <c r="AP43" s="2"/>
      <c r="AQ43" s="2"/>
      <c r="AR43" s="2"/>
      <c r="AS43" s="2"/>
      <c r="AT43" s="2"/>
      <c r="AX43" s="2"/>
      <c r="AY43" s="2"/>
      <c r="AZ43" s="2"/>
      <c r="BA43" s="2"/>
      <c r="BC43" s="2"/>
      <c r="BP43" s="2"/>
      <c r="BW43" s="2"/>
      <c r="BX43" s="2"/>
      <c r="BY43" s="2"/>
      <c r="CB43" s="2"/>
      <c r="CC43" s="2"/>
      <c r="CD43" s="2"/>
      <c r="CI43" s="2"/>
      <c r="CJ43" s="2"/>
      <c r="CK43" s="2"/>
      <c r="CN43" s="2"/>
      <c r="CT43" s="2"/>
      <c r="CU43" s="2"/>
      <c r="CV43" s="2"/>
      <c r="CY43" s="2"/>
      <c r="DF43" s="2"/>
      <c r="DG43" s="2"/>
      <c r="DH43" s="2"/>
      <c r="DI43" s="2"/>
      <c r="DQ43" s="2"/>
      <c r="DR43" s="2"/>
      <c r="DS43" s="2"/>
      <c r="DT43" s="2"/>
      <c r="EC43" s="2"/>
      <c r="ED43" s="2"/>
      <c r="EE43" s="2"/>
      <c r="EF43" s="2"/>
    </row>
    <row r="44" spans="2:136">
      <c r="B44" s="2"/>
      <c r="C44" s="2"/>
      <c r="D44" s="2"/>
      <c r="F44" s="2"/>
      <c r="G44" s="2"/>
      <c r="H44" s="2"/>
      <c r="I44" s="2"/>
      <c r="J44" s="2"/>
      <c r="K44" s="2"/>
      <c r="M44" s="2"/>
      <c r="N44" s="2"/>
      <c r="O44" s="2"/>
      <c r="Q44" s="2"/>
      <c r="R44" s="2"/>
      <c r="S44" s="2"/>
      <c r="T44" s="2"/>
      <c r="U44" s="2"/>
      <c r="V44" s="2"/>
      <c r="Y44" s="2"/>
      <c r="Z44" s="2"/>
      <c r="AA44" s="2"/>
      <c r="AC44" s="2"/>
      <c r="AD44" s="2"/>
      <c r="AE44" s="2"/>
      <c r="AF44" s="2"/>
      <c r="AG44" s="2"/>
      <c r="AH44" s="2"/>
      <c r="AN44" s="2"/>
      <c r="AO44" s="2"/>
      <c r="AP44" s="2"/>
      <c r="AQ44" s="2"/>
      <c r="AR44" s="2"/>
      <c r="AS44" s="2"/>
      <c r="AT44" s="2"/>
      <c r="BA44" s="2"/>
      <c r="BC44" s="2"/>
      <c r="BP44" s="2"/>
      <c r="BW44" s="2"/>
      <c r="BX44" s="2"/>
      <c r="BY44" s="2"/>
      <c r="BZ44" s="2"/>
      <c r="CB44" s="2"/>
      <c r="CC44" s="2"/>
      <c r="CD44" s="2"/>
      <c r="CI44" s="2"/>
      <c r="CJ44" s="2"/>
      <c r="CK44" s="2"/>
      <c r="CN44" s="2"/>
      <c r="CT44" s="2"/>
      <c r="CU44" s="2"/>
      <c r="CV44" s="2"/>
      <c r="CW44" s="2"/>
      <c r="CY44" s="2"/>
      <c r="DF44" s="2"/>
      <c r="DG44" s="2"/>
      <c r="DH44" s="2"/>
      <c r="DI44" s="2"/>
      <c r="DQ44" s="2"/>
      <c r="DR44" s="2"/>
      <c r="DS44" s="2"/>
      <c r="DT44" s="2"/>
      <c r="EC44" s="2"/>
      <c r="ED44" s="2"/>
      <c r="EE44" s="2"/>
      <c r="EF44" s="2"/>
    </row>
    <row r="45" spans="2:136">
      <c r="Y45" s="2"/>
      <c r="Z45" s="2"/>
      <c r="AA45" s="2"/>
      <c r="AB45" s="2"/>
      <c r="AC45" s="2"/>
      <c r="AD45" s="2"/>
      <c r="AE45" s="2"/>
      <c r="AF45" s="2"/>
      <c r="AG45" s="2"/>
      <c r="AH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X45" s="2"/>
      <c r="AY45" s="2"/>
      <c r="AZ45" s="2"/>
      <c r="BA45" s="2"/>
      <c r="BC45" s="2"/>
      <c r="BP45" s="2"/>
      <c r="BW45" s="2"/>
      <c r="BX45" s="2"/>
      <c r="BY45" s="2"/>
      <c r="BZ45" s="2"/>
      <c r="CB45" s="2"/>
      <c r="CC45" s="2"/>
      <c r="CD45" s="2"/>
      <c r="CI45" s="2"/>
      <c r="CJ45" s="2"/>
      <c r="CK45" s="2"/>
      <c r="CN45" s="2"/>
      <c r="CT45" s="2"/>
      <c r="CU45" s="2"/>
      <c r="CV45" s="2"/>
      <c r="CW45" s="2"/>
      <c r="CY45" s="2"/>
      <c r="DF45" s="2"/>
      <c r="DG45" s="2"/>
      <c r="DH45" s="2"/>
      <c r="DI45" s="2"/>
      <c r="DJ45" s="2"/>
    </row>
    <row r="46" spans="2:136">
      <c r="AK46" s="2"/>
      <c r="AL46" s="2"/>
      <c r="AM46" s="2"/>
      <c r="AO46" s="2"/>
      <c r="AP46" s="2"/>
      <c r="AQ46" s="2"/>
      <c r="AR46" s="2"/>
      <c r="AS46" s="2"/>
      <c r="AT46" s="2"/>
      <c r="AX46" s="2"/>
      <c r="AY46" s="2"/>
      <c r="AZ46" s="2"/>
      <c r="BC46" s="2"/>
      <c r="BK46" s="2"/>
      <c r="BL46" s="2"/>
      <c r="BM46" s="2"/>
      <c r="BP46" s="2"/>
    </row>
    <row r="47" spans="2:136">
      <c r="AK47" s="2"/>
      <c r="AL47" s="2"/>
      <c r="AM47" s="2"/>
      <c r="AN47" s="2"/>
      <c r="AO47" s="2"/>
      <c r="AP47" s="2"/>
      <c r="AQ47" s="2"/>
      <c r="AR47" s="2"/>
      <c r="AS47" s="2"/>
      <c r="AT47" s="2"/>
      <c r="AX47" s="2"/>
      <c r="AY47" s="2"/>
      <c r="AZ47" s="2"/>
      <c r="BA47" s="2"/>
      <c r="BC47" s="2"/>
      <c r="BK47" s="2"/>
      <c r="BL47" s="2"/>
      <c r="BM47" s="2"/>
      <c r="BP47" s="2"/>
    </row>
    <row r="48" spans="2:136">
      <c r="AK48" s="2"/>
      <c r="AL48" s="2"/>
      <c r="AM48" s="2"/>
      <c r="AN48" s="2"/>
      <c r="AO48" s="2"/>
      <c r="AP48" s="2"/>
      <c r="AQ48" s="2"/>
      <c r="AR48" s="2"/>
      <c r="AS48" s="2"/>
      <c r="AT48" s="2"/>
      <c r="AX48" s="2"/>
      <c r="AY48" s="2"/>
      <c r="AZ48" s="2"/>
      <c r="BA48" s="2"/>
      <c r="BC48" s="2"/>
      <c r="BK48" s="2"/>
      <c r="BL48" s="2"/>
      <c r="BM48" s="2"/>
      <c r="BP48" s="2"/>
    </row>
    <row r="49" spans="37:68">
      <c r="AK49" s="2"/>
      <c r="AL49" s="2"/>
      <c r="AM49" s="2"/>
      <c r="AN49" s="2"/>
      <c r="AP49" s="2"/>
      <c r="AQ49" s="2"/>
      <c r="AR49" s="2"/>
      <c r="AS49" s="2"/>
      <c r="AT49" s="2"/>
      <c r="AX49" s="2"/>
      <c r="AY49" s="2"/>
      <c r="AZ49" s="2"/>
      <c r="BA49" s="2"/>
      <c r="BC49" s="2"/>
      <c r="BK49" s="2"/>
      <c r="BL49" s="2"/>
      <c r="BM49" s="2"/>
      <c r="BP49" s="2"/>
    </row>
    <row r="50" spans="37:68">
      <c r="AK50" s="2"/>
      <c r="AL50" s="2"/>
      <c r="AM50" s="2"/>
      <c r="AN50" s="2"/>
      <c r="AO50" s="2"/>
      <c r="AP50" s="2"/>
      <c r="AQ50" s="2"/>
      <c r="AR50" s="2"/>
      <c r="AS50" s="2"/>
      <c r="AT50" s="2"/>
      <c r="AX50" s="2"/>
      <c r="AY50" s="2"/>
      <c r="AZ50" s="2"/>
      <c r="BA50" s="2"/>
      <c r="BC50" s="2"/>
      <c r="BK50" s="2"/>
      <c r="BL50" s="2"/>
      <c r="BM50" s="2"/>
      <c r="BP50" s="2"/>
    </row>
    <row r="51" spans="37:68">
      <c r="AK51" s="2"/>
      <c r="AL51" s="2"/>
      <c r="AM51" s="2"/>
      <c r="AN51" s="2"/>
      <c r="AO51" s="2"/>
      <c r="AP51" s="2"/>
      <c r="AQ51" s="2"/>
      <c r="AR51" s="2"/>
      <c r="AS51" s="2"/>
      <c r="AT51" s="2"/>
      <c r="AX51" s="2"/>
      <c r="AY51" s="2"/>
      <c r="AZ51" s="2"/>
      <c r="BA51" s="2"/>
      <c r="BC51" s="2"/>
      <c r="BK51" s="2"/>
      <c r="BL51" s="2"/>
      <c r="BM51" s="2"/>
      <c r="BP51" s="2"/>
    </row>
    <row r="52" spans="37:68">
      <c r="AK52" s="2"/>
      <c r="AL52" s="2"/>
      <c r="AM52" s="2"/>
      <c r="AN52" s="2"/>
      <c r="AO52" s="2"/>
      <c r="AP52" s="2"/>
      <c r="AQ52" s="2"/>
      <c r="AR52" s="2"/>
      <c r="AS52" s="2"/>
      <c r="AT52" s="2"/>
      <c r="AX52" s="2"/>
      <c r="AY52" s="2"/>
      <c r="AZ52" s="2"/>
      <c r="BA52" s="2"/>
      <c r="BC52" s="2"/>
      <c r="BK52" s="2"/>
      <c r="BL52" s="2"/>
      <c r="BM52" s="2"/>
      <c r="BP52" s="2"/>
    </row>
    <row r="53" spans="37:68">
      <c r="AK53" s="2"/>
      <c r="AL53" s="2"/>
      <c r="AM53" s="2"/>
      <c r="AN53" s="2"/>
      <c r="AO53" s="2"/>
      <c r="AP53" s="2"/>
      <c r="AQ53" s="2"/>
      <c r="AR53" s="2"/>
      <c r="AS53" s="2"/>
      <c r="AT53" s="2"/>
      <c r="AX53" s="2"/>
      <c r="AY53" s="2"/>
      <c r="AZ53" s="2"/>
      <c r="BA53" s="2"/>
      <c r="BC53" s="2"/>
      <c r="BK53" s="2"/>
      <c r="BL53" s="2"/>
      <c r="BM53" s="2"/>
      <c r="BP53" s="2"/>
    </row>
    <row r="54" spans="37:68">
      <c r="AK54" s="2"/>
      <c r="AL54" s="2"/>
      <c r="AM54" s="2"/>
      <c r="AO54" s="2"/>
      <c r="AP54" s="2"/>
      <c r="AQ54" s="2"/>
      <c r="AR54" s="2"/>
      <c r="AS54" s="2"/>
      <c r="AT54" s="2"/>
      <c r="AX54" s="2"/>
      <c r="AY54" s="2"/>
      <c r="AZ54" s="2"/>
      <c r="BC54" s="2"/>
      <c r="BK54" s="2"/>
      <c r="BL54" s="2"/>
      <c r="BM54" s="2"/>
      <c r="BP54" s="2"/>
    </row>
    <row r="55" spans="37:68">
      <c r="AK55" s="2"/>
      <c r="AL55" s="2"/>
      <c r="AM55" s="2"/>
      <c r="AN55" s="2"/>
      <c r="AP55" s="2"/>
      <c r="AQ55" s="2"/>
      <c r="AR55" s="2"/>
      <c r="AS55" s="2"/>
      <c r="AT55" s="2"/>
      <c r="AX55" s="2"/>
      <c r="AY55" s="2"/>
      <c r="AZ55" s="2"/>
      <c r="BA55" s="2"/>
      <c r="BC55" s="2"/>
      <c r="BK55" s="2"/>
      <c r="BL55" s="2"/>
      <c r="BM55" s="2"/>
      <c r="BP55" s="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FOLD Well AVG</vt:lpstr>
    </vt:vector>
  </TitlesOfParts>
  <Company>UC Davis School of Veterinary Medicine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Keil, Kimberly</dc:creator>
  <cp:lastModifiedBy>Owner</cp:lastModifiedBy>
  <dcterms:created xsi:type="dcterms:W3CDTF">2016-02-18T19:15:06Z</dcterms:created>
  <dcterms:modified xsi:type="dcterms:W3CDTF">2018-08-18T03:17:08Z</dcterms:modified>
</cp:coreProperties>
</file>