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43D60379-A3F7-4441-9652-D903A0F6EA43}" xr6:coauthVersionLast="45" xr6:coauthVersionMax="45" xr10:uidLastSave="{00000000-0000-0000-0000-000000000000}"/>
  <bookViews>
    <workbookView xWindow="-660" yWindow="1340" windowWidth="27320" windowHeight="13900" tabRatio="512" xr2:uid="{00000000-000D-0000-FFFF-FFFF00000000}"/>
  </bookViews>
  <sheets>
    <sheet name="Sheet1" sheetId="2" r:id="rId1"/>
  </sheets>
  <externalReferences>
    <externalReference r:id="rId2"/>
    <externalReference r:id="rId3"/>
  </externalReferences>
  <definedNames>
    <definedName name="BedTime">[1]Options!$M$2:$M$4</definedName>
    <definedName name="Consum">[1]Options!$O$2:$O$6</definedName>
    <definedName name="EDTA">[2]Options!$Q$2:$Q$4</definedName>
    <definedName name="Education">[1]Options!$H$2:$H$8</definedName>
    <definedName name="Ethnicity">[1]Options!$G$2:$G$7</definedName>
    <definedName name="Income">[1]Options!$I$2:$I$6</definedName>
    <definedName name="MedFreq">[1]Options!$D$2:$D$9</definedName>
    <definedName name="MovDur">[1]Options!$J$3:$J$13</definedName>
    <definedName name="NeigHood">[1]Options!$F$2:$F$6</definedName>
    <definedName name="PerWeek">[1]Options!$K$3:$K$9</definedName>
    <definedName name="Plasma">[2]Options!#REF!</definedName>
    <definedName name="ResType">[1]Options!$E$2:$E$4</definedName>
    <definedName name="Serum">[2]Options!$P$2:$P$4</definedName>
    <definedName name="Sex">[1]Options!$C$2:$C$3</definedName>
    <definedName name="SitDur">[1]Options!$L$2:$L$5</definedName>
    <definedName name="SleepDur">[1]Options!$N$2:$N$5</definedName>
    <definedName name="Stool">[2]Options!$S$2:$S$3</definedName>
    <definedName name="Trizol">[2]Options!$R$2:$R$4</definedName>
    <definedName name="YorN">[1]Options!$A$2:$A$3</definedName>
    <definedName name="YorNorDK">[1]Options!$B$2:$B$4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5" i="2" l="1"/>
  <c r="Q105" i="2" s="1"/>
  <c r="P104" i="2"/>
  <c r="Q104" i="2" s="1"/>
  <c r="Q103" i="2"/>
</calcChain>
</file>

<file path=xl/sharedStrings.xml><?xml version="1.0" encoding="utf-8"?>
<sst xmlns="http://schemas.openxmlformats.org/spreadsheetml/2006/main" count="4370" uniqueCount="255">
  <si>
    <t xml:space="preserve"> </t>
  </si>
  <si>
    <t>No</t>
  </si>
  <si>
    <t>Yes</t>
  </si>
  <si>
    <t>130</t>
  </si>
  <si>
    <t>Obese</t>
  </si>
  <si>
    <t>64</t>
  </si>
  <si>
    <t>4-5</t>
  </si>
  <si>
    <t>12:00AM-02:00AM</t>
  </si>
  <si>
    <t>5-6</t>
  </si>
  <si>
    <t>Twice a Day</t>
  </si>
  <si>
    <t>3-4 a week</t>
  </si>
  <si>
    <t>Once a Week</t>
  </si>
  <si>
    <t>90</t>
  </si>
  <si>
    <t>Overweight</t>
  </si>
  <si>
    <t>68</t>
  </si>
  <si>
    <t>60 min</t>
  </si>
  <si>
    <t>6-8</t>
  </si>
  <si>
    <t>7-8</t>
  </si>
  <si>
    <t>Once a Day</t>
  </si>
  <si>
    <t>120</t>
  </si>
  <si>
    <t>72</t>
  </si>
  <si>
    <t>50 min</t>
  </si>
  <si>
    <t>Before 12:00AM</t>
  </si>
  <si>
    <t>60</t>
  </si>
  <si>
    <t>2 Hours</t>
  </si>
  <si>
    <t>30 Min</t>
  </si>
  <si>
    <t>100</t>
  </si>
  <si>
    <t>80</t>
  </si>
  <si>
    <t>8-More</t>
  </si>
  <si>
    <t>135</t>
  </si>
  <si>
    <t>76</t>
  </si>
  <si>
    <t>15 min</t>
  </si>
  <si>
    <t>Underweight</t>
  </si>
  <si>
    <t>soft drinks</t>
  </si>
  <si>
    <t>ginger- lem</t>
  </si>
  <si>
    <t>105</t>
  </si>
  <si>
    <t>5 Hours</t>
  </si>
  <si>
    <t>ginger</t>
  </si>
  <si>
    <t>16</t>
  </si>
  <si>
    <t>82</t>
  </si>
  <si>
    <t>Less-4</t>
  </si>
  <si>
    <t>After 02:00AM</t>
  </si>
  <si>
    <t>pepsi</t>
  </si>
  <si>
    <t>17</t>
  </si>
  <si>
    <t>125</t>
  </si>
  <si>
    <t>18</t>
  </si>
  <si>
    <t>less-4</t>
  </si>
  <si>
    <t>19</t>
  </si>
  <si>
    <t>20</t>
  </si>
  <si>
    <t>85</t>
  </si>
  <si>
    <t>30 min</t>
  </si>
  <si>
    <t>21</t>
  </si>
  <si>
    <t>Healthy</t>
  </si>
  <si>
    <t>1 Hour</t>
  </si>
  <si>
    <t>22</t>
  </si>
  <si>
    <t>145</t>
  </si>
  <si>
    <t>23</t>
  </si>
  <si>
    <t>24</t>
  </si>
  <si>
    <t>78</t>
  </si>
  <si>
    <t>25</t>
  </si>
  <si>
    <t>Twice a Week</t>
  </si>
  <si>
    <t>26</t>
  </si>
  <si>
    <t>27</t>
  </si>
  <si>
    <t>once  a week</t>
  </si>
  <si>
    <t>28</t>
  </si>
  <si>
    <t>29</t>
  </si>
  <si>
    <t>110</t>
  </si>
  <si>
    <t>20 min</t>
  </si>
  <si>
    <t>30</t>
  </si>
  <si>
    <t>118</t>
  </si>
  <si>
    <t>70</t>
  </si>
  <si>
    <t>7 hours</t>
  </si>
  <si>
    <t>31</t>
  </si>
  <si>
    <t>89</t>
  </si>
  <si>
    <t>6 hours</t>
  </si>
  <si>
    <t>32</t>
  </si>
  <si>
    <t>88</t>
  </si>
  <si>
    <t>33</t>
  </si>
  <si>
    <t>3 hours</t>
  </si>
  <si>
    <t>34</t>
  </si>
  <si>
    <t>8 hours</t>
  </si>
  <si>
    <t>35</t>
  </si>
  <si>
    <t>115</t>
  </si>
  <si>
    <t>36</t>
  </si>
  <si>
    <t>123</t>
  </si>
  <si>
    <t>37</t>
  </si>
  <si>
    <t>38</t>
  </si>
  <si>
    <t>39</t>
  </si>
  <si>
    <t>40</t>
  </si>
  <si>
    <t>95</t>
  </si>
  <si>
    <t>41</t>
  </si>
  <si>
    <t>42</t>
  </si>
  <si>
    <t>43</t>
  </si>
  <si>
    <t>44</t>
  </si>
  <si>
    <t>Less-5</t>
  </si>
  <si>
    <t>45</t>
  </si>
  <si>
    <t>46</t>
  </si>
  <si>
    <t>47</t>
  </si>
  <si>
    <t>5 min</t>
  </si>
  <si>
    <t>48</t>
  </si>
  <si>
    <t>4-less</t>
  </si>
  <si>
    <t>Peel the co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</si>
  <si>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</si>
  <si>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</si>
  <si>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</si>
  <si>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</si>
  <si>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</si>
  <si>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</si>
  <si>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</si>
  <si>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</si>
  <si>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</si>
  <si>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86</t>
  </si>
  <si>
    <t>58</t>
  </si>
  <si>
    <t>92</t>
  </si>
  <si>
    <t>59</t>
  </si>
  <si>
    <t>45 min</t>
  </si>
  <si>
    <t>61</t>
  </si>
  <si>
    <t>62</t>
  </si>
  <si>
    <t>67</t>
  </si>
  <si>
    <t>8-more</t>
  </si>
  <si>
    <t>63</t>
  </si>
  <si>
    <t>1-2hours</t>
  </si>
  <si>
    <t>2- 4 a week</t>
  </si>
  <si>
    <t>once  a day</t>
  </si>
  <si>
    <t>diet pepsi</t>
  </si>
  <si>
    <t>66</t>
  </si>
  <si>
    <t>150</t>
  </si>
  <si>
    <t>40 min</t>
  </si>
  <si>
    <t>M10</t>
  </si>
  <si>
    <t>M11</t>
  </si>
  <si>
    <t>140</t>
  </si>
  <si>
    <t>79</t>
  </si>
  <si>
    <t>121</t>
  </si>
  <si>
    <t>M06</t>
  </si>
  <si>
    <t>117</t>
  </si>
  <si>
    <t>71</t>
  </si>
  <si>
    <t>F26</t>
  </si>
  <si>
    <t>102</t>
  </si>
  <si>
    <t>84</t>
  </si>
  <si>
    <t>F28</t>
  </si>
  <si>
    <t>F74</t>
  </si>
  <si>
    <t>Ginger</t>
  </si>
  <si>
    <t>M07</t>
  </si>
  <si>
    <t>F63</t>
  </si>
  <si>
    <t>M17</t>
  </si>
  <si>
    <t>93</t>
  </si>
  <si>
    <t>101</t>
  </si>
  <si>
    <t>M04</t>
  </si>
  <si>
    <t>4 Hours</t>
  </si>
  <si>
    <t>112</t>
  </si>
  <si>
    <t>Holestin</t>
  </si>
  <si>
    <t>F78</t>
  </si>
  <si>
    <t>F40</t>
  </si>
  <si>
    <t>106</t>
  </si>
  <si>
    <t>Soda Drinks</t>
  </si>
  <si>
    <t>F14</t>
  </si>
  <si>
    <t>F90</t>
  </si>
  <si>
    <t>111</t>
  </si>
  <si>
    <t>F17</t>
  </si>
  <si>
    <t>Ice Tea</t>
  </si>
  <si>
    <t>F11</t>
  </si>
  <si>
    <t>98</t>
  </si>
  <si>
    <t>127</t>
  </si>
  <si>
    <t>F58</t>
  </si>
  <si>
    <t>F23</t>
  </si>
  <si>
    <t>M08</t>
  </si>
  <si>
    <t>F41</t>
  </si>
  <si>
    <t>122</t>
  </si>
  <si>
    <t>F97</t>
  </si>
  <si>
    <t>108</t>
  </si>
  <si>
    <t>81</t>
  </si>
  <si>
    <t>7-9</t>
  </si>
  <si>
    <t>No BP</t>
  </si>
  <si>
    <t>No P</t>
  </si>
  <si>
    <t>ID</t>
  </si>
  <si>
    <t>BMI</t>
  </si>
  <si>
    <t>Diabetes</t>
  </si>
  <si>
    <t>Hyperglycemia</t>
  </si>
  <si>
    <t>Cholesterol</t>
  </si>
  <si>
    <t>Thyroid</t>
  </si>
  <si>
    <t>Antibiotic</t>
  </si>
  <si>
    <t>Height</t>
  </si>
  <si>
    <t>Weight</t>
  </si>
  <si>
    <t>Muscels_percentage</t>
  </si>
  <si>
    <t>Pulse</t>
  </si>
  <si>
    <t>Smoking</t>
  </si>
  <si>
    <t>Movment</t>
  </si>
  <si>
    <t>Exercise</t>
  </si>
  <si>
    <t>SITTING</t>
  </si>
  <si>
    <t>Fruits</t>
  </si>
  <si>
    <t>Dairy</t>
  </si>
  <si>
    <t>TURKISH</t>
  </si>
  <si>
    <t>Energy</t>
  </si>
  <si>
    <t>Roselle</t>
  </si>
  <si>
    <t>Cinnamon</t>
  </si>
  <si>
    <t xml:space="preserve"> None</t>
  </si>
  <si>
    <t>CappucciNo</t>
  </si>
  <si>
    <t>Don’t KNow</t>
  </si>
  <si>
    <t>other</t>
  </si>
  <si>
    <t>Hypertension</t>
  </si>
  <si>
    <t xml:space="preserve">Antibiotic within 2 monthes </t>
  </si>
  <si>
    <t xml:space="preserve">Other Drugs </t>
  </si>
  <si>
    <t>SBP</t>
  </si>
  <si>
    <t>DBP</t>
  </si>
  <si>
    <t xml:space="preserve">Fat% </t>
  </si>
  <si>
    <t>Catagories BMI</t>
  </si>
  <si>
    <t xml:space="preserve">movement long </t>
  </si>
  <si>
    <t>Exercise long</t>
  </si>
  <si>
    <t xml:space="preserve">freq </t>
  </si>
  <si>
    <t xml:space="preserve">Bed time </t>
  </si>
  <si>
    <t>Sleep long</t>
  </si>
  <si>
    <t xml:space="preserve">Vegetables </t>
  </si>
  <si>
    <t>Bread</t>
  </si>
  <si>
    <t xml:space="preserve">Red Meat </t>
  </si>
  <si>
    <t xml:space="preserve">French Frise </t>
  </si>
  <si>
    <t xml:space="preserve">Cooked Vegetables </t>
  </si>
  <si>
    <t xml:space="preserve">Jucie </t>
  </si>
  <si>
    <t xml:space="preserve">Industrial Jucie </t>
  </si>
  <si>
    <t>Tea</t>
  </si>
  <si>
    <t>Green Tea</t>
  </si>
  <si>
    <t>Arabi coffee</t>
  </si>
  <si>
    <t xml:space="preserve">American Coffee </t>
  </si>
  <si>
    <t>None</t>
  </si>
  <si>
    <t>F177</t>
  </si>
  <si>
    <t>F175</t>
  </si>
  <si>
    <t>F8</t>
  </si>
  <si>
    <t>F4</t>
  </si>
  <si>
    <t>M05</t>
  </si>
  <si>
    <t>F12</t>
  </si>
  <si>
    <t>Don’t Know</t>
  </si>
  <si>
    <t>5M</t>
  </si>
  <si>
    <t>4M</t>
  </si>
  <si>
    <t>14M</t>
  </si>
  <si>
    <t>13M</t>
  </si>
  <si>
    <t>12M</t>
  </si>
  <si>
    <t>10S</t>
  </si>
  <si>
    <t>9S</t>
  </si>
  <si>
    <t>8S</t>
  </si>
  <si>
    <t>7S</t>
  </si>
  <si>
    <t>3M</t>
  </si>
  <si>
    <t>6S</t>
  </si>
  <si>
    <t>11MN</t>
  </si>
  <si>
    <t>10MN</t>
  </si>
  <si>
    <t>5S</t>
  </si>
  <si>
    <t>3S</t>
  </si>
  <si>
    <t>2S</t>
  </si>
  <si>
    <t>4S</t>
  </si>
  <si>
    <t>2M</t>
  </si>
  <si>
    <t>1S</t>
  </si>
  <si>
    <t>8M</t>
  </si>
  <si>
    <t>9M</t>
  </si>
  <si>
    <t>7M</t>
  </si>
  <si>
    <t>6M</t>
  </si>
  <si>
    <t>1M</t>
  </si>
  <si>
    <t>M16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</si>
</sst>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sz val="11"/>
      <color rgb="FF9C6500"/>
      <name val="Arial"/>
      <family val="2"/>
      <scheme val="minor"/>
    </font>
    <font>
      <sz val="12"/>
      <color rgb="FF9C65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9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0" xfId="1" applyFont="1" applyAlignment="1">
      <alignment horizontal="center"/>
    </xf>
    <xf numFmtId="0" fontId="0" fillId="0" borderId="0" xfId="0" applyFill="1"/>
    <xf numFmtId="164" fontId="1" fillId="0" borderId="0" xfId="0" applyNumberFormat="1" applyFont="1" applyFill="1"/>
    <xf numFmtId="0" fontId="0" fillId="0" borderId="0" xfId="0" applyFill="1" applyAlignment="1">
      <alignment horizontal="lef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3" borderId="0" xfId="0" applyNumberFormat="1" applyFont="1" applyFill="1"/>
  </cellXfs>
  <cellStyles count="2">
    <cellStyle name="محايد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G83XI6WZ/Thesis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G83XI6WZ/Statistics/Male%20volunte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Registry"/>
      <sheetName val="Options"/>
    </sheetNames>
    <sheetDataSet>
      <sheetData sheetId="0"/>
      <sheetData sheetId="1"/>
      <sheetData sheetId="2">
        <row r="2">
          <cell r="A2" t="str">
            <v>Yes</v>
          </cell>
          <cell r="B2" t="str">
            <v>No</v>
          </cell>
          <cell r="C2" t="str">
            <v>Male</v>
          </cell>
          <cell r="D2" t="str">
            <v>When needed</v>
          </cell>
          <cell r="E2" t="str">
            <v>Old House</v>
          </cell>
          <cell r="F2" t="str">
            <v>Al Manar</v>
          </cell>
          <cell r="G2" t="str">
            <v>Arabian</v>
          </cell>
          <cell r="H2" t="str">
            <v>None</v>
          </cell>
          <cell r="I2" t="str">
            <v>Less-3000</v>
          </cell>
          <cell r="L2" t="str">
            <v>Less-4</v>
          </cell>
          <cell r="M2" t="str">
            <v>Before 12:00AM</v>
          </cell>
          <cell r="N2" t="str">
            <v>Less-5</v>
          </cell>
          <cell r="O2" t="str">
            <v>None</v>
          </cell>
        </row>
        <row r="3">
          <cell r="A3" t="str">
            <v>No</v>
          </cell>
          <cell r="B3" t="str">
            <v>Yes</v>
          </cell>
          <cell r="C3" t="str">
            <v>Female</v>
          </cell>
          <cell r="D3">
            <v>1</v>
          </cell>
          <cell r="E3" t="str">
            <v>Apartment</v>
          </cell>
          <cell r="F3" t="str">
            <v>Al Faisaliyah</v>
          </cell>
          <cell r="G3" t="str">
            <v>Asian</v>
          </cell>
          <cell r="H3" t="str">
            <v>Primary</v>
          </cell>
          <cell r="I3" t="str">
            <v>3000-5000</v>
          </cell>
          <cell r="J3" t="str">
            <v>10 Min</v>
          </cell>
          <cell r="K3">
            <v>2</v>
          </cell>
          <cell r="L3" t="str">
            <v>4-5</v>
          </cell>
          <cell r="M3" t="str">
            <v>12:00AM-02:00AM</v>
          </cell>
          <cell r="N3" t="str">
            <v>5-6</v>
          </cell>
          <cell r="O3" t="str">
            <v>Once a Day</v>
          </cell>
        </row>
        <row r="4">
          <cell r="B4" t="str">
            <v>Don’t Know</v>
          </cell>
          <cell r="D4">
            <v>2</v>
          </cell>
          <cell r="E4" t="str">
            <v>Villa</v>
          </cell>
          <cell r="F4" t="str">
            <v>Al Salhiyah</v>
          </cell>
          <cell r="G4" t="str">
            <v>Indian</v>
          </cell>
          <cell r="H4" t="str">
            <v>Elementary</v>
          </cell>
          <cell r="I4" t="str">
            <v>5000-10000</v>
          </cell>
          <cell r="J4" t="str">
            <v>20 min</v>
          </cell>
          <cell r="K4">
            <v>3</v>
          </cell>
          <cell r="L4" t="str">
            <v>6-8</v>
          </cell>
          <cell r="M4" t="str">
            <v>After 02:00AM</v>
          </cell>
          <cell r="N4" t="str">
            <v>7-8</v>
          </cell>
          <cell r="O4" t="str">
            <v>Twice a Day</v>
          </cell>
        </row>
        <row r="5">
          <cell r="D5">
            <v>3</v>
          </cell>
          <cell r="F5" t="str">
            <v>Mishrifah</v>
          </cell>
          <cell r="G5" t="str">
            <v>South East Asian</v>
          </cell>
          <cell r="H5" t="str">
            <v xml:space="preserve">Secondary </v>
          </cell>
          <cell r="I5" t="str">
            <v>10000-20000</v>
          </cell>
          <cell r="J5" t="str">
            <v>30 min</v>
          </cell>
          <cell r="K5">
            <v>4</v>
          </cell>
          <cell r="L5" t="str">
            <v>8-More</v>
          </cell>
          <cell r="N5" t="str">
            <v>8-More</v>
          </cell>
          <cell r="O5" t="str">
            <v>Once a Week</v>
          </cell>
        </row>
        <row r="6">
          <cell r="D6">
            <v>4</v>
          </cell>
          <cell r="F6" t="str">
            <v>Al Safa</v>
          </cell>
          <cell r="G6" t="str">
            <v>Mediterranean</v>
          </cell>
          <cell r="H6" t="str">
            <v>Diploma</v>
          </cell>
          <cell r="I6" t="str">
            <v>20000-More</v>
          </cell>
          <cell r="J6" t="str">
            <v>50 min</v>
          </cell>
          <cell r="K6">
            <v>5</v>
          </cell>
          <cell r="O6" t="str">
            <v>Twice a Week</v>
          </cell>
        </row>
        <row r="7">
          <cell r="D7">
            <v>6</v>
          </cell>
          <cell r="G7" t="str">
            <v>African</v>
          </cell>
          <cell r="H7" t="str">
            <v>University</v>
          </cell>
          <cell r="J7" t="str">
            <v>1 Hour</v>
          </cell>
          <cell r="K7">
            <v>6</v>
          </cell>
        </row>
        <row r="8">
          <cell r="D8">
            <v>12</v>
          </cell>
          <cell r="H8" t="str">
            <v>Doctorate</v>
          </cell>
          <cell r="J8" t="str">
            <v>2 Hours</v>
          </cell>
          <cell r="K8">
            <v>7</v>
          </cell>
        </row>
        <row r="9">
          <cell r="J9" t="str">
            <v>3 Hours</v>
          </cell>
        </row>
        <row r="10">
          <cell r="J10" t="str">
            <v>4 Hours</v>
          </cell>
        </row>
        <row r="11">
          <cell r="J11" t="str">
            <v>5 Hours</v>
          </cell>
        </row>
        <row r="12">
          <cell r="J12" t="str">
            <v>6 Hours</v>
          </cell>
        </row>
        <row r="13">
          <cell r="J13" t="str">
            <v>7 Hours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Registry"/>
      <sheetName val="Options"/>
    </sheetNames>
    <sheetDataSet>
      <sheetData sheetId="0" refreshError="1"/>
      <sheetData sheetId="1" refreshError="1"/>
      <sheetData sheetId="2">
        <row r="2">
          <cell r="P2" t="str">
            <v>Yes</v>
          </cell>
          <cell r="Q2" t="str">
            <v>Yes</v>
          </cell>
          <cell r="R2" t="str">
            <v>Less than 2m</v>
          </cell>
          <cell r="S2" t="str">
            <v>Yes</v>
          </cell>
        </row>
        <row r="3">
          <cell r="P3" t="str">
            <v>No</v>
          </cell>
          <cell r="Q3" t="str">
            <v>No</v>
          </cell>
          <cell r="R3" t="str">
            <v>2m</v>
          </cell>
          <cell r="S3" t="str">
            <v>Not Yet</v>
          </cell>
        </row>
        <row r="4">
          <cell r="R4" t="str">
            <v>More than 2m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5"/>
  <sheetViews>
    <sheetView tabSelected="1" workbookViewId="0">
      <selection activeCell="K1" sqref="K1:K1048576"/>
    </sheetView>
  </sheetViews>
  <sheetFormatPr baseColWidth="10" defaultColWidth="8.83203125" defaultRowHeight="13" x14ac:dyDescent="0.15"/>
  <cols>
    <col min="1" max="1" width="9.1640625" style="15"/>
    <col min="17" max="17" width="12.83203125" customWidth="1"/>
  </cols>
  <sheetData>
    <row r="1" spans="1:47" x14ac:dyDescent="0.15">
      <c r="A1" s="18" t="s">
        <v>174</v>
      </c>
      <c r="B1" s="1" t="s">
        <v>176</v>
      </c>
      <c r="C1" s="1" t="s">
        <v>177</v>
      </c>
      <c r="D1" s="1" t="s">
        <v>178</v>
      </c>
      <c r="E1" s="3" t="s">
        <v>199</v>
      </c>
      <c r="F1" s="1" t="s">
        <v>179</v>
      </c>
      <c r="G1" s="1" t="s">
        <v>180</v>
      </c>
      <c r="H1" s="3" t="s">
        <v>200</v>
      </c>
      <c r="I1" s="3" t="s">
        <v>201</v>
      </c>
      <c r="J1" s="1" t="s">
        <v>181</v>
      </c>
      <c r="K1" s="2" t="s">
        <v>182</v>
      </c>
      <c r="L1" s="4" t="s">
        <v>202</v>
      </c>
      <c r="M1" s="4" t="s">
        <v>203</v>
      </c>
      <c r="N1" s="2" t="s">
        <v>183</v>
      </c>
      <c r="O1" s="4" t="s">
        <v>204</v>
      </c>
      <c r="P1" s="4" t="s">
        <v>175</v>
      </c>
      <c r="Q1" s="4" t="s">
        <v>205</v>
      </c>
      <c r="R1" s="2" t="s">
        <v>184</v>
      </c>
      <c r="S1" s="2" t="s">
        <v>185</v>
      </c>
      <c r="T1" s="2" t="s">
        <v>186</v>
      </c>
      <c r="U1" s="4" t="s">
        <v>206</v>
      </c>
      <c r="V1" s="2" t="s">
        <v>187</v>
      </c>
      <c r="W1" s="4" t="s">
        <v>207</v>
      </c>
      <c r="X1" s="3" t="s">
        <v>208</v>
      </c>
      <c r="Y1" s="1" t="s">
        <v>188</v>
      </c>
      <c r="Z1" s="3" t="s">
        <v>209</v>
      </c>
      <c r="AA1" s="3" t="s">
        <v>210</v>
      </c>
      <c r="AB1" s="1" t="s">
        <v>189</v>
      </c>
      <c r="AC1" s="3" t="s">
        <v>211</v>
      </c>
      <c r="AD1" s="3" t="s">
        <v>215</v>
      </c>
      <c r="AE1" s="3" t="s">
        <v>212</v>
      </c>
      <c r="AF1" s="3" t="s">
        <v>213</v>
      </c>
      <c r="AG1" s="3" t="s">
        <v>214</v>
      </c>
      <c r="AH1" s="1" t="s">
        <v>190</v>
      </c>
      <c r="AI1" s="3" t="s">
        <v>216</v>
      </c>
      <c r="AJ1" s="3" t="s">
        <v>217</v>
      </c>
      <c r="AK1" s="3" t="s">
        <v>218</v>
      </c>
      <c r="AL1" s="3" t="s">
        <v>219</v>
      </c>
      <c r="AM1" s="3" t="s">
        <v>220</v>
      </c>
      <c r="AN1" s="1" t="s">
        <v>191</v>
      </c>
      <c r="AO1" s="3" t="s">
        <v>221</v>
      </c>
      <c r="AP1" s="1" t="s">
        <v>196</v>
      </c>
      <c r="AQ1" s="1" t="s">
        <v>192</v>
      </c>
      <c r="AR1" s="1" t="s">
        <v>193</v>
      </c>
      <c r="AS1" s="1" t="s">
        <v>194</v>
      </c>
      <c r="AT1" s="3" t="s">
        <v>198</v>
      </c>
      <c r="AU1" s="3" t="s">
        <v>198</v>
      </c>
    </row>
    <row r="2" spans="1:47" x14ac:dyDescent="0.15">
      <c r="A2" s="16" t="s">
        <v>125</v>
      </c>
      <c r="B2" s="1" t="s">
        <v>2</v>
      </c>
      <c r="C2" s="1" t="s">
        <v>2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2</v>
      </c>
      <c r="J2" s="1">
        <v>168</v>
      </c>
      <c r="K2" s="2">
        <v>86</v>
      </c>
      <c r="L2" s="2" t="s">
        <v>0</v>
      </c>
      <c r="M2" s="2" t="s">
        <v>0</v>
      </c>
      <c r="N2" s="2" t="s">
        <v>0</v>
      </c>
      <c r="O2" s="2" t="s">
        <v>0</v>
      </c>
      <c r="P2" s="2">
        <v>30.47</v>
      </c>
      <c r="Q2" s="2" t="s">
        <v>4</v>
      </c>
      <c r="R2" s="2" t="s">
        <v>0</v>
      </c>
      <c r="S2" s="2" t="s">
        <v>2</v>
      </c>
      <c r="T2" s="2" t="s">
        <v>1</v>
      </c>
      <c r="U2" s="2" t="s">
        <v>0</v>
      </c>
      <c r="V2" s="2" t="s">
        <v>1</v>
      </c>
      <c r="W2" s="2" t="s">
        <v>0</v>
      </c>
      <c r="X2" s="1" t="s">
        <v>0</v>
      </c>
      <c r="Y2" s="1" t="s">
        <v>100</v>
      </c>
      <c r="Z2" s="1" t="s">
        <v>7</v>
      </c>
      <c r="AA2" s="1" t="s">
        <v>8</v>
      </c>
      <c r="AB2" s="1" t="s">
        <v>195</v>
      </c>
      <c r="AC2" s="1" t="s">
        <v>18</v>
      </c>
      <c r="AD2" s="1" t="s">
        <v>18</v>
      </c>
      <c r="AE2" s="1" t="s">
        <v>10</v>
      </c>
      <c r="AF2" s="1" t="s">
        <v>10</v>
      </c>
      <c r="AG2" s="1" t="s">
        <v>0</v>
      </c>
      <c r="AH2" s="1" t="s">
        <v>10</v>
      </c>
      <c r="AI2" s="1" t="s">
        <v>10</v>
      </c>
      <c r="AJ2" s="1" t="s">
        <v>11</v>
      </c>
      <c r="AK2" s="1" t="s">
        <v>10</v>
      </c>
      <c r="AL2" s="1" t="s">
        <v>10</v>
      </c>
      <c r="AM2" s="1" t="s">
        <v>10</v>
      </c>
      <c r="AN2" s="1" t="s">
        <v>195</v>
      </c>
      <c r="AO2" s="1" t="s">
        <v>195</v>
      </c>
      <c r="AP2" s="1" t="s">
        <v>195</v>
      </c>
      <c r="AQ2" s="1" t="s">
        <v>195</v>
      </c>
      <c r="AR2" s="1" t="s">
        <v>11</v>
      </c>
      <c r="AS2" s="1" t="s">
        <v>11</v>
      </c>
      <c r="AT2" s="1" t="s">
        <v>195</v>
      </c>
      <c r="AU2" s="1" t="s">
        <v>195</v>
      </c>
    </row>
    <row r="3" spans="1:47" x14ac:dyDescent="0.15">
      <c r="A3" s="16">
        <v>65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2</v>
      </c>
      <c r="G3" s="1" t="s">
        <v>1</v>
      </c>
      <c r="H3" s="1" t="s">
        <v>1</v>
      </c>
      <c r="I3" s="1" t="s">
        <v>1</v>
      </c>
      <c r="J3" s="1">
        <v>163.5</v>
      </c>
      <c r="K3" s="2">
        <v>48.3</v>
      </c>
      <c r="L3" s="2" t="s">
        <v>89</v>
      </c>
      <c r="M3" s="2">
        <v>70</v>
      </c>
      <c r="N3" s="2" t="s">
        <v>0</v>
      </c>
      <c r="O3" s="2">
        <v>24.5</v>
      </c>
      <c r="P3" s="2">
        <v>18.100000000000001</v>
      </c>
      <c r="Q3" s="2" t="s">
        <v>32</v>
      </c>
      <c r="R3" s="2" t="s">
        <v>23</v>
      </c>
      <c r="S3" s="2" t="s">
        <v>1</v>
      </c>
      <c r="T3" s="2" t="s">
        <v>1</v>
      </c>
      <c r="U3" s="2" t="s">
        <v>0</v>
      </c>
      <c r="V3" s="2" t="s">
        <v>1</v>
      </c>
      <c r="W3" s="2" t="s">
        <v>0</v>
      </c>
      <c r="X3" s="1" t="s">
        <v>0</v>
      </c>
      <c r="Y3" s="1" t="s">
        <v>0</v>
      </c>
      <c r="Z3" s="1" t="s">
        <v>7</v>
      </c>
      <c r="AA3" s="1" t="s">
        <v>8</v>
      </c>
      <c r="AB3" s="1" t="s">
        <v>11</v>
      </c>
      <c r="AC3" s="1" t="s">
        <v>195</v>
      </c>
      <c r="AD3" s="1" t="s">
        <v>18</v>
      </c>
      <c r="AE3" s="1" t="s">
        <v>18</v>
      </c>
      <c r="AF3" s="1" t="s">
        <v>18</v>
      </c>
      <c r="AG3" s="1" t="s">
        <v>0</v>
      </c>
      <c r="AH3" s="1" t="s">
        <v>18</v>
      </c>
      <c r="AI3" s="1" t="s">
        <v>195</v>
      </c>
      <c r="AJ3" s="1" t="s">
        <v>195</v>
      </c>
      <c r="AK3" s="1" t="s">
        <v>18</v>
      </c>
      <c r="AL3" s="1" t="s">
        <v>195</v>
      </c>
      <c r="AM3" s="1" t="s">
        <v>11</v>
      </c>
      <c r="AN3" s="1" t="s">
        <v>195</v>
      </c>
      <c r="AO3" s="1" t="s">
        <v>9</v>
      </c>
      <c r="AP3" s="1" t="s">
        <v>11</v>
      </c>
      <c r="AQ3" s="1" t="s">
        <v>195</v>
      </c>
      <c r="AR3" s="1" t="s">
        <v>195</v>
      </c>
      <c r="AS3" s="1" t="s">
        <v>195</v>
      </c>
      <c r="AT3" s="1" t="s">
        <v>195</v>
      </c>
      <c r="AU3" s="1" t="s">
        <v>195</v>
      </c>
    </row>
    <row r="4" spans="1:47" x14ac:dyDescent="0.15">
      <c r="A4" s="16" t="s">
        <v>5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2</v>
      </c>
      <c r="J4" s="1">
        <v>157</v>
      </c>
      <c r="K4" s="2">
        <v>44.1</v>
      </c>
      <c r="L4" s="2" t="s">
        <v>66</v>
      </c>
      <c r="M4" s="2">
        <v>75</v>
      </c>
      <c r="N4" s="2" t="s">
        <v>0</v>
      </c>
      <c r="O4" s="2">
        <v>23</v>
      </c>
      <c r="P4" s="2">
        <v>17.899999999999999</v>
      </c>
      <c r="Q4" s="2" t="s">
        <v>32</v>
      </c>
      <c r="R4" s="2" t="s">
        <v>23</v>
      </c>
      <c r="S4" s="2" t="s">
        <v>1</v>
      </c>
      <c r="T4" s="2" t="s">
        <v>2</v>
      </c>
      <c r="U4" s="2" t="s">
        <v>0</v>
      </c>
      <c r="V4" s="2" t="s">
        <v>1</v>
      </c>
      <c r="W4" s="2" t="s">
        <v>0</v>
      </c>
      <c r="X4" s="1" t="s">
        <v>0</v>
      </c>
      <c r="Y4" s="1" t="s">
        <v>6</v>
      </c>
      <c r="Z4" s="1" t="s">
        <v>22</v>
      </c>
      <c r="AA4" s="1" t="s">
        <v>8</v>
      </c>
      <c r="AB4" s="1" t="s">
        <v>195</v>
      </c>
      <c r="AC4" s="1" t="s">
        <v>18</v>
      </c>
      <c r="AD4" s="1" t="s">
        <v>9</v>
      </c>
      <c r="AE4" s="1" t="s">
        <v>9</v>
      </c>
      <c r="AF4" s="1" t="s">
        <v>18</v>
      </c>
      <c r="AG4" s="1" t="s">
        <v>0</v>
      </c>
      <c r="AH4" s="1" t="s">
        <v>9</v>
      </c>
      <c r="AI4" s="1" t="s">
        <v>10</v>
      </c>
      <c r="AJ4" s="1" t="s">
        <v>11</v>
      </c>
      <c r="AK4" s="1" t="s">
        <v>18</v>
      </c>
      <c r="AL4" s="1" t="s">
        <v>195</v>
      </c>
      <c r="AM4" s="1" t="s">
        <v>18</v>
      </c>
      <c r="AN4" s="1" t="s">
        <v>18</v>
      </c>
      <c r="AO4" s="1" t="s">
        <v>195</v>
      </c>
      <c r="AP4" s="1" t="s">
        <v>11</v>
      </c>
      <c r="AQ4" s="1" t="s">
        <v>11</v>
      </c>
      <c r="AR4" s="1" t="s">
        <v>195</v>
      </c>
      <c r="AS4" s="1" t="s">
        <v>195</v>
      </c>
      <c r="AT4" s="1" t="s">
        <v>195</v>
      </c>
      <c r="AU4" s="1" t="s">
        <v>195</v>
      </c>
    </row>
    <row r="5" spans="1:47" x14ac:dyDescent="0.15">
      <c r="A5" s="16" t="s">
        <v>120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2</v>
      </c>
      <c r="G5" s="1" t="s">
        <v>1</v>
      </c>
      <c r="H5" s="1" t="s">
        <v>1</v>
      </c>
      <c r="I5" s="1" t="s">
        <v>2</v>
      </c>
      <c r="J5" s="1">
        <v>158</v>
      </c>
      <c r="K5" s="2">
        <v>79.599999999999994</v>
      </c>
      <c r="L5" s="2" t="s">
        <v>3</v>
      </c>
      <c r="M5" s="2">
        <v>70</v>
      </c>
      <c r="N5" s="2" t="s">
        <v>0</v>
      </c>
      <c r="O5" s="2">
        <v>47.7</v>
      </c>
      <c r="P5" s="2">
        <v>31.8</v>
      </c>
      <c r="Q5" s="2" t="s">
        <v>4</v>
      </c>
      <c r="R5" s="2" t="s">
        <v>23</v>
      </c>
      <c r="S5" s="2" t="s">
        <v>1</v>
      </c>
      <c r="T5" s="2" t="s">
        <v>2</v>
      </c>
      <c r="U5" s="2" t="s">
        <v>24</v>
      </c>
      <c r="V5" s="2" t="s">
        <v>2</v>
      </c>
      <c r="W5" s="2" t="s">
        <v>121</v>
      </c>
      <c r="X5" s="1">
        <v>6</v>
      </c>
      <c r="Y5" s="1" t="s">
        <v>100</v>
      </c>
      <c r="Z5" s="1" t="s">
        <v>7</v>
      </c>
      <c r="AA5" s="1" t="s">
        <v>17</v>
      </c>
      <c r="AB5" s="1" t="s">
        <v>122</v>
      </c>
      <c r="AC5" s="1" t="s">
        <v>18</v>
      </c>
      <c r="AD5" s="1" t="s">
        <v>123</v>
      </c>
      <c r="AE5" s="1" t="s">
        <v>9</v>
      </c>
      <c r="AF5" s="1" t="s">
        <v>18</v>
      </c>
      <c r="AG5" s="1" t="s">
        <v>0</v>
      </c>
      <c r="AH5" s="1" t="s">
        <v>9</v>
      </c>
      <c r="AI5" s="1" t="s">
        <v>195</v>
      </c>
      <c r="AJ5" s="1" t="s">
        <v>195</v>
      </c>
      <c r="AK5" s="1" t="s">
        <v>195</v>
      </c>
      <c r="AL5" s="1" t="s">
        <v>195</v>
      </c>
      <c r="AM5" s="1" t="s">
        <v>11</v>
      </c>
      <c r="AN5" s="1" t="s">
        <v>11</v>
      </c>
      <c r="AO5" s="1" t="s">
        <v>195</v>
      </c>
      <c r="AP5" s="1" t="s">
        <v>9</v>
      </c>
      <c r="AQ5" s="1" t="s">
        <v>195</v>
      </c>
      <c r="AR5" s="1" t="s">
        <v>195</v>
      </c>
      <c r="AS5" s="1" t="s">
        <v>195</v>
      </c>
      <c r="AT5" s="1" t="s">
        <v>124</v>
      </c>
      <c r="AU5" s="1" t="s">
        <v>18</v>
      </c>
    </row>
    <row r="6" spans="1:47" x14ac:dyDescent="0.15">
      <c r="A6" s="16" t="s">
        <v>114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>
        <v>170</v>
      </c>
      <c r="K6" s="2">
        <v>78.8</v>
      </c>
      <c r="L6" s="2" t="s">
        <v>66</v>
      </c>
      <c r="M6" s="2">
        <v>70</v>
      </c>
      <c r="N6" s="2" t="s">
        <v>0</v>
      </c>
      <c r="O6" s="2">
        <v>32.5</v>
      </c>
      <c r="P6" s="2">
        <v>28.3</v>
      </c>
      <c r="Q6" s="2" t="s">
        <v>13</v>
      </c>
      <c r="R6" s="2" t="s">
        <v>5</v>
      </c>
      <c r="S6" s="2" t="s">
        <v>1</v>
      </c>
      <c r="T6" s="2" t="s">
        <v>2</v>
      </c>
      <c r="U6" s="2" t="s">
        <v>53</v>
      </c>
      <c r="V6" s="2" t="s">
        <v>2</v>
      </c>
      <c r="W6" s="2" t="s">
        <v>115</v>
      </c>
      <c r="X6" s="1">
        <v>5</v>
      </c>
      <c r="Y6" s="1" t="s">
        <v>6</v>
      </c>
      <c r="Z6" s="1" t="s">
        <v>7</v>
      </c>
      <c r="AA6" s="1" t="s">
        <v>8</v>
      </c>
      <c r="AB6" s="1" t="s">
        <v>9</v>
      </c>
      <c r="AC6" s="1" t="s">
        <v>9</v>
      </c>
      <c r="AD6" s="1" t="s">
        <v>11</v>
      </c>
      <c r="AE6" s="1" t="s">
        <v>9</v>
      </c>
      <c r="AF6" s="1" t="s">
        <v>9</v>
      </c>
      <c r="AG6" s="1" t="s">
        <v>0</v>
      </c>
      <c r="AH6" s="1" t="s">
        <v>9</v>
      </c>
      <c r="AI6" s="1" t="s">
        <v>9</v>
      </c>
      <c r="AJ6" s="1" t="s">
        <v>195</v>
      </c>
      <c r="AK6" s="1" t="s">
        <v>18</v>
      </c>
      <c r="AL6" s="1" t="s">
        <v>11</v>
      </c>
      <c r="AM6" s="1" t="s">
        <v>11</v>
      </c>
      <c r="AN6" s="1" t="s">
        <v>195</v>
      </c>
      <c r="AO6" s="1" t="s">
        <v>18</v>
      </c>
      <c r="AP6" s="1" t="s">
        <v>195</v>
      </c>
      <c r="AQ6" s="1" t="s">
        <v>195</v>
      </c>
      <c r="AR6" s="1" t="s">
        <v>195</v>
      </c>
      <c r="AS6" s="1" t="s">
        <v>195</v>
      </c>
      <c r="AT6" s="1" t="s">
        <v>195</v>
      </c>
      <c r="AU6" s="1" t="s">
        <v>195</v>
      </c>
    </row>
    <row r="7" spans="1:47" x14ac:dyDescent="0.15">
      <c r="A7" s="16" t="s">
        <v>112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>
        <v>178</v>
      </c>
      <c r="K7" s="2">
        <v>87.5</v>
      </c>
      <c r="L7" s="2" t="s">
        <v>3</v>
      </c>
      <c r="M7" s="2">
        <v>85</v>
      </c>
      <c r="N7" s="2" t="s">
        <v>0</v>
      </c>
      <c r="O7" s="2">
        <v>28.8</v>
      </c>
      <c r="P7" s="2">
        <v>27.6</v>
      </c>
      <c r="Q7" s="2" t="s">
        <v>13</v>
      </c>
      <c r="R7" s="2" t="s">
        <v>113</v>
      </c>
      <c r="S7" s="2" t="s">
        <v>2</v>
      </c>
      <c r="T7" s="2" t="s">
        <v>2</v>
      </c>
      <c r="U7" s="2" t="s">
        <v>50</v>
      </c>
      <c r="V7" s="2" t="s">
        <v>1</v>
      </c>
      <c r="W7" s="2" t="s">
        <v>0</v>
      </c>
      <c r="X7" s="1" t="s">
        <v>0</v>
      </c>
      <c r="Y7" s="1" t="s">
        <v>28</v>
      </c>
      <c r="Z7" s="1" t="s">
        <v>7</v>
      </c>
      <c r="AA7" s="1" t="s">
        <v>17</v>
      </c>
      <c r="AB7" s="1" t="s">
        <v>18</v>
      </c>
      <c r="AC7" s="1" t="s">
        <v>9</v>
      </c>
      <c r="AD7" s="1" t="s">
        <v>18</v>
      </c>
      <c r="AE7" s="1" t="s">
        <v>18</v>
      </c>
      <c r="AF7" s="1" t="s">
        <v>18</v>
      </c>
      <c r="AG7" s="1" t="s">
        <v>0</v>
      </c>
      <c r="AH7" s="1" t="s">
        <v>60</v>
      </c>
      <c r="AI7" s="1" t="s">
        <v>11</v>
      </c>
      <c r="AJ7" s="1" t="s">
        <v>9</v>
      </c>
      <c r="AK7" s="1" t="s">
        <v>18</v>
      </c>
      <c r="AL7" s="1" t="s">
        <v>11</v>
      </c>
      <c r="AM7" s="1" t="s">
        <v>18</v>
      </c>
      <c r="AN7" s="1" t="s">
        <v>9</v>
      </c>
      <c r="AO7" s="1" t="s">
        <v>195</v>
      </c>
      <c r="AP7" s="1" t="s">
        <v>195</v>
      </c>
      <c r="AQ7" s="1" t="s">
        <v>11</v>
      </c>
      <c r="AR7" s="1" t="s">
        <v>195</v>
      </c>
      <c r="AS7" s="1" t="s">
        <v>195</v>
      </c>
      <c r="AT7" s="1" t="s">
        <v>195</v>
      </c>
      <c r="AU7" s="1" t="s">
        <v>195</v>
      </c>
    </row>
    <row r="8" spans="1:47" x14ac:dyDescent="0.15">
      <c r="A8" s="16" t="s">
        <v>230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>
        <v>174</v>
      </c>
      <c r="K8" s="2">
        <v>85.6</v>
      </c>
      <c r="L8" s="2" t="s">
        <v>66</v>
      </c>
      <c r="M8" s="2">
        <v>70</v>
      </c>
      <c r="N8" s="2" t="s">
        <v>0</v>
      </c>
      <c r="O8" s="2">
        <v>32.9</v>
      </c>
      <c r="P8" s="2">
        <v>28.3</v>
      </c>
      <c r="Q8" s="2" t="s">
        <v>13</v>
      </c>
      <c r="R8" s="2" t="s">
        <v>30</v>
      </c>
      <c r="S8" s="2" t="s">
        <v>1</v>
      </c>
      <c r="T8" s="2" t="s">
        <v>1</v>
      </c>
      <c r="U8" s="2" t="s">
        <v>0</v>
      </c>
      <c r="V8" s="2" t="s">
        <v>2</v>
      </c>
      <c r="W8" s="2" t="s">
        <v>50</v>
      </c>
      <c r="X8" s="1">
        <v>2</v>
      </c>
      <c r="Y8" s="1" t="s">
        <v>28</v>
      </c>
      <c r="Z8" s="1" t="s">
        <v>7</v>
      </c>
      <c r="AA8" s="1" t="s">
        <v>8</v>
      </c>
      <c r="AB8" s="1" t="s">
        <v>11</v>
      </c>
      <c r="AC8" s="1" t="s">
        <v>11</v>
      </c>
      <c r="AD8" s="1" t="s">
        <v>195</v>
      </c>
      <c r="AE8" s="1" t="s">
        <v>18</v>
      </c>
      <c r="AF8" s="1" t="s">
        <v>10</v>
      </c>
      <c r="AG8" s="1" t="s">
        <v>0</v>
      </c>
      <c r="AH8" s="1" t="s">
        <v>11</v>
      </c>
      <c r="AI8" s="1" t="s">
        <v>11</v>
      </c>
      <c r="AJ8" s="1" t="s">
        <v>11</v>
      </c>
      <c r="AK8" s="1" t="s">
        <v>195</v>
      </c>
      <c r="AL8" s="1" t="s">
        <v>195</v>
      </c>
      <c r="AM8" s="1" t="s">
        <v>195</v>
      </c>
      <c r="AN8" s="1" t="s">
        <v>195</v>
      </c>
      <c r="AO8" s="1" t="s">
        <v>195</v>
      </c>
      <c r="AP8" s="1" t="s">
        <v>195</v>
      </c>
      <c r="AQ8" s="1" t="s">
        <v>195</v>
      </c>
      <c r="AR8" s="1" t="s">
        <v>195</v>
      </c>
      <c r="AS8" s="1" t="s">
        <v>195</v>
      </c>
      <c r="AT8" s="1" t="s">
        <v>195</v>
      </c>
      <c r="AU8" s="1" t="s">
        <v>195</v>
      </c>
    </row>
    <row r="9" spans="1:47" x14ac:dyDescent="0.15">
      <c r="A9" s="16" t="s">
        <v>110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>
        <v>195</v>
      </c>
      <c r="K9" s="2">
        <v>130.80000000000001</v>
      </c>
      <c r="L9" s="2" t="s">
        <v>29</v>
      </c>
      <c r="M9" s="2">
        <v>95</v>
      </c>
      <c r="N9" s="2" t="s">
        <v>0</v>
      </c>
      <c r="O9" s="2">
        <v>40.6</v>
      </c>
      <c r="P9" s="2">
        <v>34.4</v>
      </c>
      <c r="Q9" s="2" t="s">
        <v>4</v>
      </c>
      <c r="R9" s="2" t="s">
        <v>111</v>
      </c>
      <c r="S9" s="2" t="s">
        <v>2</v>
      </c>
      <c r="T9" s="2" t="s">
        <v>1</v>
      </c>
      <c r="U9" s="2" t="s">
        <v>0</v>
      </c>
      <c r="V9" s="2" t="s">
        <v>1</v>
      </c>
      <c r="W9" s="2" t="s">
        <v>0</v>
      </c>
      <c r="X9" s="1" t="s">
        <v>0</v>
      </c>
      <c r="Y9" s="1" t="s">
        <v>28</v>
      </c>
      <c r="Z9" s="1" t="s">
        <v>7</v>
      </c>
      <c r="AA9" s="1" t="s">
        <v>8</v>
      </c>
      <c r="AB9" s="1" t="s">
        <v>18</v>
      </c>
      <c r="AC9" s="1" t="s">
        <v>18</v>
      </c>
      <c r="AD9" s="1" t="s">
        <v>10</v>
      </c>
      <c r="AE9" s="1" t="s">
        <v>18</v>
      </c>
      <c r="AF9" s="1" t="s">
        <v>18</v>
      </c>
      <c r="AG9" s="1" t="s">
        <v>0</v>
      </c>
      <c r="AH9" s="1" t="s">
        <v>60</v>
      </c>
      <c r="AI9" s="1" t="s">
        <v>10</v>
      </c>
      <c r="AJ9" s="1" t="s">
        <v>10</v>
      </c>
      <c r="AK9" s="1" t="s">
        <v>18</v>
      </c>
      <c r="AL9" s="1" t="s">
        <v>11</v>
      </c>
      <c r="AM9" s="1" t="s">
        <v>18</v>
      </c>
      <c r="AN9" s="1" t="s">
        <v>11</v>
      </c>
      <c r="AO9" s="1" t="s">
        <v>11</v>
      </c>
      <c r="AP9" s="1" t="s">
        <v>10</v>
      </c>
      <c r="AQ9" s="1" t="s">
        <v>195</v>
      </c>
      <c r="AR9" s="1" t="s">
        <v>195</v>
      </c>
      <c r="AS9" s="1" t="s">
        <v>195</v>
      </c>
      <c r="AT9" s="1" t="s">
        <v>195</v>
      </c>
      <c r="AU9" s="1" t="s">
        <v>195</v>
      </c>
    </row>
    <row r="10" spans="1:47" x14ac:dyDescent="0.15">
      <c r="A10" s="16" t="s">
        <v>108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>
        <v>176</v>
      </c>
      <c r="K10" s="2">
        <v>65.5</v>
      </c>
      <c r="L10" s="2" t="s">
        <v>19</v>
      </c>
      <c r="M10" s="2">
        <v>75</v>
      </c>
      <c r="N10" s="2" t="s">
        <v>0</v>
      </c>
      <c r="O10" s="2">
        <v>13.4</v>
      </c>
      <c r="P10" s="2">
        <v>21.2</v>
      </c>
      <c r="Q10" s="2" t="s">
        <v>52</v>
      </c>
      <c r="R10" s="2" t="s">
        <v>39</v>
      </c>
      <c r="S10" s="2" t="s">
        <v>1</v>
      </c>
      <c r="T10" s="2" t="s">
        <v>1</v>
      </c>
      <c r="U10" s="2" t="s">
        <v>0</v>
      </c>
      <c r="V10" s="2" t="s">
        <v>2</v>
      </c>
      <c r="W10" s="2" t="s">
        <v>67</v>
      </c>
      <c r="X10" s="1">
        <v>3</v>
      </c>
      <c r="Y10" s="1" t="s">
        <v>6</v>
      </c>
      <c r="Z10" s="1" t="s">
        <v>7</v>
      </c>
      <c r="AA10" s="1" t="s">
        <v>8</v>
      </c>
      <c r="AB10" s="1" t="s">
        <v>195</v>
      </c>
      <c r="AC10" s="1" t="s">
        <v>195</v>
      </c>
      <c r="AD10" s="1" t="s">
        <v>11</v>
      </c>
      <c r="AE10" s="1" t="s">
        <v>18</v>
      </c>
      <c r="AF10" s="1" t="s">
        <v>11</v>
      </c>
      <c r="AG10" s="1" t="s">
        <v>0</v>
      </c>
      <c r="AH10" s="1" t="s">
        <v>18</v>
      </c>
      <c r="AI10" s="1" t="s">
        <v>195</v>
      </c>
      <c r="AJ10" s="1" t="s">
        <v>11</v>
      </c>
      <c r="AK10" s="1" t="s">
        <v>195</v>
      </c>
      <c r="AL10" s="1" t="s">
        <v>195</v>
      </c>
      <c r="AM10" s="1" t="s">
        <v>195</v>
      </c>
      <c r="AN10" s="1" t="s">
        <v>195</v>
      </c>
      <c r="AO10" s="1" t="s">
        <v>195</v>
      </c>
      <c r="AP10" s="1" t="s">
        <v>195</v>
      </c>
      <c r="AQ10" s="1" t="s">
        <v>195</v>
      </c>
      <c r="AR10" s="1" t="s">
        <v>195</v>
      </c>
      <c r="AS10" s="1" t="s">
        <v>195</v>
      </c>
      <c r="AT10" s="1" t="s">
        <v>195</v>
      </c>
      <c r="AU10" s="1" t="s">
        <v>195</v>
      </c>
    </row>
    <row r="11" spans="1:47" x14ac:dyDescent="0.15">
      <c r="A11" s="16" t="s">
        <v>109</v>
      </c>
      <c r="B11" s="1" t="s">
        <v>1</v>
      </c>
      <c r="C11" s="1" t="s">
        <v>1</v>
      </c>
      <c r="D11" s="1" t="s">
        <v>0</v>
      </c>
      <c r="E11" s="1" t="s">
        <v>2</v>
      </c>
      <c r="F11" s="1" t="s">
        <v>1</v>
      </c>
      <c r="G11" s="1" t="s">
        <v>1</v>
      </c>
      <c r="H11" s="1" t="s">
        <v>1</v>
      </c>
      <c r="I11" s="1" t="s">
        <v>1</v>
      </c>
      <c r="J11" s="1">
        <v>168</v>
      </c>
      <c r="K11" s="2">
        <v>87.9</v>
      </c>
      <c r="L11" s="2" t="s">
        <v>3</v>
      </c>
      <c r="M11" s="2">
        <v>90</v>
      </c>
      <c r="N11" s="2" t="s">
        <v>0</v>
      </c>
      <c r="O11" s="2">
        <v>35.6</v>
      </c>
      <c r="P11" s="2">
        <v>31.1</v>
      </c>
      <c r="Q11" s="2" t="s">
        <v>4</v>
      </c>
      <c r="R11" s="2" t="s">
        <v>49</v>
      </c>
      <c r="S11" s="2" t="s">
        <v>1</v>
      </c>
      <c r="T11" s="2" t="s">
        <v>2</v>
      </c>
      <c r="U11" s="2" t="s">
        <v>53</v>
      </c>
      <c r="V11" s="2" t="s">
        <v>2</v>
      </c>
      <c r="W11" s="2" t="s">
        <v>21</v>
      </c>
      <c r="X11" s="1">
        <v>5</v>
      </c>
      <c r="Y11" s="1" t="s">
        <v>6</v>
      </c>
      <c r="Z11" s="1" t="s">
        <v>41</v>
      </c>
      <c r="AA11" s="1" t="s">
        <v>8</v>
      </c>
      <c r="AB11" s="1" t="s">
        <v>10</v>
      </c>
      <c r="AC11" s="1" t="s">
        <v>10</v>
      </c>
      <c r="AD11" s="1" t="s">
        <v>11</v>
      </c>
      <c r="AE11" s="1" t="s">
        <v>18</v>
      </c>
      <c r="AF11" s="1" t="s">
        <v>11</v>
      </c>
      <c r="AG11" s="1" t="s">
        <v>0</v>
      </c>
      <c r="AH11" s="1" t="s">
        <v>18</v>
      </c>
      <c r="AI11" s="1" t="s">
        <v>11</v>
      </c>
      <c r="AJ11" s="1" t="s">
        <v>195</v>
      </c>
      <c r="AK11" s="1" t="s">
        <v>9</v>
      </c>
      <c r="AL11" s="1" t="s">
        <v>10</v>
      </c>
      <c r="AM11" s="1" t="s">
        <v>9</v>
      </c>
      <c r="AN11" s="1" t="s">
        <v>9</v>
      </c>
      <c r="AO11" s="1" t="s">
        <v>18</v>
      </c>
      <c r="AP11" s="1" t="s">
        <v>18</v>
      </c>
      <c r="AQ11" s="1" t="s">
        <v>18</v>
      </c>
      <c r="AR11" s="1" t="s">
        <v>195</v>
      </c>
      <c r="AS11" s="1" t="s">
        <v>195</v>
      </c>
      <c r="AT11" s="1" t="s">
        <v>195</v>
      </c>
      <c r="AU11" s="1" t="s">
        <v>195</v>
      </c>
    </row>
    <row r="12" spans="1:47" x14ac:dyDescent="0.15">
      <c r="A12" s="16" t="s">
        <v>117</v>
      </c>
      <c r="B12" s="1" t="s">
        <v>2</v>
      </c>
      <c r="C12" s="1" t="s">
        <v>0</v>
      </c>
      <c r="D12" s="1" t="s">
        <v>0</v>
      </c>
      <c r="E12" s="1" t="s">
        <v>1</v>
      </c>
      <c r="F12" s="1" t="s">
        <v>1</v>
      </c>
      <c r="G12" s="1" t="s">
        <v>1</v>
      </c>
      <c r="H12" s="1" t="s">
        <v>2</v>
      </c>
      <c r="I12" s="1" t="s">
        <v>1</v>
      </c>
      <c r="J12" s="1">
        <v>164</v>
      </c>
      <c r="K12" s="2">
        <v>99.9</v>
      </c>
      <c r="L12" s="2" t="s">
        <v>66</v>
      </c>
      <c r="M12" s="2">
        <v>70</v>
      </c>
      <c r="N12" s="2" t="s">
        <v>0</v>
      </c>
      <c r="O12" s="2">
        <v>52.5</v>
      </c>
      <c r="P12" s="2">
        <v>37.1</v>
      </c>
      <c r="Q12" s="2" t="s">
        <v>4</v>
      </c>
      <c r="R12" s="2" t="s">
        <v>118</v>
      </c>
      <c r="S12" s="2" t="s">
        <v>1</v>
      </c>
      <c r="T12" s="2" t="s">
        <v>1</v>
      </c>
      <c r="U12" s="2" t="s">
        <v>0</v>
      </c>
      <c r="V12" s="2" t="s">
        <v>1</v>
      </c>
      <c r="W12" s="2" t="s">
        <v>0</v>
      </c>
      <c r="X12" s="1" t="s">
        <v>0</v>
      </c>
      <c r="Y12" s="1" t="s">
        <v>119</v>
      </c>
      <c r="Z12" s="1" t="s">
        <v>41</v>
      </c>
      <c r="AA12" s="1" t="s">
        <v>94</v>
      </c>
      <c r="AB12" s="1" t="s">
        <v>11</v>
      </c>
      <c r="AC12" s="1" t="s">
        <v>11</v>
      </c>
      <c r="AD12" s="1" t="s">
        <v>11</v>
      </c>
      <c r="AE12" s="1" t="s">
        <v>18</v>
      </c>
      <c r="AF12" s="1" t="s">
        <v>11</v>
      </c>
      <c r="AG12" s="1" t="s">
        <v>0</v>
      </c>
      <c r="AH12" s="1" t="s">
        <v>10</v>
      </c>
      <c r="AI12" s="1" t="s">
        <v>195</v>
      </c>
      <c r="AJ12" s="1" t="s">
        <v>11</v>
      </c>
      <c r="AK12" s="1" t="s">
        <v>9</v>
      </c>
      <c r="AL12" s="1" t="s">
        <v>18</v>
      </c>
      <c r="AM12" s="1" t="s">
        <v>18</v>
      </c>
      <c r="AN12" s="1" t="s">
        <v>195</v>
      </c>
      <c r="AO12" s="1" t="s">
        <v>195</v>
      </c>
      <c r="AP12" s="1" t="s">
        <v>195</v>
      </c>
      <c r="AQ12" s="1" t="s">
        <v>195</v>
      </c>
      <c r="AR12" s="1" t="s">
        <v>195</v>
      </c>
      <c r="AS12" s="1" t="s">
        <v>195</v>
      </c>
      <c r="AT12" s="1" t="s">
        <v>195</v>
      </c>
      <c r="AU12" s="1" t="s">
        <v>195</v>
      </c>
    </row>
    <row r="13" spans="1:47" x14ac:dyDescent="0.15">
      <c r="A13" s="16" t="s">
        <v>102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>
        <v>160</v>
      </c>
      <c r="K13" s="2">
        <v>53.5</v>
      </c>
      <c r="L13" s="2" t="s">
        <v>66</v>
      </c>
      <c r="M13" s="2">
        <v>70</v>
      </c>
      <c r="N13" s="2" t="s">
        <v>0</v>
      </c>
      <c r="O13" s="2">
        <v>34.1</v>
      </c>
      <c r="P13" s="2">
        <v>20.9</v>
      </c>
      <c r="Q13" s="2" t="s">
        <v>52</v>
      </c>
      <c r="R13" s="2" t="s">
        <v>26</v>
      </c>
      <c r="S13" s="2" t="s">
        <v>1</v>
      </c>
      <c r="T13" s="2" t="s">
        <v>2</v>
      </c>
      <c r="U13" s="2" t="s">
        <v>31</v>
      </c>
      <c r="V13" s="2" t="s">
        <v>1</v>
      </c>
      <c r="W13" s="2" t="s">
        <v>0</v>
      </c>
      <c r="X13" s="1" t="s">
        <v>0</v>
      </c>
      <c r="Y13" s="1" t="s">
        <v>6</v>
      </c>
      <c r="Z13" s="1" t="s">
        <v>7</v>
      </c>
      <c r="AA13" s="1" t="s">
        <v>94</v>
      </c>
      <c r="AB13" s="1" t="s">
        <v>9</v>
      </c>
      <c r="AC13" s="1" t="s">
        <v>9</v>
      </c>
      <c r="AD13" s="1" t="s">
        <v>10</v>
      </c>
      <c r="AE13" s="1" t="s">
        <v>9</v>
      </c>
      <c r="AF13" s="1" t="s">
        <v>195</v>
      </c>
      <c r="AG13" s="1" t="s">
        <v>0</v>
      </c>
      <c r="AH13" s="1" t="s">
        <v>9</v>
      </c>
      <c r="AI13" s="1" t="s">
        <v>18</v>
      </c>
      <c r="AJ13" s="1" t="s">
        <v>195</v>
      </c>
      <c r="AK13" s="1" t="s">
        <v>18</v>
      </c>
      <c r="AL13" s="1" t="s">
        <v>18</v>
      </c>
      <c r="AM13" s="1" t="s">
        <v>10</v>
      </c>
      <c r="AN13" s="1" t="s">
        <v>195</v>
      </c>
      <c r="AO13" s="1" t="s">
        <v>195</v>
      </c>
      <c r="AP13" s="1" t="s">
        <v>9</v>
      </c>
      <c r="AQ13" s="1" t="s">
        <v>195</v>
      </c>
      <c r="AR13" s="1" t="s">
        <v>195</v>
      </c>
      <c r="AS13" s="1" t="s">
        <v>195</v>
      </c>
      <c r="AT13" s="1" t="s">
        <v>195</v>
      </c>
      <c r="AU13" s="1" t="s">
        <v>195</v>
      </c>
    </row>
    <row r="14" spans="1:47" x14ac:dyDescent="0.15">
      <c r="A14" s="16" t="s">
        <v>92</v>
      </c>
      <c r="B14" s="1" t="s">
        <v>1</v>
      </c>
      <c r="C14" s="1" t="s">
        <v>197</v>
      </c>
      <c r="D14" s="1" t="s">
        <v>197</v>
      </c>
      <c r="E14" s="1" t="s">
        <v>1</v>
      </c>
      <c r="F14" s="1" t="s">
        <v>197</v>
      </c>
      <c r="G14" s="1" t="s">
        <v>1</v>
      </c>
      <c r="H14" s="1" t="s">
        <v>1</v>
      </c>
      <c r="I14" s="1" t="s">
        <v>1</v>
      </c>
      <c r="J14" s="1">
        <v>161</v>
      </c>
      <c r="K14" s="2">
        <v>44</v>
      </c>
      <c r="L14" s="2" t="s">
        <v>66</v>
      </c>
      <c r="M14" s="2">
        <v>80</v>
      </c>
      <c r="N14" s="2" t="s">
        <v>0</v>
      </c>
      <c r="O14" s="2">
        <v>19.2</v>
      </c>
      <c r="P14" s="2">
        <v>17</v>
      </c>
      <c r="Q14" s="2" t="s">
        <v>32</v>
      </c>
      <c r="R14" s="2" t="s">
        <v>26</v>
      </c>
      <c r="S14" s="2" t="s">
        <v>1</v>
      </c>
      <c r="T14" s="2" t="s">
        <v>1</v>
      </c>
      <c r="U14" s="2" t="s">
        <v>0</v>
      </c>
      <c r="V14" s="2" t="s">
        <v>1</v>
      </c>
      <c r="W14" s="2" t="s">
        <v>0</v>
      </c>
      <c r="X14" s="1" t="s">
        <v>0</v>
      </c>
      <c r="Y14" s="1" t="s">
        <v>16</v>
      </c>
      <c r="Z14" s="1" t="s">
        <v>41</v>
      </c>
      <c r="AA14" s="1" t="s">
        <v>8</v>
      </c>
      <c r="AB14" s="1" t="s">
        <v>11</v>
      </c>
      <c r="AC14" s="1" t="s">
        <v>11</v>
      </c>
      <c r="AD14" s="1" t="s">
        <v>10</v>
      </c>
      <c r="AE14" s="1" t="s">
        <v>9</v>
      </c>
      <c r="AF14" s="1" t="s">
        <v>10</v>
      </c>
      <c r="AG14" s="1" t="s">
        <v>0</v>
      </c>
      <c r="AH14" s="1" t="s">
        <v>18</v>
      </c>
      <c r="AI14" s="1" t="s">
        <v>11</v>
      </c>
      <c r="AJ14" s="1" t="s">
        <v>11</v>
      </c>
      <c r="AK14" s="1" t="s">
        <v>11</v>
      </c>
      <c r="AL14" s="1" t="s">
        <v>195</v>
      </c>
      <c r="AM14" s="1" t="s">
        <v>195</v>
      </c>
      <c r="AN14" s="1" t="s">
        <v>195</v>
      </c>
      <c r="AO14" s="1" t="s">
        <v>195</v>
      </c>
      <c r="AP14" s="1" t="s">
        <v>195</v>
      </c>
      <c r="AQ14" s="1" t="s">
        <v>195</v>
      </c>
      <c r="AR14" s="1" t="s">
        <v>195</v>
      </c>
      <c r="AS14" s="1" t="s">
        <v>195</v>
      </c>
      <c r="AT14" s="1" t="s">
        <v>195</v>
      </c>
      <c r="AU14" s="1" t="s">
        <v>195</v>
      </c>
    </row>
    <row r="15" spans="1:47" x14ac:dyDescent="0.15">
      <c r="A15" s="16" t="s">
        <v>97</v>
      </c>
      <c r="B15" s="1" t="s">
        <v>1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>
        <v>158</v>
      </c>
      <c r="K15" s="2">
        <v>53.9</v>
      </c>
      <c r="L15" s="2" t="s">
        <v>3</v>
      </c>
      <c r="M15" s="2">
        <v>90</v>
      </c>
      <c r="N15" s="2" t="s">
        <v>0</v>
      </c>
      <c r="O15" s="2">
        <v>33.1</v>
      </c>
      <c r="P15" s="2">
        <v>21.6</v>
      </c>
      <c r="Q15" s="2" t="s">
        <v>52</v>
      </c>
      <c r="R15" s="2" t="s">
        <v>12</v>
      </c>
      <c r="S15" s="2" t="s">
        <v>1</v>
      </c>
      <c r="T15" s="2" t="s">
        <v>2</v>
      </c>
      <c r="U15" s="2" t="s">
        <v>98</v>
      </c>
      <c r="V15" s="2" t="s">
        <v>1</v>
      </c>
      <c r="W15" s="2" t="s">
        <v>0</v>
      </c>
      <c r="X15" s="1" t="s">
        <v>0</v>
      </c>
      <c r="Y15" s="1" t="s">
        <v>6</v>
      </c>
      <c r="Z15" s="1" t="s">
        <v>22</v>
      </c>
      <c r="AA15" s="1" t="s">
        <v>8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195</v>
      </c>
      <c r="AM15" s="1" t="s">
        <v>11</v>
      </c>
      <c r="AN15" s="1" t="s">
        <v>195</v>
      </c>
      <c r="AO15" s="1" t="s">
        <v>9</v>
      </c>
      <c r="AP15" s="1" t="s">
        <v>11</v>
      </c>
      <c r="AQ15" s="1" t="s">
        <v>195</v>
      </c>
      <c r="AR15" s="1" t="s">
        <v>195</v>
      </c>
      <c r="AS15" s="1" t="s">
        <v>195</v>
      </c>
      <c r="AT15" s="1" t="s">
        <v>195</v>
      </c>
      <c r="AU15" s="1" t="s">
        <v>195</v>
      </c>
    </row>
    <row r="16" spans="1:47" x14ac:dyDescent="0.15">
      <c r="A16" s="16" t="s">
        <v>99</v>
      </c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  <c r="I16" s="1" t="s">
        <v>1</v>
      </c>
      <c r="J16" s="1">
        <v>158</v>
      </c>
      <c r="K16" s="2">
        <v>47</v>
      </c>
      <c r="L16" s="2" t="s">
        <v>89</v>
      </c>
      <c r="M16" s="2">
        <v>60</v>
      </c>
      <c r="N16" s="2" t="s">
        <v>0</v>
      </c>
      <c r="O16" s="2">
        <v>24.9</v>
      </c>
      <c r="P16" s="2">
        <v>18.8</v>
      </c>
      <c r="Q16" s="2" t="s">
        <v>52</v>
      </c>
      <c r="R16" s="2" t="s">
        <v>14</v>
      </c>
      <c r="S16" s="2" t="s">
        <v>1</v>
      </c>
      <c r="T16" s="2" t="s">
        <v>2</v>
      </c>
      <c r="U16" s="2" t="s">
        <v>0</v>
      </c>
      <c r="V16" s="2" t="s">
        <v>1</v>
      </c>
      <c r="W16" s="2" t="s">
        <v>0</v>
      </c>
      <c r="X16" s="1" t="s">
        <v>0</v>
      </c>
      <c r="Y16" s="1" t="s">
        <v>100</v>
      </c>
      <c r="Z16" s="1" t="s">
        <v>7</v>
      </c>
      <c r="AA16" s="1" t="s">
        <v>17</v>
      </c>
      <c r="AB16" s="1" t="s">
        <v>10</v>
      </c>
      <c r="AC16" s="1" t="s">
        <v>11</v>
      </c>
      <c r="AD16" s="1" t="s">
        <v>11</v>
      </c>
      <c r="AE16" s="1" t="s">
        <v>9</v>
      </c>
      <c r="AF16" s="1" t="s">
        <v>195</v>
      </c>
      <c r="AG16" s="1" t="s">
        <v>0</v>
      </c>
      <c r="AH16" s="1" t="s">
        <v>18</v>
      </c>
      <c r="AI16" s="1" t="s">
        <v>195</v>
      </c>
      <c r="AJ16" s="1" t="s">
        <v>11</v>
      </c>
      <c r="AK16" s="1" t="s">
        <v>9</v>
      </c>
      <c r="AL16" s="1" t="s">
        <v>195</v>
      </c>
      <c r="AM16" s="1" t="s">
        <v>18</v>
      </c>
      <c r="AN16" s="1" t="s">
        <v>195</v>
      </c>
      <c r="AO16" s="1" t="s">
        <v>195</v>
      </c>
      <c r="AP16" s="1" t="s">
        <v>195</v>
      </c>
      <c r="AQ16" s="1" t="s">
        <v>195</v>
      </c>
      <c r="AR16" s="1" t="s">
        <v>195</v>
      </c>
      <c r="AS16" s="1" t="s">
        <v>195</v>
      </c>
      <c r="AT16" s="1" t="s">
        <v>101</v>
      </c>
      <c r="AU16" s="1" t="s">
        <v>0</v>
      </c>
    </row>
    <row r="17" spans="1:47" x14ac:dyDescent="0.15">
      <c r="A17" s="16" t="s">
        <v>103</v>
      </c>
      <c r="B17" s="1" t="s">
        <v>1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>
        <v>159</v>
      </c>
      <c r="K17" s="2">
        <v>43.2</v>
      </c>
      <c r="L17" s="2" t="s">
        <v>49</v>
      </c>
      <c r="M17" s="2">
        <v>60</v>
      </c>
      <c r="N17" s="2" t="s">
        <v>0</v>
      </c>
      <c r="O17" s="2">
        <v>21.3</v>
      </c>
      <c r="P17" s="2">
        <v>17.100000000000001</v>
      </c>
      <c r="Q17" s="2" t="s">
        <v>32</v>
      </c>
      <c r="R17" s="2" t="s">
        <v>23</v>
      </c>
      <c r="S17" s="2" t="s">
        <v>1</v>
      </c>
      <c r="T17" s="2" t="s">
        <v>2</v>
      </c>
      <c r="U17" s="2" t="s">
        <v>31</v>
      </c>
      <c r="V17" s="2" t="s">
        <v>1</v>
      </c>
      <c r="W17" s="2" t="s">
        <v>0</v>
      </c>
      <c r="X17" s="1" t="s">
        <v>0</v>
      </c>
      <c r="Y17" s="1" t="s">
        <v>6</v>
      </c>
      <c r="Z17" s="1" t="s">
        <v>7</v>
      </c>
      <c r="AA17" s="1" t="s">
        <v>94</v>
      </c>
      <c r="AB17" s="1" t="s">
        <v>18</v>
      </c>
      <c r="AC17" s="1" t="s">
        <v>195</v>
      </c>
      <c r="AD17" s="1" t="s">
        <v>18</v>
      </c>
      <c r="AE17" s="1" t="s">
        <v>18</v>
      </c>
      <c r="AF17" s="1" t="s">
        <v>9</v>
      </c>
      <c r="AG17" s="1" t="s">
        <v>0</v>
      </c>
      <c r="AH17" s="1" t="s">
        <v>9</v>
      </c>
      <c r="AI17" s="1" t="s">
        <v>195</v>
      </c>
      <c r="AJ17" s="1" t="s">
        <v>195</v>
      </c>
      <c r="AK17" s="1" t="s">
        <v>195</v>
      </c>
      <c r="AL17" s="1" t="s">
        <v>195</v>
      </c>
      <c r="AM17" s="1" t="s">
        <v>195</v>
      </c>
      <c r="AN17" s="1" t="s">
        <v>195</v>
      </c>
      <c r="AO17" s="1" t="s">
        <v>0</v>
      </c>
      <c r="AP17" s="1" t="s">
        <v>11</v>
      </c>
      <c r="AQ17" s="1" t="s">
        <v>195</v>
      </c>
      <c r="AR17" s="1" t="s">
        <v>195</v>
      </c>
      <c r="AS17" s="1" t="s">
        <v>11</v>
      </c>
      <c r="AT17" s="1" t="s">
        <v>42</v>
      </c>
      <c r="AU17" s="1" t="s">
        <v>10</v>
      </c>
    </row>
    <row r="18" spans="1:47" x14ac:dyDescent="0.15">
      <c r="A18" s="16" t="s">
        <v>106</v>
      </c>
      <c r="B18" s="1" t="s">
        <v>1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>
        <v>146.5</v>
      </c>
      <c r="K18" s="2">
        <v>36.799999999999997</v>
      </c>
      <c r="L18" s="2" t="s">
        <v>19</v>
      </c>
      <c r="M18" s="2">
        <v>70</v>
      </c>
      <c r="N18" s="2" t="s">
        <v>0</v>
      </c>
      <c r="O18" s="2">
        <v>19.399999999999999</v>
      </c>
      <c r="P18" s="2">
        <v>17.100000000000001</v>
      </c>
      <c r="Q18" s="2" t="s">
        <v>32</v>
      </c>
      <c r="R18" s="2" t="s">
        <v>26</v>
      </c>
      <c r="S18" s="2" t="s">
        <v>1</v>
      </c>
      <c r="T18" s="2" t="s">
        <v>2</v>
      </c>
      <c r="U18" s="2" t="s">
        <v>53</v>
      </c>
      <c r="V18" s="2" t="s">
        <v>1</v>
      </c>
      <c r="W18" s="2" t="s">
        <v>0</v>
      </c>
      <c r="X18" s="1" t="s">
        <v>0</v>
      </c>
      <c r="Y18" s="1" t="s">
        <v>28</v>
      </c>
      <c r="Z18" s="1" t="s">
        <v>7</v>
      </c>
      <c r="AA18" s="1" t="s">
        <v>17</v>
      </c>
      <c r="AB18" s="1" t="s">
        <v>195</v>
      </c>
      <c r="AC18" s="1" t="s">
        <v>195</v>
      </c>
      <c r="AD18" s="1" t="s">
        <v>195</v>
      </c>
      <c r="AE18" s="1" t="s">
        <v>10</v>
      </c>
      <c r="AF18" s="1" t="s">
        <v>9</v>
      </c>
      <c r="AG18" s="1" t="s">
        <v>0</v>
      </c>
      <c r="AH18" s="1" t="s">
        <v>9</v>
      </c>
      <c r="AI18" s="1" t="s">
        <v>195</v>
      </c>
      <c r="AJ18" s="1" t="s">
        <v>9</v>
      </c>
      <c r="AK18" s="1" t="s">
        <v>18</v>
      </c>
      <c r="AL18" s="1" t="s">
        <v>195</v>
      </c>
      <c r="AM18" s="1" t="s">
        <v>195</v>
      </c>
      <c r="AN18" s="1" t="s">
        <v>10</v>
      </c>
      <c r="AO18" s="1" t="s">
        <v>195</v>
      </c>
      <c r="AP18" s="1" t="s">
        <v>195</v>
      </c>
      <c r="AQ18" s="1" t="s">
        <v>195</v>
      </c>
      <c r="AR18" s="1" t="s">
        <v>195</v>
      </c>
      <c r="AS18" s="1" t="s">
        <v>195</v>
      </c>
      <c r="AT18" s="1" t="s">
        <v>195</v>
      </c>
      <c r="AU18" s="1" t="s">
        <v>195</v>
      </c>
    </row>
    <row r="19" spans="1:47" x14ac:dyDescent="0.15">
      <c r="A19" s="16" t="s">
        <v>54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>
        <v>175</v>
      </c>
      <c r="K19" s="2">
        <v>95.8</v>
      </c>
      <c r="L19" s="2" t="s">
        <v>55</v>
      </c>
      <c r="M19" s="2">
        <v>90</v>
      </c>
      <c r="N19" s="2" t="s">
        <v>0</v>
      </c>
      <c r="O19" s="2">
        <v>36.4</v>
      </c>
      <c r="P19" s="2">
        <v>32</v>
      </c>
      <c r="Q19" s="2" t="s">
        <v>4</v>
      </c>
      <c r="R19" s="2" t="s">
        <v>27</v>
      </c>
      <c r="S19" s="2" t="s">
        <v>1</v>
      </c>
      <c r="T19" s="2" t="s">
        <v>1</v>
      </c>
      <c r="U19" s="2" t="s">
        <v>0</v>
      </c>
      <c r="V19" s="2" t="s">
        <v>2</v>
      </c>
      <c r="W19" s="2" t="s">
        <v>0</v>
      </c>
      <c r="X19" s="1" t="s">
        <v>0</v>
      </c>
      <c r="Y19" s="1" t="s">
        <v>6</v>
      </c>
      <c r="Z19" s="1" t="s">
        <v>7</v>
      </c>
      <c r="AA19" s="1" t="s">
        <v>17</v>
      </c>
      <c r="AB19" s="1" t="s">
        <v>18</v>
      </c>
      <c r="AC19" s="1" t="s">
        <v>9</v>
      </c>
      <c r="AD19" s="1" t="s">
        <v>195</v>
      </c>
      <c r="AE19" s="1" t="s">
        <v>9</v>
      </c>
      <c r="AF19" s="1" t="s">
        <v>18</v>
      </c>
      <c r="AG19" s="1" t="s">
        <v>0</v>
      </c>
      <c r="AH19" s="1" t="s">
        <v>18</v>
      </c>
      <c r="AI19" s="1" t="s">
        <v>18</v>
      </c>
      <c r="AJ19" s="1" t="s">
        <v>11</v>
      </c>
      <c r="AK19" s="1" t="s">
        <v>195</v>
      </c>
      <c r="AL19" s="1" t="s">
        <v>195</v>
      </c>
      <c r="AM19" s="1" t="s">
        <v>195</v>
      </c>
      <c r="AN19" s="1" t="s">
        <v>195</v>
      </c>
      <c r="AO19" s="1" t="s">
        <v>195</v>
      </c>
      <c r="AP19" s="1" t="s">
        <v>195</v>
      </c>
      <c r="AQ19" s="1" t="s">
        <v>11</v>
      </c>
      <c r="AR19" s="1" t="s">
        <v>195</v>
      </c>
      <c r="AS19" s="1" t="s">
        <v>195</v>
      </c>
      <c r="AT19" s="1" t="s">
        <v>195</v>
      </c>
      <c r="AU19" s="1" t="s">
        <v>195</v>
      </c>
    </row>
    <row r="20" spans="1:47" x14ac:dyDescent="0.15">
      <c r="A20" s="16" t="s">
        <v>104</v>
      </c>
      <c r="B20" s="1" t="s">
        <v>1</v>
      </c>
      <c r="C20" s="1" t="s">
        <v>1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2</v>
      </c>
      <c r="J20" s="1">
        <v>151</v>
      </c>
      <c r="K20" s="2">
        <v>64.2</v>
      </c>
      <c r="L20" s="2" t="s">
        <v>66</v>
      </c>
      <c r="M20" s="2">
        <v>80</v>
      </c>
      <c r="N20" s="2" t="s">
        <v>0</v>
      </c>
      <c r="O20" s="2">
        <v>45.4</v>
      </c>
      <c r="P20" s="2">
        <v>28.2</v>
      </c>
      <c r="Q20" s="2" t="s">
        <v>13</v>
      </c>
      <c r="R20" s="2" t="s">
        <v>12</v>
      </c>
      <c r="S20" s="2" t="s">
        <v>1</v>
      </c>
      <c r="T20" s="2" t="s">
        <v>2</v>
      </c>
      <c r="U20" s="2" t="s">
        <v>53</v>
      </c>
      <c r="V20" s="2" t="s">
        <v>1</v>
      </c>
      <c r="W20" s="2" t="s">
        <v>0</v>
      </c>
      <c r="X20" s="1" t="s">
        <v>0</v>
      </c>
      <c r="Y20" s="1" t="s">
        <v>6</v>
      </c>
      <c r="Z20" s="1" t="s">
        <v>7</v>
      </c>
      <c r="AA20" s="1" t="s">
        <v>8</v>
      </c>
      <c r="AB20" s="1" t="s">
        <v>195</v>
      </c>
      <c r="AC20" s="1" t="s">
        <v>195</v>
      </c>
      <c r="AD20" s="1" t="s">
        <v>195</v>
      </c>
      <c r="AE20" s="1" t="s">
        <v>18</v>
      </c>
      <c r="AF20" s="1" t="s">
        <v>195</v>
      </c>
      <c r="AG20" s="1" t="s">
        <v>0</v>
      </c>
      <c r="AH20" s="1" t="s">
        <v>18</v>
      </c>
      <c r="AI20" s="1" t="s">
        <v>195</v>
      </c>
      <c r="AJ20" s="1" t="s">
        <v>11</v>
      </c>
      <c r="AK20" s="1" t="s">
        <v>195</v>
      </c>
      <c r="AL20" s="1" t="s">
        <v>195</v>
      </c>
      <c r="AM20" s="1" t="s">
        <v>11</v>
      </c>
      <c r="AN20" s="1" t="s">
        <v>195</v>
      </c>
      <c r="AO20" s="1" t="s">
        <v>195</v>
      </c>
      <c r="AP20" s="1" t="s">
        <v>195</v>
      </c>
      <c r="AQ20" s="1" t="s">
        <v>9</v>
      </c>
      <c r="AR20" s="1" t="s">
        <v>195</v>
      </c>
      <c r="AS20" s="1" t="s">
        <v>195</v>
      </c>
      <c r="AT20" s="1" t="s">
        <v>195</v>
      </c>
      <c r="AU20" s="1" t="s">
        <v>195</v>
      </c>
    </row>
    <row r="21" spans="1:47" x14ac:dyDescent="0.15">
      <c r="A21" s="16" t="s">
        <v>95</v>
      </c>
      <c r="B21" s="1" t="s">
        <v>1</v>
      </c>
      <c r="C21" s="1" t="s">
        <v>1</v>
      </c>
      <c r="D21" s="1" t="s">
        <v>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2</v>
      </c>
      <c r="J21" s="1">
        <v>158</v>
      </c>
      <c r="K21" s="2">
        <v>72.2</v>
      </c>
      <c r="L21" s="2" t="s">
        <v>66</v>
      </c>
      <c r="M21" s="2">
        <v>80</v>
      </c>
      <c r="N21" s="2" t="s">
        <v>0</v>
      </c>
      <c r="O21" s="2">
        <v>48.9</v>
      </c>
      <c r="P21" s="2">
        <v>28.9</v>
      </c>
      <c r="Q21" s="2" t="s">
        <v>13</v>
      </c>
      <c r="R21" s="2" t="s">
        <v>12</v>
      </c>
      <c r="S21" s="2" t="s">
        <v>1</v>
      </c>
      <c r="T21" s="2" t="s">
        <v>2</v>
      </c>
      <c r="U21" s="2" t="s">
        <v>50</v>
      </c>
      <c r="V21" s="2" t="s">
        <v>1</v>
      </c>
      <c r="W21" s="2" t="s">
        <v>0</v>
      </c>
      <c r="X21" s="1" t="s">
        <v>0</v>
      </c>
      <c r="Y21" s="1" t="s">
        <v>6</v>
      </c>
      <c r="Z21" s="1" t="s">
        <v>22</v>
      </c>
      <c r="AA21" s="1" t="s">
        <v>8</v>
      </c>
      <c r="AB21" s="1" t="s">
        <v>18</v>
      </c>
      <c r="AC21" s="1" t="s">
        <v>18</v>
      </c>
      <c r="AD21" s="1" t="s">
        <v>18</v>
      </c>
      <c r="AE21" s="1" t="s">
        <v>18</v>
      </c>
      <c r="AF21" s="1" t="s">
        <v>18</v>
      </c>
      <c r="AG21" s="1" t="s">
        <v>0</v>
      </c>
      <c r="AH21" s="1" t="s">
        <v>18</v>
      </c>
      <c r="AI21" s="1" t="s">
        <v>18</v>
      </c>
      <c r="AJ21" s="1" t="s">
        <v>11</v>
      </c>
      <c r="AK21" s="1" t="s">
        <v>11</v>
      </c>
      <c r="AL21" s="1" t="s">
        <v>18</v>
      </c>
      <c r="AM21" s="1" t="s">
        <v>18</v>
      </c>
      <c r="AN21" s="1" t="s">
        <v>195</v>
      </c>
      <c r="AO21" s="1" t="s">
        <v>18</v>
      </c>
      <c r="AP21" s="1" t="s">
        <v>18</v>
      </c>
      <c r="AQ21" s="1" t="s">
        <v>195</v>
      </c>
      <c r="AR21" s="1" t="s">
        <v>195</v>
      </c>
      <c r="AS21" s="1" t="s">
        <v>195</v>
      </c>
      <c r="AT21" s="1" t="s">
        <v>195</v>
      </c>
      <c r="AU21" s="1" t="s">
        <v>195</v>
      </c>
    </row>
    <row r="22" spans="1:47" x14ac:dyDescent="0.15">
      <c r="A22" s="16" t="s">
        <v>93</v>
      </c>
      <c r="B22" s="1" t="s">
        <v>1</v>
      </c>
      <c r="C22" s="1" t="s">
        <v>1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>
        <v>156</v>
      </c>
      <c r="K22" s="2">
        <v>41.7</v>
      </c>
      <c r="L22" s="2" t="s">
        <v>19</v>
      </c>
      <c r="M22" s="2">
        <v>70</v>
      </c>
      <c r="N22" s="2" t="s">
        <v>0</v>
      </c>
      <c r="O22" s="2">
        <v>21</v>
      </c>
      <c r="P22" s="2">
        <v>17.100000000000001</v>
      </c>
      <c r="Q22" s="2" t="s">
        <v>32</v>
      </c>
      <c r="R22" s="2" t="s">
        <v>12</v>
      </c>
      <c r="S22" s="2" t="s">
        <v>1</v>
      </c>
      <c r="T22" s="2" t="s">
        <v>2</v>
      </c>
      <c r="U22" s="2" t="s">
        <v>0</v>
      </c>
      <c r="V22" s="2" t="s">
        <v>1</v>
      </c>
      <c r="W22" s="2" t="s">
        <v>0</v>
      </c>
      <c r="X22" s="1" t="s">
        <v>0</v>
      </c>
      <c r="Y22" s="1" t="s">
        <v>6</v>
      </c>
      <c r="Z22" s="1" t="s">
        <v>7</v>
      </c>
      <c r="AA22" s="1" t="s">
        <v>94</v>
      </c>
      <c r="AB22" s="1" t="s">
        <v>10</v>
      </c>
      <c r="AC22" s="1" t="s">
        <v>18</v>
      </c>
      <c r="AD22" s="1" t="s">
        <v>18</v>
      </c>
      <c r="AE22" s="1" t="s">
        <v>9</v>
      </c>
      <c r="AF22" s="1" t="s">
        <v>18</v>
      </c>
      <c r="AG22" s="1" t="s">
        <v>0</v>
      </c>
      <c r="AH22" s="1" t="s">
        <v>18</v>
      </c>
      <c r="AI22" s="1" t="s">
        <v>11</v>
      </c>
      <c r="AJ22" s="1" t="s">
        <v>195</v>
      </c>
      <c r="AK22" s="1" t="s">
        <v>10</v>
      </c>
      <c r="AL22" s="1" t="s">
        <v>195</v>
      </c>
      <c r="AM22" s="1" t="s">
        <v>195</v>
      </c>
      <c r="AN22" s="1" t="s">
        <v>195</v>
      </c>
      <c r="AO22" s="1" t="s">
        <v>195</v>
      </c>
      <c r="AP22" s="1" t="s">
        <v>195</v>
      </c>
      <c r="AQ22" s="1" t="s">
        <v>195</v>
      </c>
      <c r="AR22" s="1" t="s">
        <v>195</v>
      </c>
      <c r="AS22" s="1" t="s">
        <v>195</v>
      </c>
      <c r="AT22" s="1" t="s">
        <v>195</v>
      </c>
      <c r="AU22" s="1" t="s">
        <v>195</v>
      </c>
    </row>
    <row r="23" spans="1:47" x14ac:dyDescent="0.15">
      <c r="A23" s="16" t="s">
        <v>116</v>
      </c>
      <c r="B23" s="1" t="s">
        <v>1</v>
      </c>
      <c r="C23" s="1" t="s">
        <v>1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1" t="s">
        <v>1</v>
      </c>
      <c r="J23" s="1">
        <v>165</v>
      </c>
      <c r="K23" s="2">
        <v>55.2</v>
      </c>
      <c r="L23" s="2" t="s">
        <v>66</v>
      </c>
      <c r="M23" s="2">
        <v>70</v>
      </c>
      <c r="N23" s="2" t="s">
        <v>0</v>
      </c>
      <c r="O23" s="2">
        <v>32</v>
      </c>
      <c r="P23" s="2">
        <v>20.3</v>
      </c>
      <c r="Q23" s="2" t="s">
        <v>52</v>
      </c>
      <c r="R23" s="2" t="s">
        <v>12</v>
      </c>
      <c r="S23" s="2" t="s">
        <v>1</v>
      </c>
      <c r="T23" s="2" t="s">
        <v>1</v>
      </c>
      <c r="U23" s="2" t="s">
        <v>0</v>
      </c>
      <c r="V23" s="2" t="s">
        <v>1</v>
      </c>
      <c r="W23" s="2" t="s">
        <v>0</v>
      </c>
      <c r="X23" s="1" t="s">
        <v>0</v>
      </c>
      <c r="Y23" s="1" t="s">
        <v>28</v>
      </c>
      <c r="Z23" s="1" t="s">
        <v>7</v>
      </c>
      <c r="AA23" s="1" t="s">
        <v>8</v>
      </c>
      <c r="AB23" s="1" t="s">
        <v>10</v>
      </c>
      <c r="AC23" s="1" t="s">
        <v>10</v>
      </c>
      <c r="AD23" s="1" t="s">
        <v>9</v>
      </c>
      <c r="AE23" s="1" t="s">
        <v>18</v>
      </c>
      <c r="AF23" s="1" t="s">
        <v>11</v>
      </c>
      <c r="AG23" s="1" t="s">
        <v>0</v>
      </c>
      <c r="AH23" s="1" t="s">
        <v>18</v>
      </c>
      <c r="AI23" s="1" t="s">
        <v>11</v>
      </c>
      <c r="AJ23" s="1" t="s">
        <v>195</v>
      </c>
      <c r="AK23" s="1" t="s">
        <v>9</v>
      </c>
      <c r="AL23" s="1" t="s">
        <v>195</v>
      </c>
      <c r="AM23" s="1" t="s">
        <v>11</v>
      </c>
      <c r="AN23" s="1" t="s">
        <v>195</v>
      </c>
      <c r="AO23" s="1" t="s">
        <v>195</v>
      </c>
      <c r="AP23" s="1" t="s">
        <v>18</v>
      </c>
      <c r="AQ23" s="1" t="s">
        <v>195</v>
      </c>
      <c r="AR23" s="1" t="s">
        <v>195</v>
      </c>
      <c r="AS23" s="1" t="s">
        <v>195</v>
      </c>
      <c r="AT23" s="1" t="s">
        <v>195</v>
      </c>
      <c r="AU23" s="1" t="s">
        <v>195</v>
      </c>
    </row>
    <row r="24" spans="1:47" x14ac:dyDescent="0.15">
      <c r="A24" s="16" t="s">
        <v>23</v>
      </c>
      <c r="B24" s="1" t="s">
        <v>1</v>
      </c>
      <c r="C24" s="1" t="s">
        <v>1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1" t="s">
        <v>1</v>
      </c>
      <c r="J24" s="1">
        <v>150</v>
      </c>
      <c r="K24" s="2">
        <v>42.4</v>
      </c>
      <c r="L24" s="2" t="s">
        <v>19</v>
      </c>
      <c r="M24" s="2">
        <v>80</v>
      </c>
      <c r="N24" s="2" t="s">
        <v>0</v>
      </c>
      <c r="O24" s="2">
        <v>26</v>
      </c>
      <c r="P24" s="2">
        <v>18.8</v>
      </c>
      <c r="Q24" s="2" t="s">
        <v>52</v>
      </c>
      <c r="R24" s="2" t="s">
        <v>12</v>
      </c>
      <c r="S24" s="2" t="s">
        <v>1</v>
      </c>
      <c r="T24" s="2" t="s">
        <v>1</v>
      </c>
      <c r="U24" s="2" t="s">
        <v>0</v>
      </c>
      <c r="V24" s="2" t="s">
        <v>0</v>
      </c>
      <c r="W24" s="2" t="s">
        <v>0</v>
      </c>
      <c r="X24" s="1" t="s">
        <v>0</v>
      </c>
      <c r="Y24" s="1" t="s">
        <v>28</v>
      </c>
      <c r="Z24" s="1" t="s">
        <v>7</v>
      </c>
      <c r="AA24" s="1" t="s">
        <v>17</v>
      </c>
      <c r="AB24" s="1" t="s">
        <v>10</v>
      </c>
      <c r="AC24" s="1" t="s">
        <v>195</v>
      </c>
      <c r="AD24" s="1" t="s">
        <v>195</v>
      </c>
      <c r="AE24" s="1" t="s">
        <v>9</v>
      </c>
      <c r="AF24" s="1" t="s">
        <v>18</v>
      </c>
      <c r="AG24" s="1" t="s">
        <v>0</v>
      </c>
      <c r="AH24" s="1" t="s">
        <v>9</v>
      </c>
      <c r="AI24" s="1" t="s">
        <v>10</v>
      </c>
      <c r="AJ24" s="1" t="s">
        <v>195</v>
      </c>
      <c r="AK24" s="1" t="s">
        <v>18</v>
      </c>
      <c r="AL24" s="1" t="s">
        <v>195</v>
      </c>
      <c r="AM24" s="1" t="s">
        <v>9</v>
      </c>
      <c r="AN24" s="1" t="s">
        <v>195</v>
      </c>
      <c r="AO24" s="1" t="s">
        <v>195</v>
      </c>
      <c r="AP24" s="1" t="s">
        <v>18</v>
      </c>
      <c r="AQ24" s="1" t="s">
        <v>11</v>
      </c>
      <c r="AR24" s="1" t="s">
        <v>195</v>
      </c>
      <c r="AS24" s="1" t="s">
        <v>195</v>
      </c>
      <c r="AT24" s="1" t="s">
        <v>195</v>
      </c>
      <c r="AU24" s="1" t="s">
        <v>195</v>
      </c>
    </row>
    <row r="25" spans="1:47" x14ac:dyDescent="0.15">
      <c r="A25" s="16" t="s">
        <v>107</v>
      </c>
      <c r="B25" s="1" t="s">
        <v>1</v>
      </c>
      <c r="C25" s="1" t="s">
        <v>1</v>
      </c>
      <c r="D25" s="1" t="s">
        <v>1</v>
      </c>
      <c r="E25" s="1" t="s">
        <v>1</v>
      </c>
      <c r="F25" s="1" t="s">
        <v>1</v>
      </c>
      <c r="G25" s="1" t="s">
        <v>1</v>
      </c>
      <c r="H25" s="1" t="s">
        <v>2</v>
      </c>
      <c r="I25" s="1" t="s">
        <v>1</v>
      </c>
      <c r="J25" s="1">
        <v>161</v>
      </c>
      <c r="K25" s="2">
        <v>77.599999999999994</v>
      </c>
      <c r="L25" s="2" t="s">
        <v>66</v>
      </c>
      <c r="M25" s="2">
        <v>70</v>
      </c>
      <c r="N25" s="2" t="s">
        <v>0</v>
      </c>
      <c r="O25" s="2">
        <v>47.4</v>
      </c>
      <c r="P25" s="2">
        <v>30.3</v>
      </c>
      <c r="Q25" s="2" t="s">
        <v>4</v>
      </c>
      <c r="R25" s="2" t="s">
        <v>27</v>
      </c>
      <c r="S25" s="2" t="s">
        <v>1</v>
      </c>
      <c r="T25" s="2" t="s">
        <v>1</v>
      </c>
      <c r="U25" s="2" t="s">
        <v>0</v>
      </c>
      <c r="V25" s="2" t="s">
        <v>1</v>
      </c>
      <c r="W25" s="2" t="s">
        <v>0</v>
      </c>
      <c r="X25" s="1" t="s">
        <v>0</v>
      </c>
      <c r="Y25" s="1" t="s">
        <v>16</v>
      </c>
      <c r="Z25" s="1" t="s">
        <v>22</v>
      </c>
      <c r="AA25" s="1" t="s">
        <v>94</v>
      </c>
      <c r="AB25" s="1" t="s">
        <v>11</v>
      </c>
      <c r="AC25" s="1" t="s">
        <v>60</v>
      </c>
      <c r="AD25" s="1" t="s">
        <v>11</v>
      </c>
      <c r="AE25" s="1" t="s">
        <v>18</v>
      </c>
      <c r="AF25" s="1" t="s">
        <v>195</v>
      </c>
      <c r="AG25" s="1" t="s">
        <v>0</v>
      </c>
      <c r="AH25" s="1" t="s">
        <v>9</v>
      </c>
      <c r="AI25" s="1" t="s">
        <v>11</v>
      </c>
      <c r="AJ25" s="1" t="s">
        <v>18</v>
      </c>
      <c r="AK25" s="1" t="s">
        <v>11</v>
      </c>
      <c r="AL25" s="1" t="s">
        <v>195</v>
      </c>
      <c r="AM25" s="1" t="s">
        <v>195</v>
      </c>
      <c r="AN25" s="1" t="s">
        <v>10</v>
      </c>
      <c r="AO25" s="1" t="s">
        <v>11</v>
      </c>
      <c r="AP25" s="1" t="s">
        <v>18</v>
      </c>
      <c r="AQ25" s="1" t="s">
        <v>9</v>
      </c>
      <c r="AR25" s="1" t="s">
        <v>18</v>
      </c>
      <c r="AS25" s="1" t="s">
        <v>195</v>
      </c>
      <c r="AT25" s="1" t="s">
        <v>195</v>
      </c>
      <c r="AU25" s="1" t="s">
        <v>195</v>
      </c>
    </row>
    <row r="26" spans="1:47" x14ac:dyDescent="0.15">
      <c r="A26" s="16" t="s">
        <v>96</v>
      </c>
      <c r="B26" s="1" t="s">
        <v>1</v>
      </c>
      <c r="C26" s="1" t="s">
        <v>0</v>
      </c>
      <c r="D26" s="1" t="s">
        <v>0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J26" s="1">
        <v>155</v>
      </c>
      <c r="K26" s="2">
        <v>69.900000000000006</v>
      </c>
      <c r="L26" s="2" t="s">
        <v>3</v>
      </c>
      <c r="M26" s="2">
        <v>90</v>
      </c>
      <c r="N26" s="2" t="s">
        <v>0</v>
      </c>
      <c r="O26" s="2">
        <v>45.1</v>
      </c>
      <c r="P26" s="2">
        <v>29.1</v>
      </c>
      <c r="Q26" s="2" t="s">
        <v>13</v>
      </c>
      <c r="R26" s="2" t="s">
        <v>26</v>
      </c>
      <c r="S26" s="2" t="s">
        <v>1</v>
      </c>
      <c r="T26" s="2" t="s">
        <v>2</v>
      </c>
      <c r="U26" s="2" t="s">
        <v>24</v>
      </c>
      <c r="V26" s="2" t="s">
        <v>1</v>
      </c>
      <c r="W26" s="2" t="s">
        <v>0</v>
      </c>
      <c r="X26" s="1" t="s">
        <v>0</v>
      </c>
      <c r="Y26" s="1" t="s">
        <v>16</v>
      </c>
      <c r="Z26" s="1" t="s">
        <v>7</v>
      </c>
      <c r="AA26" s="1" t="s">
        <v>94</v>
      </c>
      <c r="AB26" s="1" t="s">
        <v>11</v>
      </c>
      <c r="AC26" s="1" t="s">
        <v>10</v>
      </c>
      <c r="AD26" s="1" t="s">
        <v>18</v>
      </c>
      <c r="AE26" s="1" t="s">
        <v>9</v>
      </c>
      <c r="AF26" s="1" t="s">
        <v>10</v>
      </c>
      <c r="AG26" s="1" t="s">
        <v>0</v>
      </c>
      <c r="AH26" s="1" t="s">
        <v>18</v>
      </c>
      <c r="AI26" s="1" t="s">
        <v>11</v>
      </c>
      <c r="AJ26" s="1" t="s">
        <v>10</v>
      </c>
      <c r="AK26" s="1" t="s">
        <v>10</v>
      </c>
      <c r="AL26" s="1" t="s">
        <v>11</v>
      </c>
      <c r="AM26" s="1" t="s">
        <v>11</v>
      </c>
      <c r="AN26" s="1" t="s">
        <v>11</v>
      </c>
      <c r="AO26" s="1" t="s">
        <v>10</v>
      </c>
      <c r="AP26" s="1" t="s">
        <v>11</v>
      </c>
      <c r="AQ26" s="1" t="s">
        <v>195</v>
      </c>
      <c r="AR26" s="1" t="s">
        <v>195</v>
      </c>
      <c r="AS26" s="1" t="s">
        <v>195</v>
      </c>
      <c r="AT26" s="1" t="s">
        <v>195</v>
      </c>
      <c r="AU26" s="1" t="s">
        <v>195</v>
      </c>
    </row>
    <row r="27" spans="1:47" x14ac:dyDescent="0.15">
      <c r="A27" s="16" t="s">
        <v>91</v>
      </c>
      <c r="B27" s="1" t="s">
        <v>1</v>
      </c>
      <c r="C27" s="1" t="s">
        <v>1</v>
      </c>
      <c r="D27" s="1" t="s">
        <v>1</v>
      </c>
      <c r="E27" s="1" t="s">
        <v>197</v>
      </c>
      <c r="F27" s="1" t="s">
        <v>197</v>
      </c>
      <c r="G27" s="1" t="s">
        <v>1</v>
      </c>
      <c r="H27" s="1" t="s">
        <v>1</v>
      </c>
      <c r="I27" s="1" t="s">
        <v>1</v>
      </c>
      <c r="J27" s="1">
        <v>154</v>
      </c>
      <c r="K27" s="2">
        <v>66</v>
      </c>
      <c r="L27" s="2" t="s">
        <v>19</v>
      </c>
      <c r="M27" s="2">
        <v>85</v>
      </c>
      <c r="N27" s="2" t="s">
        <v>0</v>
      </c>
      <c r="O27" s="2">
        <v>46.8</v>
      </c>
      <c r="P27" s="2">
        <v>27.8</v>
      </c>
      <c r="Q27" s="2" t="s">
        <v>13</v>
      </c>
      <c r="R27" s="2" t="s">
        <v>66</v>
      </c>
      <c r="S27" s="2" t="s">
        <v>2</v>
      </c>
      <c r="T27" s="2" t="s">
        <v>2</v>
      </c>
      <c r="U27" s="2" t="s">
        <v>24</v>
      </c>
      <c r="V27" s="2" t="s">
        <v>1</v>
      </c>
      <c r="W27" s="2" t="s">
        <v>0</v>
      </c>
      <c r="X27" s="1" t="s">
        <v>0</v>
      </c>
      <c r="Y27" s="1" t="s">
        <v>6</v>
      </c>
      <c r="Z27" s="1" t="s">
        <v>7</v>
      </c>
      <c r="AA27" s="1" t="s">
        <v>8</v>
      </c>
      <c r="AB27" s="1" t="s">
        <v>18</v>
      </c>
      <c r="AC27" s="1" t="s">
        <v>18</v>
      </c>
      <c r="AD27" s="1" t="s">
        <v>11</v>
      </c>
      <c r="AE27" s="1" t="s">
        <v>9</v>
      </c>
      <c r="AF27" s="1" t="s">
        <v>11</v>
      </c>
      <c r="AG27" s="1" t="s">
        <v>0</v>
      </c>
      <c r="AH27" s="1" t="s">
        <v>9</v>
      </c>
      <c r="AI27" s="1" t="s">
        <v>11</v>
      </c>
      <c r="AJ27" s="1" t="s">
        <v>0</v>
      </c>
      <c r="AK27" s="1" t="s">
        <v>18</v>
      </c>
      <c r="AL27" s="1" t="s">
        <v>195</v>
      </c>
      <c r="AM27" s="1" t="s">
        <v>9</v>
      </c>
      <c r="AN27" s="1" t="s">
        <v>18</v>
      </c>
      <c r="AO27" s="1" t="s">
        <v>195</v>
      </c>
      <c r="AP27" s="1" t="s">
        <v>18</v>
      </c>
      <c r="AQ27" s="1" t="s">
        <v>195</v>
      </c>
      <c r="AR27" s="1" t="s">
        <v>195</v>
      </c>
      <c r="AS27" s="1" t="s">
        <v>195</v>
      </c>
      <c r="AT27" s="1" t="s">
        <v>195</v>
      </c>
      <c r="AU27" s="1" t="s">
        <v>195</v>
      </c>
    </row>
    <row r="28" spans="1:47" x14ac:dyDescent="0.15">
      <c r="A28" s="16" t="s">
        <v>87</v>
      </c>
      <c r="B28" s="1" t="s">
        <v>1</v>
      </c>
      <c r="C28" s="1" t="s">
        <v>1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>
        <v>165</v>
      </c>
      <c r="K28" s="2">
        <v>125</v>
      </c>
      <c r="L28" s="2" t="s">
        <v>19</v>
      </c>
      <c r="M28" s="2">
        <v>80</v>
      </c>
      <c r="N28" s="2" t="s">
        <v>0</v>
      </c>
      <c r="O28" s="2">
        <v>51</v>
      </c>
      <c r="P28" s="2">
        <v>45.91</v>
      </c>
      <c r="Q28" s="2" t="s">
        <v>4</v>
      </c>
      <c r="R28" s="2" t="s">
        <v>12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  <c r="AJ28" s="1" t="s">
        <v>0</v>
      </c>
      <c r="AK28" s="1" t="s">
        <v>0</v>
      </c>
      <c r="AL28" s="1" t="s">
        <v>0</v>
      </c>
      <c r="AM28" s="1" t="s">
        <v>0</v>
      </c>
      <c r="AN28" s="1" t="s">
        <v>0</v>
      </c>
      <c r="AO28" s="1" t="s">
        <v>0</v>
      </c>
      <c r="AP28" s="1" t="s">
        <v>0</v>
      </c>
      <c r="AQ28" s="1" t="s">
        <v>0</v>
      </c>
      <c r="AR28" s="1" t="s">
        <v>0</v>
      </c>
      <c r="AS28" s="1" t="s">
        <v>0</v>
      </c>
      <c r="AT28" s="1" t="s">
        <v>0</v>
      </c>
      <c r="AU28" s="1" t="s">
        <v>0</v>
      </c>
    </row>
    <row r="29" spans="1:47" x14ac:dyDescent="0.15">
      <c r="A29" s="16" t="s">
        <v>105</v>
      </c>
      <c r="B29" s="1" t="s">
        <v>1</v>
      </c>
      <c r="C29" s="1" t="s">
        <v>1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  <c r="J29" s="1">
        <v>162</v>
      </c>
      <c r="K29" s="2">
        <v>120</v>
      </c>
      <c r="L29" s="2" t="s">
        <v>19</v>
      </c>
      <c r="M29" s="2">
        <v>80</v>
      </c>
      <c r="N29" s="2" t="s">
        <v>0</v>
      </c>
      <c r="O29" s="2">
        <v>51</v>
      </c>
      <c r="P29" s="2">
        <v>45.7</v>
      </c>
      <c r="Q29" s="2" t="s">
        <v>4</v>
      </c>
      <c r="R29" s="2" t="s">
        <v>27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0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0</v>
      </c>
      <c r="AP29" s="1" t="s">
        <v>0</v>
      </c>
      <c r="AQ29" s="1" t="s">
        <v>0</v>
      </c>
      <c r="AR29" s="1" t="s">
        <v>0</v>
      </c>
      <c r="AS29" s="1" t="s">
        <v>0</v>
      </c>
      <c r="AT29" s="1" t="s">
        <v>0</v>
      </c>
      <c r="AU29" s="1" t="s">
        <v>0</v>
      </c>
    </row>
    <row r="30" spans="1:47" x14ac:dyDescent="0.15">
      <c r="A30" s="16" t="s">
        <v>51</v>
      </c>
      <c r="B30" s="1" t="s">
        <v>1</v>
      </c>
      <c r="C30" s="1" t="s">
        <v>1</v>
      </c>
      <c r="D30" s="1" t="s">
        <v>1</v>
      </c>
      <c r="E30" s="1" t="s">
        <v>1</v>
      </c>
      <c r="F30" s="1" t="s">
        <v>1</v>
      </c>
      <c r="G30" s="1" t="s">
        <v>1</v>
      </c>
      <c r="H30" s="1" t="s">
        <v>1</v>
      </c>
      <c r="I30" s="1" t="s">
        <v>1</v>
      </c>
      <c r="J30" s="1">
        <v>173</v>
      </c>
      <c r="K30" s="2">
        <v>65.8</v>
      </c>
      <c r="L30" s="2" t="s">
        <v>44</v>
      </c>
      <c r="M30" s="2">
        <v>80</v>
      </c>
      <c r="N30" s="2" t="s">
        <v>0</v>
      </c>
      <c r="O30" s="2">
        <v>18.399999999999999</v>
      </c>
      <c r="P30" s="2">
        <v>22</v>
      </c>
      <c r="Q30" s="2" t="s">
        <v>52</v>
      </c>
      <c r="R30" s="2" t="s">
        <v>14</v>
      </c>
      <c r="S30" s="2" t="s">
        <v>1</v>
      </c>
      <c r="T30" s="2" t="s">
        <v>2</v>
      </c>
      <c r="U30" s="2" t="s">
        <v>53</v>
      </c>
      <c r="V30" s="2" t="s">
        <v>2</v>
      </c>
      <c r="W30" s="2" t="s">
        <v>50</v>
      </c>
      <c r="X30" s="1">
        <v>2</v>
      </c>
      <c r="Y30" s="1" t="s">
        <v>16</v>
      </c>
      <c r="Z30" s="1" t="s">
        <v>22</v>
      </c>
      <c r="AA30" s="1" t="s">
        <v>8</v>
      </c>
      <c r="AB30" s="1" t="s">
        <v>11</v>
      </c>
      <c r="AC30" s="1" t="s">
        <v>10</v>
      </c>
      <c r="AD30" s="1" t="s">
        <v>11</v>
      </c>
      <c r="AE30" s="1" t="s">
        <v>18</v>
      </c>
      <c r="AF30" s="1" t="s">
        <v>11</v>
      </c>
      <c r="AG30" s="1" t="s">
        <v>0</v>
      </c>
      <c r="AH30" s="1" t="s">
        <v>10</v>
      </c>
      <c r="AI30" s="1" t="s">
        <v>11</v>
      </c>
      <c r="AJ30" s="1" t="s">
        <v>195</v>
      </c>
      <c r="AK30" s="1" t="s">
        <v>11</v>
      </c>
      <c r="AL30" s="1" t="s">
        <v>195</v>
      </c>
      <c r="AM30" s="1" t="s">
        <v>11</v>
      </c>
      <c r="AN30" s="1" t="s">
        <v>195</v>
      </c>
      <c r="AO30" s="1" t="s">
        <v>195</v>
      </c>
      <c r="AP30" s="1" t="s">
        <v>11</v>
      </c>
      <c r="AQ30" s="1" t="s">
        <v>195</v>
      </c>
      <c r="AR30" s="1" t="s">
        <v>195</v>
      </c>
      <c r="AS30" s="1" t="s">
        <v>195</v>
      </c>
      <c r="AT30" s="1" t="s">
        <v>195</v>
      </c>
      <c r="AU30" s="1" t="s">
        <v>195</v>
      </c>
    </row>
    <row r="31" spans="1:47" x14ac:dyDescent="0.15">
      <c r="A31" s="16" t="s">
        <v>79</v>
      </c>
      <c r="B31" s="1" t="s">
        <v>1</v>
      </c>
      <c r="C31" s="1" t="s">
        <v>1</v>
      </c>
      <c r="D31" s="1" t="s">
        <v>2</v>
      </c>
      <c r="E31" s="1" t="s">
        <v>1</v>
      </c>
      <c r="F31" s="1" t="s">
        <v>1</v>
      </c>
      <c r="G31" s="1" t="s">
        <v>1</v>
      </c>
      <c r="H31" s="1" t="s">
        <v>1</v>
      </c>
      <c r="I31" s="1" t="s">
        <v>1</v>
      </c>
      <c r="J31" s="1">
        <v>170</v>
      </c>
      <c r="K31" s="2">
        <v>52.8</v>
      </c>
      <c r="L31" s="2" t="s">
        <v>66</v>
      </c>
      <c r="M31" s="2">
        <v>70</v>
      </c>
      <c r="N31" s="2" t="s">
        <v>0</v>
      </c>
      <c r="O31" s="2">
        <v>7.8</v>
      </c>
      <c r="P31" s="2">
        <v>18.3</v>
      </c>
      <c r="Q31" s="2" t="s">
        <v>32</v>
      </c>
      <c r="R31" s="2" t="s">
        <v>12</v>
      </c>
      <c r="S31" s="2" t="s">
        <v>2</v>
      </c>
      <c r="T31" s="2" t="s">
        <v>2</v>
      </c>
      <c r="U31" s="2" t="s">
        <v>80</v>
      </c>
      <c r="V31" s="2" t="s">
        <v>2</v>
      </c>
      <c r="W31" s="2" t="s">
        <v>78</v>
      </c>
      <c r="X31" s="1">
        <v>5</v>
      </c>
      <c r="Y31" s="1" t="s">
        <v>28</v>
      </c>
      <c r="Z31" s="1" t="s">
        <v>0</v>
      </c>
      <c r="AA31" s="1" t="s">
        <v>17</v>
      </c>
      <c r="AB31" s="1" t="s">
        <v>11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0</v>
      </c>
      <c r="AH31" s="1" t="s">
        <v>18</v>
      </c>
      <c r="AI31" s="1" t="s">
        <v>10</v>
      </c>
      <c r="AJ31" s="1" t="s">
        <v>195</v>
      </c>
      <c r="AK31" s="1" t="s">
        <v>9</v>
      </c>
      <c r="AL31" s="1" t="s">
        <v>18</v>
      </c>
      <c r="AM31" s="1" t="s">
        <v>195</v>
      </c>
      <c r="AN31" s="1" t="s">
        <v>195</v>
      </c>
      <c r="AO31" s="1" t="s">
        <v>195</v>
      </c>
      <c r="AP31" s="1" t="s">
        <v>10</v>
      </c>
      <c r="AQ31" s="1" t="s">
        <v>195</v>
      </c>
      <c r="AR31" s="1" t="s">
        <v>195</v>
      </c>
      <c r="AS31" s="1" t="s">
        <v>195</v>
      </c>
      <c r="AT31" s="1" t="s">
        <v>195</v>
      </c>
      <c r="AU31" s="1" t="s">
        <v>195</v>
      </c>
    </row>
    <row r="32" spans="1:47" x14ac:dyDescent="0.15">
      <c r="A32" s="16" t="s">
        <v>90</v>
      </c>
      <c r="B32" s="1" t="s">
        <v>1</v>
      </c>
      <c r="C32" s="1" t="s">
        <v>1</v>
      </c>
      <c r="D32" s="1" t="s">
        <v>1</v>
      </c>
      <c r="E32" s="1" t="s">
        <v>1</v>
      </c>
      <c r="F32" s="1" t="s">
        <v>1</v>
      </c>
      <c r="G32" s="1" t="s">
        <v>1</v>
      </c>
      <c r="H32" s="1" t="s">
        <v>1</v>
      </c>
      <c r="I32" s="1" t="s">
        <v>2</v>
      </c>
      <c r="J32" s="1">
        <v>160</v>
      </c>
      <c r="K32" s="2">
        <v>37.4</v>
      </c>
      <c r="L32" s="2" t="s">
        <v>19</v>
      </c>
      <c r="M32" s="2">
        <v>80</v>
      </c>
      <c r="N32" s="2" t="s">
        <v>0</v>
      </c>
      <c r="O32" s="2" t="s">
        <v>0</v>
      </c>
      <c r="P32" s="2">
        <v>14.6</v>
      </c>
      <c r="Q32" s="2" t="s">
        <v>32</v>
      </c>
      <c r="R32" s="2" t="s">
        <v>27</v>
      </c>
      <c r="S32" s="2" t="s">
        <v>1</v>
      </c>
      <c r="T32" s="2" t="s">
        <v>2</v>
      </c>
      <c r="U32" s="2" t="s">
        <v>0</v>
      </c>
      <c r="V32" s="2" t="s">
        <v>1</v>
      </c>
      <c r="W32" s="2" t="s">
        <v>0</v>
      </c>
      <c r="X32" s="1" t="s">
        <v>0</v>
      </c>
      <c r="Y32" s="1" t="s">
        <v>16</v>
      </c>
      <c r="Z32" s="1" t="s">
        <v>0</v>
      </c>
      <c r="AA32" s="1" t="s">
        <v>8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0</v>
      </c>
      <c r="AL32" s="1" t="s">
        <v>0</v>
      </c>
      <c r="AM32" s="1" t="s">
        <v>0</v>
      </c>
      <c r="AN32" s="1" t="s">
        <v>0</v>
      </c>
      <c r="AO32" s="1" t="s">
        <v>0</v>
      </c>
      <c r="AP32" s="1" t="s">
        <v>0</v>
      </c>
      <c r="AQ32" s="1" t="s">
        <v>0</v>
      </c>
      <c r="AR32" s="1" t="s">
        <v>0</v>
      </c>
      <c r="AS32" s="1" t="s">
        <v>0</v>
      </c>
      <c r="AT32" s="1" t="s">
        <v>0</v>
      </c>
      <c r="AU32" s="1" t="s">
        <v>0</v>
      </c>
    </row>
    <row r="33" spans="1:47" x14ac:dyDescent="0.15">
      <c r="A33" s="16" t="s">
        <v>77</v>
      </c>
      <c r="B33" s="1" t="s">
        <v>1</v>
      </c>
      <c r="C33" s="1" t="s">
        <v>1</v>
      </c>
      <c r="D33" s="1" t="s">
        <v>2</v>
      </c>
      <c r="E33" s="1" t="s">
        <v>1</v>
      </c>
      <c r="F33" s="1" t="s">
        <v>1</v>
      </c>
      <c r="G33" s="1" t="s">
        <v>1</v>
      </c>
      <c r="H33" s="1" t="s">
        <v>1</v>
      </c>
      <c r="I33" s="1" t="s">
        <v>1</v>
      </c>
      <c r="J33" s="1">
        <v>164</v>
      </c>
      <c r="K33" s="2">
        <v>85</v>
      </c>
      <c r="L33" s="2" t="s">
        <v>3</v>
      </c>
      <c r="M33" s="2">
        <v>90</v>
      </c>
      <c r="N33" s="2" t="s">
        <v>0</v>
      </c>
      <c r="O33" s="2">
        <v>58</v>
      </c>
      <c r="P33" s="2">
        <v>31.6</v>
      </c>
      <c r="Q33" s="2" t="s">
        <v>4</v>
      </c>
      <c r="R33" s="2" t="s">
        <v>73</v>
      </c>
      <c r="S33" s="2" t="s">
        <v>2</v>
      </c>
      <c r="T33" s="2" t="s">
        <v>2</v>
      </c>
      <c r="U33" s="2" t="s">
        <v>78</v>
      </c>
      <c r="V33" s="2" t="s">
        <v>1</v>
      </c>
      <c r="W33" s="2" t="s">
        <v>0</v>
      </c>
      <c r="X33" s="1" t="s">
        <v>0</v>
      </c>
      <c r="Y33" s="1" t="s">
        <v>16</v>
      </c>
      <c r="Z33" s="1" t="s">
        <v>22</v>
      </c>
      <c r="AA33" s="1" t="s">
        <v>17</v>
      </c>
      <c r="AB33" s="1" t="s">
        <v>11</v>
      </c>
      <c r="AC33" s="1" t="s">
        <v>11</v>
      </c>
      <c r="AD33" s="1" t="s">
        <v>18</v>
      </c>
      <c r="AE33" s="1" t="s">
        <v>9</v>
      </c>
      <c r="AF33" s="1" t="s">
        <v>11</v>
      </c>
      <c r="AG33" s="1" t="s">
        <v>0</v>
      </c>
      <c r="AH33" s="1" t="s">
        <v>10</v>
      </c>
      <c r="AI33" s="1" t="s">
        <v>11</v>
      </c>
      <c r="AJ33" s="1" t="s">
        <v>11</v>
      </c>
      <c r="AK33" s="1" t="s">
        <v>9</v>
      </c>
      <c r="AL33" s="1" t="s">
        <v>195</v>
      </c>
      <c r="AM33" s="1" t="s">
        <v>195</v>
      </c>
      <c r="AN33" s="1" t="s">
        <v>195</v>
      </c>
      <c r="AO33" s="1" t="s">
        <v>195</v>
      </c>
      <c r="AP33" s="1" t="s">
        <v>195</v>
      </c>
      <c r="AQ33" s="1" t="s">
        <v>195</v>
      </c>
      <c r="AR33" s="1" t="s">
        <v>195</v>
      </c>
      <c r="AS33" s="1" t="s">
        <v>195</v>
      </c>
      <c r="AT33" s="1" t="s">
        <v>195</v>
      </c>
      <c r="AU33" s="1" t="s">
        <v>195</v>
      </c>
    </row>
    <row r="34" spans="1:47" x14ac:dyDescent="0.15">
      <c r="A34" s="16" t="s">
        <v>83</v>
      </c>
      <c r="B34" s="1" t="s">
        <v>1</v>
      </c>
      <c r="C34" s="1" t="s">
        <v>1</v>
      </c>
      <c r="D34" s="1" t="s">
        <v>1</v>
      </c>
      <c r="E34" s="1" t="s">
        <v>1</v>
      </c>
      <c r="F34" s="1" t="s">
        <v>1</v>
      </c>
      <c r="G34" s="1" t="s">
        <v>1</v>
      </c>
      <c r="H34" s="1" t="s">
        <v>1</v>
      </c>
      <c r="I34" s="1" t="s">
        <v>1</v>
      </c>
      <c r="J34" s="1">
        <v>166</v>
      </c>
      <c r="K34" s="2">
        <v>85</v>
      </c>
      <c r="L34" s="2" t="s">
        <v>84</v>
      </c>
      <c r="M34" s="2">
        <v>85</v>
      </c>
      <c r="N34" s="2" t="s">
        <v>0</v>
      </c>
      <c r="O34" s="2">
        <v>23</v>
      </c>
      <c r="P34" s="2">
        <v>30.85</v>
      </c>
      <c r="Q34" s="2" t="s">
        <v>4</v>
      </c>
      <c r="R34" s="2" t="s">
        <v>12</v>
      </c>
      <c r="S34" s="2" t="s">
        <v>2</v>
      </c>
      <c r="T34" s="2" t="s">
        <v>2</v>
      </c>
      <c r="U34" s="2" t="s">
        <v>71</v>
      </c>
      <c r="V34" s="2" t="s">
        <v>1</v>
      </c>
      <c r="W34" s="2" t="s">
        <v>0</v>
      </c>
      <c r="X34" s="1" t="s">
        <v>0</v>
      </c>
      <c r="Y34" s="1" t="s">
        <v>40</v>
      </c>
      <c r="Z34" s="1" t="s">
        <v>7</v>
      </c>
      <c r="AA34" s="1" t="s">
        <v>8</v>
      </c>
      <c r="AB34" s="1" t="s">
        <v>195</v>
      </c>
      <c r="AC34" s="1" t="s">
        <v>18</v>
      </c>
      <c r="AD34" s="1" t="s">
        <v>195</v>
      </c>
      <c r="AE34" s="1" t="s">
        <v>195</v>
      </c>
      <c r="AF34" s="1" t="s">
        <v>195</v>
      </c>
      <c r="AG34" s="1" t="s">
        <v>0</v>
      </c>
      <c r="AH34" s="1" t="s">
        <v>195</v>
      </c>
      <c r="AI34" s="1" t="s">
        <v>18</v>
      </c>
      <c r="AJ34" s="1" t="s">
        <v>195</v>
      </c>
      <c r="AK34" s="1" t="s">
        <v>195</v>
      </c>
      <c r="AL34" s="1" t="s">
        <v>195</v>
      </c>
      <c r="AM34" s="1" t="s">
        <v>195</v>
      </c>
      <c r="AN34" s="1" t="s">
        <v>195</v>
      </c>
      <c r="AO34" s="1" t="s">
        <v>195</v>
      </c>
      <c r="AP34" s="1" t="s">
        <v>195</v>
      </c>
      <c r="AQ34" s="1" t="s">
        <v>195</v>
      </c>
      <c r="AR34" s="1" t="s">
        <v>195</v>
      </c>
      <c r="AS34" s="1" t="s">
        <v>195</v>
      </c>
      <c r="AT34" s="1" t="s">
        <v>195</v>
      </c>
      <c r="AU34" s="1" t="s">
        <v>195</v>
      </c>
    </row>
    <row r="35" spans="1:47" x14ac:dyDescent="0.15">
      <c r="A35" s="16" t="s">
        <v>75</v>
      </c>
      <c r="B35" s="1" t="s">
        <v>1</v>
      </c>
      <c r="C35" s="1" t="s">
        <v>1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1" t="s">
        <v>1</v>
      </c>
      <c r="J35" s="1">
        <v>160</v>
      </c>
      <c r="K35" s="2">
        <v>45</v>
      </c>
      <c r="L35" s="2" t="s">
        <v>19</v>
      </c>
      <c r="M35" s="2">
        <v>80</v>
      </c>
      <c r="N35" s="2" t="s">
        <v>0</v>
      </c>
      <c r="O35" s="2">
        <v>12</v>
      </c>
      <c r="P35" s="2">
        <v>17.5</v>
      </c>
      <c r="Q35" s="2" t="s">
        <v>32</v>
      </c>
      <c r="R35" s="2" t="s">
        <v>76</v>
      </c>
      <c r="S35" s="2" t="s">
        <v>1</v>
      </c>
      <c r="T35" s="2" t="s">
        <v>2</v>
      </c>
      <c r="U35" s="2" t="s">
        <v>0</v>
      </c>
      <c r="V35" s="2" t="s">
        <v>1</v>
      </c>
      <c r="W35" s="2" t="s">
        <v>0</v>
      </c>
      <c r="X35" s="1" t="s">
        <v>0</v>
      </c>
      <c r="Y35" s="1" t="s">
        <v>40</v>
      </c>
      <c r="Z35" s="1" t="s">
        <v>22</v>
      </c>
      <c r="AA35" s="1" t="s">
        <v>8</v>
      </c>
      <c r="AB35" s="1" t="s">
        <v>18</v>
      </c>
      <c r="AC35" s="1" t="s">
        <v>9</v>
      </c>
      <c r="AD35" s="1" t="s">
        <v>18</v>
      </c>
      <c r="AE35" s="1" t="s">
        <v>18</v>
      </c>
      <c r="AF35" s="1" t="s">
        <v>195</v>
      </c>
      <c r="AG35" s="1" t="s">
        <v>0</v>
      </c>
      <c r="AH35" s="1" t="s">
        <v>195</v>
      </c>
      <c r="AI35" s="1" t="s">
        <v>18</v>
      </c>
      <c r="AJ35" s="1" t="s">
        <v>195</v>
      </c>
      <c r="AK35" s="1" t="s">
        <v>195</v>
      </c>
      <c r="AL35" s="1" t="s">
        <v>18</v>
      </c>
      <c r="AM35" s="1" t="s">
        <v>195</v>
      </c>
      <c r="AN35" s="1" t="s">
        <v>195</v>
      </c>
      <c r="AO35" s="1" t="s">
        <v>195</v>
      </c>
      <c r="AP35" s="1" t="s">
        <v>195</v>
      </c>
      <c r="AQ35" s="1" t="s">
        <v>195</v>
      </c>
      <c r="AR35" s="1" t="s">
        <v>195</v>
      </c>
      <c r="AS35" s="1" t="s">
        <v>195</v>
      </c>
      <c r="AT35" s="1" t="s">
        <v>195</v>
      </c>
      <c r="AU35" s="1" t="s">
        <v>195</v>
      </c>
    </row>
    <row r="36" spans="1:47" x14ac:dyDescent="0.15">
      <c r="A36" s="16" t="s">
        <v>72</v>
      </c>
      <c r="B36" s="1" t="s">
        <v>1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>
        <v>173</v>
      </c>
      <c r="K36" s="2">
        <v>104</v>
      </c>
      <c r="L36" s="2" t="s">
        <v>44</v>
      </c>
      <c r="M36" s="2">
        <v>89</v>
      </c>
      <c r="N36" s="2" t="s">
        <v>0</v>
      </c>
      <c r="O36" s="2">
        <v>33</v>
      </c>
      <c r="P36" s="2">
        <v>34.75</v>
      </c>
      <c r="Q36" s="2" t="s">
        <v>4</v>
      </c>
      <c r="R36" s="2" t="s">
        <v>73</v>
      </c>
      <c r="S36" s="2" t="s">
        <v>2</v>
      </c>
      <c r="T36" s="2" t="s">
        <v>2</v>
      </c>
      <c r="U36" s="2" t="s">
        <v>74</v>
      </c>
      <c r="V36" s="2" t="s">
        <v>1</v>
      </c>
      <c r="W36" s="2" t="s">
        <v>0</v>
      </c>
      <c r="X36" s="1" t="s">
        <v>0</v>
      </c>
      <c r="Y36" s="1" t="s">
        <v>40</v>
      </c>
      <c r="Z36" s="1" t="s">
        <v>22</v>
      </c>
      <c r="AA36" s="1" t="s">
        <v>8</v>
      </c>
      <c r="AB36" s="1" t="s">
        <v>18</v>
      </c>
      <c r="AC36" s="1" t="s">
        <v>195</v>
      </c>
      <c r="AD36" s="1" t="s">
        <v>195</v>
      </c>
      <c r="AE36" s="1" t="s">
        <v>18</v>
      </c>
      <c r="AF36" s="1" t="s">
        <v>195</v>
      </c>
      <c r="AG36" s="1" t="s">
        <v>0</v>
      </c>
      <c r="AH36" s="1" t="s">
        <v>195</v>
      </c>
      <c r="AI36" s="1" t="s">
        <v>18</v>
      </c>
      <c r="AJ36" s="1" t="s">
        <v>18</v>
      </c>
      <c r="AK36" s="1" t="s">
        <v>195</v>
      </c>
      <c r="AL36" s="1" t="s">
        <v>195</v>
      </c>
      <c r="AM36" s="1" t="s">
        <v>195</v>
      </c>
      <c r="AN36" s="1" t="s">
        <v>195</v>
      </c>
      <c r="AO36" s="1" t="s">
        <v>195</v>
      </c>
      <c r="AP36" s="1" t="s">
        <v>195</v>
      </c>
      <c r="AQ36" s="1" t="s">
        <v>195</v>
      </c>
      <c r="AR36" s="1" t="s">
        <v>195</v>
      </c>
      <c r="AS36" s="1" t="s">
        <v>195</v>
      </c>
      <c r="AT36" s="1" t="s">
        <v>195</v>
      </c>
      <c r="AU36" s="1" t="s">
        <v>195</v>
      </c>
    </row>
    <row r="37" spans="1:47" x14ac:dyDescent="0.15">
      <c r="A37" s="16" t="s">
        <v>68</v>
      </c>
      <c r="B37" s="1" t="s">
        <v>1</v>
      </c>
      <c r="C37" s="1" t="s">
        <v>1</v>
      </c>
      <c r="D37" s="1" t="s">
        <v>1</v>
      </c>
      <c r="E37" s="1" t="s">
        <v>1</v>
      </c>
      <c r="F37" s="1" t="s">
        <v>1</v>
      </c>
      <c r="G37" s="1" t="s">
        <v>1</v>
      </c>
      <c r="H37" s="1" t="s">
        <v>1</v>
      </c>
      <c r="I37" s="1" t="s">
        <v>1</v>
      </c>
      <c r="J37" s="1">
        <v>163</v>
      </c>
      <c r="K37" s="2">
        <v>48</v>
      </c>
      <c r="L37" s="2" t="s">
        <v>69</v>
      </c>
      <c r="M37" s="2">
        <v>70</v>
      </c>
      <c r="N37" s="2" t="s">
        <v>0</v>
      </c>
      <c r="O37" s="2">
        <v>23</v>
      </c>
      <c r="P37" s="2">
        <v>17.5</v>
      </c>
      <c r="Q37" s="2" t="s">
        <v>32</v>
      </c>
      <c r="R37" s="2" t="s">
        <v>70</v>
      </c>
      <c r="S37" s="2" t="s">
        <v>0</v>
      </c>
      <c r="T37" s="2" t="s">
        <v>2</v>
      </c>
      <c r="U37" s="2" t="s">
        <v>71</v>
      </c>
      <c r="V37" s="2" t="s">
        <v>1</v>
      </c>
      <c r="W37" s="2" t="s">
        <v>0</v>
      </c>
      <c r="X37" s="1" t="s">
        <v>0</v>
      </c>
      <c r="Y37" s="1" t="s">
        <v>40</v>
      </c>
      <c r="Z37" s="1" t="s">
        <v>7</v>
      </c>
      <c r="AA37" s="1" t="s">
        <v>8</v>
      </c>
      <c r="AB37" s="1" t="s">
        <v>195</v>
      </c>
      <c r="AC37" s="1" t="s">
        <v>18</v>
      </c>
      <c r="AD37" s="1" t="s">
        <v>195</v>
      </c>
      <c r="AE37" s="1" t="s">
        <v>195</v>
      </c>
      <c r="AF37" s="1" t="s">
        <v>195</v>
      </c>
      <c r="AG37" s="1" t="s">
        <v>0</v>
      </c>
      <c r="AH37" s="1" t="s">
        <v>18</v>
      </c>
      <c r="AI37" s="1" t="s">
        <v>11</v>
      </c>
      <c r="AJ37" s="1" t="s">
        <v>195</v>
      </c>
      <c r="AK37" s="1" t="s">
        <v>195</v>
      </c>
      <c r="AL37" s="1" t="s">
        <v>195</v>
      </c>
      <c r="AM37" s="1" t="s">
        <v>18</v>
      </c>
      <c r="AN37" s="1" t="s">
        <v>18</v>
      </c>
      <c r="AO37" s="1" t="s">
        <v>195</v>
      </c>
      <c r="AP37" s="1" t="s">
        <v>195</v>
      </c>
      <c r="AQ37" s="1" t="s">
        <v>195</v>
      </c>
      <c r="AR37" s="1" t="s">
        <v>195</v>
      </c>
      <c r="AS37" s="1" t="s">
        <v>195</v>
      </c>
      <c r="AT37" s="1" t="s">
        <v>195</v>
      </c>
      <c r="AU37" s="1" t="s">
        <v>195</v>
      </c>
    </row>
    <row r="38" spans="1:47" x14ac:dyDescent="0.15">
      <c r="A38" s="16" t="s">
        <v>88</v>
      </c>
      <c r="B38" s="1" t="s">
        <v>1</v>
      </c>
      <c r="C38" s="1" t="s">
        <v>1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2</v>
      </c>
      <c r="J38" s="1">
        <v>163</v>
      </c>
      <c r="K38" s="2">
        <v>46.5</v>
      </c>
      <c r="L38" s="2" t="s">
        <v>89</v>
      </c>
      <c r="M38" s="2">
        <v>60</v>
      </c>
      <c r="N38" s="2" t="s">
        <v>0</v>
      </c>
      <c r="O38" s="2">
        <v>23.3</v>
      </c>
      <c r="P38" s="2">
        <v>17.5</v>
      </c>
      <c r="Q38" s="2" t="s">
        <v>32</v>
      </c>
      <c r="R38" s="2" t="s">
        <v>5</v>
      </c>
      <c r="S38" s="2" t="s">
        <v>1</v>
      </c>
      <c r="T38" s="2" t="s">
        <v>2</v>
      </c>
      <c r="U38" s="2" t="s">
        <v>24</v>
      </c>
      <c r="V38" s="2" t="s">
        <v>1</v>
      </c>
      <c r="W38" s="2" t="s">
        <v>0</v>
      </c>
      <c r="X38" s="1" t="s">
        <v>0</v>
      </c>
      <c r="Y38" s="1" t="s">
        <v>6</v>
      </c>
      <c r="Z38" s="1" t="s">
        <v>22</v>
      </c>
      <c r="AA38" s="1" t="s">
        <v>17</v>
      </c>
      <c r="AB38" s="1" t="s">
        <v>11</v>
      </c>
      <c r="AC38" s="1" t="s">
        <v>11</v>
      </c>
      <c r="AD38" s="1" t="s">
        <v>11</v>
      </c>
      <c r="AE38" s="1" t="s">
        <v>18</v>
      </c>
      <c r="AF38" s="1" t="s">
        <v>11</v>
      </c>
      <c r="AG38" s="1" t="s">
        <v>0</v>
      </c>
      <c r="AH38" s="1" t="s">
        <v>11</v>
      </c>
      <c r="AI38" s="1" t="s">
        <v>11</v>
      </c>
      <c r="AJ38" s="1" t="s">
        <v>195</v>
      </c>
      <c r="AK38" s="1" t="s">
        <v>11</v>
      </c>
      <c r="AL38" s="1" t="s">
        <v>11</v>
      </c>
      <c r="AM38" s="1" t="s">
        <v>10</v>
      </c>
      <c r="AN38" s="1" t="s">
        <v>195</v>
      </c>
      <c r="AO38" s="1" t="s">
        <v>195</v>
      </c>
      <c r="AP38" s="1" t="s">
        <v>11</v>
      </c>
      <c r="AQ38" s="1" t="s">
        <v>195</v>
      </c>
      <c r="AR38" s="1" t="s">
        <v>195</v>
      </c>
      <c r="AS38" s="1" t="s">
        <v>195</v>
      </c>
      <c r="AT38" s="1" t="s">
        <v>195</v>
      </c>
      <c r="AU38" s="1" t="s">
        <v>195</v>
      </c>
    </row>
    <row r="39" spans="1:47" x14ac:dyDescent="0.15">
      <c r="A39" s="16" t="s">
        <v>65</v>
      </c>
      <c r="B39" s="1" t="s">
        <v>1</v>
      </c>
      <c r="C39" s="1" t="s">
        <v>2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2</v>
      </c>
      <c r="J39" s="1">
        <v>175</v>
      </c>
      <c r="K39" s="2">
        <v>110.9</v>
      </c>
      <c r="L39" s="2" t="s">
        <v>66</v>
      </c>
      <c r="M39" s="2">
        <v>65</v>
      </c>
      <c r="N39" s="2" t="s">
        <v>0</v>
      </c>
      <c r="O39" s="2">
        <v>42.3</v>
      </c>
      <c r="P39" s="2">
        <v>36.200000000000003</v>
      </c>
      <c r="Q39" s="2" t="s">
        <v>4</v>
      </c>
      <c r="R39" s="2" t="s">
        <v>20</v>
      </c>
      <c r="S39" s="2" t="s">
        <v>2</v>
      </c>
      <c r="T39" s="2" t="s">
        <v>0</v>
      </c>
      <c r="U39" s="2" t="s">
        <v>0</v>
      </c>
      <c r="V39" s="2" t="s">
        <v>2</v>
      </c>
      <c r="W39" s="2" t="s">
        <v>67</v>
      </c>
      <c r="X39" s="1" t="s">
        <v>0</v>
      </c>
      <c r="Y39" s="1" t="s">
        <v>6</v>
      </c>
      <c r="Z39" s="1" t="s">
        <v>7</v>
      </c>
      <c r="AA39" s="1" t="s">
        <v>8</v>
      </c>
      <c r="AB39" s="1" t="s">
        <v>18</v>
      </c>
      <c r="AC39" s="1" t="s">
        <v>18</v>
      </c>
      <c r="AD39" s="1" t="s">
        <v>11</v>
      </c>
      <c r="AE39" s="1" t="s">
        <v>9</v>
      </c>
      <c r="AF39" s="1" t="s">
        <v>11</v>
      </c>
      <c r="AG39" s="1" t="s">
        <v>0</v>
      </c>
      <c r="AH39" s="1" t="s">
        <v>11</v>
      </c>
      <c r="AI39" s="1" t="s">
        <v>18</v>
      </c>
      <c r="AJ39" s="1" t="s">
        <v>18</v>
      </c>
      <c r="AK39" s="1" t="s">
        <v>18</v>
      </c>
      <c r="AL39" s="1" t="s">
        <v>195</v>
      </c>
      <c r="AM39" s="1" t="s">
        <v>18</v>
      </c>
      <c r="AN39" s="1" t="s">
        <v>11</v>
      </c>
      <c r="AO39" s="1" t="s">
        <v>11</v>
      </c>
      <c r="AP39" s="1" t="s">
        <v>11</v>
      </c>
      <c r="AQ39" s="1" t="s">
        <v>11</v>
      </c>
      <c r="AR39" s="1" t="s">
        <v>11</v>
      </c>
      <c r="AS39" s="1" t="s">
        <v>195</v>
      </c>
      <c r="AT39" s="1" t="s">
        <v>195</v>
      </c>
      <c r="AU39" s="1" t="s">
        <v>195</v>
      </c>
    </row>
    <row r="40" spans="1:47" x14ac:dyDescent="0.15">
      <c r="A40" s="16" t="s">
        <v>86</v>
      </c>
      <c r="B40" s="1" t="s">
        <v>1</v>
      </c>
      <c r="C40" s="1" t="s">
        <v>1</v>
      </c>
      <c r="D40" s="1" t="s">
        <v>197</v>
      </c>
      <c r="E40" s="1" t="s">
        <v>1</v>
      </c>
      <c r="F40" s="1" t="s">
        <v>1</v>
      </c>
      <c r="G40" s="1" t="s">
        <v>1</v>
      </c>
      <c r="H40" s="1" t="s">
        <v>1</v>
      </c>
      <c r="I40" s="1" t="s">
        <v>1</v>
      </c>
      <c r="J40" s="1">
        <v>164</v>
      </c>
      <c r="K40" s="2">
        <v>82.7</v>
      </c>
      <c r="L40" s="2" t="s">
        <v>0</v>
      </c>
      <c r="M40" s="2" t="s">
        <v>0</v>
      </c>
      <c r="N40" s="2" t="s">
        <v>0</v>
      </c>
      <c r="O40" s="2">
        <v>48.9</v>
      </c>
      <c r="P40" s="2">
        <v>30.7</v>
      </c>
      <c r="Q40" s="2" t="s">
        <v>4</v>
      </c>
      <c r="R40" s="2" t="s">
        <v>0</v>
      </c>
      <c r="S40" s="2" t="s">
        <v>1</v>
      </c>
      <c r="T40" s="2" t="s">
        <v>0</v>
      </c>
      <c r="U40" s="2" t="s">
        <v>0</v>
      </c>
      <c r="V40" s="2" t="s">
        <v>0</v>
      </c>
      <c r="W40" s="2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18</v>
      </c>
      <c r="AC40" s="1" t="s">
        <v>18</v>
      </c>
      <c r="AD40" s="1" t="s">
        <v>18</v>
      </c>
      <c r="AE40" s="1" t="s">
        <v>9</v>
      </c>
      <c r="AF40" s="1" t="s">
        <v>11</v>
      </c>
      <c r="AG40" s="1" t="s">
        <v>0</v>
      </c>
      <c r="AH40" s="1" t="s">
        <v>10</v>
      </c>
      <c r="AI40" s="1" t="s">
        <v>11</v>
      </c>
      <c r="AJ40" s="1" t="s">
        <v>10</v>
      </c>
      <c r="AK40" s="1" t="s">
        <v>18</v>
      </c>
      <c r="AL40" s="1" t="s">
        <v>18</v>
      </c>
      <c r="AM40" s="1" t="s">
        <v>18</v>
      </c>
      <c r="AN40" s="1" t="s">
        <v>10</v>
      </c>
      <c r="AO40" s="1" t="s">
        <v>9</v>
      </c>
      <c r="AP40" s="1" t="s">
        <v>195</v>
      </c>
      <c r="AQ40" s="1" t="s">
        <v>10</v>
      </c>
      <c r="AR40" s="1" t="s">
        <v>195</v>
      </c>
      <c r="AS40" s="1" t="s">
        <v>10</v>
      </c>
      <c r="AT40" s="1" t="s">
        <v>195</v>
      </c>
      <c r="AU40" s="1" t="s">
        <v>195</v>
      </c>
    </row>
    <row r="41" spans="1:47" x14ac:dyDescent="0.15">
      <c r="A41" s="16" t="s">
        <v>61</v>
      </c>
      <c r="B41" s="1" t="s">
        <v>1</v>
      </c>
      <c r="C41" s="1" t="s">
        <v>1</v>
      </c>
      <c r="D41" s="1" t="s">
        <v>1</v>
      </c>
      <c r="E41" s="1" t="s">
        <v>1</v>
      </c>
      <c r="F41" s="1" t="s">
        <v>1</v>
      </c>
      <c r="G41" s="1" t="s">
        <v>1</v>
      </c>
      <c r="H41" s="1" t="s">
        <v>1</v>
      </c>
      <c r="I41" s="1" t="s">
        <v>1</v>
      </c>
      <c r="J41" s="1">
        <v>170</v>
      </c>
      <c r="K41" s="2">
        <v>71.8</v>
      </c>
      <c r="L41" s="2" t="s">
        <v>3</v>
      </c>
      <c r="M41" s="2">
        <v>60</v>
      </c>
      <c r="N41" s="2" t="s">
        <v>0</v>
      </c>
      <c r="O41" s="2">
        <v>28.6</v>
      </c>
      <c r="P41" s="2">
        <v>24.8</v>
      </c>
      <c r="Q41" s="2" t="s">
        <v>52</v>
      </c>
      <c r="R41" s="2" t="s">
        <v>5</v>
      </c>
      <c r="S41" s="2" t="s">
        <v>2</v>
      </c>
      <c r="T41" s="2" t="s">
        <v>2</v>
      </c>
      <c r="U41" s="2" t="s">
        <v>0</v>
      </c>
      <c r="V41" s="2" t="s">
        <v>1</v>
      </c>
      <c r="W41" s="2" t="s">
        <v>0</v>
      </c>
      <c r="X41" s="1" t="s">
        <v>0</v>
      </c>
      <c r="Y41" s="1" t="s">
        <v>16</v>
      </c>
      <c r="Z41" s="1" t="s">
        <v>7</v>
      </c>
      <c r="AA41" s="1" t="s">
        <v>17</v>
      </c>
      <c r="AB41" s="1" t="s">
        <v>9</v>
      </c>
      <c r="AC41" s="1" t="s">
        <v>18</v>
      </c>
      <c r="AD41" s="1" t="s">
        <v>18</v>
      </c>
      <c r="AE41" s="1" t="s">
        <v>18</v>
      </c>
      <c r="AF41" s="1" t="s">
        <v>10</v>
      </c>
      <c r="AG41" s="1" t="s">
        <v>0</v>
      </c>
      <c r="AH41" s="1" t="s">
        <v>18</v>
      </c>
      <c r="AI41" s="1" t="s">
        <v>18</v>
      </c>
      <c r="AJ41" s="1" t="s">
        <v>11</v>
      </c>
      <c r="AK41" s="1" t="s">
        <v>11</v>
      </c>
      <c r="AL41" s="1" t="s">
        <v>195</v>
      </c>
      <c r="AM41" s="1" t="s">
        <v>10</v>
      </c>
      <c r="AN41" s="1" t="s">
        <v>195</v>
      </c>
      <c r="AO41" s="1" t="s">
        <v>195</v>
      </c>
      <c r="AP41" s="1" t="s">
        <v>10</v>
      </c>
      <c r="AQ41" s="1" t="s">
        <v>195</v>
      </c>
      <c r="AR41" s="1" t="s">
        <v>195</v>
      </c>
      <c r="AS41" s="1" t="s">
        <v>195</v>
      </c>
      <c r="AT41" s="1" t="s">
        <v>195</v>
      </c>
      <c r="AU41" s="1" t="s">
        <v>195</v>
      </c>
    </row>
    <row r="42" spans="1:47" x14ac:dyDescent="0.15">
      <c r="A42" s="16" t="s">
        <v>64</v>
      </c>
      <c r="B42" s="1" t="s">
        <v>1</v>
      </c>
      <c r="C42" s="1" t="s">
        <v>1</v>
      </c>
      <c r="D42" s="1" t="s">
        <v>1</v>
      </c>
      <c r="E42" s="1" t="s">
        <v>1</v>
      </c>
      <c r="F42" s="1" t="s">
        <v>1</v>
      </c>
      <c r="G42" s="1" t="s">
        <v>1</v>
      </c>
      <c r="H42" s="1" t="s">
        <v>1</v>
      </c>
      <c r="I42" s="1" t="s">
        <v>1</v>
      </c>
      <c r="J42" s="1">
        <v>170</v>
      </c>
      <c r="K42" s="2">
        <v>62.2</v>
      </c>
      <c r="L42" s="2" t="s">
        <v>26</v>
      </c>
      <c r="M42" s="2">
        <v>70</v>
      </c>
      <c r="N42" s="2" t="s">
        <v>0</v>
      </c>
      <c r="O42" s="2">
        <v>15.5</v>
      </c>
      <c r="P42" s="2">
        <v>21.5</v>
      </c>
      <c r="Q42" s="2" t="s">
        <v>52</v>
      </c>
      <c r="R42" s="2" t="s">
        <v>23</v>
      </c>
      <c r="S42" s="2" t="s">
        <v>2</v>
      </c>
      <c r="T42" s="2" t="s">
        <v>1</v>
      </c>
      <c r="U42" s="2" t="s">
        <v>0</v>
      </c>
      <c r="V42" s="2" t="s">
        <v>2</v>
      </c>
      <c r="W42" s="2" t="s">
        <v>21</v>
      </c>
      <c r="X42" s="1">
        <v>3</v>
      </c>
      <c r="Y42" s="1" t="s">
        <v>16</v>
      </c>
      <c r="Z42" s="1" t="s">
        <v>7</v>
      </c>
      <c r="AA42" s="1" t="s">
        <v>17</v>
      </c>
      <c r="AB42" s="1" t="s">
        <v>11</v>
      </c>
      <c r="AC42" s="1" t="s">
        <v>11</v>
      </c>
      <c r="AD42" s="1" t="s">
        <v>10</v>
      </c>
      <c r="AE42" s="1" t="s">
        <v>195</v>
      </c>
      <c r="AF42" s="1" t="s">
        <v>11</v>
      </c>
      <c r="AG42" s="1" t="s">
        <v>0</v>
      </c>
      <c r="AH42" s="1" t="s">
        <v>10</v>
      </c>
      <c r="AI42" s="1" t="s">
        <v>11</v>
      </c>
      <c r="AJ42" s="1" t="s">
        <v>18</v>
      </c>
      <c r="AK42" s="1" t="s">
        <v>10</v>
      </c>
      <c r="AL42" s="1" t="s">
        <v>195</v>
      </c>
      <c r="AM42" s="1" t="s">
        <v>195</v>
      </c>
      <c r="AN42" s="1" t="s">
        <v>11</v>
      </c>
      <c r="AO42" s="1" t="s">
        <v>195</v>
      </c>
      <c r="AP42" s="1" t="s">
        <v>195</v>
      </c>
      <c r="AQ42" s="1" t="s">
        <v>10</v>
      </c>
      <c r="AR42" s="1" t="s">
        <v>195</v>
      </c>
      <c r="AS42" s="1" t="s">
        <v>195</v>
      </c>
      <c r="AT42" s="1" t="s">
        <v>195</v>
      </c>
      <c r="AU42" s="1" t="s">
        <v>195</v>
      </c>
    </row>
    <row r="43" spans="1:47" x14ac:dyDescent="0.15">
      <c r="A43" s="16" t="s">
        <v>38</v>
      </c>
      <c r="B43" s="1" t="s">
        <v>1</v>
      </c>
      <c r="C43" s="1" t="s">
        <v>1</v>
      </c>
      <c r="D43" s="1" t="s">
        <v>1</v>
      </c>
      <c r="E43" s="1" t="s">
        <v>1</v>
      </c>
      <c r="F43" s="1" t="s">
        <v>1</v>
      </c>
      <c r="G43" s="1" t="s">
        <v>1</v>
      </c>
      <c r="H43" s="1" t="s">
        <v>1</v>
      </c>
      <c r="I43" s="1" t="s">
        <v>1</v>
      </c>
      <c r="J43" s="1">
        <v>161</v>
      </c>
      <c r="K43" s="2">
        <v>43</v>
      </c>
      <c r="L43" s="2" t="s">
        <v>19</v>
      </c>
      <c r="M43" s="2">
        <v>70</v>
      </c>
      <c r="N43" s="2" t="s">
        <v>0</v>
      </c>
      <c r="O43" s="2" t="s">
        <v>0</v>
      </c>
      <c r="P43" s="2">
        <v>16.600000000000001</v>
      </c>
      <c r="Q43" s="2" t="s">
        <v>32</v>
      </c>
      <c r="R43" s="2" t="s">
        <v>39</v>
      </c>
      <c r="S43" s="2" t="s">
        <v>2</v>
      </c>
      <c r="T43" s="2" t="s">
        <v>1</v>
      </c>
      <c r="U43" s="2" t="s">
        <v>0</v>
      </c>
      <c r="V43" s="2" t="s">
        <v>1</v>
      </c>
      <c r="W43" s="2" t="s">
        <v>0</v>
      </c>
      <c r="X43" s="1" t="s">
        <v>0</v>
      </c>
      <c r="Y43" s="1" t="s">
        <v>40</v>
      </c>
      <c r="Z43" s="1" t="s">
        <v>41</v>
      </c>
      <c r="AA43" s="1" t="s">
        <v>17</v>
      </c>
      <c r="AB43" s="1" t="s">
        <v>18</v>
      </c>
      <c r="AC43" s="1" t="s">
        <v>9</v>
      </c>
      <c r="AD43" s="1" t="s">
        <v>11</v>
      </c>
      <c r="AE43" s="1" t="s">
        <v>11</v>
      </c>
      <c r="AF43" s="1" t="s">
        <v>18</v>
      </c>
      <c r="AG43" s="1" t="s">
        <v>0</v>
      </c>
      <c r="AH43" s="1" t="s">
        <v>9</v>
      </c>
      <c r="AI43" s="1" t="s">
        <v>11</v>
      </c>
      <c r="AJ43" s="1" t="s">
        <v>11</v>
      </c>
      <c r="AK43" s="1" t="s">
        <v>18</v>
      </c>
      <c r="AL43" s="1" t="s">
        <v>11</v>
      </c>
      <c r="AM43" s="1" t="s">
        <v>18</v>
      </c>
      <c r="AN43" s="1" t="s">
        <v>195</v>
      </c>
      <c r="AO43" s="1" t="s">
        <v>195</v>
      </c>
      <c r="AP43" s="1" t="s">
        <v>9</v>
      </c>
      <c r="AQ43" s="1" t="s">
        <v>195</v>
      </c>
      <c r="AR43" s="1" t="s">
        <v>195</v>
      </c>
      <c r="AS43" s="1" t="s">
        <v>195</v>
      </c>
      <c r="AT43" s="1" t="s">
        <v>42</v>
      </c>
      <c r="AU43" s="1" t="s">
        <v>9</v>
      </c>
    </row>
    <row r="44" spans="1:47" x14ac:dyDescent="0.15">
      <c r="A44" s="16" t="s">
        <v>45</v>
      </c>
      <c r="B44" s="1" t="s">
        <v>1</v>
      </c>
      <c r="C44" s="1" t="s">
        <v>1</v>
      </c>
      <c r="D44" s="1" t="s">
        <v>1</v>
      </c>
      <c r="E44" s="1" t="s">
        <v>1</v>
      </c>
      <c r="F44" s="1" t="s">
        <v>1</v>
      </c>
      <c r="G44" s="1" t="s">
        <v>1</v>
      </c>
      <c r="H44" s="1" t="s">
        <v>1</v>
      </c>
      <c r="I44" s="1" t="s">
        <v>1</v>
      </c>
      <c r="J44" s="1">
        <v>171</v>
      </c>
      <c r="K44" s="2">
        <v>47.6</v>
      </c>
      <c r="L44" s="2" t="s">
        <v>19</v>
      </c>
      <c r="M44" s="2">
        <v>80</v>
      </c>
      <c r="N44" s="2" t="s">
        <v>0</v>
      </c>
      <c r="O44" s="2" t="s">
        <v>0</v>
      </c>
      <c r="P44" s="2">
        <v>16.3</v>
      </c>
      <c r="Q44" s="2" t="s">
        <v>32</v>
      </c>
      <c r="R44" s="2" t="s">
        <v>20</v>
      </c>
      <c r="S44" s="2" t="s">
        <v>2</v>
      </c>
      <c r="T44" s="2" t="s">
        <v>1</v>
      </c>
      <c r="U44" s="2" t="s">
        <v>0</v>
      </c>
      <c r="V44" s="2" t="s">
        <v>1</v>
      </c>
      <c r="W44" s="2" t="s">
        <v>0</v>
      </c>
      <c r="X44" s="1" t="s">
        <v>0</v>
      </c>
      <c r="Y44" s="1" t="s">
        <v>46</v>
      </c>
      <c r="Z44" s="1" t="s">
        <v>7</v>
      </c>
      <c r="AA44" s="1" t="s">
        <v>17</v>
      </c>
      <c r="AB44" s="1" t="s">
        <v>11</v>
      </c>
      <c r="AC44" s="1" t="s">
        <v>11</v>
      </c>
      <c r="AD44" s="1" t="s">
        <v>0</v>
      </c>
      <c r="AE44" s="1" t="s">
        <v>18</v>
      </c>
      <c r="AF44" s="1" t="s">
        <v>10</v>
      </c>
      <c r="AG44" s="1" t="s">
        <v>0</v>
      </c>
      <c r="AH44" s="1" t="s">
        <v>18</v>
      </c>
      <c r="AI44" s="1" t="s">
        <v>18</v>
      </c>
      <c r="AJ44" s="1" t="s">
        <v>18</v>
      </c>
      <c r="AK44" s="1" t="s">
        <v>9</v>
      </c>
      <c r="AL44" s="1" t="s">
        <v>195</v>
      </c>
      <c r="AM44" s="1" t="s">
        <v>0</v>
      </c>
      <c r="AN44" s="1" t="s">
        <v>11</v>
      </c>
      <c r="AO44" s="1" t="s">
        <v>195</v>
      </c>
      <c r="AP44" s="1" t="s">
        <v>195</v>
      </c>
      <c r="AQ44" s="1" t="s">
        <v>195</v>
      </c>
      <c r="AR44" s="1" t="s">
        <v>195</v>
      </c>
      <c r="AS44" s="1" t="s">
        <v>195</v>
      </c>
      <c r="AT44" s="1" t="s">
        <v>195</v>
      </c>
      <c r="AU44" s="1" t="s">
        <v>195</v>
      </c>
    </row>
    <row r="45" spans="1:47" x14ac:dyDescent="0.15">
      <c r="A45" s="16" t="s">
        <v>47</v>
      </c>
      <c r="B45" s="1" t="s">
        <v>1</v>
      </c>
      <c r="C45" s="1" t="s">
        <v>1</v>
      </c>
      <c r="D45" s="1" t="s">
        <v>1</v>
      </c>
      <c r="E45" s="1" t="s">
        <v>1</v>
      </c>
      <c r="F45" s="1" t="s">
        <v>1</v>
      </c>
      <c r="G45" s="1" t="s">
        <v>1</v>
      </c>
      <c r="H45" s="1" t="s">
        <v>1</v>
      </c>
      <c r="I45" s="1" t="s">
        <v>1</v>
      </c>
      <c r="J45" s="1">
        <v>159</v>
      </c>
      <c r="K45" s="2">
        <v>68.2</v>
      </c>
      <c r="L45" s="2" t="s">
        <v>26</v>
      </c>
      <c r="M45" s="2">
        <v>70</v>
      </c>
      <c r="N45" s="2" t="s">
        <v>0</v>
      </c>
      <c r="O45" s="2">
        <v>43.9</v>
      </c>
      <c r="P45" s="2">
        <v>27</v>
      </c>
      <c r="Q45" s="2" t="s">
        <v>13</v>
      </c>
      <c r="R45" s="2" t="s">
        <v>23</v>
      </c>
      <c r="S45" s="2" t="s">
        <v>1</v>
      </c>
      <c r="T45" s="2" t="s">
        <v>2</v>
      </c>
      <c r="U45" s="2" t="s">
        <v>15</v>
      </c>
      <c r="V45" s="2" t="s">
        <v>1</v>
      </c>
      <c r="W45" s="2" t="s">
        <v>0</v>
      </c>
      <c r="X45" s="1" t="s">
        <v>0</v>
      </c>
      <c r="Y45" s="1" t="s">
        <v>16</v>
      </c>
      <c r="Z45" s="1" t="s">
        <v>7</v>
      </c>
      <c r="AA45" s="1" t="s">
        <v>17</v>
      </c>
      <c r="AB45" s="1" t="s">
        <v>10</v>
      </c>
      <c r="AC45" s="1" t="s">
        <v>10</v>
      </c>
      <c r="AD45" s="1" t="s">
        <v>10</v>
      </c>
      <c r="AE45" s="1" t="s">
        <v>18</v>
      </c>
      <c r="AF45" s="1" t="s">
        <v>195</v>
      </c>
      <c r="AG45" s="1" t="s">
        <v>0</v>
      </c>
      <c r="AH45" s="1" t="s">
        <v>18</v>
      </c>
      <c r="AI45" s="1" t="s">
        <v>11</v>
      </c>
      <c r="AJ45" s="1" t="s">
        <v>11</v>
      </c>
      <c r="AK45" s="1" t="s">
        <v>11</v>
      </c>
      <c r="AL45" s="1" t="s">
        <v>9</v>
      </c>
      <c r="AM45" s="1" t="s">
        <v>11</v>
      </c>
      <c r="AN45" s="1" t="s">
        <v>195</v>
      </c>
      <c r="AO45" s="1" t="s">
        <v>11</v>
      </c>
      <c r="AP45" s="1" t="s">
        <v>11</v>
      </c>
      <c r="AQ45" s="1" t="s">
        <v>195</v>
      </c>
      <c r="AR45" s="1" t="s">
        <v>11</v>
      </c>
      <c r="AS45" s="1" t="s">
        <v>10</v>
      </c>
      <c r="AT45" s="1" t="s">
        <v>195</v>
      </c>
      <c r="AU45" s="1" t="s">
        <v>195</v>
      </c>
    </row>
    <row r="46" spans="1:47" x14ac:dyDescent="0.15">
      <c r="A46" s="16" t="s">
        <v>56</v>
      </c>
      <c r="B46" s="1" t="s">
        <v>1</v>
      </c>
      <c r="C46" s="1" t="s">
        <v>1</v>
      </c>
      <c r="D46" s="1" t="s">
        <v>1</v>
      </c>
      <c r="E46" s="1" t="s">
        <v>1</v>
      </c>
      <c r="F46" s="1" t="s">
        <v>1</v>
      </c>
      <c r="G46" s="1" t="s">
        <v>1</v>
      </c>
      <c r="H46" s="1" t="s">
        <v>1</v>
      </c>
      <c r="I46" s="1" t="s">
        <v>1</v>
      </c>
      <c r="J46" s="1">
        <v>176</v>
      </c>
      <c r="K46" s="2">
        <v>51.7</v>
      </c>
      <c r="L46" s="2" t="s">
        <v>19</v>
      </c>
      <c r="M46" s="2">
        <v>83</v>
      </c>
      <c r="N46" s="2" t="s">
        <v>0</v>
      </c>
      <c r="O46" s="2">
        <v>5.3</v>
      </c>
      <c r="P46" s="2">
        <v>16.7</v>
      </c>
      <c r="Q46" s="2" t="s">
        <v>32</v>
      </c>
      <c r="R46" s="2" t="s">
        <v>30</v>
      </c>
      <c r="S46" s="2" t="s">
        <v>2</v>
      </c>
      <c r="T46" s="2" t="s">
        <v>1</v>
      </c>
      <c r="U46" s="2" t="s">
        <v>0</v>
      </c>
      <c r="V46" s="2" t="s">
        <v>1</v>
      </c>
      <c r="W46" s="2" t="s">
        <v>0</v>
      </c>
      <c r="X46" s="1" t="s">
        <v>0</v>
      </c>
      <c r="Y46" s="1" t="s">
        <v>28</v>
      </c>
      <c r="Z46" s="1" t="s">
        <v>7</v>
      </c>
      <c r="AA46" s="1" t="s">
        <v>8</v>
      </c>
      <c r="AB46" s="1" t="s">
        <v>9</v>
      </c>
      <c r="AC46" s="1" t="s">
        <v>9</v>
      </c>
      <c r="AD46" s="1" t="s">
        <v>9</v>
      </c>
      <c r="AE46" s="1" t="s">
        <v>9</v>
      </c>
      <c r="AF46" s="1" t="s">
        <v>18</v>
      </c>
      <c r="AG46" s="1" t="s">
        <v>0</v>
      </c>
      <c r="AH46" s="1" t="s">
        <v>18</v>
      </c>
      <c r="AI46" s="1" t="s">
        <v>195</v>
      </c>
      <c r="AJ46" s="1" t="s">
        <v>18</v>
      </c>
      <c r="AK46" s="1" t="s">
        <v>195</v>
      </c>
      <c r="AL46" s="1" t="s">
        <v>195</v>
      </c>
      <c r="AM46" s="1" t="s">
        <v>9</v>
      </c>
      <c r="AN46" s="1" t="s">
        <v>18</v>
      </c>
      <c r="AO46" s="1" t="s">
        <v>195</v>
      </c>
      <c r="AP46" s="1" t="s">
        <v>195</v>
      </c>
      <c r="AQ46" s="1" t="s">
        <v>195</v>
      </c>
      <c r="AR46" s="1" t="s">
        <v>195</v>
      </c>
      <c r="AS46" s="1" t="s">
        <v>195</v>
      </c>
      <c r="AT46" s="1" t="s">
        <v>195</v>
      </c>
      <c r="AU46" s="1" t="s">
        <v>195</v>
      </c>
    </row>
    <row r="47" spans="1:47" x14ac:dyDescent="0.15">
      <c r="A47" s="16" t="s">
        <v>48</v>
      </c>
      <c r="B47" s="1" t="s">
        <v>1</v>
      </c>
      <c r="C47" s="1" t="s">
        <v>1</v>
      </c>
      <c r="D47" s="1" t="s">
        <v>1</v>
      </c>
      <c r="E47" s="1" t="s">
        <v>1</v>
      </c>
      <c r="F47" s="1" t="s">
        <v>1</v>
      </c>
      <c r="G47" s="1" t="s">
        <v>2</v>
      </c>
      <c r="H47" s="1" t="s">
        <v>1</v>
      </c>
      <c r="I47" s="1" t="s">
        <v>2</v>
      </c>
      <c r="J47" s="1">
        <v>183</v>
      </c>
      <c r="K47" s="2">
        <v>115.5</v>
      </c>
      <c r="L47" s="2" t="s">
        <v>3</v>
      </c>
      <c r="M47" s="2">
        <v>80</v>
      </c>
      <c r="N47" s="2" t="s">
        <v>0</v>
      </c>
      <c r="O47" s="2">
        <v>37.1</v>
      </c>
      <c r="P47" s="2">
        <v>34.5</v>
      </c>
      <c r="Q47" s="2" t="s">
        <v>4</v>
      </c>
      <c r="R47" s="2" t="s">
        <v>49</v>
      </c>
      <c r="S47" s="2" t="s">
        <v>1</v>
      </c>
      <c r="T47" s="2" t="s">
        <v>2</v>
      </c>
      <c r="U47" s="2" t="s">
        <v>50</v>
      </c>
      <c r="V47" s="2" t="s">
        <v>2</v>
      </c>
      <c r="W47" s="2" t="s">
        <v>50</v>
      </c>
      <c r="X47" s="1">
        <v>2</v>
      </c>
      <c r="Y47" s="1" t="s">
        <v>6</v>
      </c>
      <c r="Z47" s="1" t="s">
        <v>7</v>
      </c>
      <c r="AA47" s="1" t="s">
        <v>28</v>
      </c>
      <c r="AB47" s="1" t="s">
        <v>9</v>
      </c>
      <c r="AC47" s="1" t="s">
        <v>9</v>
      </c>
      <c r="AD47" s="1" t="s">
        <v>18</v>
      </c>
      <c r="AE47" s="1" t="s">
        <v>9</v>
      </c>
      <c r="AF47" s="1" t="s">
        <v>18</v>
      </c>
      <c r="AG47" s="1" t="s">
        <v>0</v>
      </c>
      <c r="AH47" s="1" t="s">
        <v>18</v>
      </c>
      <c r="AI47" s="1" t="s">
        <v>11</v>
      </c>
      <c r="AJ47" s="1" t="s">
        <v>0</v>
      </c>
      <c r="AK47" s="1" t="s">
        <v>18</v>
      </c>
      <c r="AL47" s="1" t="s">
        <v>9</v>
      </c>
      <c r="AM47" s="1" t="s">
        <v>195</v>
      </c>
      <c r="AN47" s="1" t="s">
        <v>195</v>
      </c>
      <c r="AO47" s="1" t="s">
        <v>195</v>
      </c>
      <c r="AP47" s="1" t="s">
        <v>18</v>
      </c>
      <c r="AQ47" s="1" t="s">
        <v>195</v>
      </c>
      <c r="AR47" s="1" t="s">
        <v>195</v>
      </c>
      <c r="AS47" s="1" t="s">
        <v>195</v>
      </c>
      <c r="AT47" s="1" t="s">
        <v>195</v>
      </c>
      <c r="AU47" s="1" t="s">
        <v>195</v>
      </c>
    </row>
    <row r="48" spans="1:47" x14ac:dyDescent="0.15">
      <c r="A48" s="16" t="s">
        <v>62</v>
      </c>
      <c r="B48" s="1" t="s">
        <v>1</v>
      </c>
      <c r="C48" s="1" t="s">
        <v>1</v>
      </c>
      <c r="D48" s="1" t="s">
        <v>1</v>
      </c>
      <c r="E48" s="1" t="s">
        <v>1</v>
      </c>
      <c r="F48" s="1" t="s">
        <v>1</v>
      </c>
      <c r="G48" s="1" t="s">
        <v>1</v>
      </c>
      <c r="H48" s="1" t="s">
        <v>1</v>
      </c>
      <c r="I48" s="1" t="s">
        <v>1</v>
      </c>
      <c r="J48" s="1">
        <v>168</v>
      </c>
      <c r="K48" s="2">
        <v>44.4</v>
      </c>
      <c r="L48" s="2" t="s">
        <v>26</v>
      </c>
      <c r="M48" s="2">
        <v>65</v>
      </c>
      <c r="N48" s="2" t="s">
        <v>0</v>
      </c>
      <c r="O48" s="2" t="s">
        <v>0</v>
      </c>
      <c r="P48" s="2">
        <v>15.7</v>
      </c>
      <c r="Q48" s="2" t="s">
        <v>32</v>
      </c>
      <c r="R48" s="2" t="s">
        <v>14</v>
      </c>
      <c r="S48" s="2" t="s">
        <v>1</v>
      </c>
      <c r="T48" s="2" t="s">
        <v>1</v>
      </c>
      <c r="U48" s="2" t="s">
        <v>0</v>
      </c>
      <c r="V48" s="2" t="s">
        <v>2</v>
      </c>
      <c r="W48" s="2" t="s">
        <v>25</v>
      </c>
      <c r="X48" s="1" t="s">
        <v>0</v>
      </c>
      <c r="Y48" s="1" t="s">
        <v>6</v>
      </c>
      <c r="Z48" s="1" t="s">
        <v>7</v>
      </c>
      <c r="AA48" s="1" t="s">
        <v>17</v>
      </c>
      <c r="AB48" s="1" t="s">
        <v>11</v>
      </c>
      <c r="AC48" s="1" t="s">
        <v>18</v>
      </c>
      <c r="AD48" s="1" t="s">
        <v>63</v>
      </c>
      <c r="AE48" s="1" t="s">
        <v>63</v>
      </c>
      <c r="AF48" s="1" t="s">
        <v>63</v>
      </c>
      <c r="AG48" s="1" t="s">
        <v>0</v>
      </c>
      <c r="AH48" s="1" t="s">
        <v>18</v>
      </c>
      <c r="AI48" s="1" t="s">
        <v>10</v>
      </c>
      <c r="AJ48" s="1" t="s">
        <v>9</v>
      </c>
      <c r="AK48" s="1" t="s">
        <v>11</v>
      </c>
      <c r="AL48" s="1" t="s">
        <v>195</v>
      </c>
      <c r="AM48" s="1" t="s">
        <v>10</v>
      </c>
      <c r="AN48" s="1" t="s">
        <v>11</v>
      </c>
      <c r="AO48" s="1" t="s">
        <v>195</v>
      </c>
      <c r="AP48" s="1" t="s">
        <v>11</v>
      </c>
      <c r="AQ48" s="1" t="s">
        <v>10</v>
      </c>
      <c r="AR48" s="1" t="s">
        <v>195</v>
      </c>
      <c r="AS48" s="1" t="s">
        <v>195</v>
      </c>
      <c r="AT48" s="1" t="s">
        <v>33</v>
      </c>
      <c r="AU48" s="1" t="s">
        <v>10</v>
      </c>
    </row>
    <row r="49" spans="1:47" x14ac:dyDescent="0.15">
      <c r="A49" s="16" t="s">
        <v>231</v>
      </c>
      <c r="B49" s="1" t="s">
        <v>1</v>
      </c>
      <c r="C49" s="1" t="s">
        <v>1</v>
      </c>
      <c r="D49" s="1" t="s">
        <v>1</v>
      </c>
      <c r="E49" s="1" t="s">
        <v>1</v>
      </c>
      <c r="F49" s="1" t="s">
        <v>1</v>
      </c>
      <c r="G49" s="1" t="s">
        <v>1</v>
      </c>
      <c r="H49" s="1" t="s">
        <v>1</v>
      </c>
      <c r="I49" s="1" t="s">
        <v>1</v>
      </c>
      <c r="J49" s="1">
        <v>168</v>
      </c>
      <c r="K49" s="2">
        <v>96.4</v>
      </c>
      <c r="L49" s="2" t="s">
        <v>126</v>
      </c>
      <c r="M49" s="2">
        <v>70</v>
      </c>
      <c r="N49" s="2" t="s">
        <v>0</v>
      </c>
      <c r="O49" s="2">
        <v>35.700000000000003</v>
      </c>
      <c r="P49" s="2">
        <v>34.200000000000003</v>
      </c>
      <c r="Q49" s="2" t="s">
        <v>4</v>
      </c>
      <c r="R49" s="2" t="s">
        <v>27</v>
      </c>
      <c r="S49" s="2" t="s">
        <v>1</v>
      </c>
      <c r="T49" s="2" t="s">
        <v>2</v>
      </c>
      <c r="U49" s="2" t="s">
        <v>31</v>
      </c>
      <c r="V49" s="2" t="s">
        <v>1</v>
      </c>
      <c r="W49" s="2" t="s">
        <v>0</v>
      </c>
      <c r="X49" s="1" t="s">
        <v>0</v>
      </c>
      <c r="Y49" s="1" t="s">
        <v>6</v>
      </c>
      <c r="Z49" s="1" t="s">
        <v>7</v>
      </c>
      <c r="AA49" s="1" t="s">
        <v>8</v>
      </c>
      <c r="AB49" s="1" t="s">
        <v>10</v>
      </c>
      <c r="AC49" s="1" t="s">
        <v>18</v>
      </c>
      <c r="AD49" s="1" t="s">
        <v>10</v>
      </c>
      <c r="AE49" s="1" t="s">
        <v>9</v>
      </c>
      <c r="AF49" s="1" t="s">
        <v>10</v>
      </c>
      <c r="AG49" s="1" t="s">
        <v>0</v>
      </c>
      <c r="AH49" s="1" t="s">
        <v>10</v>
      </c>
      <c r="AI49" s="1" t="s">
        <v>10</v>
      </c>
      <c r="AJ49" s="1" t="s">
        <v>10</v>
      </c>
      <c r="AK49" s="1" t="s">
        <v>10</v>
      </c>
      <c r="AL49" s="1" t="s">
        <v>9</v>
      </c>
      <c r="AM49" s="1" t="s">
        <v>18</v>
      </c>
      <c r="AN49" s="1" t="s">
        <v>10</v>
      </c>
      <c r="AO49" s="1" t="s">
        <v>11</v>
      </c>
      <c r="AP49" s="1" t="s">
        <v>11</v>
      </c>
      <c r="AQ49" s="1" t="s">
        <v>11</v>
      </c>
      <c r="AR49" s="1" t="s">
        <v>195</v>
      </c>
      <c r="AS49" s="1" t="s">
        <v>195</v>
      </c>
      <c r="AT49" s="1" t="s">
        <v>33</v>
      </c>
      <c r="AU49" s="1" t="s">
        <v>18</v>
      </c>
    </row>
    <row r="50" spans="1:47" x14ac:dyDescent="0.15">
      <c r="A50" s="16">
        <v>15</v>
      </c>
      <c r="B50" s="1" t="s">
        <v>1</v>
      </c>
      <c r="C50" s="1" t="s">
        <v>1</v>
      </c>
      <c r="D50" s="1" t="s">
        <v>197</v>
      </c>
      <c r="E50" s="1" t="s">
        <v>1</v>
      </c>
      <c r="F50" s="1" t="s">
        <v>1</v>
      </c>
      <c r="G50" s="1" t="s">
        <v>1</v>
      </c>
      <c r="H50" s="1" t="s">
        <v>1</v>
      </c>
      <c r="I50" s="1" t="s">
        <v>2</v>
      </c>
      <c r="J50" s="1">
        <v>174</v>
      </c>
      <c r="K50" s="2">
        <v>111.2</v>
      </c>
      <c r="L50" s="2" t="s">
        <v>3</v>
      </c>
      <c r="M50" s="2">
        <v>80</v>
      </c>
      <c r="N50" s="2" t="s">
        <v>0</v>
      </c>
      <c r="O50" s="2">
        <v>44.9</v>
      </c>
      <c r="P50" s="2">
        <v>36.700000000000003</v>
      </c>
      <c r="Q50" s="2" t="s">
        <v>4</v>
      </c>
      <c r="R50" s="2" t="s">
        <v>12</v>
      </c>
      <c r="S50" s="2" t="s">
        <v>1</v>
      </c>
      <c r="T50" s="2" t="s">
        <v>1</v>
      </c>
      <c r="U50" s="2" t="s">
        <v>0</v>
      </c>
      <c r="V50" s="2" t="s">
        <v>1</v>
      </c>
      <c r="W50" s="2" t="s">
        <v>0</v>
      </c>
      <c r="X50" s="1" t="s">
        <v>0</v>
      </c>
      <c r="Y50" s="1" t="s">
        <v>28</v>
      </c>
      <c r="Z50" s="1" t="s">
        <v>7</v>
      </c>
      <c r="AA50" s="1" t="s">
        <v>17</v>
      </c>
      <c r="AB50" s="1" t="s">
        <v>18</v>
      </c>
      <c r="AC50" s="1" t="s">
        <v>18</v>
      </c>
      <c r="AD50" s="1" t="s">
        <v>195</v>
      </c>
      <c r="AE50" s="1" t="s">
        <v>11</v>
      </c>
      <c r="AF50" s="1" t="s">
        <v>9</v>
      </c>
      <c r="AG50" s="1" t="s">
        <v>0</v>
      </c>
      <c r="AH50" s="1" t="s">
        <v>9</v>
      </c>
      <c r="AI50" s="1" t="s">
        <v>18</v>
      </c>
      <c r="AJ50" s="1" t="s">
        <v>9</v>
      </c>
      <c r="AK50" s="1" t="s">
        <v>195</v>
      </c>
      <c r="AL50" s="1" t="s">
        <v>195</v>
      </c>
      <c r="AM50" s="1" t="s">
        <v>195</v>
      </c>
      <c r="AN50" s="1" t="s">
        <v>195</v>
      </c>
      <c r="AO50" s="1" t="s">
        <v>195</v>
      </c>
      <c r="AP50" s="1" t="s">
        <v>195</v>
      </c>
      <c r="AQ50" s="1" t="s">
        <v>195</v>
      </c>
      <c r="AR50" s="1" t="s">
        <v>195</v>
      </c>
      <c r="AS50" s="1" t="s">
        <v>195</v>
      </c>
      <c r="AT50" s="1" t="s">
        <v>195</v>
      </c>
      <c r="AU50" s="1" t="s">
        <v>195</v>
      </c>
    </row>
    <row r="51" spans="1:47" x14ac:dyDescent="0.15">
      <c r="A51" s="16" t="s">
        <v>57</v>
      </c>
      <c r="B51" s="1" t="s">
        <v>1</v>
      </c>
      <c r="C51" s="1" t="s">
        <v>1</v>
      </c>
      <c r="D51" s="1" t="s">
        <v>1</v>
      </c>
      <c r="E51" s="1" t="s">
        <v>1</v>
      </c>
      <c r="F51" s="1" t="s">
        <v>1</v>
      </c>
      <c r="G51" s="1" t="s">
        <v>1</v>
      </c>
      <c r="H51" s="1" t="s">
        <v>1</v>
      </c>
      <c r="I51" s="1" t="s">
        <v>1</v>
      </c>
      <c r="J51" s="1">
        <v>168</v>
      </c>
      <c r="K51" s="2">
        <v>88.2</v>
      </c>
      <c r="L51" s="2" t="s">
        <v>19</v>
      </c>
      <c r="M51" s="2">
        <v>70</v>
      </c>
      <c r="N51" s="2" t="s">
        <v>0</v>
      </c>
      <c r="O51" s="2">
        <v>39.299999999999997</v>
      </c>
      <c r="P51" s="2">
        <v>31.3</v>
      </c>
      <c r="Q51" s="2" t="s">
        <v>4</v>
      </c>
      <c r="R51" s="2" t="s">
        <v>58</v>
      </c>
      <c r="S51" s="2" t="s">
        <v>1</v>
      </c>
      <c r="T51" s="2" t="s">
        <v>1</v>
      </c>
      <c r="U51" s="2" t="s">
        <v>0</v>
      </c>
      <c r="V51" s="2" t="s">
        <v>1</v>
      </c>
      <c r="W51" s="2" t="s">
        <v>0</v>
      </c>
      <c r="X51" s="1" t="s">
        <v>0</v>
      </c>
      <c r="Y51" s="1" t="s">
        <v>16</v>
      </c>
      <c r="Z51" s="1" t="s">
        <v>7</v>
      </c>
      <c r="AA51" s="1" t="s">
        <v>17</v>
      </c>
      <c r="AB51" s="1" t="s">
        <v>9</v>
      </c>
      <c r="AC51" s="1" t="s">
        <v>9</v>
      </c>
      <c r="AD51" s="1" t="s">
        <v>10</v>
      </c>
      <c r="AE51" s="1" t="s">
        <v>10</v>
      </c>
      <c r="AF51" s="1" t="s">
        <v>11</v>
      </c>
      <c r="AG51" s="1" t="s">
        <v>0</v>
      </c>
      <c r="AH51" s="1" t="s">
        <v>10</v>
      </c>
      <c r="AI51" s="1" t="s">
        <v>10</v>
      </c>
      <c r="AJ51" s="1" t="s">
        <v>9</v>
      </c>
      <c r="AK51" s="1" t="s">
        <v>9</v>
      </c>
      <c r="AL51" s="1" t="s">
        <v>195</v>
      </c>
      <c r="AM51" s="1" t="s">
        <v>11</v>
      </c>
      <c r="AN51" s="1" t="s">
        <v>195</v>
      </c>
      <c r="AO51" s="1" t="s">
        <v>195</v>
      </c>
      <c r="AP51" s="1" t="s">
        <v>195</v>
      </c>
      <c r="AQ51" s="1" t="s">
        <v>10</v>
      </c>
      <c r="AR51" s="1" t="s">
        <v>195</v>
      </c>
      <c r="AS51" s="1" t="s">
        <v>195</v>
      </c>
      <c r="AT51" s="1" t="s">
        <v>195</v>
      </c>
      <c r="AU51" s="1" t="s">
        <v>195</v>
      </c>
    </row>
    <row r="52" spans="1:47" x14ac:dyDescent="0.15">
      <c r="A52" s="16" t="s">
        <v>232</v>
      </c>
      <c r="B52" s="1" t="s">
        <v>1</v>
      </c>
      <c r="C52" s="1" t="s">
        <v>1</v>
      </c>
      <c r="D52" s="1" t="s">
        <v>197</v>
      </c>
      <c r="E52" s="1" t="s">
        <v>1</v>
      </c>
      <c r="F52" s="1" t="s">
        <v>1</v>
      </c>
      <c r="G52" s="1" t="s">
        <v>1</v>
      </c>
      <c r="H52" s="1" t="s">
        <v>1</v>
      </c>
      <c r="I52" s="1" t="s">
        <v>1</v>
      </c>
      <c r="J52" s="1">
        <v>168</v>
      </c>
      <c r="K52" s="2">
        <v>83.8</v>
      </c>
      <c r="L52" s="2" t="s">
        <v>132</v>
      </c>
      <c r="M52" s="2">
        <v>83</v>
      </c>
      <c r="N52" s="2" t="s">
        <v>0</v>
      </c>
      <c r="O52" s="2">
        <v>43.5</v>
      </c>
      <c r="P52" s="2">
        <v>29.5</v>
      </c>
      <c r="Q52" s="2" t="s">
        <v>13</v>
      </c>
      <c r="R52" s="2" t="s">
        <v>20</v>
      </c>
      <c r="S52" s="2" t="s">
        <v>2</v>
      </c>
      <c r="T52" s="2" t="s">
        <v>1</v>
      </c>
      <c r="U52" s="2" t="s">
        <v>0</v>
      </c>
      <c r="V52" s="2" t="s">
        <v>1</v>
      </c>
      <c r="W52" s="2" t="s">
        <v>0</v>
      </c>
      <c r="X52" s="1" t="s">
        <v>0</v>
      </c>
      <c r="Y52" s="1" t="s">
        <v>16</v>
      </c>
      <c r="Z52" s="1" t="s">
        <v>41</v>
      </c>
      <c r="AA52" s="1" t="s">
        <v>8</v>
      </c>
      <c r="AB52" s="1" t="s">
        <v>195</v>
      </c>
      <c r="AC52" s="1" t="s">
        <v>11</v>
      </c>
      <c r="AD52" s="1" t="s">
        <v>11</v>
      </c>
      <c r="AE52" s="1" t="s">
        <v>11</v>
      </c>
      <c r="AF52" s="1" t="s">
        <v>10</v>
      </c>
      <c r="AG52" s="1" t="s">
        <v>0</v>
      </c>
      <c r="AH52" s="1" t="s">
        <v>11</v>
      </c>
      <c r="AI52" s="1" t="s">
        <v>11</v>
      </c>
      <c r="AJ52" s="1" t="s">
        <v>195</v>
      </c>
      <c r="AK52" s="1" t="s">
        <v>9</v>
      </c>
      <c r="AL52" s="1" t="s">
        <v>195</v>
      </c>
      <c r="AM52" s="1" t="s">
        <v>9</v>
      </c>
      <c r="AN52" s="1" t="s">
        <v>195</v>
      </c>
      <c r="AO52" s="1" t="s">
        <v>195</v>
      </c>
      <c r="AP52" s="1" t="s">
        <v>11</v>
      </c>
      <c r="AQ52" s="1" t="s">
        <v>195</v>
      </c>
      <c r="AR52" s="1" t="s">
        <v>195</v>
      </c>
      <c r="AS52" s="1" t="s">
        <v>195</v>
      </c>
      <c r="AT52" s="1" t="s">
        <v>195</v>
      </c>
      <c r="AU52" s="1" t="s">
        <v>195</v>
      </c>
    </row>
    <row r="53" spans="1:47" x14ac:dyDescent="0.15">
      <c r="A53" s="16" t="s">
        <v>233</v>
      </c>
      <c r="B53" s="1" t="s">
        <v>1</v>
      </c>
      <c r="C53" s="1" t="s">
        <v>1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>
        <v>162</v>
      </c>
      <c r="K53" s="2">
        <v>49.7</v>
      </c>
      <c r="L53" s="2" t="s">
        <v>130</v>
      </c>
      <c r="M53" s="2">
        <v>90</v>
      </c>
      <c r="N53" s="2" t="s">
        <v>0</v>
      </c>
      <c r="O53" s="2">
        <v>11.2</v>
      </c>
      <c r="P53" s="2">
        <v>18.899999999999999</v>
      </c>
      <c r="Q53" s="2" t="s">
        <v>52</v>
      </c>
      <c r="R53" s="2" t="s">
        <v>131</v>
      </c>
      <c r="S53" s="2" t="s">
        <v>2</v>
      </c>
      <c r="T53" s="2" t="s">
        <v>2</v>
      </c>
      <c r="U53" s="2" t="s">
        <v>67</v>
      </c>
      <c r="V53" s="2" t="s">
        <v>1</v>
      </c>
      <c r="W53" s="2" t="s">
        <v>0</v>
      </c>
      <c r="X53" s="1" t="s">
        <v>0</v>
      </c>
      <c r="Y53" s="1" t="s">
        <v>28</v>
      </c>
      <c r="Z53" s="1" t="s">
        <v>41</v>
      </c>
      <c r="AA53" s="1" t="s">
        <v>28</v>
      </c>
      <c r="AB53" s="1" t="s">
        <v>10</v>
      </c>
      <c r="AC53" s="1" t="s">
        <v>195</v>
      </c>
      <c r="AD53" s="1" t="s">
        <v>18</v>
      </c>
      <c r="AE53" s="1" t="s">
        <v>11</v>
      </c>
      <c r="AF53" s="1" t="s">
        <v>11</v>
      </c>
      <c r="AG53" s="1" t="s">
        <v>0</v>
      </c>
      <c r="AH53" s="1" t="s">
        <v>18</v>
      </c>
      <c r="AI53" s="1" t="s">
        <v>195</v>
      </c>
      <c r="AJ53" s="1" t="s">
        <v>9</v>
      </c>
      <c r="AK53" s="1" t="s">
        <v>11</v>
      </c>
      <c r="AL53" s="1" t="s">
        <v>195</v>
      </c>
      <c r="AM53" s="1" t="s">
        <v>10</v>
      </c>
      <c r="AN53" s="1" t="s">
        <v>195</v>
      </c>
      <c r="AO53" s="1" t="s">
        <v>11</v>
      </c>
      <c r="AP53" s="1" t="s">
        <v>195</v>
      </c>
      <c r="AQ53" s="1" t="s">
        <v>195</v>
      </c>
      <c r="AR53" s="1" t="s">
        <v>195</v>
      </c>
      <c r="AS53" s="1" t="s">
        <v>195</v>
      </c>
      <c r="AT53" s="1" t="s">
        <v>195</v>
      </c>
      <c r="AU53" s="1" t="s">
        <v>195</v>
      </c>
    </row>
    <row r="54" spans="1:47" x14ac:dyDescent="0.15">
      <c r="A54" s="16" t="s">
        <v>234</v>
      </c>
      <c r="B54" s="1" t="s">
        <v>1</v>
      </c>
      <c r="C54" s="1" t="s">
        <v>1</v>
      </c>
      <c r="D54" s="1" t="s">
        <v>1</v>
      </c>
      <c r="E54" s="1" t="s">
        <v>1</v>
      </c>
      <c r="F54" s="1" t="s">
        <v>1</v>
      </c>
      <c r="G54" s="1" t="s">
        <v>1</v>
      </c>
      <c r="H54" s="1" t="s">
        <v>1</v>
      </c>
      <c r="I54" s="1" t="s">
        <v>1</v>
      </c>
      <c r="J54" s="1">
        <v>170</v>
      </c>
      <c r="K54" s="2">
        <v>59.2</v>
      </c>
      <c r="L54" s="2" t="s">
        <v>66</v>
      </c>
      <c r="M54" s="2">
        <v>70</v>
      </c>
      <c r="N54" s="2" t="s">
        <v>0</v>
      </c>
      <c r="O54" s="2">
        <v>13.7</v>
      </c>
      <c r="P54" s="2">
        <v>20.5</v>
      </c>
      <c r="Q54" s="2" t="s">
        <v>52</v>
      </c>
      <c r="R54" s="2" t="s">
        <v>20</v>
      </c>
      <c r="S54" s="2" t="s">
        <v>2</v>
      </c>
      <c r="T54" s="2" t="s">
        <v>1</v>
      </c>
      <c r="U54" s="2" t="s">
        <v>0</v>
      </c>
      <c r="V54" s="2" t="s">
        <v>1</v>
      </c>
      <c r="W54" s="2" t="s">
        <v>0</v>
      </c>
      <c r="X54" s="1" t="s">
        <v>0</v>
      </c>
      <c r="Y54" s="1" t="s">
        <v>40</v>
      </c>
      <c r="Z54" s="1" t="s">
        <v>7</v>
      </c>
      <c r="AA54" s="1" t="s">
        <v>17</v>
      </c>
      <c r="AB54" s="1" t="s">
        <v>11</v>
      </c>
      <c r="AC54" s="1" t="s">
        <v>10</v>
      </c>
      <c r="AD54" s="1" t="s">
        <v>195</v>
      </c>
      <c r="AE54" s="1" t="s">
        <v>18</v>
      </c>
      <c r="AF54" s="1" t="s">
        <v>18</v>
      </c>
      <c r="AG54" s="1" t="s">
        <v>0</v>
      </c>
      <c r="AH54" s="1" t="s">
        <v>18</v>
      </c>
      <c r="AI54" s="1" t="s">
        <v>18</v>
      </c>
      <c r="AJ54" s="1" t="s">
        <v>10</v>
      </c>
      <c r="AK54" s="1" t="s">
        <v>18</v>
      </c>
      <c r="AL54" s="1" t="s">
        <v>195</v>
      </c>
      <c r="AM54" s="1" t="s">
        <v>195</v>
      </c>
      <c r="AN54" s="1" t="s">
        <v>195</v>
      </c>
      <c r="AO54" s="1" t="s">
        <v>10</v>
      </c>
      <c r="AP54" s="1" t="s">
        <v>10</v>
      </c>
      <c r="AQ54" s="1" t="s">
        <v>10</v>
      </c>
      <c r="AR54" s="1" t="s">
        <v>195</v>
      </c>
      <c r="AS54" s="1" t="s">
        <v>195</v>
      </c>
      <c r="AT54" s="1" t="s">
        <v>195</v>
      </c>
      <c r="AU54" s="1" t="s">
        <v>195</v>
      </c>
    </row>
    <row r="55" spans="1:47" x14ac:dyDescent="0.15">
      <c r="A55" s="16" t="s">
        <v>235</v>
      </c>
      <c r="B55" s="1" t="s">
        <v>1</v>
      </c>
      <c r="C55" s="1" t="s">
        <v>1</v>
      </c>
      <c r="D55" s="1" t="s">
        <v>1</v>
      </c>
      <c r="E55" s="1" t="s">
        <v>1</v>
      </c>
      <c r="F55" s="1" t="s">
        <v>1</v>
      </c>
      <c r="G55" s="1" t="s">
        <v>1</v>
      </c>
      <c r="H55" s="1" t="s">
        <v>2</v>
      </c>
      <c r="I55" s="1" t="s">
        <v>1</v>
      </c>
      <c r="J55" s="1">
        <v>170</v>
      </c>
      <c r="K55" s="2">
        <v>76.8</v>
      </c>
      <c r="L55" s="2" t="s">
        <v>35</v>
      </c>
      <c r="M55" s="2">
        <v>70</v>
      </c>
      <c r="N55" s="2" t="s">
        <v>0</v>
      </c>
      <c r="O55" s="2">
        <v>45.3</v>
      </c>
      <c r="P55" s="2">
        <v>26.6</v>
      </c>
      <c r="Q55" s="2" t="s">
        <v>13</v>
      </c>
      <c r="R55" s="2" t="s">
        <v>14</v>
      </c>
      <c r="S55" s="2" t="s">
        <v>1</v>
      </c>
      <c r="T55" s="2" t="s">
        <v>2</v>
      </c>
      <c r="U55" s="2" t="s">
        <v>36</v>
      </c>
      <c r="V55" s="2" t="s">
        <v>2</v>
      </c>
      <c r="W55" s="2" t="s">
        <v>15</v>
      </c>
      <c r="X55" s="1" t="s">
        <v>0</v>
      </c>
      <c r="Y55" s="1" t="s">
        <v>6</v>
      </c>
      <c r="Z55" s="1" t="s">
        <v>22</v>
      </c>
      <c r="AA55" s="1" t="s">
        <v>0</v>
      </c>
      <c r="AB55" s="1" t="s">
        <v>18</v>
      </c>
      <c r="AC55" s="1" t="s">
        <v>18</v>
      </c>
      <c r="AD55" s="1" t="s">
        <v>18</v>
      </c>
      <c r="AE55" s="1" t="s">
        <v>9</v>
      </c>
      <c r="AF55" s="1" t="s">
        <v>11</v>
      </c>
      <c r="AG55" s="1" t="s">
        <v>0</v>
      </c>
      <c r="AH55" s="1" t="s">
        <v>18</v>
      </c>
      <c r="AI55" s="1" t="s">
        <v>18</v>
      </c>
      <c r="AJ55" s="1" t="s">
        <v>18</v>
      </c>
      <c r="AK55" s="1" t="s">
        <v>18</v>
      </c>
      <c r="AL55" s="1" t="s">
        <v>18</v>
      </c>
      <c r="AM55" s="1" t="s">
        <v>9</v>
      </c>
      <c r="AN55" s="1" t="s">
        <v>18</v>
      </c>
      <c r="AO55" s="1" t="s">
        <v>195</v>
      </c>
      <c r="AP55" s="1" t="s">
        <v>195</v>
      </c>
      <c r="AQ55" s="1" t="s">
        <v>195</v>
      </c>
      <c r="AR55" s="1" t="s">
        <v>195</v>
      </c>
      <c r="AS55" s="1" t="s">
        <v>18</v>
      </c>
      <c r="AT55" s="1" t="s">
        <v>37</v>
      </c>
      <c r="AU55" s="1" t="s">
        <v>18</v>
      </c>
    </row>
    <row r="56" spans="1:47" x14ac:dyDescent="0.15">
      <c r="A56" s="16" t="s">
        <v>236</v>
      </c>
      <c r="B56" s="1" t="s">
        <v>1</v>
      </c>
      <c r="C56" s="1" t="s">
        <v>1</v>
      </c>
      <c r="D56" s="1" t="s">
        <v>1</v>
      </c>
      <c r="E56" s="1" t="s">
        <v>1</v>
      </c>
      <c r="F56" s="1" t="s">
        <v>1</v>
      </c>
      <c r="G56" s="1" t="s">
        <v>1</v>
      </c>
      <c r="H56" s="1" t="s">
        <v>1</v>
      </c>
      <c r="I56" s="1" t="s">
        <v>1</v>
      </c>
      <c r="J56" s="1">
        <v>162</v>
      </c>
      <c r="K56" s="2">
        <v>71.099999999999994</v>
      </c>
      <c r="L56" s="2" t="s">
        <v>19</v>
      </c>
      <c r="M56" s="2">
        <v>65</v>
      </c>
      <c r="N56" s="2" t="s">
        <v>0</v>
      </c>
      <c r="O56" s="2">
        <v>43.4</v>
      </c>
      <c r="P56" s="2">
        <v>27.1</v>
      </c>
      <c r="Q56" s="2" t="s">
        <v>13</v>
      </c>
      <c r="R56" s="2" t="s">
        <v>20</v>
      </c>
      <c r="S56" s="2" t="s">
        <v>1</v>
      </c>
      <c r="T56" s="2" t="s">
        <v>1</v>
      </c>
      <c r="U56" s="2" t="s">
        <v>0</v>
      </c>
      <c r="V56" s="2" t="s">
        <v>1</v>
      </c>
      <c r="W56" s="2" t="s">
        <v>0</v>
      </c>
      <c r="X56" s="1" t="s">
        <v>0</v>
      </c>
      <c r="Y56" s="1" t="s">
        <v>6</v>
      </c>
      <c r="Z56" s="1" t="s">
        <v>7</v>
      </c>
      <c r="AA56" s="1" t="s">
        <v>8</v>
      </c>
      <c r="AB56" s="1" t="s">
        <v>11</v>
      </c>
      <c r="AC56" s="1" t="s">
        <v>11</v>
      </c>
      <c r="AD56" s="1" t="s">
        <v>10</v>
      </c>
      <c r="AE56" s="1" t="s">
        <v>18</v>
      </c>
      <c r="AF56" s="1" t="s">
        <v>11</v>
      </c>
      <c r="AG56" s="1" t="s">
        <v>0</v>
      </c>
      <c r="AH56" s="1" t="s">
        <v>18</v>
      </c>
      <c r="AI56" s="1" t="s">
        <v>10</v>
      </c>
      <c r="AJ56" s="1" t="s">
        <v>10</v>
      </c>
      <c r="AK56" s="1" t="s">
        <v>10</v>
      </c>
      <c r="AL56" s="1" t="s">
        <v>195</v>
      </c>
      <c r="AM56" s="1" t="s">
        <v>18</v>
      </c>
      <c r="AN56" s="1" t="s">
        <v>195</v>
      </c>
      <c r="AO56" s="1" t="s">
        <v>195</v>
      </c>
      <c r="AP56" s="1" t="s">
        <v>195</v>
      </c>
      <c r="AQ56" s="1" t="s">
        <v>195</v>
      </c>
      <c r="AR56" s="1" t="s">
        <v>195</v>
      </c>
      <c r="AS56" s="1" t="s">
        <v>195</v>
      </c>
      <c r="AT56" s="1" t="s">
        <v>34</v>
      </c>
      <c r="AU56" s="1" t="s">
        <v>11</v>
      </c>
    </row>
    <row r="57" spans="1:47" x14ac:dyDescent="0.15">
      <c r="A57" s="16" t="s">
        <v>237</v>
      </c>
      <c r="B57" s="1" t="s">
        <v>1</v>
      </c>
      <c r="C57" s="1" t="s">
        <v>1</v>
      </c>
      <c r="D57" s="1" t="s">
        <v>1</v>
      </c>
      <c r="E57" s="1" t="s">
        <v>1</v>
      </c>
      <c r="F57" s="1" t="s">
        <v>1</v>
      </c>
      <c r="G57" s="1" t="s">
        <v>1</v>
      </c>
      <c r="H57" s="1" t="s">
        <v>197</v>
      </c>
      <c r="I57" s="1" t="s">
        <v>1</v>
      </c>
      <c r="J57" s="1">
        <v>163</v>
      </c>
      <c r="K57" s="2">
        <v>47.7</v>
      </c>
      <c r="L57" s="2" t="s">
        <v>19</v>
      </c>
      <c r="M57" s="2">
        <v>80</v>
      </c>
      <c r="N57" s="2" t="s">
        <v>0</v>
      </c>
      <c r="O57" s="2">
        <v>25.2</v>
      </c>
      <c r="P57" s="2">
        <v>18</v>
      </c>
      <c r="Q57" s="2" t="s">
        <v>32</v>
      </c>
      <c r="R57" s="2" t="s">
        <v>27</v>
      </c>
      <c r="S57" s="2" t="s">
        <v>1</v>
      </c>
      <c r="T57" s="2" t="s">
        <v>2</v>
      </c>
      <c r="U57" s="2" t="s">
        <v>0</v>
      </c>
      <c r="V57" s="2" t="s">
        <v>1</v>
      </c>
      <c r="W57" s="2" t="s">
        <v>0</v>
      </c>
      <c r="X57" s="1" t="s">
        <v>0</v>
      </c>
      <c r="Y57" s="1" t="s">
        <v>28</v>
      </c>
      <c r="Z57" s="1" t="s">
        <v>7</v>
      </c>
      <c r="AA57" s="1" t="s">
        <v>8</v>
      </c>
      <c r="AB57" s="1" t="s">
        <v>11</v>
      </c>
      <c r="AC57" s="1" t="s">
        <v>195</v>
      </c>
      <c r="AD57" s="1" t="s">
        <v>11</v>
      </c>
      <c r="AE57" s="1" t="s">
        <v>18</v>
      </c>
      <c r="AF57" s="1" t="s">
        <v>11</v>
      </c>
      <c r="AG57" s="1" t="s">
        <v>0</v>
      </c>
      <c r="AH57" s="1" t="s">
        <v>18</v>
      </c>
      <c r="AI57" s="1" t="s">
        <v>10</v>
      </c>
      <c r="AJ57" s="1" t="s">
        <v>18</v>
      </c>
      <c r="AK57" s="1" t="s">
        <v>11</v>
      </c>
      <c r="AL57" s="1" t="s">
        <v>195</v>
      </c>
      <c r="AM57" s="1" t="s">
        <v>9</v>
      </c>
      <c r="AN57" s="1" t="s">
        <v>195</v>
      </c>
      <c r="AO57" s="1" t="s">
        <v>195</v>
      </c>
      <c r="AP57" s="1" t="s">
        <v>18</v>
      </c>
      <c r="AQ57" s="1" t="s">
        <v>195</v>
      </c>
      <c r="AR57" s="1" t="s">
        <v>195</v>
      </c>
      <c r="AS57" s="1" t="s">
        <v>195</v>
      </c>
      <c r="AT57" s="1" t="s">
        <v>33</v>
      </c>
      <c r="AU57" s="1" t="s">
        <v>18</v>
      </c>
    </row>
    <row r="58" spans="1:47" x14ac:dyDescent="0.15">
      <c r="A58" s="16" t="s">
        <v>238</v>
      </c>
      <c r="B58" s="1" t="s">
        <v>1</v>
      </c>
      <c r="C58" s="1" t="s">
        <v>1</v>
      </c>
      <c r="D58" s="1" t="s">
        <v>2</v>
      </c>
      <c r="E58" s="1" t="s">
        <v>1</v>
      </c>
      <c r="F58" s="1" t="s">
        <v>1</v>
      </c>
      <c r="G58" s="1" t="s">
        <v>1</v>
      </c>
      <c r="H58" s="1" t="s">
        <v>1</v>
      </c>
      <c r="I58" s="1" t="s">
        <v>2</v>
      </c>
      <c r="J58" s="1">
        <v>0</v>
      </c>
      <c r="K58" s="2">
        <v>86.4</v>
      </c>
      <c r="L58" s="2" t="s">
        <v>29</v>
      </c>
      <c r="M58" s="2">
        <v>82</v>
      </c>
      <c r="N58" s="2" t="s">
        <v>0</v>
      </c>
      <c r="O58" s="2">
        <v>46.7</v>
      </c>
      <c r="P58" s="2">
        <v>33.299999999999997</v>
      </c>
      <c r="Q58" s="2" t="s">
        <v>4</v>
      </c>
      <c r="R58" s="2" t="s">
        <v>30</v>
      </c>
      <c r="S58" s="2" t="s">
        <v>1</v>
      </c>
      <c r="T58" s="2" t="s">
        <v>2</v>
      </c>
      <c r="U58" s="2" t="s">
        <v>0</v>
      </c>
      <c r="V58" s="2" t="s">
        <v>2</v>
      </c>
      <c r="W58" s="2" t="s">
        <v>31</v>
      </c>
      <c r="X58" s="1">
        <v>4</v>
      </c>
      <c r="Y58" s="1" t="s">
        <v>16</v>
      </c>
      <c r="Z58" s="1" t="s">
        <v>7</v>
      </c>
      <c r="AA58" s="1" t="s">
        <v>17</v>
      </c>
      <c r="AB58" s="1" t="s">
        <v>10</v>
      </c>
      <c r="AC58" s="1" t="s">
        <v>18</v>
      </c>
      <c r="AD58" s="1" t="s">
        <v>10</v>
      </c>
      <c r="AE58" s="1" t="s">
        <v>18</v>
      </c>
      <c r="AF58" s="1" t="s">
        <v>11</v>
      </c>
      <c r="AG58" s="1" t="s">
        <v>0</v>
      </c>
      <c r="AH58" s="1" t="s">
        <v>18</v>
      </c>
      <c r="AI58" s="1" t="s">
        <v>10</v>
      </c>
      <c r="AJ58" s="1" t="s">
        <v>195</v>
      </c>
      <c r="AK58" s="1" t="s">
        <v>9</v>
      </c>
      <c r="AL58" s="1" t="s">
        <v>11</v>
      </c>
      <c r="AM58" s="1" t="s">
        <v>18</v>
      </c>
      <c r="AN58" s="1" t="s">
        <v>195</v>
      </c>
      <c r="AO58" s="1" t="s">
        <v>11</v>
      </c>
      <c r="AP58" s="1" t="s">
        <v>11</v>
      </c>
      <c r="AQ58" s="1" t="s">
        <v>195</v>
      </c>
      <c r="AR58" s="1" t="s">
        <v>11</v>
      </c>
      <c r="AS58" s="1" t="s">
        <v>195</v>
      </c>
      <c r="AT58" s="1" t="s">
        <v>195</v>
      </c>
      <c r="AU58" s="1" t="s">
        <v>195</v>
      </c>
    </row>
    <row r="59" spans="1:47" x14ac:dyDescent="0.15">
      <c r="A59" s="16" t="s">
        <v>239</v>
      </c>
      <c r="B59" s="1" t="s">
        <v>1</v>
      </c>
      <c r="C59" s="1" t="s">
        <v>1</v>
      </c>
      <c r="D59" s="1" t="s">
        <v>1</v>
      </c>
      <c r="E59" s="1" t="s">
        <v>1</v>
      </c>
      <c r="F59" s="1" t="s">
        <v>1</v>
      </c>
      <c r="G59" s="1" t="s">
        <v>1</v>
      </c>
      <c r="H59" s="1" t="s">
        <v>1</v>
      </c>
      <c r="I59" s="1" t="s">
        <v>1</v>
      </c>
      <c r="J59" s="1">
        <v>173</v>
      </c>
      <c r="K59" s="2">
        <v>73</v>
      </c>
      <c r="L59" s="2" t="s">
        <v>82</v>
      </c>
      <c r="M59" s="2">
        <v>75</v>
      </c>
      <c r="N59" s="2" t="s">
        <v>0</v>
      </c>
      <c r="O59" s="2">
        <v>27.6</v>
      </c>
      <c r="P59" s="2">
        <v>24.4</v>
      </c>
      <c r="Q59" s="2" t="s">
        <v>52</v>
      </c>
      <c r="R59" s="2" t="s">
        <v>20</v>
      </c>
      <c r="S59" s="2" t="s">
        <v>1</v>
      </c>
      <c r="T59" s="2" t="s">
        <v>2</v>
      </c>
      <c r="U59" s="2" t="s">
        <v>78</v>
      </c>
      <c r="V59" s="2" t="s">
        <v>2</v>
      </c>
      <c r="W59" s="2" t="s">
        <v>50</v>
      </c>
      <c r="X59" s="1">
        <v>1</v>
      </c>
      <c r="Y59" s="1" t="s">
        <v>6</v>
      </c>
      <c r="Z59" s="1" t="s">
        <v>7</v>
      </c>
      <c r="AA59" s="1" t="s">
        <v>17</v>
      </c>
      <c r="AB59" s="1" t="s">
        <v>11</v>
      </c>
      <c r="AC59" s="1" t="s">
        <v>11</v>
      </c>
      <c r="AD59" s="1" t="s">
        <v>11</v>
      </c>
      <c r="AE59" s="1" t="s">
        <v>11</v>
      </c>
      <c r="AF59" s="1" t="s">
        <v>11</v>
      </c>
      <c r="AG59" s="1" t="s">
        <v>0</v>
      </c>
      <c r="AH59" s="1" t="s">
        <v>18</v>
      </c>
      <c r="AI59" s="1" t="s">
        <v>18</v>
      </c>
      <c r="AJ59" s="1" t="s">
        <v>18</v>
      </c>
      <c r="AK59" s="1" t="s">
        <v>18</v>
      </c>
      <c r="AL59" s="1" t="s">
        <v>11</v>
      </c>
      <c r="AM59" s="1" t="s">
        <v>11</v>
      </c>
      <c r="AN59" s="1" t="s">
        <v>11</v>
      </c>
      <c r="AO59" s="1" t="s">
        <v>11</v>
      </c>
      <c r="AP59" s="1" t="s">
        <v>11</v>
      </c>
      <c r="AQ59" s="1" t="s">
        <v>11</v>
      </c>
      <c r="AR59" s="1" t="s">
        <v>195</v>
      </c>
      <c r="AS59" s="1" t="s">
        <v>195</v>
      </c>
      <c r="AT59" s="1" t="s">
        <v>195</v>
      </c>
      <c r="AU59" s="1" t="s">
        <v>195</v>
      </c>
    </row>
    <row r="60" spans="1:47" x14ac:dyDescent="0.15">
      <c r="A60" s="16" t="s">
        <v>240</v>
      </c>
      <c r="B60" s="1" t="s">
        <v>1</v>
      </c>
      <c r="C60" s="1" t="s">
        <v>1</v>
      </c>
      <c r="D60" s="1" t="s">
        <v>2</v>
      </c>
      <c r="E60" s="1" t="s">
        <v>1</v>
      </c>
      <c r="F60" s="1" t="s">
        <v>2</v>
      </c>
      <c r="G60" s="1" t="s">
        <v>1</v>
      </c>
      <c r="H60" s="1" t="s">
        <v>2</v>
      </c>
      <c r="I60" s="1" t="s">
        <v>2</v>
      </c>
      <c r="J60" s="1">
        <v>161</v>
      </c>
      <c r="K60" s="2">
        <v>84.1</v>
      </c>
      <c r="L60" s="2" t="s">
        <v>19</v>
      </c>
      <c r="M60" s="2">
        <v>80</v>
      </c>
      <c r="N60" s="2" t="s">
        <v>0</v>
      </c>
      <c r="O60" s="2">
        <v>51.4</v>
      </c>
      <c r="P60" s="2">
        <v>33.4</v>
      </c>
      <c r="Q60" s="2" t="s">
        <v>4</v>
      </c>
      <c r="R60" s="2" t="s">
        <v>27</v>
      </c>
      <c r="S60" s="2" t="s">
        <v>1</v>
      </c>
      <c r="T60" s="2" t="s">
        <v>1</v>
      </c>
      <c r="U60" s="2" t="s">
        <v>0</v>
      </c>
      <c r="V60" s="2" t="s">
        <v>1</v>
      </c>
      <c r="W60" s="2" t="s">
        <v>0</v>
      </c>
      <c r="X60" s="1" t="s">
        <v>0</v>
      </c>
      <c r="Y60" s="1" t="s">
        <v>28</v>
      </c>
      <c r="Z60" s="1" t="s">
        <v>7</v>
      </c>
      <c r="AA60" s="1" t="s">
        <v>8</v>
      </c>
      <c r="AB60" s="1" t="s">
        <v>11</v>
      </c>
      <c r="AC60" s="1" t="s">
        <v>10</v>
      </c>
      <c r="AD60" s="1" t="s">
        <v>10</v>
      </c>
      <c r="AE60" s="1" t="s">
        <v>18</v>
      </c>
      <c r="AF60" s="1" t="s">
        <v>195</v>
      </c>
      <c r="AG60" s="1" t="s">
        <v>0</v>
      </c>
      <c r="AH60" s="1" t="s">
        <v>10</v>
      </c>
      <c r="AI60" s="1" t="s">
        <v>10</v>
      </c>
      <c r="AJ60" s="1" t="s">
        <v>11</v>
      </c>
      <c r="AK60" s="1" t="s">
        <v>9</v>
      </c>
      <c r="AL60" s="1" t="s">
        <v>11</v>
      </c>
      <c r="AM60" s="1" t="s">
        <v>18</v>
      </c>
      <c r="AN60" s="1" t="s">
        <v>11</v>
      </c>
      <c r="AO60" s="1" t="s">
        <v>195</v>
      </c>
      <c r="AP60" s="1" t="s">
        <v>195</v>
      </c>
      <c r="AQ60" s="1" t="s">
        <v>195</v>
      </c>
      <c r="AR60" s="1" t="s">
        <v>195</v>
      </c>
      <c r="AS60" s="1" t="s">
        <v>195</v>
      </c>
      <c r="AT60" s="1" t="s">
        <v>195</v>
      </c>
      <c r="AU60" s="1" t="s">
        <v>195</v>
      </c>
    </row>
    <row r="61" spans="1:47" x14ac:dyDescent="0.15">
      <c r="A61" s="16" t="s">
        <v>241</v>
      </c>
      <c r="B61" s="1" t="s">
        <v>1</v>
      </c>
      <c r="C61" s="1" t="s">
        <v>1</v>
      </c>
      <c r="D61" s="1" t="s">
        <v>197</v>
      </c>
      <c r="E61" s="1" t="s">
        <v>1</v>
      </c>
      <c r="F61" s="1" t="s">
        <v>1</v>
      </c>
      <c r="G61" s="1" t="s">
        <v>1</v>
      </c>
      <c r="H61" s="1" t="s">
        <v>197</v>
      </c>
      <c r="I61" s="1" t="s">
        <v>1</v>
      </c>
      <c r="J61" s="1">
        <v>170</v>
      </c>
      <c r="K61" s="2">
        <v>86.3</v>
      </c>
      <c r="L61" s="2" t="s">
        <v>19</v>
      </c>
      <c r="M61" s="2">
        <v>80</v>
      </c>
      <c r="N61" s="2" t="s">
        <v>0</v>
      </c>
      <c r="O61" s="2">
        <v>32.4</v>
      </c>
      <c r="P61" s="2">
        <v>29.5</v>
      </c>
      <c r="Q61" s="2" t="s">
        <v>13</v>
      </c>
      <c r="R61" s="2" t="s">
        <v>49</v>
      </c>
      <c r="S61" s="2" t="s">
        <v>1</v>
      </c>
      <c r="T61" s="2" t="s">
        <v>1</v>
      </c>
      <c r="U61" s="2" t="s">
        <v>0</v>
      </c>
      <c r="V61" s="2" t="s">
        <v>2</v>
      </c>
      <c r="W61" s="2" t="s">
        <v>25</v>
      </c>
      <c r="X61" s="1">
        <v>5</v>
      </c>
      <c r="Y61" s="1" t="s">
        <v>40</v>
      </c>
      <c r="Z61" s="1" t="s">
        <v>7</v>
      </c>
      <c r="AA61" s="1" t="s">
        <v>94</v>
      </c>
      <c r="AB61" s="1" t="s">
        <v>18</v>
      </c>
      <c r="AC61" s="1" t="s">
        <v>18</v>
      </c>
      <c r="AD61" s="1" t="s">
        <v>18</v>
      </c>
      <c r="AE61" s="1" t="s">
        <v>18</v>
      </c>
      <c r="AF61" s="1" t="s">
        <v>10</v>
      </c>
      <c r="AG61" s="1" t="s">
        <v>0</v>
      </c>
      <c r="AH61" s="1" t="s">
        <v>18</v>
      </c>
      <c r="AI61" s="1" t="s">
        <v>10</v>
      </c>
      <c r="AJ61" s="1" t="s">
        <v>195</v>
      </c>
      <c r="AK61" s="1" t="s">
        <v>9</v>
      </c>
      <c r="AL61" s="1" t="s">
        <v>195</v>
      </c>
      <c r="AM61" s="1" t="s">
        <v>18</v>
      </c>
      <c r="AN61" s="1" t="s">
        <v>195</v>
      </c>
      <c r="AO61" s="1" t="s">
        <v>195</v>
      </c>
      <c r="AP61" s="1" t="s">
        <v>195</v>
      </c>
      <c r="AQ61" s="1" t="s">
        <v>195</v>
      </c>
      <c r="AR61" s="1" t="s">
        <v>195</v>
      </c>
      <c r="AS61" s="1" t="s">
        <v>195</v>
      </c>
      <c r="AT61" s="1" t="s">
        <v>195</v>
      </c>
      <c r="AU61" s="1" t="s">
        <v>195</v>
      </c>
    </row>
    <row r="62" spans="1:47" x14ac:dyDescent="0.15">
      <c r="A62" s="16" t="s">
        <v>242</v>
      </c>
      <c r="B62" s="1" t="s">
        <v>1</v>
      </c>
      <c r="C62" s="1" t="s">
        <v>1</v>
      </c>
      <c r="D62" s="1" t="s">
        <v>2</v>
      </c>
      <c r="E62" s="1" t="s">
        <v>1</v>
      </c>
      <c r="F62" s="1" t="s">
        <v>1</v>
      </c>
      <c r="G62" s="1" t="s">
        <v>197</v>
      </c>
      <c r="H62" s="1" t="s">
        <v>197</v>
      </c>
      <c r="I62" s="1" t="s">
        <v>2</v>
      </c>
      <c r="J62" s="1">
        <v>177</v>
      </c>
      <c r="K62" s="2">
        <v>87.1</v>
      </c>
      <c r="L62" s="2" t="s">
        <v>19</v>
      </c>
      <c r="M62" s="2">
        <v>80</v>
      </c>
      <c r="N62" s="2" t="s">
        <v>0</v>
      </c>
      <c r="O62" s="2">
        <v>28.8</v>
      </c>
      <c r="P62" s="2">
        <v>27.8</v>
      </c>
      <c r="Q62" s="2" t="s">
        <v>13</v>
      </c>
      <c r="R62" s="2" t="s">
        <v>49</v>
      </c>
      <c r="S62" s="2" t="s">
        <v>1</v>
      </c>
      <c r="T62" s="2" t="s">
        <v>1</v>
      </c>
      <c r="U62" s="2" t="s">
        <v>0</v>
      </c>
      <c r="V62" s="2" t="s">
        <v>2</v>
      </c>
      <c r="W62" s="2" t="s">
        <v>127</v>
      </c>
      <c r="X62" s="1">
        <v>5</v>
      </c>
      <c r="Y62" s="1" t="s">
        <v>6</v>
      </c>
      <c r="Z62" s="1" t="s">
        <v>7</v>
      </c>
      <c r="AA62" s="1" t="s">
        <v>17</v>
      </c>
      <c r="AB62" s="1" t="s">
        <v>18</v>
      </c>
      <c r="AC62" s="1" t="s">
        <v>18</v>
      </c>
      <c r="AD62" s="1" t="s">
        <v>10</v>
      </c>
      <c r="AE62" s="1" t="s">
        <v>18</v>
      </c>
      <c r="AF62" s="1" t="s">
        <v>10</v>
      </c>
      <c r="AG62" s="1" t="s">
        <v>0</v>
      </c>
      <c r="AH62" s="1" t="s">
        <v>18</v>
      </c>
      <c r="AI62" s="1" t="s">
        <v>10</v>
      </c>
      <c r="AJ62" s="1" t="s">
        <v>195</v>
      </c>
      <c r="AK62" s="1" t="s">
        <v>9</v>
      </c>
      <c r="AL62" s="1" t="s">
        <v>195</v>
      </c>
      <c r="AM62" s="1" t="s">
        <v>9</v>
      </c>
      <c r="AN62" s="1" t="s">
        <v>11</v>
      </c>
      <c r="AO62" s="1" t="s">
        <v>195</v>
      </c>
      <c r="AP62" s="1" t="s">
        <v>11</v>
      </c>
      <c r="AQ62" s="1" t="s">
        <v>195</v>
      </c>
      <c r="AR62" s="1" t="s">
        <v>11</v>
      </c>
      <c r="AS62" s="1" t="s">
        <v>195</v>
      </c>
      <c r="AT62" s="1" t="s">
        <v>195</v>
      </c>
      <c r="AU62" s="1" t="s">
        <v>195</v>
      </c>
    </row>
    <row r="63" spans="1:47" x14ac:dyDescent="0.15">
      <c r="A63" s="16" t="s">
        <v>243</v>
      </c>
      <c r="B63" s="1" t="s">
        <v>1</v>
      </c>
      <c r="C63" s="1" t="s">
        <v>1</v>
      </c>
      <c r="D63" s="1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1" t="s">
        <v>1</v>
      </c>
      <c r="J63" s="1">
        <v>155</v>
      </c>
      <c r="K63" s="2">
        <v>62.2</v>
      </c>
      <c r="L63" s="2" t="s">
        <v>26</v>
      </c>
      <c r="M63" s="2">
        <v>70</v>
      </c>
      <c r="N63" s="2" t="s">
        <v>0</v>
      </c>
      <c r="O63" s="2">
        <v>38.9</v>
      </c>
      <c r="P63" s="2">
        <v>26.1</v>
      </c>
      <c r="Q63" s="2" t="s">
        <v>13</v>
      </c>
      <c r="R63" s="2" t="s">
        <v>14</v>
      </c>
      <c r="S63" s="2" t="s">
        <v>1</v>
      </c>
      <c r="T63" s="2" t="s">
        <v>1</v>
      </c>
      <c r="U63" s="2" t="s">
        <v>0</v>
      </c>
      <c r="V63" s="2" t="s">
        <v>2</v>
      </c>
      <c r="W63" s="2" t="s">
        <v>15</v>
      </c>
      <c r="X63" s="1" t="s">
        <v>0</v>
      </c>
      <c r="Y63" s="1" t="s">
        <v>6</v>
      </c>
      <c r="Z63" s="1" t="s">
        <v>7</v>
      </c>
      <c r="AA63" s="1" t="s">
        <v>17</v>
      </c>
      <c r="AB63" s="1" t="s">
        <v>9</v>
      </c>
      <c r="AC63" s="1" t="s">
        <v>9</v>
      </c>
      <c r="AD63" s="1" t="s">
        <v>9</v>
      </c>
      <c r="AE63" s="1" t="s">
        <v>195</v>
      </c>
      <c r="AF63" s="1" t="s">
        <v>18</v>
      </c>
      <c r="AG63" s="1" t="s">
        <v>0</v>
      </c>
      <c r="AH63" s="1" t="s">
        <v>18</v>
      </c>
      <c r="AI63" s="1" t="s">
        <v>10</v>
      </c>
      <c r="AJ63" s="1" t="s">
        <v>195</v>
      </c>
      <c r="AK63" s="1" t="s">
        <v>18</v>
      </c>
      <c r="AL63" s="1" t="s">
        <v>18</v>
      </c>
      <c r="AM63" s="1" t="s">
        <v>11</v>
      </c>
      <c r="AN63" s="1" t="s">
        <v>11</v>
      </c>
      <c r="AO63" s="1" t="s">
        <v>11</v>
      </c>
      <c r="AP63" s="1" t="s">
        <v>18</v>
      </c>
      <c r="AQ63" s="1" t="s">
        <v>195</v>
      </c>
      <c r="AR63" s="1" t="s">
        <v>195</v>
      </c>
      <c r="AS63" s="1" t="s">
        <v>195</v>
      </c>
      <c r="AT63" s="1" t="s">
        <v>195</v>
      </c>
      <c r="AU63" s="1" t="s">
        <v>195</v>
      </c>
    </row>
    <row r="64" spans="1:47" x14ac:dyDescent="0.15">
      <c r="A64" s="16" t="s">
        <v>244</v>
      </c>
      <c r="B64" s="1" t="s">
        <v>1</v>
      </c>
      <c r="C64" s="1" t="s">
        <v>1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2</v>
      </c>
      <c r="I64" s="1" t="s">
        <v>1</v>
      </c>
      <c r="J64" s="1">
        <v>156</v>
      </c>
      <c r="K64" s="2">
        <v>62.6</v>
      </c>
      <c r="L64" s="2" t="s">
        <v>19</v>
      </c>
      <c r="M64" s="2">
        <v>65</v>
      </c>
      <c r="N64" s="2" t="s">
        <v>0</v>
      </c>
      <c r="O64" s="2">
        <v>42.7</v>
      </c>
      <c r="P64" s="2">
        <v>25.7</v>
      </c>
      <c r="Q64" s="2" t="s">
        <v>13</v>
      </c>
      <c r="R64" s="2" t="s">
        <v>20</v>
      </c>
      <c r="S64" s="2" t="s">
        <v>1</v>
      </c>
      <c r="T64" s="2" t="s">
        <v>1</v>
      </c>
      <c r="U64" s="2" t="s">
        <v>0</v>
      </c>
      <c r="V64" s="2" t="s">
        <v>2</v>
      </c>
      <c r="W64" s="2" t="s">
        <v>21</v>
      </c>
      <c r="X64" s="1">
        <v>5</v>
      </c>
      <c r="Y64" s="1" t="s">
        <v>16</v>
      </c>
      <c r="Z64" s="1" t="s">
        <v>22</v>
      </c>
      <c r="AA64" s="1" t="s">
        <v>17</v>
      </c>
      <c r="AB64" s="1" t="s">
        <v>10</v>
      </c>
      <c r="AC64" s="1" t="s">
        <v>18</v>
      </c>
      <c r="AD64" s="1" t="s">
        <v>18</v>
      </c>
      <c r="AE64" s="1" t="s">
        <v>18</v>
      </c>
      <c r="AF64" s="1" t="s">
        <v>10</v>
      </c>
      <c r="AG64" s="1" t="s">
        <v>0</v>
      </c>
      <c r="AH64" s="1" t="s">
        <v>18</v>
      </c>
      <c r="AI64" s="1" t="s">
        <v>11</v>
      </c>
      <c r="AJ64" s="1" t="s">
        <v>195</v>
      </c>
      <c r="AK64" s="1" t="s">
        <v>195</v>
      </c>
      <c r="AL64" s="1" t="s">
        <v>10</v>
      </c>
      <c r="AM64" s="1" t="s">
        <v>195</v>
      </c>
      <c r="AN64" s="1" t="s">
        <v>195</v>
      </c>
      <c r="AO64" s="1" t="s">
        <v>18</v>
      </c>
      <c r="AP64" s="1" t="s">
        <v>18</v>
      </c>
      <c r="AQ64" s="1" t="s">
        <v>195</v>
      </c>
      <c r="AR64" s="1" t="s">
        <v>195</v>
      </c>
      <c r="AS64" s="1" t="s">
        <v>195</v>
      </c>
      <c r="AT64" s="1" t="s">
        <v>195</v>
      </c>
      <c r="AU64" s="1" t="s">
        <v>195</v>
      </c>
    </row>
    <row r="65" spans="1:47" x14ac:dyDescent="0.15">
      <c r="A65" s="16" t="s">
        <v>245</v>
      </c>
      <c r="B65" s="1" t="s">
        <v>1</v>
      </c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2</v>
      </c>
      <c r="J65" s="1">
        <v>158</v>
      </c>
      <c r="K65" s="2">
        <v>62.9</v>
      </c>
      <c r="L65" s="2" t="s">
        <v>12</v>
      </c>
      <c r="M65" s="2">
        <v>65</v>
      </c>
      <c r="N65" s="2" t="s">
        <v>0</v>
      </c>
      <c r="O65" s="2">
        <v>41.8</v>
      </c>
      <c r="P65" s="2">
        <v>25.2</v>
      </c>
      <c r="Q65" s="2" t="s">
        <v>13</v>
      </c>
      <c r="R65" s="2" t="s">
        <v>14</v>
      </c>
      <c r="S65" s="2" t="s">
        <v>1</v>
      </c>
      <c r="T65" s="2" t="s">
        <v>0</v>
      </c>
      <c r="U65" s="2" t="s">
        <v>0</v>
      </c>
      <c r="V65" s="2" t="s">
        <v>2</v>
      </c>
      <c r="W65" s="2" t="s">
        <v>15</v>
      </c>
      <c r="X65" s="1">
        <v>3</v>
      </c>
      <c r="Y65" s="1" t="s">
        <v>16</v>
      </c>
      <c r="Z65" s="1" t="s">
        <v>7</v>
      </c>
      <c r="AA65" s="1" t="s">
        <v>17</v>
      </c>
      <c r="AB65" s="1" t="s">
        <v>18</v>
      </c>
      <c r="AC65" s="1" t="s">
        <v>18</v>
      </c>
      <c r="AD65" s="1" t="s">
        <v>18</v>
      </c>
      <c r="AE65" s="1" t="s">
        <v>18</v>
      </c>
      <c r="AF65" s="1" t="s">
        <v>18</v>
      </c>
      <c r="AG65" s="1" t="s">
        <v>0</v>
      </c>
      <c r="AH65" s="1" t="s">
        <v>18</v>
      </c>
      <c r="AI65" s="1" t="s">
        <v>18</v>
      </c>
      <c r="AJ65" s="1" t="s">
        <v>195</v>
      </c>
      <c r="AK65" s="1" t="s">
        <v>195</v>
      </c>
      <c r="AL65" s="1" t="s">
        <v>18</v>
      </c>
      <c r="AM65" s="1" t="s">
        <v>18</v>
      </c>
      <c r="AN65" s="1" t="s">
        <v>195</v>
      </c>
      <c r="AO65" s="1" t="s">
        <v>195</v>
      </c>
      <c r="AP65" s="1" t="s">
        <v>195</v>
      </c>
      <c r="AQ65" s="1" t="s">
        <v>195</v>
      </c>
      <c r="AR65" s="1" t="s">
        <v>195</v>
      </c>
      <c r="AS65" s="1" t="s">
        <v>195</v>
      </c>
      <c r="AT65" s="1" t="s">
        <v>195</v>
      </c>
      <c r="AU65" s="1" t="s">
        <v>195</v>
      </c>
    </row>
    <row r="66" spans="1:47" x14ac:dyDescent="0.15">
      <c r="A66" s="16" t="s">
        <v>246</v>
      </c>
      <c r="B66" s="1" t="s">
        <v>1</v>
      </c>
      <c r="C66" s="1" t="s">
        <v>1</v>
      </c>
      <c r="D66" s="1" t="s">
        <v>2</v>
      </c>
      <c r="E66" s="1" t="s">
        <v>1</v>
      </c>
      <c r="F66" s="1" t="s">
        <v>1</v>
      </c>
      <c r="G66" s="1" t="s">
        <v>1</v>
      </c>
      <c r="H66" s="1" t="s">
        <v>1</v>
      </c>
      <c r="I66" s="1" t="s">
        <v>2</v>
      </c>
      <c r="J66" s="1">
        <v>168</v>
      </c>
      <c r="K66" s="2">
        <v>77.5</v>
      </c>
      <c r="L66" s="2" t="s">
        <v>19</v>
      </c>
      <c r="M66" s="2">
        <v>75</v>
      </c>
      <c r="N66" s="2" t="s">
        <v>0</v>
      </c>
      <c r="O66" s="2">
        <v>40.5</v>
      </c>
      <c r="P66" s="2">
        <v>27.5</v>
      </c>
      <c r="Q66" s="2" t="s">
        <v>13</v>
      </c>
      <c r="R66" s="2" t="s">
        <v>23</v>
      </c>
      <c r="S66" s="2" t="s">
        <v>0</v>
      </c>
      <c r="T66" s="2" t="s">
        <v>2</v>
      </c>
      <c r="U66" s="2" t="s">
        <v>24</v>
      </c>
      <c r="V66" s="2" t="s">
        <v>2</v>
      </c>
      <c r="W66" s="2" t="s">
        <v>25</v>
      </c>
      <c r="X66" s="1">
        <v>3</v>
      </c>
      <c r="Y66" s="1" t="s">
        <v>16</v>
      </c>
      <c r="Z66" s="1" t="s">
        <v>7</v>
      </c>
      <c r="AA66" s="1" t="s">
        <v>8</v>
      </c>
      <c r="AB66" s="1" t="s">
        <v>18</v>
      </c>
      <c r="AC66" s="1" t="s">
        <v>18</v>
      </c>
      <c r="AD66" s="1" t="s">
        <v>18</v>
      </c>
      <c r="AE66" s="1" t="s">
        <v>9</v>
      </c>
      <c r="AF66" s="1" t="s">
        <v>10</v>
      </c>
      <c r="AG66" s="1" t="s">
        <v>0</v>
      </c>
      <c r="AH66" s="1" t="s">
        <v>10</v>
      </c>
      <c r="AI66" s="1" t="s">
        <v>18</v>
      </c>
      <c r="AJ66" s="1" t="s">
        <v>11</v>
      </c>
      <c r="AK66" s="1" t="s">
        <v>11</v>
      </c>
      <c r="AL66" s="1" t="s">
        <v>11</v>
      </c>
      <c r="AM66" s="1" t="s">
        <v>11</v>
      </c>
      <c r="AN66" s="1" t="s">
        <v>11</v>
      </c>
      <c r="AO66" s="1" t="s">
        <v>11</v>
      </c>
      <c r="AP66" s="1" t="s">
        <v>9</v>
      </c>
      <c r="AQ66" s="1" t="s">
        <v>195</v>
      </c>
      <c r="AR66" s="1" t="s">
        <v>195</v>
      </c>
      <c r="AS66" s="1" t="s">
        <v>195</v>
      </c>
      <c r="AT66" s="1" t="s">
        <v>195</v>
      </c>
      <c r="AU66" s="1" t="s">
        <v>195</v>
      </c>
    </row>
    <row r="67" spans="1:47" x14ac:dyDescent="0.15">
      <c r="A67" s="16" t="s">
        <v>247</v>
      </c>
      <c r="B67" s="1" t="s">
        <v>1</v>
      </c>
      <c r="C67" s="1" t="s">
        <v>1</v>
      </c>
      <c r="D67" s="1" t="s">
        <v>2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167</v>
      </c>
      <c r="K67" s="2">
        <v>78.5</v>
      </c>
      <c r="L67" s="2" t="s">
        <v>66</v>
      </c>
      <c r="M67" s="2">
        <v>75</v>
      </c>
      <c r="N67" s="2" t="s">
        <v>0</v>
      </c>
      <c r="O67" s="2">
        <v>31.6</v>
      </c>
      <c r="P67" s="2">
        <v>28</v>
      </c>
      <c r="Q67" s="2" t="s">
        <v>13</v>
      </c>
      <c r="R67" s="2" t="s">
        <v>5</v>
      </c>
      <c r="S67" s="2" t="s">
        <v>1</v>
      </c>
      <c r="T67" s="2" t="s">
        <v>2</v>
      </c>
      <c r="U67" s="2" t="s">
        <v>78</v>
      </c>
      <c r="V67" s="2" t="s">
        <v>1</v>
      </c>
      <c r="W67" s="2" t="s">
        <v>0</v>
      </c>
      <c r="X67" s="1" t="s">
        <v>0</v>
      </c>
      <c r="Y67" s="1" t="s">
        <v>16</v>
      </c>
      <c r="Z67" s="1" t="s">
        <v>7</v>
      </c>
      <c r="AA67" s="1" t="s">
        <v>28</v>
      </c>
      <c r="AB67" s="1" t="s">
        <v>11</v>
      </c>
      <c r="AC67" s="1" t="s">
        <v>11</v>
      </c>
      <c r="AD67" s="1" t="s">
        <v>11</v>
      </c>
      <c r="AE67" s="1" t="s">
        <v>10</v>
      </c>
      <c r="AF67" s="1" t="s">
        <v>10</v>
      </c>
      <c r="AG67" s="1" t="s">
        <v>0</v>
      </c>
      <c r="AH67" s="1" t="s">
        <v>10</v>
      </c>
      <c r="AI67" s="1" t="s">
        <v>10</v>
      </c>
      <c r="AJ67" s="1" t="s">
        <v>195</v>
      </c>
      <c r="AK67" s="1" t="s">
        <v>195</v>
      </c>
      <c r="AL67" s="1" t="s">
        <v>11</v>
      </c>
      <c r="AM67" s="1" t="s">
        <v>10</v>
      </c>
      <c r="AN67" s="1" t="s">
        <v>195</v>
      </c>
      <c r="AO67" s="1" t="s">
        <v>195</v>
      </c>
      <c r="AP67" s="1" t="s">
        <v>10</v>
      </c>
      <c r="AQ67" s="1" t="s">
        <v>195</v>
      </c>
      <c r="AR67" s="1" t="s">
        <v>195</v>
      </c>
      <c r="AS67" s="1" t="s">
        <v>195</v>
      </c>
      <c r="AT67" s="1" t="s">
        <v>195</v>
      </c>
      <c r="AU67" s="1" t="s">
        <v>195</v>
      </c>
    </row>
    <row r="68" spans="1:47" x14ac:dyDescent="0.15">
      <c r="A68" s="16" t="s">
        <v>85</v>
      </c>
      <c r="B68" s="1" t="s">
        <v>1</v>
      </c>
      <c r="C68" s="1" t="s">
        <v>1</v>
      </c>
      <c r="D68" s="1" t="s">
        <v>1</v>
      </c>
      <c r="E68" s="1" t="s">
        <v>1</v>
      </c>
      <c r="F68" s="1" t="s">
        <v>1</v>
      </c>
      <c r="G68" s="1" t="s">
        <v>1</v>
      </c>
      <c r="H68" s="1" t="s">
        <v>1</v>
      </c>
      <c r="I68" s="1" t="s">
        <v>1</v>
      </c>
      <c r="J68" s="1">
        <v>159</v>
      </c>
      <c r="K68" s="2">
        <v>76.5</v>
      </c>
      <c r="L68" s="2" t="s">
        <v>26</v>
      </c>
      <c r="M68" s="2">
        <v>70</v>
      </c>
      <c r="N68" s="2" t="s">
        <v>0</v>
      </c>
      <c r="O68" s="2">
        <v>47.5</v>
      </c>
      <c r="P68" s="2">
        <v>30.3</v>
      </c>
      <c r="Q68" s="2" t="s">
        <v>4</v>
      </c>
      <c r="R68" s="2" t="s">
        <v>5</v>
      </c>
      <c r="S68" s="2" t="s">
        <v>1</v>
      </c>
      <c r="T68" s="2" t="s">
        <v>2</v>
      </c>
      <c r="U68" s="2" t="s">
        <v>0</v>
      </c>
      <c r="V68" s="2" t="s">
        <v>1</v>
      </c>
      <c r="W68" s="2" t="s">
        <v>0</v>
      </c>
      <c r="X68" s="1" t="s">
        <v>0</v>
      </c>
      <c r="Y68" s="1" t="s">
        <v>6</v>
      </c>
      <c r="Z68" s="1" t="s">
        <v>7</v>
      </c>
      <c r="AA68" s="1" t="s">
        <v>17</v>
      </c>
      <c r="AB68" s="1" t="s">
        <v>18</v>
      </c>
      <c r="AC68" s="1" t="s">
        <v>18</v>
      </c>
      <c r="AD68" s="1" t="s">
        <v>18</v>
      </c>
      <c r="AE68" s="1" t="s">
        <v>18</v>
      </c>
      <c r="AF68" s="1" t="s">
        <v>195</v>
      </c>
      <c r="AG68" s="1" t="s">
        <v>0</v>
      </c>
      <c r="AH68" s="1" t="s">
        <v>9</v>
      </c>
      <c r="AI68" s="1" t="s">
        <v>10</v>
      </c>
      <c r="AJ68" s="1" t="s">
        <v>18</v>
      </c>
      <c r="AK68" s="1" t="s">
        <v>18</v>
      </c>
      <c r="AL68" s="1" t="s">
        <v>11</v>
      </c>
      <c r="AM68" s="1" t="s">
        <v>195</v>
      </c>
      <c r="AN68" s="1" t="s">
        <v>18</v>
      </c>
      <c r="AO68" s="1" t="s">
        <v>195</v>
      </c>
      <c r="AP68" s="1" t="s">
        <v>18</v>
      </c>
      <c r="AQ68" s="1" t="s">
        <v>195</v>
      </c>
      <c r="AR68" s="1" t="s">
        <v>195</v>
      </c>
      <c r="AS68" s="1" t="s">
        <v>11</v>
      </c>
      <c r="AT68" s="1" t="s">
        <v>195</v>
      </c>
      <c r="AU68" s="1" t="s">
        <v>195</v>
      </c>
    </row>
    <row r="69" spans="1:47" x14ac:dyDescent="0.15">
      <c r="A69" s="16" t="s">
        <v>248</v>
      </c>
      <c r="B69" s="1" t="s">
        <v>1</v>
      </c>
      <c r="C69" s="1" t="s">
        <v>2</v>
      </c>
      <c r="D69" s="1" t="s">
        <v>1</v>
      </c>
      <c r="E69" s="1" t="s">
        <v>1</v>
      </c>
      <c r="F69" s="1" t="s">
        <v>1</v>
      </c>
      <c r="G69" s="1" t="s">
        <v>1</v>
      </c>
      <c r="H69" s="1" t="s">
        <v>1</v>
      </c>
      <c r="I69" s="1" t="s">
        <v>2</v>
      </c>
      <c r="J69" s="1">
        <v>168</v>
      </c>
      <c r="K69" s="2">
        <v>91.6</v>
      </c>
      <c r="L69" s="2" t="s">
        <v>3</v>
      </c>
      <c r="M69" s="2">
        <v>70</v>
      </c>
      <c r="N69" s="2" t="s">
        <v>0</v>
      </c>
      <c r="O69" s="2">
        <v>48</v>
      </c>
      <c r="P69" s="2">
        <v>32.5</v>
      </c>
      <c r="Q69" s="2" t="s">
        <v>4</v>
      </c>
      <c r="R69" s="2" t="s">
        <v>5</v>
      </c>
      <c r="S69" s="2" t="s">
        <v>1</v>
      </c>
      <c r="T69" s="2" t="s">
        <v>2</v>
      </c>
      <c r="U69" s="2" t="s">
        <v>0</v>
      </c>
      <c r="V69" s="2" t="s">
        <v>1</v>
      </c>
      <c r="W69" s="2" t="s">
        <v>0</v>
      </c>
      <c r="X69" s="1" t="s">
        <v>0</v>
      </c>
      <c r="Y69" s="1" t="s">
        <v>6</v>
      </c>
      <c r="Z69" s="1" t="s">
        <v>7</v>
      </c>
      <c r="AA69" s="1" t="s">
        <v>8</v>
      </c>
      <c r="AB69" s="1" t="s">
        <v>9</v>
      </c>
      <c r="AC69" s="1" t="s">
        <v>10</v>
      </c>
      <c r="AD69" s="1" t="s">
        <v>10</v>
      </c>
      <c r="AE69" s="1" t="s">
        <v>10</v>
      </c>
      <c r="AF69" s="1" t="s">
        <v>11</v>
      </c>
      <c r="AG69" s="1" t="s">
        <v>0</v>
      </c>
      <c r="AH69" s="1" t="s">
        <v>10</v>
      </c>
      <c r="AI69" s="1" t="s">
        <v>18</v>
      </c>
      <c r="AJ69" s="1" t="s">
        <v>18</v>
      </c>
      <c r="AK69" s="1" t="s">
        <v>195</v>
      </c>
      <c r="AL69" s="1" t="s">
        <v>18</v>
      </c>
      <c r="AM69" s="1" t="s">
        <v>195</v>
      </c>
      <c r="AN69" s="1" t="s">
        <v>18</v>
      </c>
      <c r="AO69" s="1" t="s">
        <v>18</v>
      </c>
      <c r="AP69" s="1" t="s">
        <v>18</v>
      </c>
      <c r="AQ69" s="1" t="s">
        <v>195</v>
      </c>
      <c r="AR69" s="1" t="s">
        <v>195</v>
      </c>
      <c r="AS69" s="1" t="s">
        <v>195</v>
      </c>
      <c r="AT69" s="1" t="s">
        <v>195</v>
      </c>
      <c r="AU69" s="1" t="s">
        <v>195</v>
      </c>
    </row>
    <row r="70" spans="1:47" x14ac:dyDescent="0.15">
      <c r="A70" s="16" t="s">
        <v>59</v>
      </c>
      <c r="B70" s="1" t="s">
        <v>1</v>
      </c>
      <c r="C70" s="1" t="s">
        <v>1</v>
      </c>
      <c r="D70" s="1" t="s">
        <v>1</v>
      </c>
      <c r="E70" s="1" t="s">
        <v>1</v>
      </c>
      <c r="F70" s="1" t="s">
        <v>1</v>
      </c>
      <c r="G70" s="1" t="s">
        <v>1</v>
      </c>
      <c r="H70" s="1" t="s">
        <v>1</v>
      </c>
      <c r="I70" s="1" t="s">
        <v>1</v>
      </c>
      <c r="J70" s="1">
        <v>174</v>
      </c>
      <c r="K70" s="2">
        <v>86.2</v>
      </c>
      <c r="L70" s="2" t="s">
        <v>19</v>
      </c>
      <c r="M70" s="2">
        <v>75</v>
      </c>
      <c r="N70" s="2" t="s">
        <v>0</v>
      </c>
      <c r="O70" s="2">
        <v>29.7</v>
      </c>
      <c r="P70" s="2">
        <v>28.5</v>
      </c>
      <c r="Q70" s="2" t="s">
        <v>13</v>
      </c>
      <c r="R70" s="2" t="s">
        <v>5</v>
      </c>
      <c r="S70" s="2" t="s">
        <v>1</v>
      </c>
      <c r="T70" s="2" t="s">
        <v>2</v>
      </c>
      <c r="U70" s="2" t="s">
        <v>53</v>
      </c>
      <c r="V70" s="2" t="s">
        <v>2</v>
      </c>
      <c r="W70" s="2" t="s">
        <v>50</v>
      </c>
      <c r="X70" s="1" t="s">
        <v>0</v>
      </c>
      <c r="Y70" s="1" t="s">
        <v>16</v>
      </c>
      <c r="Z70" s="1" t="s">
        <v>22</v>
      </c>
      <c r="AA70" s="1" t="s">
        <v>8</v>
      </c>
      <c r="AB70" s="1" t="s">
        <v>18</v>
      </c>
      <c r="AC70" s="1" t="s">
        <v>18</v>
      </c>
      <c r="AD70" s="1" t="s">
        <v>10</v>
      </c>
      <c r="AE70" s="1" t="s">
        <v>60</v>
      </c>
      <c r="AF70" s="1" t="s">
        <v>10</v>
      </c>
      <c r="AG70" s="1" t="s">
        <v>0</v>
      </c>
      <c r="AH70" s="1" t="s">
        <v>18</v>
      </c>
      <c r="AI70" s="1" t="s">
        <v>10</v>
      </c>
      <c r="AJ70" s="1" t="s">
        <v>18</v>
      </c>
      <c r="AK70" s="1" t="s">
        <v>195</v>
      </c>
      <c r="AL70" s="1" t="s">
        <v>195</v>
      </c>
      <c r="AM70" s="1" t="s">
        <v>11</v>
      </c>
      <c r="AN70" s="1" t="s">
        <v>11</v>
      </c>
      <c r="AO70" s="1" t="s">
        <v>195</v>
      </c>
      <c r="AP70" s="1" t="s">
        <v>10</v>
      </c>
      <c r="AQ70" s="1" t="s">
        <v>195</v>
      </c>
      <c r="AR70" s="1" t="s">
        <v>195</v>
      </c>
      <c r="AS70" s="1" t="s">
        <v>195</v>
      </c>
      <c r="AT70" s="1" t="s">
        <v>33</v>
      </c>
      <c r="AU70" s="1" t="s">
        <v>195</v>
      </c>
    </row>
    <row r="71" spans="1:47" x14ac:dyDescent="0.15">
      <c r="A71" s="16" t="s">
        <v>81</v>
      </c>
      <c r="B71" s="1" t="s">
        <v>1</v>
      </c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>
        <v>184</v>
      </c>
      <c r="K71" s="2">
        <v>73.8</v>
      </c>
      <c r="L71" s="2" t="s">
        <v>82</v>
      </c>
      <c r="M71" s="2">
        <v>65</v>
      </c>
      <c r="N71" s="2" t="s">
        <v>0</v>
      </c>
      <c r="O71" s="2">
        <v>23.1</v>
      </c>
      <c r="P71" s="2">
        <v>21.8</v>
      </c>
      <c r="Q71" s="2" t="s">
        <v>52</v>
      </c>
      <c r="R71" s="2" t="s">
        <v>23</v>
      </c>
      <c r="S71" s="2" t="s">
        <v>1</v>
      </c>
      <c r="T71" s="2" t="s">
        <v>1</v>
      </c>
      <c r="U71" s="2" t="s">
        <v>0</v>
      </c>
      <c r="V71" s="2" t="s">
        <v>1</v>
      </c>
      <c r="W71" s="2" t="s">
        <v>0</v>
      </c>
      <c r="X71" s="1" t="s">
        <v>0</v>
      </c>
      <c r="Y71" s="1" t="s">
        <v>40</v>
      </c>
      <c r="Z71" s="1" t="s">
        <v>22</v>
      </c>
      <c r="AA71" s="1" t="s">
        <v>17</v>
      </c>
      <c r="AB71" s="1" t="s">
        <v>10</v>
      </c>
      <c r="AC71" s="1" t="s">
        <v>18</v>
      </c>
      <c r="AD71" s="1" t="s">
        <v>18</v>
      </c>
      <c r="AE71" s="1" t="s">
        <v>18</v>
      </c>
      <c r="AF71" s="1" t="s">
        <v>10</v>
      </c>
      <c r="AG71" s="1" t="s">
        <v>0</v>
      </c>
      <c r="AH71" s="1" t="s">
        <v>10</v>
      </c>
      <c r="AI71" s="1" t="s">
        <v>11</v>
      </c>
      <c r="AJ71" s="1" t="s">
        <v>10</v>
      </c>
      <c r="AK71" s="1" t="s">
        <v>18</v>
      </c>
      <c r="AL71" s="1" t="s">
        <v>195</v>
      </c>
      <c r="AM71" s="1" t="s">
        <v>10</v>
      </c>
      <c r="AN71" s="1" t="s">
        <v>10</v>
      </c>
      <c r="AO71" s="1" t="s">
        <v>195</v>
      </c>
      <c r="AP71" s="1" t="s">
        <v>195</v>
      </c>
      <c r="AQ71" s="1" t="s">
        <v>195</v>
      </c>
      <c r="AR71" s="1" t="s">
        <v>195</v>
      </c>
      <c r="AS71" s="1" t="s">
        <v>195</v>
      </c>
      <c r="AT71" s="1" t="s">
        <v>195</v>
      </c>
      <c r="AU71" s="3" t="s">
        <v>195</v>
      </c>
    </row>
    <row r="72" spans="1:47" x14ac:dyDescent="0.15">
      <c r="A72" s="16" t="s">
        <v>249</v>
      </c>
      <c r="B72" s="1" t="s">
        <v>1</v>
      </c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>
        <v>170</v>
      </c>
      <c r="K72" s="2">
        <v>69.3</v>
      </c>
      <c r="L72" s="2" t="s">
        <v>19</v>
      </c>
      <c r="M72" s="2">
        <v>70</v>
      </c>
      <c r="N72" s="2" t="s">
        <v>0</v>
      </c>
      <c r="O72" s="2">
        <v>26.7</v>
      </c>
      <c r="P72" s="2">
        <v>24</v>
      </c>
      <c r="Q72" s="2" t="s">
        <v>52</v>
      </c>
      <c r="R72" s="2" t="s">
        <v>23</v>
      </c>
      <c r="S72" s="2" t="s">
        <v>1</v>
      </c>
      <c r="T72" s="2" t="s">
        <v>1</v>
      </c>
      <c r="U72" s="2" t="s">
        <v>0</v>
      </c>
      <c r="V72" s="2" t="s">
        <v>1</v>
      </c>
      <c r="W72" s="2" t="s">
        <v>0</v>
      </c>
      <c r="X72" s="1" t="s">
        <v>0</v>
      </c>
      <c r="Y72" s="1" t="s">
        <v>16</v>
      </c>
      <c r="Z72" s="1" t="s">
        <v>22</v>
      </c>
      <c r="AA72" s="1" t="s">
        <v>17</v>
      </c>
      <c r="AB72" s="1" t="s">
        <v>11</v>
      </c>
      <c r="AC72" s="1" t="s">
        <v>18</v>
      </c>
      <c r="AD72" s="1" t="s">
        <v>11</v>
      </c>
      <c r="AE72" s="1" t="s">
        <v>11</v>
      </c>
      <c r="AF72" s="1" t="s">
        <v>18</v>
      </c>
      <c r="AG72" s="1" t="s">
        <v>0</v>
      </c>
      <c r="AH72" s="1" t="s">
        <v>18</v>
      </c>
      <c r="AI72" s="1" t="s">
        <v>11</v>
      </c>
      <c r="AJ72" s="1" t="s">
        <v>10</v>
      </c>
      <c r="AK72" s="1" t="s">
        <v>11</v>
      </c>
      <c r="AL72" s="1" t="s">
        <v>195</v>
      </c>
      <c r="AM72" s="1" t="s">
        <v>11</v>
      </c>
      <c r="AN72" s="1" t="s">
        <v>11</v>
      </c>
      <c r="AO72" s="1" t="s">
        <v>11</v>
      </c>
      <c r="AP72" s="1" t="s">
        <v>195</v>
      </c>
      <c r="AQ72" s="1" t="s">
        <v>195</v>
      </c>
      <c r="AR72" s="1" t="s">
        <v>195</v>
      </c>
      <c r="AS72" s="1" t="s">
        <v>195</v>
      </c>
      <c r="AT72" s="1" t="s">
        <v>195</v>
      </c>
      <c r="AU72" s="1" t="s">
        <v>195</v>
      </c>
    </row>
    <row r="73" spans="1:47" x14ac:dyDescent="0.15">
      <c r="A73" s="16" t="s">
        <v>250</v>
      </c>
      <c r="B73" s="1" t="s">
        <v>1</v>
      </c>
      <c r="C73" s="1" t="s">
        <v>1</v>
      </c>
      <c r="D73" s="1" t="s">
        <v>1</v>
      </c>
      <c r="E73" s="1" t="s">
        <v>1</v>
      </c>
      <c r="F73" s="1" t="s">
        <v>1</v>
      </c>
      <c r="G73" s="1" t="s">
        <v>1</v>
      </c>
      <c r="H73" s="1" t="s">
        <v>2</v>
      </c>
      <c r="I73" s="1" t="s">
        <v>1</v>
      </c>
      <c r="J73" s="1">
        <v>176</v>
      </c>
      <c r="K73" s="2">
        <v>74.3</v>
      </c>
      <c r="L73" s="2" t="s">
        <v>3</v>
      </c>
      <c r="M73" s="2">
        <v>70</v>
      </c>
      <c r="N73" s="2" t="s">
        <v>0</v>
      </c>
      <c r="O73" s="2">
        <v>29.9</v>
      </c>
      <c r="P73" s="2">
        <v>24</v>
      </c>
      <c r="Q73" s="2" t="s">
        <v>52</v>
      </c>
      <c r="R73" s="2" t="s">
        <v>27</v>
      </c>
      <c r="S73" s="2" t="s">
        <v>1</v>
      </c>
      <c r="T73" s="2" t="s">
        <v>2</v>
      </c>
      <c r="U73" s="2" t="s">
        <v>127</v>
      </c>
      <c r="V73" s="2" t="s">
        <v>2</v>
      </c>
      <c r="W73" s="2" t="s">
        <v>25</v>
      </c>
      <c r="X73" s="1" t="s">
        <v>0</v>
      </c>
      <c r="Y73" s="1" t="s">
        <v>16</v>
      </c>
      <c r="Z73" s="1" t="s">
        <v>41</v>
      </c>
      <c r="AA73" s="1" t="s">
        <v>94</v>
      </c>
      <c r="AB73" s="1" t="s">
        <v>18</v>
      </c>
      <c r="AC73" s="1" t="s">
        <v>18</v>
      </c>
      <c r="AD73" s="1" t="s">
        <v>195</v>
      </c>
      <c r="AE73" s="1" t="s">
        <v>195</v>
      </c>
      <c r="AF73" s="1" t="s">
        <v>10</v>
      </c>
      <c r="AG73" s="1" t="s">
        <v>0</v>
      </c>
      <c r="AH73" s="1" t="s">
        <v>18</v>
      </c>
      <c r="AI73" s="1" t="s">
        <v>11</v>
      </c>
      <c r="AJ73" s="1" t="s">
        <v>18</v>
      </c>
      <c r="AK73" s="1" t="s">
        <v>18</v>
      </c>
      <c r="AL73" s="1" t="s">
        <v>195</v>
      </c>
      <c r="AM73" s="1" t="s">
        <v>9</v>
      </c>
      <c r="AN73" s="1" t="s">
        <v>18</v>
      </c>
      <c r="AO73" s="1" t="s">
        <v>11</v>
      </c>
      <c r="AP73" s="1" t="s">
        <v>11</v>
      </c>
      <c r="AQ73" s="1" t="s">
        <v>195</v>
      </c>
      <c r="AR73" s="1" t="s">
        <v>195</v>
      </c>
      <c r="AS73" s="1" t="s">
        <v>195</v>
      </c>
      <c r="AT73" s="1" t="s">
        <v>195</v>
      </c>
      <c r="AU73" s="1" t="s">
        <v>195</v>
      </c>
    </row>
    <row r="74" spans="1:47" x14ac:dyDescent="0.15">
      <c r="A74" s="16" t="s">
        <v>251</v>
      </c>
      <c r="B74" s="1" t="s">
        <v>1</v>
      </c>
      <c r="C74" s="1" t="s">
        <v>1</v>
      </c>
      <c r="D74" s="1" t="s">
        <v>1</v>
      </c>
      <c r="E74" s="1" t="s">
        <v>1</v>
      </c>
      <c r="F74" s="1" t="s">
        <v>1</v>
      </c>
      <c r="G74" s="1" t="s">
        <v>1</v>
      </c>
      <c r="H74" s="1" t="s">
        <v>1</v>
      </c>
      <c r="I74" s="1" t="s">
        <v>1</v>
      </c>
      <c r="J74" s="1">
        <v>159</v>
      </c>
      <c r="K74" s="2">
        <v>74</v>
      </c>
      <c r="L74" s="2" t="s">
        <v>26</v>
      </c>
      <c r="M74" s="2">
        <v>60</v>
      </c>
      <c r="N74" s="2" t="s">
        <v>0</v>
      </c>
      <c r="O74" s="2">
        <v>31.7</v>
      </c>
      <c r="P74" s="2">
        <v>29.3</v>
      </c>
      <c r="Q74" s="2" t="s">
        <v>13</v>
      </c>
      <c r="R74" s="2" t="s">
        <v>5</v>
      </c>
      <c r="S74" s="2" t="s">
        <v>1</v>
      </c>
      <c r="T74" s="2" t="s">
        <v>2</v>
      </c>
      <c r="U74" s="2" t="s">
        <v>50</v>
      </c>
      <c r="V74" s="2" t="s">
        <v>1</v>
      </c>
      <c r="W74" s="2" t="s">
        <v>0</v>
      </c>
      <c r="X74" s="1" t="s">
        <v>0</v>
      </c>
      <c r="Y74" s="1" t="s">
        <v>28</v>
      </c>
      <c r="Z74" s="1" t="s">
        <v>7</v>
      </c>
      <c r="AA74" s="1" t="s">
        <v>17</v>
      </c>
      <c r="AB74" s="1" t="s">
        <v>10</v>
      </c>
      <c r="AC74" s="1" t="s">
        <v>11</v>
      </c>
      <c r="AD74" s="1" t="s">
        <v>11</v>
      </c>
      <c r="AE74" s="1" t="s">
        <v>18</v>
      </c>
      <c r="AF74" s="1" t="s">
        <v>11</v>
      </c>
      <c r="AG74" s="1" t="s">
        <v>0</v>
      </c>
      <c r="AH74" s="1" t="s">
        <v>10</v>
      </c>
      <c r="AI74" s="1" t="s">
        <v>195</v>
      </c>
      <c r="AJ74" s="1" t="s">
        <v>10</v>
      </c>
      <c r="AK74" s="1" t="s">
        <v>18</v>
      </c>
      <c r="AL74" s="1" t="s">
        <v>195</v>
      </c>
      <c r="AM74" s="1" t="s">
        <v>195</v>
      </c>
      <c r="AN74" s="1" t="s">
        <v>195</v>
      </c>
      <c r="AO74" s="1" t="s">
        <v>195</v>
      </c>
      <c r="AP74" s="1" t="s">
        <v>195</v>
      </c>
      <c r="AQ74" s="1" t="s">
        <v>195</v>
      </c>
      <c r="AR74" s="1" t="s">
        <v>195</v>
      </c>
      <c r="AS74" s="1" t="s">
        <v>195</v>
      </c>
      <c r="AT74" s="1" t="s">
        <v>195</v>
      </c>
      <c r="AU74" s="1" t="s">
        <v>195</v>
      </c>
    </row>
    <row r="75" spans="1:47" x14ac:dyDescent="0.15">
      <c r="A75" s="16" t="s">
        <v>43</v>
      </c>
      <c r="B75" s="1" t="s">
        <v>1</v>
      </c>
      <c r="C75" s="1" t="s">
        <v>1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  <c r="J75" s="1">
        <v>172</v>
      </c>
      <c r="K75" s="2">
        <v>76</v>
      </c>
      <c r="L75" s="2" t="s">
        <v>44</v>
      </c>
      <c r="M75" s="2">
        <v>65</v>
      </c>
      <c r="N75" s="2" t="s">
        <v>0</v>
      </c>
      <c r="O75" s="2">
        <v>28.4</v>
      </c>
      <c r="P75" s="2">
        <v>25.7</v>
      </c>
      <c r="Q75" s="2" t="s">
        <v>13</v>
      </c>
      <c r="R75" s="2" t="s">
        <v>5</v>
      </c>
      <c r="S75" s="2" t="s">
        <v>1</v>
      </c>
      <c r="T75" s="2" t="s">
        <v>1</v>
      </c>
      <c r="U75" s="2" t="s">
        <v>0</v>
      </c>
      <c r="V75" s="2" t="s">
        <v>2</v>
      </c>
      <c r="W75" s="2" t="s">
        <v>0</v>
      </c>
      <c r="X75" s="1" t="s">
        <v>0</v>
      </c>
      <c r="Y75" s="1" t="s">
        <v>16</v>
      </c>
      <c r="Z75" s="1" t="s">
        <v>7</v>
      </c>
      <c r="AA75" s="1" t="s">
        <v>8</v>
      </c>
      <c r="AB75" s="1" t="s">
        <v>11</v>
      </c>
      <c r="AC75" s="1" t="s">
        <v>11</v>
      </c>
      <c r="AD75" s="1" t="s">
        <v>18</v>
      </c>
      <c r="AE75" s="1" t="s">
        <v>10</v>
      </c>
      <c r="AF75" s="1" t="s">
        <v>11</v>
      </c>
      <c r="AG75" s="1" t="s">
        <v>0</v>
      </c>
      <c r="AH75" s="1" t="s">
        <v>11</v>
      </c>
      <c r="AI75" s="1" t="s">
        <v>9</v>
      </c>
      <c r="AJ75" s="1" t="s">
        <v>9</v>
      </c>
      <c r="AK75" s="1" t="s">
        <v>9</v>
      </c>
      <c r="AL75" s="1" t="s">
        <v>195</v>
      </c>
      <c r="AM75" s="1" t="s">
        <v>9</v>
      </c>
      <c r="AN75" s="1" t="s">
        <v>9</v>
      </c>
      <c r="AO75" s="1" t="s">
        <v>18</v>
      </c>
      <c r="AP75" s="1" t="s">
        <v>195</v>
      </c>
      <c r="AQ75" s="1" t="s">
        <v>18</v>
      </c>
      <c r="AR75" s="1" t="s">
        <v>195</v>
      </c>
      <c r="AS75" s="1" t="s">
        <v>195</v>
      </c>
      <c r="AT75" s="1" t="s">
        <v>195</v>
      </c>
      <c r="AU75" s="1" t="s">
        <v>195</v>
      </c>
    </row>
    <row r="76" spans="1:47" x14ac:dyDescent="0.15">
      <c r="A76" s="16" t="s">
        <v>252</v>
      </c>
      <c r="B76" s="1" t="s">
        <v>1</v>
      </c>
      <c r="C76" s="1" t="s">
        <v>1</v>
      </c>
      <c r="D76" s="1" t="s">
        <v>1</v>
      </c>
      <c r="E76" s="1" t="s">
        <v>1</v>
      </c>
      <c r="F76" s="1" t="s">
        <v>1</v>
      </c>
      <c r="G76" s="1" t="s">
        <v>1</v>
      </c>
      <c r="H76" s="1" t="s">
        <v>1</v>
      </c>
      <c r="I76" s="1" t="s">
        <v>1</v>
      </c>
      <c r="J76" s="1">
        <v>165</v>
      </c>
      <c r="K76" s="2">
        <v>71.5</v>
      </c>
      <c r="L76" s="2" t="s">
        <v>66</v>
      </c>
      <c r="M76" s="2">
        <v>60</v>
      </c>
      <c r="N76" s="2" t="s">
        <v>0</v>
      </c>
      <c r="O76" s="2">
        <v>28.5</v>
      </c>
      <c r="P76" s="2">
        <v>26.3</v>
      </c>
      <c r="Q76" s="2" t="s">
        <v>13</v>
      </c>
      <c r="R76" s="2" t="s">
        <v>14</v>
      </c>
      <c r="S76" s="2" t="s">
        <v>2</v>
      </c>
      <c r="T76" s="2" t="s">
        <v>2</v>
      </c>
      <c r="U76" s="2" t="s">
        <v>24</v>
      </c>
      <c r="V76" s="2" t="s">
        <v>1</v>
      </c>
      <c r="W76" s="2" t="s">
        <v>0</v>
      </c>
      <c r="X76" s="1" t="s">
        <v>0</v>
      </c>
      <c r="Y76" s="1" t="s">
        <v>16</v>
      </c>
      <c r="Z76" s="1" t="s">
        <v>41</v>
      </c>
      <c r="AA76" s="1" t="s">
        <v>17</v>
      </c>
      <c r="AB76" s="1" t="s">
        <v>11</v>
      </c>
      <c r="AC76" s="1" t="s">
        <v>18</v>
      </c>
      <c r="AD76" s="1" t="s">
        <v>11</v>
      </c>
      <c r="AE76" s="1" t="s">
        <v>18</v>
      </c>
      <c r="AF76" s="1" t="s">
        <v>11</v>
      </c>
      <c r="AG76" s="1" t="s">
        <v>0</v>
      </c>
      <c r="AH76" s="1" t="s">
        <v>18</v>
      </c>
      <c r="AI76" s="1" t="s">
        <v>11</v>
      </c>
      <c r="AJ76" s="1" t="s">
        <v>11</v>
      </c>
      <c r="AK76" s="1" t="s">
        <v>18</v>
      </c>
      <c r="AL76" s="1" t="s">
        <v>18</v>
      </c>
      <c r="AM76" s="1" t="s">
        <v>18</v>
      </c>
      <c r="AN76" s="1" t="s">
        <v>11</v>
      </c>
      <c r="AO76" s="1" t="s">
        <v>11</v>
      </c>
      <c r="AP76" s="1" t="s">
        <v>11</v>
      </c>
      <c r="AQ76" s="1" t="s">
        <v>11</v>
      </c>
      <c r="AR76" s="1" t="s">
        <v>195</v>
      </c>
      <c r="AS76" s="1" t="s">
        <v>195</v>
      </c>
      <c r="AT76" s="1" t="s">
        <v>195</v>
      </c>
      <c r="AU76" s="1" t="s">
        <v>195</v>
      </c>
    </row>
    <row r="77" spans="1:47" x14ac:dyDescent="0.15">
      <c r="A77" s="16" t="s">
        <v>253</v>
      </c>
      <c r="B77" s="1" t="s">
        <v>1</v>
      </c>
      <c r="C77" s="1" t="s">
        <v>1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>
        <v>158</v>
      </c>
      <c r="K77" s="2">
        <v>43.5</v>
      </c>
      <c r="L77" s="2" t="s">
        <v>19</v>
      </c>
      <c r="M77" s="2">
        <v>70</v>
      </c>
      <c r="N77" s="2" t="s">
        <v>0</v>
      </c>
      <c r="O77" s="2" t="s">
        <v>0</v>
      </c>
      <c r="P77" s="2">
        <v>17.399999999999999</v>
      </c>
      <c r="Q77" s="2" t="s">
        <v>32</v>
      </c>
      <c r="R77" s="2" t="s">
        <v>20</v>
      </c>
      <c r="S77" s="2" t="s">
        <v>1</v>
      </c>
      <c r="T77" s="2" t="s">
        <v>2</v>
      </c>
      <c r="U77" s="2" t="s">
        <v>24</v>
      </c>
      <c r="V77" s="2" t="s">
        <v>1</v>
      </c>
      <c r="W77" s="2" t="s">
        <v>0</v>
      </c>
      <c r="X77" s="1" t="s">
        <v>0</v>
      </c>
      <c r="Y77" s="1" t="s">
        <v>6</v>
      </c>
      <c r="Z77" s="1" t="s">
        <v>41</v>
      </c>
      <c r="AA77" s="1" t="s">
        <v>8</v>
      </c>
      <c r="AB77" s="1" t="s">
        <v>9</v>
      </c>
      <c r="AC77" s="1" t="s">
        <v>11</v>
      </c>
      <c r="AD77" s="1" t="s">
        <v>9</v>
      </c>
      <c r="AE77" s="1" t="s">
        <v>10</v>
      </c>
      <c r="AF77" s="1" t="s">
        <v>11</v>
      </c>
      <c r="AG77" s="1" t="s">
        <v>0</v>
      </c>
      <c r="AH77" s="1" t="s">
        <v>11</v>
      </c>
      <c r="AI77" s="1" t="s">
        <v>11</v>
      </c>
      <c r="AJ77" s="1" t="s">
        <v>11</v>
      </c>
      <c r="AK77" s="1" t="s">
        <v>18</v>
      </c>
      <c r="AL77" s="1" t="s">
        <v>195</v>
      </c>
      <c r="AM77" s="1" t="s">
        <v>18</v>
      </c>
      <c r="AN77" s="1" t="s">
        <v>18</v>
      </c>
      <c r="AO77" s="1" t="s">
        <v>18</v>
      </c>
      <c r="AP77" s="1" t="s">
        <v>195</v>
      </c>
      <c r="AQ77" s="1" t="s">
        <v>195</v>
      </c>
      <c r="AR77" s="1" t="s">
        <v>195</v>
      </c>
      <c r="AS77" s="1" t="s">
        <v>195</v>
      </c>
      <c r="AT77" s="1" t="s">
        <v>195</v>
      </c>
      <c r="AU77" s="1" t="s">
        <v>195</v>
      </c>
    </row>
    <row r="78" spans="1:47" x14ac:dyDescent="0.15">
      <c r="A78" s="16" t="s">
        <v>144</v>
      </c>
      <c r="B78" s="1" t="s">
        <v>1</v>
      </c>
      <c r="C78" s="1" t="s">
        <v>1</v>
      </c>
      <c r="D78" s="1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1" t="s">
        <v>1</v>
      </c>
      <c r="J78" s="1">
        <v>176</v>
      </c>
      <c r="K78" s="2">
        <v>51.9</v>
      </c>
      <c r="L78" s="2" t="s">
        <v>145</v>
      </c>
      <c r="M78" s="2">
        <v>67</v>
      </c>
      <c r="N78" s="2" t="s">
        <v>0</v>
      </c>
      <c r="O78" s="2" t="s">
        <v>0</v>
      </c>
      <c r="P78" s="2">
        <v>16.75490702479339</v>
      </c>
      <c r="Q78" s="2" t="s">
        <v>32</v>
      </c>
      <c r="R78" s="2" t="s">
        <v>146</v>
      </c>
      <c r="S78" s="2" t="s">
        <v>0</v>
      </c>
      <c r="T78" s="2" t="s">
        <v>2</v>
      </c>
      <c r="U78" s="2" t="s">
        <v>53</v>
      </c>
      <c r="V78" s="2" t="s">
        <v>2</v>
      </c>
      <c r="W78" s="2" t="s">
        <v>53</v>
      </c>
      <c r="X78" s="1">
        <v>1</v>
      </c>
      <c r="Y78" s="1" t="s">
        <v>6</v>
      </c>
      <c r="Z78" s="1" t="s">
        <v>7</v>
      </c>
      <c r="AA78" s="1" t="s">
        <v>17</v>
      </c>
      <c r="AB78" s="1" t="s">
        <v>18</v>
      </c>
      <c r="AC78" s="1" t="s">
        <v>9</v>
      </c>
      <c r="AD78" s="1" t="s">
        <v>9</v>
      </c>
      <c r="AE78" s="1" t="s">
        <v>9</v>
      </c>
      <c r="AF78" s="1" t="s">
        <v>9</v>
      </c>
      <c r="AG78" s="1" t="s">
        <v>9</v>
      </c>
      <c r="AH78" s="1" t="s">
        <v>11</v>
      </c>
      <c r="AI78" s="1" t="s">
        <v>11</v>
      </c>
      <c r="AJ78" s="1" t="s">
        <v>9</v>
      </c>
      <c r="AK78" s="1" t="s">
        <v>9</v>
      </c>
      <c r="AL78" s="1" t="s">
        <v>195</v>
      </c>
      <c r="AM78" s="1" t="s">
        <v>11</v>
      </c>
      <c r="AN78" s="1" t="s">
        <v>11</v>
      </c>
      <c r="AO78" s="1" t="s">
        <v>11</v>
      </c>
      <c r="AP78" s="1" t="s">
        <v>9</v>
      </c>
      <c r="AQ78" s="1" t="s">
        <v>195</v>
      </c>
      <c r="AR78" s="1" t="s">
        <v>195</v>
      </c>
      <c r="AS78" s="1" t="s">
        <v>195</v>
      </c>
      <c r="AT78" s="1" t="s">
        <v>195</v>
      </c>
      <c r="AU78" s="1" t="s">
        <v>195</v>
      </c>
    </row>
    <row r="79" spans="1:47" x14ac:dyDescent="0.15">
      <c r="A79" s="16" t="s">
        <v>254</v>
      </c>
      <c r="B79" s="1" t="s">
        <v>1</v>
      </c>
      <c r="C79" s="1" t="s">
        <v>1</v>
      </c>
      <c r="D79" s="1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1" t="s">
        <v>1</v>
      </c>
      <c r="J79" s="1">
        <v>178</v>
      </c>
      <c r="K79" s="2">
        <v>55.6</v>
      </c>
      <c r="L79" s="2" t="s">
        <v>66</v>
      </c>
      <c r="M79" s="2">
        <v>71</v>
      </c>
      <c r="N79" s="2" t="s">
        <v>0</v>
      </c>
      <c r="O79" s="2" t="s">
        <v>0</v>
      </c>
      <c r="P79" s="2">
        <v>17.548289357404368</v>
      </c>
      <c r="Q79" s="2" t="s">
        <v>32</v>
      </c>
      <c r="R79" s="2" t="s">
        <v>76</v>
      </c>
      <c r="S79" s="2" t="s">
        <v>1</v>
      </c>
      <c r="T79" s="2" t="s">
        <v>1</v>
      </c>
      <c r="U79" s="2" t="s">
        <v>1</v>
      </c>
      <c r="V79" s="2" t="s">
        <v>0</v>
      </c>
      <c r="W79" s="2" t="s">
        <v>1</v>
      </c>
      <c r="X79" s="1" t="s">
        <v>0</v>
      </c>
      <c r="Y79" s="1" t="s">
        <v>0</v>
      </c>
      <c r="Z79" s="1" t="s">
        <v>40</v>
      </c>
      <c r="AA79" s="1" t="s">
        <v>7</v>
      </c>
      <c r="AB79" s="1" t="s">
        <v>17</v>
      </c>
      <c r="AC79" s="1" t="s">
        <v>18</v>
      </c>
      <c r="AD79" s="1" t="s">
        <v>9</v>
      </c>
      <c r="AE79" s="1" t="s">
        <v>60</v>
      </c>
      <c r="AF79" s="1" t="s">
        <v>60</v>
      </c>
      <c r="AG79" s="1" t="s">
        <v>11</v>
      </c>
      <c r="AH79" s="1" t="s">
        <v>60</v>
      </c>
      <c r="AI79" s="1" t="s">
        <v>60</v>
      </c>
      <c r="AJ79" s="1" t="s">
        <v>60</v>
      </c>
      <c r="AK79" s="1" t="s">
        <v>60</v>
      </c>
      <c r="AL79" s="1" t="s">
        <v>18</v>
      </c>
      <c r="AM79" s="1" t="s">
        <v>195</v>
      </c>
      <c r="AN79" s="1" t="s">
        <v>195</v>
      </c>
      <c r="AO79" s="1" t="s">
        <v>18</v>
      </c>
      <c r="AP79" s="1" t="s">
        <v>18</v>
      </c>
      <c r="AQ79" s="1" t="s">
        <v>9</v>
      </c>
      <c r="AR79" s="1" t="s">
        <v>9</v>
      </c>
      <c r="AS79" s="1" t="s">
        <v>195</v>
      </c>
      <c r="AT79" s="1" t="s">
        <v>195</v>
      </c>
      <c r="AU79" s="1" t="s">
        <v>195</v>
      </c>
    </row>
    <row r="80" spans="1:47" x14ac:dyDescent="0.15">
      <c r="A80" s="16" t="s">
        <v>129</v>
      </c>
      <c r="B80" s="1" t="s">
        <v>1</v>
      </c>
      <c r="C80" s="1" t="s">
        <v>1</v>
      </c>
      <c r="D80" s="1" t="s">
        <v>1</v>
      </c>
      <c r="E80" s="1" t="s">
        <v>1</v>
      </c>
      <c r="F80" s="1" t="s">
        <v>1</v>
      </c>
      <c r="G80" s="1" t="s">
        <v>1</v>
      </c>
      <c r="H80" s="1" t="s">
        <v>2</v>
      </c>
      <c r="I80" s="1" t="s">
        <v>1</v>
      </c>
      <c r="J80" s="1">
        <v>177.5</v>
      </c>
      <c r="K80" s="2">
        <v>77.400000000000006</v>
      </c>
      <c r="L80" s="2" t="s">
        <v>162</v>
      </c>
      <c r="M80" s="2">
        <v>89</v>
      </c>
      <c r="N80" s="2" t="s">
        <v>0</v>
      </c>
      <c r="O80" s="2" t="s">
        <v>0</v>
      </c>
      <c r="P80" s="2">
        <v>24.566554255108116</v>
      </c>
      <c r="Q80" s="2" t="s">
        <v>52</v>
      </c>
      <c r="R80" s="2" t="s">
        <v>5</v>
      </c>
      <c r="S80" s="2" t="s">
        <v>1</v>
      </c>
      <c r="T80" s="2" t="s">
        <v>1</v>
      </c>
      <c r="U80" s="2" t="s">
        <v>0</v>
      </c>
      <c r="V80" s="2" t="s">
        <v>2</v>
      </c>
      <c r="W80" s="2" t="s">
        <v>24</v>
      </c>
      <c r="X80" s="1">
        <v>7</v>
      </c>
      <c r="Y80" s="1" t="s">
        <v>6</v>
      </c>
      <c r="Z80" s="1" t="s">
        <v>7</v>
      </c>
      <c r="AA80" s="1" t="s">
        <v>8</v>
      </c>
      <c r="AB80" s="1" t="s">
        <v>9</v>
      </c>
      <c r="AC80" s="1" t="s">
        <v>9</v>
      </c>
      <c r="AD80" s="1" t="s">
        <v>11</v>
      </c>
      <c r="AE80" s="1" t="s">
        <v>195</v>
      </c>
      <c r="AF80" s="1" t="s">
        <v>60</v>
      </c>
      <c r="AG80" s="1" t="s">
        <v>195</v>
      </c>
      <c r="AH80" s="1" t="s">
        <v>18</v>
      </c>
      <c r="AI80" s="1" t="s">
        <v>18</v>
      </c>
      <c r="AJ80" s="1" t="s">
        <v>195</v>
      </c>
      <c r="AK80" s="1" t="s">
        <v>195</v>
      </c>
      <c r="AL80" s="1" t="s">
        <v>60</v>
      </c>
      <c r="AM80" s="1" t="s">
        <v>60</v>
      </c>
      <c r="AN80" s="1" t="s">
        <v>11</v>
      </c>
      <c r="AO80" s="1" t="s">
        <v>11</v>
      </c>
      <c r="AP80" s="1" t="s">
        <v>11</v>
      </c>
      <c r="AQ80" s="1" t="s">
        <v>195</v>
      </c>
      <c r="AR80" s="1" t="s">
        <v>11</v>
      </c>
      <c r="AS80" s="1" t="s">
        <v>11</v>
      </c>
      <c r="AT80" s="1" t="s">
        <v>195</v>
      </c>
      <c r="AU80" s="1" t="s">
        <v>195</v>
      </c>
    </row>
    <row r="81" spans="1:47" x14ac:dyDescent="0.15">
      <c r="A81" s="16" t="s">
        <v>128</v>
      </c>
      <c r="B81" s="1" t="s">
        <v>1</v>
      </c>
      <c r="C81" s="1" t="s">
        <v>1</v>
      </c>
      <c r="D81" s="1" t="s">
        <v>1</v>
      </c>
      <c r="E81" s="1" t="s">
        <v>1</v>
      </c>
      <c r="F81" s="1" t="s">
        <v>1</v>
      </c>
      <c r="G81" s="1" t="s">
        <v>1</v>
      </c>
      <c r="H81" s="1" t="s">
        <v>1</v>
      </c>
      <c r="I81" s="1" t="s">
        <v>1</v>
      </c>
      <c r="J81" s="1">
        <v>173</v>
      </c>
      <c r="K81" s="2">
        <v>86</v>
      </c>
      <c r="L81" s="2" t="s">
        <v>134</v>
      </c>
      <c r="M81" s="2">
        <v>78</v>
      </c>
      <c r="N81" s="2" t="s">
        <v>0</v>
      </c>
      <c r="O81" s="2" t="s">
        <v>0</v>
      </c>
      <c r="P81" s="2">
        <v>28.734672057202044</v>
      </c>
      <c r="Q81" s="2" t="s">
        <v>13</v>
      </c>
      <c r="R81" s="2" t="s">
        <v>58</v>
      </c>
      <c r="S81" s="2" t="s">
        <v>1</v>
      </c>
      <c r="T81" s="2" t="s">
        <v>1</v>
      </c>
      <c r="U81" s="2" t="s">
        <v>0</v>
      </c>
      <c r="V81" s="2" t="s">
        <v>2</v>
      </c>
      <c r="W81" s="2" t="s">
        <v>24</v>
      </c>
      <c r="X81" s="1">
        <v>6</v>
      </c>
      <c r="Y81" s="1" t="s">
        <v>6</v>
      </c>
      <c r="Z81" s="1" t="s">
        <v>7</v>
      </c>
      <c r="AA81" s="1" t="s">
        <v>8</v>
      </c>
      <c r="AB81" s="1" t="s">
        <v>18</v>
      </c>
      <c r="AC81" s="1" t="s">
        <v>18</v>
      </c>
      <c r="AD81" s="1" t="s">
        <v>18</v>
      </c>
      <c r="AE81" s="1" t="s">
        <v>18</v>
      </c>
      <c r="AF81" s="1" t="s">
        <v>11</v>
      </c>
      <c r="AG81" s="1" t="s">
        <v>195</v>
      </c>
      <c r="AH81" s="1" t="s">
        <v>60</v>
      </c>
      <c r="AI81" s="1" t="s">
        <v>11</v>
      </c>
      <c r="AJ81" s="1" t="s">
        <v>195</v>
      </c>
      <c r="AK81" s="1" t="s">
        <v>11</v>
      </c>
      <c r="AL81" s="1" t="s">
        <v>11</v>
      </c>
      <c r="AM81" s="1" t="s">
        <v>11</v>
      </c>
      <c r="AN81" s="1" t="s">
        <v>195</v>
      </c>
      <c r="AO81" s="1" t="s">
        <v>195</v>
      </c>
      <c r="AP81" s="1" t="s">
        <v>195</v>
      </c>
      <c r="AQ81" s="1" t="s">
        <v>195</v>
      </c>
      <c r="AR81" s="1" t="s">
        <v>195</v>
      </c>
      <c r="AS81" s="1" t="s">
        <v>195</v>
      </c>
      <c r="AT81" s="1" t="s">
        <v>195</v>
      </c>
      <c r="AU81" s="1" t="s">
        <v>195</v>
      </c>
    </row>
    <row r="82" spans="1:47" x14ac:dyDescent="0.15">
      <c r="A82" s="16" t="s">
        <v>165</v>
      </c>
      <c r="B82" s="1" t="s">
        <v>1</v>
      </c>
      <c r="C82" s="1" t="s">
        <v>1</v>
      </c>
      <c r="D82" s="1" t="s">
        <v>197</v>
      </c>
      <c r="E82" s="1" t="s">
        <v>1</v>
      </c>
      <c r="F82" s="1" t="s">
        <v>197</v>
      </c>
      <c r="G82" s="1" t="s">
        <v>1</v>
      </c>
      <c r="H82" s="1" t="s">
        <v>1</v>
      </c>
      <c r="I82" s="1" t="s">
        <v>2</v>
      </c>
      <c r="J82" s="1">
        <v>168</v>
      </c>
      <c r="K82" s="2">
        <v>100.3</v>
      </c>
      <c r="L82" s="2" t="s">
        <v>44</v>
      </c>
      <c r="M82" s="2">
        <v>74</v>
      </c>
      <c r="N82" s="2" t="s">
        <v>0</v>
      </c>
      <c r="O82" s="2" t="s">
        <v>0</v>
      </c>
      <c r="P82" s="2">
        <v>35.537131519274382</v>
      </c>
      <c r="Q82" s="2" t="s">
        <v>4</v>
      </c>
      <c r="R82" s="2" t="s">
        <v>118</v>
      </c>
      <c r="S82" s="2" t="s">
        <v>1</v>
      </c>
      <c r="T82" s="2" t="s">
        <v>2</v>
      </c>
      <c r="U82" s="2" t="s">
        <v>53</v>
      </c>
      <c r="V82" s="2" t="s">
        <v>2</v>
      </c>
      <c r="W82" s="2" t="s">
        <v>25</v>
      </c>
      <c r="X82" s="1">
        <v>3</v>
      </c>
      <c r="Y82" s="1" t="s">
        <v>16</v>
      </c>
      <c r="Z82" s="1" t="s">
        <v>22</v>
      </c>
      <c r="AA82" s="1" t="s">
        <v>17</v>
      </c>
      <c r="AB82" s="1" t="s">
        <v>60</v>
      </c>
      <c r="AC82" s="1" t="s">
        <v>60</v>
      </c>
      <c r="AD82" s="1" t="s">
        <v>60</v>
      </c>
      <c r="AE82" s="1" t="s">
        <v>60</v>
      </c>
      <c r="AF82" s="1" t="s">
        <v>60</v>
      </c>
      <c r="AG82" s="1" t="s">
        <v>11</v>
      </c>
      <c r="AH82" s="1" t="s">
        <v>18</v>
      </c>
      <c r="AI82" s="1" t="s">
        <v>195</v>
      </c>
      <c r="AJ82" s="1" t="s">
        <v>11</v>
      </c>
      <c r="AK82" s="1" t="s">
        <v>18</v>
      </c>
      <c r="AL82" s="1" t="s">
        <v>60</v>
      </c>
      <c r="AM82" s="1" t="s">
        <v>9</v>
      </c>
      <c r="AN82" s="1" t="s">
        <v>11</v>
      </c>
      <c r="AO82" s="1" t="s">
        <v>9</v>
      </c>
      <c r="AP82" s="1" t="s">
        <v>195</v>
      </c>
      <c r="AQ82" s="1" t="s">
        <v>195</v>
      </c>
      <c r="AR82" s="1" t="s">
        <v>195</v>
      </c>
      <c r="AS82" s="1" t="s">
        <v>195</v>
      </c>
      <c r="AT82" s="1" t="s">
        <v>195</v>
      </c>
      <c r="AU82" s="1" t="s">
        <v>195</v>
      </c>
    </row>
    <row r="83" spans="1:47" x14ac:dyDescent="0.15">
      <c r="A83" s="16" t="s">
        <v>142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2</v>
      </c>
      <c r="J83" s="1">
        <v>173</v>
      </c>
      <c r="K83" s="2">
        <v>57.9</v>
      </c>
      <c r="L83" s="2" t="s">
        <v>19</v>
      </c>
      <c r="M83" s="2">
        <v>80</v>
      </c>
      <c r="N83" s="2" t="s">
        <v>0</v>
      </c>
      <c r="O83" s="2" t="s">
        <v>0</v>
      </c>
      <c r="P83" s="2">
        <v>19.345785024558118</v>
      </c>
      <c r="Q83" s="2" t="s">
        <v>52</v>
      </c>
      <c r="R83" s="2" t="s">
        <v>27</v>
      </c>
      <c r="S83" s="2" t="s">
        <v>1</v>
      </c>
      <c r="T83" s="2" t="s">
        <v>2</v>
      </c>
      <c r="U83" s="2" t="s">
        <v>24</v>
      </c>
      <c r="V83" s="2" t="s">
        <v>1</v>
      </c>
      <c r="W83" s="2" t="s">
        <v>0</v>
      </c>
      <c r="X83" s="1" t="s">
        <v>0</v>
      </c>
      <c r="Y83" s="1" t="s">
        <v>6</v>
      </c>
      <c r="Z83" s="1" t="s">
        <v>22</v>
      </c>
      <c r="AA83" s="1" t="s">
        <v>8</v>
      </c>
      <c r="AB83" s="1" t="s">
        <v>18</v>
      </c>
      <c r="AC83" s="1" t="s">
        <v>18</v>
      </c>
      <c r="AD83" s="1" t="s">
        <v>18</v>
      </c>
      <c r="AE83" s="1" t="s">
        <v>9</v>
      </c>
      <c r="AF83" s="1" t="s">
        <v>60</v>
      </c>
      <c r="AG83" s="1" t="s">
        <v>11</v>
      </c>
      <c r="AH83" s="1" t="s">
        <v>18</v>
      </c>
      <c r="AI83" s="1" t="s">
        <v>60</v>
      </c>
      <c r="AJ83" s="1" t="s">
        <v>195</v>
      </c>
      <c r="AK83" s="1" t="s">
        <v>60</v>
      </c>
      <c r="AL83" s="1" t="s">
        <v>11</v>
      </c>
      <c r="AM83" s="1" t="s">
        <v>18</v>
      </c>
      <c r="AN83" s="1" t="s">
        <v>11</v>
      </c>
      <c r="AO83" s="1" t="s">
        <v>195</v>
      </c>
      <c r="AP83" s="1" t="s">
        <v>195</v>
      </c>
      <c r="AQ83" s="1" t="s">
        <v>195</v>
      </c>
      <c r="AR83" s="1" t="s">
        <v>195</v>
      </c>
      <c r="AS83" s="1" t="s">
        <v>195</v>
      </c>
      <c r="AT83" s="1" t="s">
        <v>195</v>
      </c>
      <c r="AU83" s="1" t="s">
        <v>195</v>
      </c>
    </row>
    <row r="84" spans="1:47" x14ac:dyDescent="0.15">
      <c r="A84" s="16" t="s">
        <v>133</v>
      </c>
      <c r="B84" s="1" t="s">
        <v>1</v>
      </c>
      <c r="C84" s="1" t="s">
        <v>1</v>
      </c>
      <c r="D84" s="1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1" t="s">
        <v>1</v>
      </c>
      <c r="J84" s="1">
        <v>171</v>
      </c>
      <c r="K84" s="2">
        <v>67.900000000000006</v>
      </c>
      <c r="L84" s="2" t="s">
        <v>134</v>
      </c>
      <c r="M84" s="2">
        <v>81</v>
      </c>
      <c r="N84" s="2" t="s">
        <v>0</v>
      </c>
      <c r="O84" s="2" t="s">
        <v>0</v>
      </c>
      <c r="P84" s="2">
        <v>23.220820081392571</v>
      </c>
      <c r="Q84" s="2" t="s">
        <v>52</v>
      </c>
      <c r="R84" s="2" t="s">
        <v>135</v>
      </c>
      <c r="S84" s="2" t="s">
        <v>1</v>
      </c>
      <c r="T84" s="2" t="s">
        <v>2</v>
      </c>
      <c r="U84" s="2" t="s">
        <v>36</v>
      </c>
      <c r="V84" s="2" t="s">
        <v>1</v>
      </c>
      <c r="W84" s="2" t="s">
        <v>0</v>
      </c>
      <c r="X84" s="1" t="s">
        <v>0</v>
      </c>
      <c r="Y84" s="1" t="s">
        <v>6</v>
      </c>
      <c r="Z84" s="1" t="s">
        <v>7</v>
      </c>
      <c r="AA84" s="1" t="s">
        <v>8</v>
      </c>
      <c r="AB84" s="1" t="s">
        <v>9</v>
      </c>
      <c r="AC84" s="1" t="s">
        <v>60</v>
      </c>
      <c r="AD84" s="1" t="s">
        <v>11</v>
      </c>
      <c r="AE84" s="1" t="s">
        <v>18</v>
      </c>
      <c r="AF84" s="1" t="s">
        <v>9</v>
      </c>
      <c r="AG84" s="1" t="s">
        <v>195</v>
      </c>
      <c r="AH84" s="1" t="s">
        <v>9</v>
      </c>
      <c r="AI84" s="1" t="s">
        <v>9</v>
      </c>
      <c r="AJ84" s="1" t="s">
        <v>9</v>
      </c>
      <c r="AK84" s="1" t="s">
        <v>60</v>
      </c>
      <c r="AL84" s="1" t="s">
        <v>11</v>
      </c>
      <c r="AM84" s="1" t="s">
        <v>11</v>
      </c>
      <c r="AN84" s="1" t="s">
        <v>11</v>
      </c>
      <c r="AO84" s="1" t="s">
        <v>195</v>
      </c>
      <c r="AP84" s="1" t="s">
        <v>9</v>
      </c>
      <c r="AQ84" s="1" t="s">
        <v>195</v>
      </c>
      <c r="AR84" s="1" t="s">
        <v>195</v>
      </c>
      <c r="AS84" s="1" t="s">
        <v>195</v>
      </c>
      <c r="AT84" s="1" t="s">
        <v>195</v>
      </c>
      <c r="AU84" s="1" t="s">
        <v>195</v>
      </c>
    </row>
    <row r="85" spans="1:47" x14ac:dyDescent="0.15">
      <c r="A85" s="16" t="s">
        <v>147</v>
      </c>
      <c r="B85" s="1" t="s">
        <v>1</v>
      </c>
      <c r="C85" s="1" t="s">
        <v>1</v>
      </c>
      <c r="D85" s="1" t="s">
        <v>1</v>
      </c>
      <c r="E85" s="1" t="s">
        <v>1</v>
      </c>
      <c r="F85" s="1" t="s">
        <v>197</v>
      </c>
      <c r="G85" s="1" t="s">
        <v>1</v>
      </c>
      <c r="H85" s="1" t="s">
        <v>1</v>
      </c>
      <c r="I85" s="1" t="s">
        <v>1</v>
      </c>
      <c r="J85" s="1">
        <v>176</v>
      </c>
      <c r="K85" s="2">
        <v>55.5</v>
      </c>
      <c r="L85" s="2" t="s">
        <v>19</v>
      </c>
      <c r="M85" s="2">
        <v>73</v>
      </c>
      <c r="N85" s="2" t="s">
        <v>0</v>
      </c>
      <c r="O85" s="2" t="s">
        <v>0</v>
      </c>
      <c r="P85" s="2">
        <v>17.917097107438018</v>
      </c>
      <c r="Q85" s="2" t="s">
        <v>32</v>
      </c>
      <c r="R85" s="2" t="s">
        <v>73</v>
      </c>
      <c r="S85" s="2" t="s">
        <v>1</v>
      </c>
      <c r="T85" s="2" t="s">
        <v>2</v>
      </c>
      <c r="U85" s="2" t="s">
        <v>148</v>
      </c>
      <c r="V85" s="2" t="s">
        <v>2</v>
      </c>
      <c r="W85" s="2" t="s">
        <v>53</v>
      </c>
      <c r="X85" s="1">
        <v>2</v>
      </c>
      <c r="Y85" s="1" t="s">
        <v>16</v>
      </c>
      <c r="Z85" s="1" t="s">
        <v>7</v>
      </c>
      <c r="AA85" s="1" t="s">
        <v>17</v>
      </c>
      <c r="AB85" s="1" t="s">
        <v>60</v>
      </c>
      <c r="AC85" s="1" t="s">
        <v>18</v>
      </c>
      <c r="AD85" s="1" t="s">
        <v>18</v>
      </c>
      <c r="AE85" s="1" t="s">
        <v>195</v>
      </c>
      <c r="AF85" s="1" t="s">
        <v>60</v>
      </c>
      <c r="AG85" s="1" t="s">
        <v>11</v>
      </c>
      <c r="AH85" s="1" t="s">
        <v>60</v>
      </c>
      <c r="AI85" s="1" t="s">
        <v>11</v>
      </c>
      <c r="AJ85" s="1" t="s">
        <v>195</v>
      </c>
      <c r="AK85" s="1" t="s">
        <v>18</v>
      </c>
      <c r="AL85" s="1" t="s">
        <v>11</v>
      </c>
      <c r="AM85" s="1" t="s">
        <v>60</v>
      </c>
      <c r="AN85" s="1" t="s">
        <v>195</v>
      </c>
      <c r="AO85" s="1" t="s">
        <v>195</v>
      </c>
      <c r="AP85" s="1" t="s">
        <v>11</v>
      </c>
      <c r="AQ85" s="1" t="s">
        <v>195</v>
      </c>
      <c r="AR85" s="1" t="s">
        <v>60</v>
      </c>
      <c r="AS85" s="1" t="s">
        <v>195</v>
      </c>
      <c r="AT85" s="1" t="s">
        <v>195</v>
      </c>
      <c r="AU85" s="1" t="s">
        <v>195</v>
      </c>
    </row>
    <row r="86" spans="1:47" x14ac:dyDescent="0.15">
      <c r="A86" s="16" t="s">
        <v>168</v>
      </c>
      <c r="B86" s="1" t="s">
        <v>1</v>
      </c>
      <c r="C86" s="1" t="s">
        <v>1</v>
      </c>
      <c r="D86" s="1" t="s">
        <v>1</v>
      </c>
      <c r="E86" s="1" t="s">
        <v>2</v>
      </c>
      <c r="F86" s="1" t="s">
        <v>1</v>
      </c>
      <c r="G86" s="1" t="s">
        <v>1</v>
      </c>
      <c r="H86" s="1" t="s">
        <v>1</v>
      </c>
      <c r="I86" s="1" t="s">
        <v>2</v>
      </c>
      <c r="J86" s="1">
        <v>158.5</v>
      </c>
      <c r="K86" s="2">
        <v>97.9</v>
      </c>
      <c r="L86" s="2" t="s">
        <v>169</v>
      </c>
      <c r="M86" s="2">
        <v>90</v>
      </c>
      <c r="N86" s="2">
        <v>19.100000000000001</v>
      </c>
      <c r="O86" s="2">
        <v>55.5</v>
      </c>
      <c r="P86" s="2">
        <v>38.969439441132863</v>
      </c>
      <c r="Q86" s="2" t="s">
        <v>4</v>
      </c>
      <c r="R86" s="2" t="s">
        <v>170</v>
      </c>
      <c r="S86" s="2" t="s">
        <v>1</v>
      </c>
      <c r="T86" s="2" t="s">
        <v>2</v>
      </c>
      <c r="U86" s="2" t="s">
        <v>25</v>
      </c>
      <c r="V86" s="2" t="s">
        <v>2</v>
      </c>
      <c r="W86" s="2" t="s">
        <v>25</v>
      </c>
      <c r="X86" s="1">
        <v>4</v>
      </c>
      <c r="Y86" s="1" t="s">
        <v>6</v>
      </c>
      <c r="Z86" s="1" t="s">
        <v>22</v>
      </c>
      <c r="AA86" s="1" t="s">
        <v>171</v>
      </c>
      <c r="AB86" s="1" t="s">
        <v>195</v>
      </c>
      <c r="AC86" s="1" t="s">
        <v>11</v>
      </c>
      <c r="AD86" s="1" t="s">
        <v>11</v>
      </c>
      <c r="AE86" s="1" t="s">
        <v>18</v>
      </c>
      <c r="AF86" s="1" t="s">
        <v>11</v>
      </c>
      <c r="AG86" s="1" t="s">
        <v>11</v>
      </c>
      <c r="AH86" s="1" t="s">
        <v>195</v>
      </c>
      <c r="AI86" s="1" t="s">
        <v>11</v>
      </c>
      <c r="AJ86" s="1" t="s">
        <v>11</v>
      </c>
      <c r="AK86" s="1" t="s">
        <v>195</v>
      </c>
      <c r="AL86" s="1" t="s">
        <v>18</v>
      </c>
      <c r="AM86" s="1" t="s">
        <v>11</v>
      </c>
      <c r="AN86" s="1" t="s">
        <v>195</v>
      </c>
      <c r="AO86" s="1" t="s">
        <v>18</v>
      </c>
      <c r="AP86" s="1" t="s">
        <v>195</v>
      </c>
      <c r="AQ86" s="1" t="s">
        <v>11</v>
      </c>
      <c r="AR86" s="1" t="s">
        <v>11</v>
      </c>
      <c r="AS86" s="1" t="s">
        <v>195</v>
      </c>
      <c r="AT86" s="1" t="s">
        <v>195</v>
      </c>
      <c r="AU86" s="1" t="s">
        <v>195</v>
      </c>
    </row>
    <row r="87" spans="1:47" x14ac:dyDescent="0.15">
      <c r="A87" s="16" t="s">
        <v>156</v>
      </c>
      <c r="B87" s="1" t="s">
        <v>1</v>
      </c>
      <c r="C87" s="1" t="s">
        <v>1</v>
      </c>
      <c r="D87" s="1" t="s">
        <v>197</v>
      </c>
      <c r="E87" s="1" t="s">
        <v>197</v>
      </c>
      <c r="F87" s="1" t="s">
        <v>1</v>
      </c>
      <c r="G87" s="1" t="s">
        <v>1</v>
      </c>
      <c r="H87" s="1" t="s">
        <v>1</v>
      </c>
      <c r="I87" s="1" t="s">
        <v>2</v>
      </c>
      <c r="J87" s="1">
        <v>155.5</v>
      </c>
      <c r="K87" s="2">
        <v>59.7</v>
      </c>
      <c r="L87" s="2" t="s">
        <v>157</v>
      </c>
      <c r="M87" s="2">
        <v>80</v>
      </c>
      <c r="N87" s="2">
        <v>23.3</v>
      </c>
      <c r="O87" s="2">
        <v>40.700000000000003</v>
      </c>
      <c r="P87" s="2">
        <v>24.689571034211809</v>
      </c>
      <c r="Q87" s="2" t="s">
        <v>52</v>
      </c>
      <c r="R87" s="2" t="s">
        <v>73</v>
      </c>
      <c r="S87" s="2" t="s">
        <v>1</v>
      </c>
      <c r="T87" s="2" t="s">
        <v>2</v>
      </c>
      <c r="U87" s="2" t="s">
        <v>53</v>
      </c>
      <c r="V87" s="2" t="s">
        <v>1</v>
      </c>
      <c r="W87" s="2" t="s">
        <v>0</v>
      </c>
      <c r="X87" s="1" t="s">
        <v>0</v>
      </c>
      <c r="Y87" s="1" t="s">
        <v>16</v>
      </c>
      <c r="Z87" s="1" t="s">
        <v>22</v>
      </c>
      <c r="AA87" s="1" t="s">
        <v>17</v>
      </c>
      <c r="AB87" s="1" t="s">
        <v>9</v>
      </c>
      <c r="AC87" s="1" t="s">
        <v>60</v>
      </c>
      <c r="AD87" s="1" t="s">
        <v>11</v>
      </c>
      <c r="AE87" s="1" t="s">
        <v>18</v>
      </c>
      <c r="AF87" s="1" t="s">
        <v>18</v>
      </c>
      <c r="AG87" s="1" t="s">
        <v>60</v>
      </c>
      <c r="AH87" s="1" t="s">
        <v>18</v>
      </c>
      <c r="AI87" s="1" t="s">
        <v>11</v>
      </c>
      <c r="AJ87" s="1" t="s">
        <v>60</v>
      </c>
      <c r="AK87" s="1" t="s">
        <v>195</v>
      </c>
      <c r="AL87" s="1" t="s">
        <v>195</v>
      </c>
      <c r="AM87" s="1" t="s">
        <v>195</v>
      </c>
      <c r="AN87" s="1" t="s">
        <v>195</v>
      </c>
      <c r="AO87" s="1" t="s">
        <v>195</v>
      </c>
      <c r="AP87" s="1" t="s">
        <v>60</v>
      </c>
      <c r="AQ87" s="1" t="s">
        <v>195</v>
      </c>
      <c r="AR87" s="1" t="s">
        <v>195</v>
      </c>
      <c r="AS87" s="1" t="s">
        <v>195</v>
      </c>
      <c r="AT87" s="1" t="s">
        <v>195</v>
      </c>
      <c r="AU87" s="1" t="s">
        <v>195</v>
      </c>
    </row>
    <row r="88" spans="1:47" x14ac:dyDescent="0.15">
      <c r="A88" s="16" t="s">
        <v>151</v>
      </c>
      <c r="B88" s="1" t="s">
        <v>1</v>
      </c>
      <c r="C88" s="1" t="s">
        <v>1</v>
      </c>
      <c r="D88" s="1" t="s">
        <v>197</v>
      </c>
      <c r="E88" s="1" t="s">
        <v>1</v>
      </c>
      <c r="F88" s="1" t="s">
        <v>197</v>
      </c>
      <c r="G88" s="1" t="s">
        <v>1</v>
      </c>
      <c r="H88" s="1" t="s">
        <v>1</v>
      </c>
      <c r="I88" s="1" t="s">
        <v>1</v>
      </c>
      <c r="J88" s="1">
        <v>157.5</v>
      </c>
      <c r="K88" s="2">
        <v>64.5</v>
      </c>
      <c r="L88" s="2" t="s">
        <v>44</v>
      </c>
      <c r="M88" s="2">
        <v>80</v>
      </c>
      <c r="N88" s="2">
        <v>24</v>
      </c>
      <c r="O88" s="2">
        <v>41.7</v>
      </c>
      <c r="P88" s="2">
        <v>26.001511715797431</v>
      </c>
      <c r="Q88" s="2" t="s">
        <v>13</v>
      </c>
      <c r="R88" s="2" t="s">
        <v>23</v>
      </c>
      <c r="S88" s="2" t="s">
        <v>1</v>
      </c>
      <c r="T88" s="2" t="s">
        <v>1</v>
      </c>
      <c r="U88" s="2" t="s">
        <v>0</v>
      </c>
      <c r="V88" s="2" t="s">
        <v>1</v>
      </c>
      <c r="W88" s="2" t="s">
        <v>0</v>
      </c>
      <c r="X88" s="1" t="s">
        <v>0</v>
      </c>
      <c r="Y88" s="1" t="s">
        <v>28</v>
      </c>
      <c r="Z88" s="1" t="s">
        <v>22</v>
      </c>
      <c r="AA88" s="1" t="s">
        <v>8</v>
      </c>
      <c r="AB88" s="1" t="s">
        <v>11</v>
      </c>
      <c r="AC88" s="1" t="s">
        <v>11</v>
      </c>
      <c r="AD88" s="1" t="s">
        <v>11</v>
      </c>
      <c r="AE88" s="1" t="s">
        <v>195</v>
      </c>
      <c r="AF88" s="1" t="s">
        <v>18</v>
      </c>
      <c r="AG88" s="1" t="s">
        <v>18</v>
      </c>
      <c r="AH88" s="1" t="s">
        <v>18</v>
      </c>
      <c r="AI88" s="1" t="s">
        <v>11</v>
      </c>
      <c r="AJ88" s="1" t="s">
        <v>18</v>
      </c>
      <c r="AK88" s="1" t="s">
        <v>195</v>
      </c>
      <c r="AL88" s="1" t="s">
        <v>11</v>
      </c>
      <c r="AM88" s="1" t="s">
        <v>195</v>
      </c>
      <c r="AN88" s="1" t="s">
        <v>195</v>
      </c>
      <c r="AO88" s="1" t="s">
        <v>195</v>
      </c>
      <c r="AP88" s="1" t="s">
        <v>18</v>
      </c>
      <c r="AQ88" s="1" t="s">
        <v>195</v>
      </c>
      <c r="AR88" s="1" t="s">
        <v>195</v>
      </c>
      <c r="AS88" s="1" t="s">
        <v>11</v>
      </c>
      <c r="AT88" s="1" t="s">
        <v>195</v>
      </c>
      <c r="AU88" s="1" t="s">
        <v>195</v>
      </c>
    </row>
    <row r="89" spans="1:47" x14ac:dyDescent="0.15">
      <c r="A89" s="16" t="s">
        <v>223</v>
      </c>
      <c r="B89" s="1" t="s">
        <v>1</v>
      </c>
      <c r="C89" s="1" t="s">
        <v>1</v>
      </c>
      <c r="D89" s="1" t="s">
        <v>1</v>
      </c>
      <c r="E89" s="1" t="s">
        <v>1</v>
      </c>
      <c r="F89" s="1" t="s">
        <v>1</v>
      </c>
      <c r="G89" s="1" t="s">
        <v>1</v>
      </c>
      <c r="H89" s="1" t="s">
        <v>2</v>
      </c>
      <c r="I89" s="1" t="s">
        <v>1</v>
      </c>
      <c r="J89" s="1">
        <v>152.5</v>
      </c>
      <c r="K89" s="2">
        <v>55.8</v>
      </c>
      <c r="L89" s="2" t="s">
        <v>19</v>
      </c>
      <c r="M89" s="2">
        <v>80</v>
      </c>
      <c r="N89" s="2">
        <v>24.3</v>
      </c>
      <c r="O89" s="2">
        <v>38.700000000000003</v>
      </c>
      <c r="P89" s="2">
        <v>23.993550120935236</v>
      </c>
      <c r="Q89" s="2" t="s">
        <v>52</v>
      </c>
      <c r="R89" s="2" t="s">
        <v>27</v>
      </c>
      <c r="S89" s="2" t="s">
        <v>1</v>
      </c>
      <c r="T89" s="2" t="s">
        <v>2</v>
      </c>
      <c r="U89" s="2" t="s">
        <v>53</v>
      </c>
      <c r="V89" s="2" t="s">
        <v>2</v>
      </c>
      <c r="W89" s="2" t="s">
        <v>25</v>
      </c>
      <c r="X89" s="1">
        <v>2</v>
      </c>
      <c r="Y89" s="1" t="s">
        <v>6</v>
      </c>
      <c r="Z89" s="1" t="s">
        <v>41</v>
      </c>
      <c r="AA89" s="1" t="s">
        <v>94</v>
      </c>
      <c r="AB89" s="1" t="s">
        <v>195</v>
      </c>
      <c r="AC89" s="1" t="s">
        <v>18</v>
      </c>
      <c r="AD89" s="1" t="s">
        <v>18</v>
      </c>
      <c r="AE89" s="1" t="s">
        <v>18</v>
      </c>
      <c r="AF89" s="1" t="s">
        <v>11</v>
      </c>
      <c r="AG89" s="1" t="s">
        <v>60</v>
      </c>
      <c r="AH89" s="1" t="s">
        <v>18</v>
      </c>
      <c r="AI89" s="1" t="s">
        <v>195</v>
      </c>
      <c r="AJ89" s="1" t="s">
        <v>9</v>
      </c>
      <c r="AK89" s="1" t="s">
        <v>9</v>
      </c>
      <c r="AL89" s="1" t="s">
        <v>195</v>
      </c>
      <c r="AM89" s="1" t="s">
        <v>18</v>
      </c>
      <c r="AN89" s="1" t="s">
        <v>195</v>
      </c>
      <c r="AO89" s="1" t="s">
        <v>18</v>
      </c>
      <c r="AP89" s="1" t="s">
        <v>9</v>
      </c>
      <c r="AQ89" s="1" t="s">
        <v>18</v>
      </c>
      <c r="AR89" s="1" t="s">
        <v>195</v>
      </c>
      <c r="AS89" s="1" t="s">
        <v>195</v>
      </c>
      <c r="AT89" s="1" t="s">
        <v>159</v>
      </c>
      <c r="AU89" s="1" t="s">
        <v>18</v>
      </c>
    </row>
    <row r="90" spans="1:47" x14ac:dyDescent="0.15">
      <c r="A90" s="16" t="s">
        <v>224</v>
      </c>
      <c r="B90" s="1" t="s">
        <v>1</v>
      </c>
      <c r="C90" s="1" t="s">
        <v>197</v>
      </c>
      <c r="D90" s="1" t="s">
        <v>197</v>
      </c>
      <c r="E90" s="1" t="s">
        <v>197</v>
      </c>
      <c r="F90" s="1" t="s">
        <v>197</v>
      </c>
      <c r="G90" s="1" t="s">
        <v>1</v>
      </c>
      <c r="H90" s="1" t="s">
        <v>1</v>
      </c>
      <c r="I90" s="1" t="s">
        <v>1</v>
      </c>
      <c r="J90" s="1">
        <v>148.5</v>
      </c>
      <c r="K90" s="2">
        <v>44.4</v>
      </c>
      <c r="L90" s="2" t="s">
        <v>172</v>
      </c>
      <c r="M90" s="2" t="s">
        <v>0</v>
      </c>
      <c r="N90" s="2">
        <v>24.4</v>
      </c>
      <c r="O90" s="2">
        <v>30.4</v>
      </c>
      <c r="P90" s="2">
        <v>20.133999931979726</v>
      </c>
      <c r="Q90" s="2" t="s">
        <v>52</v>
      </c>
      <c r="R90" s="2" t="s">
        <v>173</v>
      </c>
      <c r="S90" s="2" t="s">
        <v>1</v>
      </c>
      <c r="T90" s="2" t="s">
        <v>1</v>
      </c>
      <c r="U90" s="2" t="s">
        <v>0</v>
      </c>
      <c r="V90" s="2" t="s">
        <v>1</v>
      </c>
      <c r="W90" s="2" t="s">
        <v>0</v>
      </c>
      <c r="X90" s="1" t="s">
        <v>0</v>
      </c>
      <c r="Y90" s="1" t="s">
        <v>6</v>
      </c>
      <c r="Z90" s="1" t="s">
        <v>7</v>
      </c>
      <c r="AA90" s="1" t="s">
        <v>8</v>
      </c>
      <c r="AB90" s="1" t="s">
        <v>60</v>
      </c>
      <c r="AC90" s="1" t="s">
        <v>60</v>
      </c>
      <c r="AD90" s="1" t="s">
        <v>11</v>
      </c>
      <c r="AE90" s="1" t="s">
        <v>18</v>
      </c>
      <c r="AF90" s="1" t="s">
        <v>11</v>
      </c>
      <c r="AG90" s="1" t="s">
        <v>60</v>
      </c>
      <c r="AH90" s="1" t="s">
        <v>195</v>
      </c>
      <c r="AI90" s="1" t="s">
        <v>60</v>
      </c>
      <c r="AJ90" s="1" t="s">
        <v>195</v>
      </c>
      <c r="AK90" s="1" t="s">
        <v>195</v>
      </c>
      <c r="AL90" s="1" t="s">
        <v>195</v>
      </c>
      <c r="AM90" s="1" t="s">
        <v>18</v>
      </c>
      <c r="AN90" s="1" t="s">
        <v>195</v>
      </c>
      <c r="AO90" s="1" t="s">
        <v>195</v>
      </c>
      <c r="AP90" s="1" t="s">
        <v>195</v>
      </c>
      <c r="AQ90" s="1" t="s">
        <v>195</v>
      </c>
      <c r="AR90" s="1" t="s">
        <v>195</v>
      </c>
      <c r="AS90" s="1" t="s">
        <v>195</v>
      </c>
      <c r="AT90" s="1" t="s">
        <v>195</v>
      </c>
      <c r="AU90" s="1" t="s">
        <v>195</v>
      </c>
    </row>
    <row r="91" spans="1:47" x14ac:dyDescent="0.15">
      <c r="A91" s="16" t="s">
        <v>140</v>
      </c>
      <c r="B91" s="1" t="s">
        <v>1</v>
      </c>
      <c r="C91" s="1" t="s">
        <v>1</v>
      </c>
      <c r="D91" s="1" t="s">
        <v>1</v>
      </c>
      <c r="E91" s="1" t="s">
        <v>1</v>
      </c>
      <c r="F91" s="1" t="s">
        <v>1</v>
      </c>
      <c r="G91" s="1" t="s">
        <v>1</v>
      </c>
      <c r="H91" s="1" t="s">
        <v>1</v>
      </c>
      <c r="I91" s="1" t="s">
        <v>2</v>
      </c>
      <c r="J91" s="1">
        <v>154</v>
      </c>
      <c r="K91" s="2">
        <v>64.099999999999994</v>
      </c>
      <c r="L91" s="2" t="s">
        <v>27</v>
      </c>
      <c r="M91" s="2">
        <v>62</v>
      </c>
      <c r="N91" s="2">
        <v>24.6</v>
      </c>
      <c r="O91" s="2">
        <v>41.9</v>
      </c>
      <c r="P91" s="2">
        <v>27.028166638556247</v>
      </c>
      <c r="Q91" s="2" t="s">
        <v>13</v>
      </c>
      <c r="R91" s="2" t="s">
        <v>27</v>
      </c>
      <c r="S91" s="2" t="s">
        <v>1</v>
      </c>
      <c r="T91" s="2" t="s">
        <v>2</v>
      </c>
      <c r="U91" s="2" t="s">
        <v>53</v>
      </c>
      <c r="V91" s="2" t="s">
        <v>2</v>
      </c>
      <c r="W91" s="2" t="s">
        <v>25</v>
      </c>
      <c r="X91" s="1">
        <v>6</v>
      </c>
      <c r="Y91" s="1" t="s">
        <v>6</v>
      </c>
      <c r="Z91" s="1" t="s">
        <v>22</v>
      </c>
      <c r="AA91" s="1" t="s">
        <v>17</v>
      </c>
      <c r="AB91" s="1" t="s">
        <v>18</v>
      </c>
      <c r="AC91" s="1" t="s">
        <v>9</v>
      </c>
      <c r="AD91" s="1" t="s">
        <v>18</v>
      </c>
      <c r="AE91" s="1" t="s">
        <v>195</v>
      </c>
      <c r="AF91" s="1" t="s">
        <v>18</v>
      </c>
      <c r="AG91" s="1" t="s">
        <v>195</v>
      </c>
      <c r="AH91" s="1" t="s">
        <v>195</v>
      </c>
      <c r="AI91" s="1" t="s">
        <v>60</v>
      </c>
      <c r="AJ91" s="1" t="s">
        <v>195</v>
      </c>
      <c r="AK91" s="1" t="s">
        <v>195</v>
      </c>
      <c r="AL91" s="1" t="s">
        <v>11</v>
      </c>
      <c r="AM91" s="1" t="s">
        <v>195</v>
      </c>
      <c r="AN91" s="1" t="s">
        <v>195</v>
      </c>
      <c r="AO91" s="1" t="s">
        <v>195</v>
      </c>
      <c r="AP91" s="1" t="s">
        <v>195</v>
      </c>
      <c r="AQ91" s="1" t="s">
        <v>195</v>
      </c>
      <c r="AR91" s="1" t="s">
        <v>195</v>
      </c>
      <c r="AS91" s="1" t="s">
        <v>11</v>
      </c>
      <c r="AT91" s="1" t="s">
        <v>141</v>
      </c>
      <c r="AU91" s="1" t="s">
        <v>11</v>
      </c>
    </row>
    <row r="92" spans="1:47" x14ac:dyDescent="0.15">
      <c r="A92" s="16" t="s">
        <v>143</v>
      </c>
      <c r="B92" s="1" t="s">
        <v>1</v>
      </c>
      <c r="C92" s="1" t="s">
        <v>1</v>
      </c>
      <c r="D92" s="1" t="s">
        <v>1</v>
      </c>
      <c r="E92" s="1" t="s">
        <v>1</v>
      </c>
      <c r="F92" s="1" t="s">
        <v>1</v>
      </c>
      <c r="G92" s="1" t="s">
        <v>1</v>
      </c>
      <c r="H92" s="1" t="s">
        <v>1</v>
      </c>
      <c r="I92" s="1" t="s">
        <v>1</v>
      </c>
      <c r="J92" s="1">
        <v>160</v>
      </c>
      <c r="K92" s="2">
        <v>42.7</v>
      </c>
      <c r="L92" s="2" t="s">
        <v>138</v>
      </c>
      <c r="M92" s="2">
        <v>56</v>
      </c>
      <c r="N92" s="2">
        <v>29.9</v>
      </c>
      <c r="O92" s="2">
        <v>18.5</v>
      </c>
      <c r="P92" s="2">
        <v>16.679687499999996</v>
      </c>
      <c r="Q92" s="2" t="s">
        <v>32</v>
      </c>
      <c r="R92" s="2" t="s">
        <v>30</v>
      </c>
      <c r="S92" s="2" t="s">
        <v>1</v>
      </c>
      <c r="T92" s="2" t="s">
        <v>0</v>
      </c>
      <c r="U92" s="2" t="s">
        <v>0</v>
      </c>
      <c r="V92" s="2" t="s">
        <v>1</v>
      </c>
      <c r="W92" s="2" t="s">
        <v>0</v>
      </c>
      <c r="X92" s="1" t="s">
        <v>0</v>
      </c>
      <c r="Y92" s="1" t="s">
        <v>16</v>
      </c>
      <c r="Z92" s="1" t="s">
        <v>22</v>
      </c>
      <c r="AA92" s="1" t="s">
        <v>17</v>
      </c>
      <c r="AB92" s="1" t="s">
        <v>60</v>
      </c>
      <c r="AC92" s="1" t="s">
        <v>18</v>
      </c>
      <c r="AD92" s="1" t="s">
        <v>18</v>
      </c>
      <c r="AE92" s="1" t="s">
        <v>60</v>
      </c>
      <c r="AF92" s="1" t="s">
        <v>11</v>
      </c>
      <c r="AG92" s="1" t="s">
        <v>0</v>
      </c>
      <c r="AH92" s="1" t="s">
        <v>11</v>
      </c>
      <c r="AI92" s="1" t="s">
        <v>195</v>
      </c>
      <c r="AJ92" s="1" t="s">
        <v>195</v>
      </c>
      <c r="AK92" s="1" t="s">
        <v>195</v>
      </c>
      <c r="AL92" s="1" t="s">
        <v>195</v>
      </c>
      <c r="AM92" s="1" t="s">
        <v>195</v>
      </c>
      <c r="AN92" s="1" t="s">
        <v>195</v>
      </c>
      <c r="AO92" s="1" t="s">
        <v>195</v>
      </c>
      <c r="AP92" s="1" t="s">
        <v>195</v>
      </c>
      <c r="AQ92" s="1" t="s">
        <v>195</v>
      </c>
      <c r="AR92" s="1" t="s">
        <v>195</v>
      </c>
      <c r="AS92" s="1" t="s">
        <v>195</v>
      </c>
      <c r="AT92" s="1" t="s">
        <v>195</v>
      </c>
      <c r="AU92" s="1" t="s">
        <v>195</v>
      </c>
    </row>
    <row r="93" spans="1:47" x14ac:dyDescent="0.15">
      <c r="A93" s="16" t="s">
        <v>163</v>
      </c>
      <c r="B93" s="1" t="s">
        <v>1</v>
      </c>
      <c r="C93" s="1" t="s">
        <v>1</v>
      </c>
      <c r="D93" s="1" t="s">
        <v>1</v>
      </c>
      <c r="E93" s="1" t="s">
        <v>1</v>
      </c>
      <c r="F93" s="1" t="s">
        <v>1</v>
      </c>
      <c r="G93" s="1" t="s">
        <v>1</v>
      </c>
      <c r="H93" s="1" t="s">
        <v>1</v>
      </c>
      <c r="I93" s="1" t="s">
        <v>1</v>
      </c>
      <c r="J93" s="1">
        <v>162</v>
      </c>
      <c r="K93" s="2">
        <v>77</v>
      </c>
      <c r="L93" s="2" t="s">
        <v>82</v>
      </c>
      <c r="M93" s="2">
        <v>69</v>
      </c>
      <c r="N93" s="2">
        <v>22.7</v>
      </c>
      <c r="O93" s="2">
        <v>46.2</v>
      </c>
      <c r="P93" s="2">
        <v>29.340039628105465</v>
      </c>
      <c r="Q93" s="2" t="s">
        <v>13</v>
      </c>
      <c r="R93" s="2" t="s">
        <v>131</v>
      </c>
      <c r="S93" s="2" t="s">
        <v>2</v>
      </c>
      <c r="T93" s="2" t="s">
        <v>2</v>
      </c>
      <c r="U93" s="2" t="s">
        <v>50</v>
      </c>
      <c r="V93" s="2" t="s">
        <v>1</v>
      </c>
      <c r="W93" s="2" t="s">
        <v>0</v>
      </c>
      <c r="X93" s="1" t="s">
        <v>0</v>
      </c>
      <c r="Y93" s="1" t="s">
        <v>16</v>
      </c>
      <c r="Z93" s="1" t="s">
        <v>7</v>
      </c>
      <c r="AA93" s="1" t="s">
        <v>17</v>
      </c>
      <c r="AB93" s="1" t="s">
        <v>18</v>
      </c>
      <c r="AC93" s="1" t="s">
        <v>18</v>
      </c>
      <c r="AD93" s="1" t="s">
        <v>11</v>
      </c>
      <c r="AE93" s="1" t="s">
        <v>18</v>
      </c>
      <c r="AF93" s="1" t="s">
        <v>11</v>
      </c>
      <c r="AG93" s="1" t="s">
        <v>11</v>
      </c>
      <c r="AH93" s="1" t="s">
        <v>18</v>
      </c>
      <c r="AI93" s="1" t="s">
        <v>60</v>
      </c>
      <c r="AJ93" s="1" t="s">
        <v>195</v>
      </c>
      <c r="AK93" s="1" t="s">
        <v>195</v>
      </c>
      <c r="AL93" s="1" t="s">
        <v>195</v>
      </c>
      <c r="AM93" s="1" t="s">
        <v>60</v>
      </c>
      <c r="AN93" s="1" t="s">
        <v>18</v>
      </c>
      <c r="AO93" s="1" t="s">
        <v>195</v>
      </c>
      <c r="AP93" s="1" t="s">
        <v>60</v>
      </c>
      <c r="AQ93" s="1" t="s">
        <v>195</v>
      </c>
      <c r="AR93" s="1" t="s">
        <v>195</v>
      </c>
      <c r="AS93" s="1" t="s">
        <v>195</v>
      </c>
      <c r="AT93" s="1" t="s">
        <v>195</v>
      </c>
      <c r="AU93" s="1" t="s">
        <v>195</v>
      </c>
    </row>
    <row r="94" spans="1:47" x14ac:dyDescent="0.15">
      <c r="A94" s="16" t="s">
        <v>166</v>
      </c>
      <c r="B94" s="1" t="s">
        <v>1</v>
      </c>
      <c r="C94" s="1" t="s">
        <v>1</v>
      </c>
      <c r="D94" s="1" t="s">
        <v>1</v>
      </c>
      <c r="E94" s="1" t="s">
        <v>1</v>
      </c>
      <c r="F94" s="1" t="s">
        <v>2</v>
      </c>
      <c r="G94" s="1" t="s">
        <v>1</v>
      </c>
      <c r="H94" s="1" t="s">
        <v>1</v>
      </c>
      <c r="I94" s="1" t="s">
        <v>2</v>
      </c>
      <c r="J94" s="1">
        <v>163.5</v>
      </c>
      <c r="K94" s="2">
        <v>65.8</v>
      </c>
      <c r="L94" s="2" t="s">
        <v>167</v>
      </c>
      <c r="M94" s="2">
        <v>72</v>
      </c>
      <c r="N94" s="2">
        <v>26.8</v>
      </c>
      <c r="O94" s="2">
        <v>37.1</v>
      </c>
      <c r="P94" s="2">
        <v>24.614463803084288</v>
      </c>
      <c r="Q94" s="2" t="s">
        <v>52</v>
      </c>
      <c r="R94" s="2" t="s">
        <v>27</v>
      </c>
      <c r="S94" s="2" t="s">
        <v>1</v>
      </c>
      <c r="T94" s="2" t="s">
        <v>2</v>
      </c>
      <c r="U94" s="2" t="s">
        <v>53</v>
      </c>
      <c r="V94" s="2" t="s">
        <v>1</v>
      </c>
      <c r="W94" s="2" t="s">
        <v>0</v>
      </c>
      <c r="X94" s="1" t="s">
        <v>0</v>
      </c>
      <c r="Y94" s="1" t="s">
        <v>16</v>
      </c>
      <c r="Z94" s="1" t="s">
        <v>7</v>
      </c>
      <c r="AA94" s="1" t="s">
        <v>17</v>
      </c>
      <c r="AB94" s="1" t="s">
        <v>195</v>
      </c>
      <c r="AC94" s="1" t="s">
        <v>60</v>
      </c>
      <c r="AD94" s="1" t="s">
        <v>60</v>
      </c>
      <c r="AE94" s="1" t="s">
        <v>11</v>
      </c>
      <c r="AF94" s="1" t="s">
        <v>60</v>
      </c>
      <c r="AG94" s="1" t="s">
        <v>60</v>
      </c>
      <c r="AH94" s="1" t="s">
        <v>60</v>
      </c>
      <c r="AI94" s="1" t="s">
        <v>11</v>
      </c>
      <c r="AJ94" s="1" t="s">
        <v>60</v>
      </c>
      <c r="AK94" s="1" t="s">
        <v>18</v>
      </c>
      <c r="AL94" s="1" t="s">
        <v>195</v>
      </c>
      <c r="AM94" s="1" t="s">
        <v>195</v>
      </c>
      <c r="AN94" s="1" t="s">
        <v>195</v>
      </c>
      <c r="AO94" s="1" t="s">
        <v>195</v>
      </c>
      <c r="AP94" s="1" t="s">
        <v>11</v>
      </c>
      <c r="AQ94" s="1" t="s">
        <v>11</v>
      </c>
      <c r="AR94" s="1" t="s">
        <v>195</v>
      </c>
      <c r="AS94" s="1" t="s">
        <v>195</v>
      </c>
      <c r="AT94" s="1" t="s">
        <v>195</v>
      </c>
      <c r="AU94" s="1" t="s">
        <v>195</v>
      </c>
    </row>
    <row r="95" spans="1:47" x14ac:dyDescent="0.15">
      <c r="A95" s="16" t="s">
        <v>152</v>
      </c>
      <c r="B95" s="1" t="s">
        <v>1</v>
      </c>
      <c r="C95" s="1" t="s">
        <v>1</v>
      </c>
      <c r="D95" s="1" t="s">
        <v>1</v>
      </c>
      <c r="E95" s="1" t="s">
        <v>1</v>
      </c>
      <c r="F95" s="1" t="s">
        <v>1</v>
      </c>
      <c r="G95" s="1" t="s">
        <v>1</v>
      </c>
      <c r="H95" s="1" t="s">
        <v>1</v>
      </c>
      <c r="I95" s="1" t="s">
        <v>1</v>
      </c>
      <c r="J95" s="1">
        <v>168</v>
      </c>
      <c r="K95" s="2">
        <v>59.7</v>
      </c>
      <c r="L95" s="2" t="s">
        <v>153</v>
      </c>
      <c r="M95" s="2">
        <v>70</v>
      </c>
      <c r="N95" s="2">
        <v>25.5</v>
      </c>
      <c r="O95" s="2">
        <v>33.9</v>
      </c>
      <c r="P95" s="2">
        <v>21.152210884353746</v>
      </c>
      <c r="Q95" s="2" t="s">
        <v>52</v>
      </c>
      <c r="R95" s="2" t="s">
        <v>20</v>
      </c>
      <c r="S95" s="2" t="s">
        <v>1</v>
      </c>
      <c r="T95" s="2" t="s">
        <v>1</v>
      </c>
      <c r="U95" s="2" t="s">
        <v>0</v>
      </c>
      <c r="V95" s="2" t="s">
        <v>1</v>
      </c>
      <c r="W95" s="2" t="s">
        <v>0</v>
      </c>
      <c r="X95" s="1" t="s">
        <v>0</v>
      </c>
      <c r="Y95" s="1" t="s">
        <v>6</v>
      </c>
      <c r="Z95" s="1" t="s">
        <v>7</v>
      </c>
      <c r="AA95" s="1" t="s">
        <v>8</v>
      </c>
      <c r="AB95" s="1" t="s">
        <v>11</v>
      </c>
      <c r="AC95" s="1" t="s">
        <v>11</v>
      </c>
      <c r="AD95" s="1" t="s">
        <v>11</v>
      </c>
      <c r="AE95" s="1" t="s">
        <v>195</v>
      </c>
      <c r="AF95" s="1" t="s">
        <v>11</v>
      </c>
      <c r="AG95" s="1" t="s">
        <v>11</v>
      </c>
      <c r="AH95" s="1" t="s">
        <v>11</v>
      </c>
      <c r="AI95" s="1" t="s">
        <v>195</v>
      </c>
      <c r="AJ95" s="1" t="s">
        <v>18</v>
      </c>
      <c r="AK95" s="1" t="s">
        <v>11</v>
      </c>
      <c r="AL95" s="1" t="s">
        <v>195</v>
      </c>
      <c r="AM95" s="1" t="s">
        <v>195</v>
      </c>
      <c r="AN95" s="1" t="s">
        <v>195</v>
      </c>
      <c r="AO95" s="1" t="s">
        <v>195</v>
      </c>
      <c r="AP95" s="1" t="s">
        <v>195</v>
      </c>
      <c r="AQ95" s="1" t="s">
        <v>195</v>
      </c>
      <c r="AR95" s="1" t="s">
        <v>195</v>
      </c>
      <c r="AS95" s="1" t="s">
        <v>195</v>
      </c>
      <c r="AT95" s="1" t="s">
        <v>154</v>
      </c>
      <c r="AU95" s="1" t="s">
        <v>18</v>
      </c>
    </row>
    <row r="96" spans="1:47" x14ac:dyDescent="0.15">
      <c r="A96" s="16" t="s">
        <v>139</v>
      </c>
      <c r="B96" s="1" t="s">
        <v>1</v>
      </c>
      <c r="C96" s="1" t="s">
        <v>1</v>
      </c>
      <c r="D96" s="1" t="s">
        <v>1</v>
      </c>
      <c r="E96" s="1" t="s">
        <v>1</v>
      </c>
      <c r="F96" s="1" t="s">
        <v>1</v>
      </c>
      <c r="G96" s="1" t="s">
        <v>1</v>
      </c>
      <c r="H96" s="1" t="s">
        <v>1</v>
      </c>
      <c r="I96" s="1" t="s">
        <v>1</v>
      </c>
      <c r="J96" s="1">
        <v>163.5</v>
      </c>
      <c r="K96" s="2">
        <v>50.7</v>
      </c>
      <c r="L96" s="2" t="s">
        <v>113</v>
      </c>
      <c r="M96" s="2">
        <v>54</v>
      </c>
      <c r="N96" s="2">
        <v>25.8</v>
      </c>
      <c r="O96" s="2">
        <v>28.3</v>
      </c>
      <c r="P96" s="2">
        <v>18.965855848273154</v>
      </c>
      <c r="Q96" s="2" t="s">
        <v>52</v>
      </c>
      <c r="R96" s="2" t="s">
        <v>5</v>
      </c>
      <c r="S96" s="2" t="s">
        <v>1</v>
      </c>
      <c r="T96" s="2" t="s">
        <v>2</v>
      </c>
      <c r="U96" s="2" t="s">
        <v>0</v>
      </c>
      <c r="V96" s="2" t="s">
        <v>1</v>
      </c>
      <c r="W96" s="2" t="s">
        <v>0</v>
      </c>
      <c r="X96" s="1" t="s">
        <v>0</v>
      </c>
      <c r="Y96" s="1" t="s">
        <v>28</v>
      </c>
      <c r="Z96" s="1" t="s">
        <v>22</v>
      </c>
      <c r="AA96" s="1" t="s">
        <v>17</v>
      </c>
      <c r="AB96" s="1" t="s">
        <v>11</v>
      </c>
      <c r="AC96" s="1" t="s">
        <v>11</v>
      </c>
      <c r="AD96" s="1" t="s">
        <v>11</v>
      </c>
      <c r="AE96" s="1" t="s">
        <v>195</v>
      </c>
      <c r="AF96" s="1" t="s">
        <v>11</v>
      </c>
      <c r="AG96" s="1" t="s">
        <v>195</v>
      </c>
      <c r="AH96" s="1" t="s">
        <v>9</v>
      </c>
      <c r="AI96" s="1" t="s">
        <v>11</v>
      </c>
      <c r="AJ96" s="1" t="s">
        <v>195</v>
      </c>
      <c r="AK96" s="1" t="s">
        <v>11</v>
      </c>
      <c r="AL96" s="1" t="s">
        <v>11</v>
      </c>
      <c r="AM96" s="1" t="s">
        <v>11</v>
      </c>
      <c r="AN96" s="1" t="s">
        <v>195</v>
      </c>
      <c r="AO96" s="1" t="s">
        <v>9</v>
      </c>
      <c r="AP96" s="1" t="s">
        <v>195</v>
      </c>
      <c r="AQ96" s="1" t="s">
        <v>195</v>
      </c>
      <c r="AR96" s="1" t="s">
        <v>195</v>
      </c>
      <c r="AS96" s="1" t="s">
        <v>195</v>
      </c>
      <c r="AT96" s="1" t="s">
        <v>195</v>
      </c>
      <c r="AU96" s="1" t="s">
        <v>195</v>
      </c>
    </row>
    <row r="97" spans="1:51" x14ac:dyDescent="0.15">
      <c r="A97" s="16" t="s">
        <v>136</v>
      </c>
      <c r="B97" s="1" t="s">
        <v>1</v>
      </c>
      <c r="C97" s="1" t="s">
        <v>1</v>
      </c>
      <c r="D97" s="1" t="s">
        <v>197</v>
      </c>
      <c r="E97" s="1" t="s">
        <v>197</v>
      </c>
      <c r="F97" s="1" t="s">
        <v>1</v>
      </c>
      <c r="G97" s="1" t="s">
        <v>1</v>
      </c>
      <c r="H97" s="1" t="s">
        <v>1</v>
      </c>
      <c r="I97" s="1" t="s">
        <v>1</v>
      </c>
      <c r="J97" s="1">
        <v>151</v>
      </c>
      <c r="K97" s="2">
        <v>54.9</v>
      </c>
      <c r="L97" s="2" t="s">
        <v>137</v>
      </c>
      <c r="M97" s="2">
        <v>62</v>
      </c>
      <c r="N97" s="2">
        <v>24.8</v>
      </c>
      <c r="O97" s="2">
        <v>38.200000000000003</v>
      </c>
      <c r="P97" s="2">
        <v>24.077891320556116</v>
      </c>
      <c r="Q97" s="2" t="s">
        <v>52</v>
      </c>
      <c r="R97" s="2" t="s">
        <v>138</v>
      </c>
      <c r="S97" s="2" t="s">
        <v>1</v>
      </c>
      <c r="T97" s="2" t="s">
        <v>2</v>
      </c>
      <c r="U97" s="2" t="s">
        <v>25</v>
      </c>
      <c r="V97" s="2" t="s">
        <v>2</v>
      </c>
      <c r="W97" s="2" t="s">
        <v>25</v>
      </c>
      <c r="X97" s="1">
        <v>2</v>
      </c>
      <c r="Y97" s="1" t="s">
        <v>16</v>
      </c>
      <c r="Z97" s="1" t="s">
        <v>22</v>
      </c>
      <c r="AA97" s="1" t="s">
        <v>28</v>
      </c>
      <c r="AB97" s="1" t="s">
        <v>60</v>
      </c>
      <c r="AC97" s="1" t="s">
        <v>60</v>
      </c>
      <c r="AD97" s="1" t="s">
        <v>60</v>
      </c>
      <c r="AE97" s="1" t="s">
        <v>18</v>
      </c>
      <c r="AF97" s="1" t="s">
        <v>60</v>
      </c>
      <c r="AG97" s="1" t="s">
        <v>60</v>
      </c>
      <c r="AH97" s="1" t="s">
        <v>9</v>
      </c>
      <c r="AI97" s="1" t="s">
        <v>60</v>
      </c>
      <c r="AJ97" s="1" t="s">
        <v>11</v>
      </c>
      <c r="AK97" s="1" t="s">
        <v>11</v>
      </c>
      <c r="AL97" s="1" t="s">
        <v>195</v>
      </c>
      <c r="AM97" s="1" t="s">
        <v>195</v>
      </c>
      <c r="AN97" s="1" t="s">
        <v>195</v>
      </c>
      <c r="AO97" s="1" t="s">
        <v>195</v>
      </c>
      <c r="AP97" s="1" t="s">
        <v>195</v>
      </c>
      <c r="AQ97" s="1" t="s">
        <v>195</v>
      </c>
      <c r="AR97" s="1" t="s">
        <v>195</v>
      </c>
      <c r="AS97" s="1" t="s">
        <v>195</v>
      </c>
      <c r="AT97" s="1" t="s">
        <v>195</v>
      </c>
      <c r="AU97" s="1" t="s">
        <v>195</v>
      </c>
    </row>
    <row r="98" spans="1:51" x14ac:dyDescent="0.15">
      <c r="A98" s="16" t="s">
        <v>164</v>
      </c>
      <c r="B98" s="1" t="s">
        <v>1</v>
      </c>
      <c r="C98" s="1" t="s">
        <v>197</v>
      </c>
      <c r="D98" s="1" t="s">
        <v>197</v>
      </c>
      <c r="E98" s="1" t="s">
        <v>197</v>
      </c>
      <c r="F98" s="1" t="s">
        <v>197</v>
      </c>
      <c r="G98" s="1" t="s">
        <v>1</v>
      </c>
      <c r="H98" s="1" t="s">
        <v>1</v>
      </c>
      <c r="I98" s="1" t="s">
        <v>1</v>
      </c>
      <c r="J98" s="1">
        <v>159.5</v>
      </c>
      <c r="K98" s="2">
        <v>68.5</v>
      </c>
      <c r="L98" s="2" t="s">
        <v>3</v>
      </c>
      <c r="M98" s="2">
        <v>89</v>
      </c>
      <c r="N98" s="2">
        <v>22.7</v>
      </c>
      <c r="O98" s="2">
        <v>44.2</v>
      </c>
      <c r="P98" s="2">
        <v>26.925836027554762</v>
      </c>
      <c r="Q98" s="2" t="s">
        <v>13</v>
      </c>
      <c r="R98" s="2" t="s">
        <v>131</v>
      </c>
      <c r="S98" s="2" t="s">
        <v>1</v>
      </c>
      <c r="T98" s="2" t="s">
        <v>2</v>
      </c>
      <c r="U98" s="2" t="s">
        <v>53</v>
      </c>
      <c r="V98" s="2" t="s">
        <v>1</v>
      </c>
      <c r="W98" s="2" t="s">
        <v>0</v>
      </c>
      <c r="X98" s="1" t="s">
        <v>0</v>
      </c>
      <c r="Y98" s="1" t="s">
        <v>6</v>
      </c>
      <c r="Z98" s="1" t="s">
        <v>22</v>
      </c>
      <c r="AA98" s="1" t="s">
        <v>8</v>
      </c>
      <c r="AB98" s="1" t="s">
        <v>18</v>
      </c>
      <c r="AC98" s="1" t="s">
        <v>18</v>
      </c>
      <c r="AD98" s="1" t="s">
        <v>11</v>
      </c>
      <c r="AE98" s="1" t="s">
        <v>18</v>
      </c>
      <c r="AF98" s="1" t="s">
        <v>18</v>
      </c>
      <c r="AG98" s="1" t="s">
        <v>18</v>
      </c>
      <c r="AH98" s="1" t="s">
        <v>11</v>
      </c>
      <c r="AI98" s="1" t="s">
        <v>11</v>
      </c>
      <c r="AJ98" s="1" t="s">
        <v>18</v>
      </c>
      <c r="AK98" s="1" t="s">
        <v>18</v>
      </c>
      <c r="AL98" s="1" t="s">
        <v>11</v>
      </c>
      <c r="AM98" s="1" t="s">
        <v>18</v>
      </c>
      <c r="AN98" s="1" t="s">
        <v>195</v>
      </c>
      <c r="AO98" s="1" t="s">
        <v>195</v>
      </c>
      <c r="AP98" s="1" t="s">
        <v>18</v>
      </c>
      <c r="AQ98" s="1" t="s">
        <v>195</v>
      </c>
      <c r="AR98" s="1" t="s">
        <v>195</v>
      </c>
      <c r="AS98" s="1" t="s">
        <v>195</v>
      </c>
      <c r="AT98" s="1" t="s">
        <v>195</v>
      </c>
      <c r="AU98" s="1" t="s">
        <v>195</v>
      </c>
    </row>
    <row r="99" spans="1:51" x14ac:dyDescent="0.15">
      <c r="A99" s="16" t="s">
        <v>158</v>
      </c>
      <c r="B99" s="1" t="s">
        <v>1</v>
      </c>
      <c r="C99" s="1" t="s">
        <v>1</v>
      </c>
      <c r="D99" s="1" t="s">
        <v>1</v>
      </c>
      <c r="E99" s="1" t="s">
        <v>1</v>
      </c>
      <c r="F99" s="1" t="s">
        <v>1</v>
      </c>
      <c r="G99" s="1" t="s">
        <v>1</v>
      </c>
      <c r="H99" s="1" t="s">
        <v>1</v>
      </c>
      <c r="I99" s="1" t="s">
        <v>1</v>
      </c>
      <c r="J99" s="1">
        <v>164</v>
      </c>
      <c r="K99" s="2">
        <v>52.7</v>
      </c>
      <c r="L99" s="2" t="s">
        <v>137</v>
      </c>
      <c r="M99" s="2">
        <v>58</v>
      </c>
      <c r="N99" s="2">
        <v>25.8</v>
      </c>
      <c r="O99" s="2">
        <v>29.9</v>
      </c>
      <c r="P99" s="2">
        <v>19.593991671624039</v>
      </c>
      <c r="Q99" s="2" t="s">
        <v>52</v>
      </c>
      <c r="R99" s="2" t="s">
        <v>20</v>
      </c>
      <c r="S99" s="2" t="s">
        <v>1</v>
      </c>
      <c r="T99" s="2" t="s">
        <v>2</v>
      </c>
      <c r="U99" s="2" t="s">
        <v>53</v>
      </c>
      <c r="V99" s="2" t="s">
        <v>1</v>
      </c>
      <c r="W99" s="2" t="s">
        <v>0</v>
      </c>
      <c r="X99" s="1" t="s">
        <v>0</v>
      </c>
      <c r="Y99" s="1" t="s">
        <v>6</v>
      </c>
      <c r="Z99" s="1" t="s">
        <v>22</v>
      </c>
      <c r="AA99" s="1" t="s">
        <v>17</v>
      </c>
      <c r="AB99" s="1" t="s">
        <v>195</v>
      </c>
      <c r="AC99" s="1" t="s">
        <v>195</v>
      </c>
      <c r="AD99" s="1" t="s">
        <v>195</v>
      </c>
      <c r="AE99" s="1" t="s">
        <v>9</v>
      </c>
      <c r="AF99" s="1" t="s">
        <v>11</v>
      </c>
      <c r="AG99" s="1" t="s">
        <v>195</v>
      </c>
      <c r="AH99" s="1" t="s">
        <v>9</v>
      </c>
      <c r="AI99" s="1" t="s">
        <v>195</v>
      </c>
      <c r="AJ99" s="1" t="s">
        <v>60</v>
      </c>
      <c r="AK99" s="1" t="s">
        <v>195</v>
      </c>
      <c r="AL99" s="1" t="s">
        <v>195</v>
      </c>
      <c r="AM99" s="1" t="s">
        <v>195</v>
      </c>
      <c r="AN99" s="1" t="s">
        <v>195</v>
      </c>
      <c r="AO99" s="1" t="s">
        <v>195</v>
      </c>
      <c r="AP99" s="1" t="s">
        <v>195</v>
      </c>
      <c r="AQ99" s="1" t="s">
        <v>195</v>
      </c>
      <c r="AR99" s="1" t="s">
        <v>195</v>
      </c>
      <c r="AS99" s="1" t="s">
        <v>195</v>
      </c>
      <c r="AT99" s="1" t="s">
        <v>195</v>
      </c>
      <c r="AU99" s="1" t="s">
        <v>195</v>
      </c>
    </row>
    <row r="100" spans="1:51" x14ac:dyDescent="0.15">
      <c r="A100" s="16" t="s">
        <v>155</v>
      </c>
      <c r="B100" s="1" t="s">
        <v>1</v>
      </c>
      <c r="C100" s="1" t="s">
        <v>1</v>
      </c>
      <c r="D100" s="1" t="s">
        <v>1</v>
      </c>
      <c r="E100" s="1" t="s">
        <v>197</v>
      </c>
      <c r="F100" s="1" t="s">
        <v>1</v>
      </c>
      <c r="G100" s="1" t="s">
        <v>1</v>
      </c>
      <c r="H100" s="1" t="s">
        <v>2</v>
      </c>
      <c r="I100" s="1" t="s">
        <v>2</v>
      </c>
      <c r="J100" s="1">
        <v>151.5</v>
      </c>
      <c r="K100" s="2">
        <v>45.3</v>
      </c>
      <c r="L100" s="2" t="s">
        <v>113</v>
      </c>
      <c r="M100" s="2">
        <v>70</v>
      </c>
      <c r="N100" s="2">
        <v>23.3</v>
      </c>
      <c r="O100" s="2">
        <v>29.7</v>
      </c>
      <c r="P100" s="2">
        <v>19.736627128059339</v>
      </c>
      <c r="Q100" s="2" t="s">
        <v>52</v>
      </c>
      <c r="R100" s="2" t="s">
        <v>113</v>
      </c>
      <c r="S100" s="2" t="s">
        <v>1</v>
      </c>
      <c r="T100" s="2" t="s">
        <v>1</v>
      </c>
      <c r="U100" s="2" t="s">
        <v>0</v>
      </c>
      <c r="V100" s="2" t="s">
        <v>1</v>
      </c>
      <c r="W100" s="2" t="s">
        <v>0</v>
      </c>
      <c r="X100" s="1" t="s">
        <v>0</v>
      </c>
      <c r="Y100" s="1" t="s">
        <v>6</v>
      </c>
      <c r="Z100" s="1" t="s">
        <v>7</v>
      </c>
      <c r="AA100" s="1" t="s">
        <v>8</v>
      </c>
      <c r="AB100" s="1" t="s">
        <v>60</v>
      </c>
      <c r="AC100" s="1" t="s">
        <v>11</v>
      </c>
      <c r="AD100" s="1" t="s">
        <v>11</v>
      </c>
      <c r="AE100" s="1" t="s">
        <v>9</v>
      </c>
      <c r="AF100" s="1" t="s">
        <v>11</v>
      </c>
      <c r="AG100" s="1" t="s">
        <v>60</v>
      </c>
      <c r="AH100" s="1" t="s">
        <v>60</v>
      </c>
      <c r="AI100" s="1" t="s">
        <v>60</v>
      </c>
      <c r="AJ100" s="1" t="s">
        <v>60</v>
      </c>
      <c r="AK100" s="1" t="s">
        <v>60</v>
      </c>
      <c r="AL100" s="1" t="s">
        <v>195</v>
      </c>
      <c r="AM100" s="1" t="s">
        <v>11</v>
      </c>
      <c r="AN100" s="1" t="s">
        <v>11</v>
      </c>
      <c r="AO100" s="1" t="s">
        <v>60</v>
      </c>
      <c r="AP100" s="1" t="s">
        <v>60</v>
      </c>
      <c r="AQ100" s="1" t="s">
        <v>195</v>
      </c>
      <c r="AR100" s="1" t="s">
        <v>195</v>
      </c>
      <c r="AS100" s="1" t="s">
        <v>195</v>
      </c>
      <c r="AT100" s="1" t="s">
        <v>195</v>
      </c>
      <c r="AU100" s="1" t="s">
        <v>195</v>
      </c>
    </row>
    <row r="101" spans="1:51" x14ac:dyDescent="0.15">
      <c r="A101" s="16" t="s">
        <v>160</v>
      </c>
      <c r="B101" s="1" t="s">
        <v>1</v>
      </c>
      <c r="C101" s="1" t="s">
        <v>1</v>
      </c>
      <c r="D101" s="1" t="s">
        <v>1</v>
      </c>
      <c r="E101" s="1" t="s">
        <v>1</v>
      </c>
      <c r="F101" s="1" t="s">
        <v>1</v>
      </c>
      <c r="G101" s="1" t="s">
        <v>1</v>
      </c>
      <c r="H101" s="1" t="s">
        <v>1</v>
      </c>
      <c r="I101" s="1" t="s">
        <v>1</v>
      </c>
      <c r="J101" s="1">
        <v>155.5</v>
      </c>
      <c r="K101" s="2">
        <v>53.5</v>
      </c>
      <c r="L101" s="2" t="s">
        <v>161</v>
      </c>
      <c r="M101" s="2">
        <v>70</v>
      </c>
      <c r="N101" s="2">
        <v>23.7</v>
      </c>
      <c r="O101" s="2">
        <v>36</v>
      </c>
      <c r="P101" s="2">
        <v>22.125494980407566</v>
      </c>
      <c r="Q101" s="2" t="s">
        <v>52</v>
      </c>
      <c r="R101" s="2" t="s">
        <v>26</v>
      </c>
      <c r="S101" s="2" t="s">
        <v>1</v>
      </c>
      <c r="T101" s="2" t="s">
        <v>2</v>
      </c>
      <c r="U101" s="2" t="s">
        <v>53</v>
      </c>
      <c r="V101" s="2" t="s">
        <v>2</v>
      </c>
      <c r="W101" s="2" t="s">
        <v>25</v>
      </c>
      <c r="X101" s="1" t="s">
        <v>0</v>
      </c>
      <c r="Y101" s="1" t="s">
        <v>16</v>
      </c>
      <c r="Z101" s="1" t="s">
        <v>7</v>
      </c>
      <c r="AA101" s="1" t="s">
        <v>8</v>
      </c>
      <c r="AB101" s="1" t="s">
        <v>60</v>
      </c>
      <c r="AC101" s="1" t="s">
        <v>60</v>
      </c>
      <c r="AD101" s="1" t="s">
        <v>60</v>
      </c>
      <c r="AE101" s="1" t="s">
        <v>18</v>
      </c>
      <c r="AF101" s="1" t="s">
        <v>60</v>
      </c>
      <c r="AG101" s="1" t="s">
        <v>11</v>
      </c>
      <c r="AH101" s="1" t="s">
        <v>60</v>
      </c>
      <c r="AI101" s="1" t="s">
        <v>60</v>
      </c>
      <c r="AJ101" s="1" t="s">
        <v>11</v>
      </c>
      <c r="AK101" s="1" t="s">
        <v>60</v>
      </c>
      <c r="AL101" s="1" t="s">
        <v>9</v>
      </c>
      <c r="AM101" s="1" t="s">
        <v>60</v>
      </c>
      <c r="AN101" s="1" t="s">
        <v>11</v>
      </c>
      <c r="AO101" s="1" t="s">
        <v>195</v>
      </c>
      <c r="AP101" s="1" t="s">
        <v>11</v>
      </c>
      <c r="AQ101" s="1" t="s">
        <v>195</v>
      </c>
      <c r="AR101" s="1" t="s">
        <v>195</v>
      </c>
      <c r="AS101" s="1" t="s">
        <v>195</v>
      </c>
      <c r="AT101" s="1" t="s">
        <v>195</v>
      </c>
      <c r="AU101" s="1" t="s">
        <v>195</v>
      </c>
    </row>
    <row r="102" spans="1:51" x14ac:dyDescent="0.15">
      <c r="A102" s="16" t="s">
        <v>225</v>
      </c>
      <c r="B102" s="1" t="s">
        <v>1</v>
      </c>
      <c r="C102" s="1" t="s">
        <v>1</v>
      </c>
      <c r="D102" s="1" t="s">
        <v>197</v>
      </c>
      <c r="E102" s="1" t="s">
        <v>1</v>
      </c>
      <c r="F102" s="1" t="s">
        <v>1</v>
      </c>
      <c r="G102" s="1" t="s">
        <v>1</v>
      </c>
      <c r="H102" s="1" t="s">
        <v>1</v>
      </c>
      <c r="I102" s="1" t="s">
        <v>1</v>
      </c>
      <c r="J102" s="1">
        <v>147.5</v>
      </c>
      <c r="K102" s="2">
        <v>49.1</v>
      </c>
      <c r="L102" s="2" t="s">
        <v>66</v>
      </c>
      <c r="M102" s="2">
        <v>82</v>
      </c>
      <c r="N102" s="2">
        <v>23.7</v>
      </c>
      <c r="O102" s="2">
        <v>36.299999999999997</v>
      </c>
      <c r="P102" s="2">
        <v>22.568227520827346</v>
      </c>
      <c r="Q102" s="2" t="s">
        <v>52</v>
      </c>
      <c r="R102" s="2" t="s">
        <v>149</v>
      </c>
      <c r="S102" s="2" t="s">
        <v>1</v>
      </c>
      <c r="T102" s="2" t="s">
        <v>2</v>
      </c>
      <c r="U102" s="2" t="s">
        <v>0</v>
      </c>
      <c r="V102" s="2" t="s">
        <v>2</v>
      </c>
      <c r="W102" s="2" t="s">
        <v>25</v>
      </c>
      <c r="X102" s="1" t="s">
        <v>0</v>
      </c>
      <c r="Y102" s="1" t="s">
        <v>40</v>
      </c>
      <c r="Z102" s="1" t="s">
        <v>7</v>
      </c>
      <c r="AA102" s="1" t="s">
        <v>8</v>
      </c>
      <c r="AB102" s="1" t="s">
        <v>60</v>
      </c>
      <c r="AC102" s="1" t="s">
        <v>60</v>
      </c>
      <c r="AD102" s="1" t="s">
        <v>60</v>
      </c>
      <c r="AE102" s="1" t="s">
        <v>18</v>
      </c>
      <c r="AF102" s="1" t="s">
        <v>18</v>
      </c>
      <c r="AG102" s="1" t="s">
        <v>11</v>
      </c>
      <c r="AH102" s="1" t="s">
        <v>60</v>
      </c>
      <c r="AI102" s="1" t="s">
        <v>11</v>
      </c>
      <c r="AJ102" s="1" t="s">
        <v>18</v>
      </c>
      <c r="AK102" s="1" t="s">
        <v>195</v>
      </c>
      <c r="AL102" s="1" t="s">
        <v>195</v>
      </c>
      <c r="AM102" s="1" t="s">
        <v>60</v>
      </c>
      <c r="AN102" s="1" t="s">
        <v>195</v>
      </c>
      <c r="AO102" s="1" t="s">
        <v>195</v>
      </c>
      <c r="AP102" s="1" t="s">
        <v>195</v>
      </c>
      <c r="AQ102" s="1" t="s">
        <v>195</v>
      </c>
      <c r="AR102" s="1" t="s">
        <v>195</v>
      </c>
      <c r="AS102" s="1" t="s">
        <v>195</v>
      </c>
      <c r="AT102" s="1" t="s">
        <v>150</v>
      </c>
      <c r="AU102" s="1" t="s">
        <v>18</v>
      </c>
    </row>
    <row r="103" spans="1:51" ht="16" x14ac:dyDescent="0.2">
      <c r="A103" s="16" t="s">
        <v>226</v>
      </c>
      <c r="B103" s="5" t="s">
        <v>1</v>
      </c>
      <c r="C103" s="5" t="s">
        <v>1</v>
      </c>
      <c r="D103" s="5" t="s">
        <v>1</v>
      </c>
      <c r="E103" s="5" t="s">
        <v>1</v>
      </c>
      <c r="F103" s="5" t="s">
        <v>1</v>
      </c>
      <c r="G103" s="5" t="s">
        <v>1</v>
      </c>
      <c r="H103" s="5" t="s">
        <v>1</v>
      </c>
      <c r="I103" s="5" t="s">
        <v>1</v>
      </c>
      <c r="J103" s="5">
        <v>158</v>
      </c>
      <c r="K103" s="6">
        <v>52</v>
      </c>
      <c r="L103" s="6">
        <v>110</v>
      </c>
      <c r="M103" s="2">
        <v>85</v>
      </c>
      <c r="N103" s="6">
        <v>27</v>
      </c>
      <c r="O103" s="6">
        <v>31.6</v>
      </c>
      <c r="P103" s="7">
        <v>21</v>
      </c>
      <c r="Q103" s="8" t="str">
        <f>IF(AND(P103&lt;=18.5),"Underweight", IF(AND(P103&gt;=18.5,P103&lt;25),"Healthy", IF(AND(P103&gt;=25,P103&lt;30),"Overweight", IF(AND(P103&gt;=30,P103&lt;40),"Obese", IF(P103&gt;=40,"Extremely Obese","No Result")))))</f>
        <v>Healthy</v>
      </c>
      <c r="R103" s="5">
        <v>92</v>
      </c>
      <c r="S103" s="5" t="s">
        <v>1</v>
      </c>
      <c r="T103" s="5" t="s">
        <v>2</v>
      </c>
      <c r="U103" s="5"/>
      <c r="V103" s="5" t="s">
        <v>1</v>
      </c>
      <c r="W103" s="5"/>
      <c r="X103" s="5"/>
      <c r="Y103" s="5" t="s">
        <v>6</v>
      </c>
      <c r="Z103" s="5" t="s">
        <v>22</v>
      </c>
      <c r="AA103" s="10" t="s">
        <v>17</v>
      </c>
      <c r="AB103" s="5" t="s">
        <v>18</v>
      </c>
      <c r="AC103" s="5" t="s">
        <v>18</v>
      </c>
      <c r="AD103" s="5" t="s">
        <v>18</v>
      </c>
      <c r="AE103" s="5" t="s">
        <v>9</v>
      </c>
      <c r="AF103" s="5" t="s">
        <v>18</v>
      </c>
      <c r="AG103" s="5" t="s">
        <v>18</v>
      </c>
      <c r="AH103" s="5" t="s">
        <v>9</v>
      </c>
      <c r="AI103" s="5" t="s">
        <v>222</v>
      </c>
      <c r="AJ103" s="5" t="s">
        <v>222</v>
      </c>
      <c r="AK103" s="5" t="s">
        <v>18</v>
      </c>
      <c r="AL103" s="5" t="s">
        <v>18</v>
      </c>
      <c r="AM103" s="5" t="s">
        <v>60</v>
      </c>
      <c r="AN103" s="5" t="s">
        <v>9</v>
      </c>
      <c r="AO103" s="5" t="s">
        <v>11</v>
      </c>
      <c r="AP103" s="5" t="s">
        <v>18</v>
      </c>
      <c r="AQ103" s="5" t="s">
        <v>222</v>
      </c>
      <c r="AR103" s="5" t="s">
        <v>222</v>
      </c>
      <c r="AS103" s="5" t="s">
        <v>222</v>
      </c>
      <c r="AT103" s="5" t="s">
        <v>222</v>
      </c>
      <c r="AU103" s="5" t="s">
        <v>222</v>
      </c>
      <c r="AV103" s="1"/>
    </row>
    <row r="104" spans="1:51" s="12" customFormat="1" x14ac:dyDescent="0.15">
      <c r="A104" s="17" t="s">
        <v>227</v>
      </c>
      <c r="B104" s="9" t="s">
        <v>1</v>
      </c>
      <c r="C104" s="9" t="s">
        <v>1</v>
      </c>
      <c r="D104" s="9" t="s">
        <v>1</v>
      </c>
      <c r="E104" s="9" t="s">
        <v>1</v>
      </c>
      <c r="F104" s="9" t="s">
        <v>1</v>
      </c>
      <c r="G104" s="9" t="s">
        <v>1</v>
      </c>
      <c r="H104" s="9" t="s">
        <v>1</v>
      </c>
      <c r="I104" s="9" t="s">
        <v>1</v>
      </c>
      <c r="J104" s="9">
        <v>159</v>
      </c>
      <c r="K104" s="9">
        <v>58.4</v>
      </c>
      <c r="L104" s="9">
        <v>123</v>
      </c>
      <c r="M104" s="13">
        <v>79</v>
      </c>
      <c r="N104" s="9"/>
      <c r="O104" s="9"/>
      <c r="P104" s="8">
        <f>(K104/(J104/100)^2)</f>
        <v>23.100352043036271</v>
      </c>
      <c r="Q104" s="8" t="str">
        <f t="shared" ref="Q104:Q105" si="0">IF(AND(P104&lt;=18.5),"Underweight", IF(AND(P104&gt;=18.5,P104&lt;25),"Healthy", IF(AND(P104&gt;=25,P104&lt;30),"Overweight", IF(AND(P104&gt;=30,P104&lt;40),"Obese", IF(P104&gt;=40,"Extremely Obese","No Result")))))</f>
        <v>Healthy</v>
      </c>
      <c r="R104" s="9">
        <v>98</v>
      </c>
      <c r="S104" s="9" t="s">
        <v>1</v>
      </c>
      <c r="T104" s="9" t="s">
        <v>2</v>
      </c>
      <c r="U104" s="9" t="s">
        <v>53</v>
      </c>
      <c r="V104" s="9" t="s">
        <v>2</v>
      </c>
      <c r="W104" s="9" t="s">
        <v>53</v>
      </c>
      <c r="X104" s="9">
        <v>3</v>
      </c>
      <c r="Y104" s="9" t="s">
        <v>6</v>
      </c>
      <c r="Z104" s="9" t="s">
        <v>7</v>
      </c>
      <c r="AA104" s="14" t="s">
        <v>8</v>
      </c>
      <c r="AB104" s="9" t="s">
        <v>18</v>
      </c>
      <c r="AC104" s="9" t="s">
        <v>18</v>
      </c>
      <c r="AD104" s="9" t="s">
        <v>18</v>
      </c>
      <c r="AE104" s="9" t="s">
        <v>11</v>
      </c>
      <c r="AF104" s="9" t="s">
        <v>11</v>
      </c>
      <c r="AG104" s="9" t="s">
        <v>18</v>
      </c>
      <c r="AH104" s="9" t="s">
        <v>60</v>
      </c>
      <c r="AI104" s="9" t="s">
        <v>9</v>
      </c>
      <c r="AJ104" s="9" t="s">
        <v>222</v>
      </c>
      <c r="AK104" s="9" t="s">
        <v>222</v>
      </c>
      <c r="AL104" s="9" t="s">
        <v>18</v>
      </c>
      <c r="AM104" s="9" t="s">
        <v>222</v>
      </c>
      <c r="AN104" s="9" t="s">
        <v>222</v>
      </c>
      <c r="AO104" s="9" t="s">
        <v>18</v>
      </c>
      <c r="AP104" s="9" t="s">
        <v>18</v>
      </c>
      <c r="AQ104" s="9" t="s">
        <v>222</v>
      </c>
      <c r="AR104" s="9" t="s">
        <v>222</v>
      </c>
      <c r="AS104" s="9" t="s">
        <v>222</v>
      </c>
      <c r="AT104" s="9" t="s">
        <v>222</v>
      </c>
      <c r="AU104" s="9" t="s">
        <v>222</v>
      </c>
      <c r="AV104" s="9"/>
      <c r="AW104" s="9"/>
      <c r="AX104" s="9"/>
      <c r="AY104" s="9"/>
    </row>
    <row r="105" spans="1:51" ht="16" x14ac:dyDescent="0.2">
      <c r="A105" s="17" t="s">
        <v>228</v>
      </c>
      <c r="B105" s="5" t="s">
        <v>1</v>
      </c>
      <c r="C105" s="5" t="s">
        <v>229</v>
      </c>
      <c r="D105" s="5" t="s">
        <v>229</v>
      </c>
      <c r="E105" s="5" t="s">
        <v>229</v>
      </c>
      <c r="F105" s="5" t="s">
        <v>229</v>
      </c>
      <c r="G105" s="5" t="s">
        <v>1</v>
      </c>
      <c r="H105" s="5" t="s">
        <v>1</v>
      </c>
      <c r="I105" s="5" t="s">
        <v>1</v>
      </c>
      <c r="J105" s="5">
        <v>155.5</v>
      </c>
      <c r="K105" s="5">
        <v>63.1</v>
      </c>
      <c r="L105" s="5">
        <v>110</v>
      </c>
      <c r="M105" s="2">
        <v>66</v>
      </c>
      <c r="N105" s="11">
        <v>23.24</v>
      </c>
      <c r="O105" s="5">
        <v>42.7</v>
      </c>
      <c r="P105" s="7">
        <f>(K105/(J105/100)^2)</f>
        <v>26.095677257265748</v>
      </c>
      <c r="Q105" s="8" t="str">
        <f t="shared" si="0"/>
        <v>Overweight</v>
      </c>
      <c r="R105" s="5">
        <v>84</v>
      </c>
      <c r="S105" s="5" t="s">
        <v>1</v>
      </c>
      <c r="T105" s="5" t="s">
        <v>2</v>
      </c>
      <c r="U105" s="5" t="s">
        <v>148</v>
      </c>
      <c r="V105" s="5" t="s">
        <v>1</v>
      </c>
      <c r="W105" s="5"/>
      <c r="X105" s="5"/>
      <c r="Y105" s="5" t="s">
        <v>40</v>
      </c>
      <c r="Z105" s="5" t="s">
        <v>41</v>
      </c>
      <c r="AA105" s="10" t="s">
        <v>94</v>
      </c>
      <c r="AB105" s="5" t="s">
        <v>18</v>
      </c>
      <c r="AC105" s="5" t="s">
        <v>60</v>
      </c>
      <c r="AD105" s="5" t="s">
        <v>222</v>
      </c>
      <c r="AE105" s="5" t="s">
        <v>222</v>
      </c>
      <c r="AF105" s="5" t="s">
        <v>11</v>
      </c>
      <c r="AG105" s="5" t="s">
        <v>60</v>
      </c>
      <c r="AH105" s="5" t="s">
        <v>11</v>
      </c>
      <c r="AI105" s="5" t="s">
        <v>60</v>
      </c>
      <c r="AJ105" s="5" t="s">
        <v>9</v>
      </c>
      <c r="AK105" s="5" t="s">
        <v>60</v>
      </c>
      <c r="AL105" s="5" t="s">
        <v>222</v>
      </c>
      <c r="AM105" s="5" t="s">
        <v>60</v>
      </c>
      <c r="AN105" s="5" t="s">
        <v>222</v>
      </c>
      <c r="AO105" s="5" t="s">
        <v>222</v>
      </c>
      <c r="AP105" s="5" t="s">
        <v>11</v>
      </c>
      <c r="AQ105" s="5" t="s">
        <v>222</v>
      </c>
      <c r="AR105" s="5" t="s">
        <v>222</v>
      </c>
      <c r="AS105" s="5" t="s">
        <v>222</v>
      </c>
      <c r="AT105" s="5" t="s">
        <v>154</v>
      </c>
      <c r="AU105" s="5" t="s">
        <v>18</v>
      </c>
    </row>
  </sheetData>
  <dataValidations count="12">
    <dataValidation type="list" allowBlank="1" showInputMessage="1" showErrorMessage="1" sqref="AV104" xr:uid="{00000000-0002-0000-0000-000000000000}">
      <formula1>Serum</formula1>
    </dataValidation>
    <dataValidation type="list" allowBlank="1" showInputMessage="1" showErrorMessage="1" sqref="V104:V105 S104:T105 I104:I105" xr:uid="{00000000-0002-0000-0000-000001000000}">
      <formula1>YorN</formula1>
    </dataValidation>
    <dataValidation type="list" allowBlank="1" showInputMessage="1" showErrorMessage="1" sqref="W104:W105 U104:U105" xr:uid="{00000000-0002-0000-0000-000002000000}">
      <formula1>MovDur</formula1>
    </dataValidation>
    <dataValidation type="list" allowBlank="1" showInputMessage="1" showErrorMessage="1" sqref="X104:X105" xr:uid="{00000000-0002-0000-0000-000003000000}">
      <formula1>PerWeek</formula1>
    </dataValidation>
    <dataValidation type="list" allowBlank="1" showInputMessage="1" showErrorMessage="1" sqref="Y104:Y105" xr:uid="{00000000-0002-0000-0000-000004000000}">
      <formula1>SitDur</formula1>
    </dataValidation>
    <dataValidation type="list" allowBlank="1" showInputMessage="1" showErrorMessage="1" sqref="Z104:Z105" xr:uid="{00000000-0002-0000-0000-000005000000}">
      <formula1>BedTime</formula1>
    </dataValidation>
    <dataValidation type="list" allowBlank="1" showInputMessage="1" showErrorMessage="1" sqref="AA104:AA105" xr:uid="{00000000-0002-0000-0000-000006000000}">
      <formula1>SleepDur</formula1>
    </dataValidation>
    <dataValidation type="list" allowBlank="1" showInputMessage="1" showErrorMessage="1" sqref="AU104:AU105 AB104:AS105" xr:uid="{00000000-0002-0000-0000-000007000000}">
      <formula1>Consum</formula1>
    </dataValidation>
    <dataValidation type="list" allowBlank="1" showInputMessage="1" showErrorMessage="1" sqref="AW104" xr:uid="{00000000-0002-0000-0000-000008000000}">
      <formula1>Trizol</formula1>
    </dataValidation>
    <dataValidation type="list" allowBlank="1" showInputMessage="1" showErrorMessage="1" sqref="AX104" xr:uid="{00000000-0002-0000-0000-000009000000}">
      <formula1>Stool</formula1>
    </dataValidation>
    <dataValidation type="list" allowBlank="1" showInputMessage="1" showErrorMessage="1" sqref="AY104" xr:uid="{00000000-0002-0000-0000-00000A000000}">
      <formula1>Plasma</formula1>
    </dataValidation>
    <dataValidation type="list" allowBlank="1" showInputMessage="1" showErrorMessage="1" sqref="B104:H105" xr:uid="{00000000-0002-0000-0000-00000C000000}">
      <formula1>YorNorDK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لبنى نهاد مصطفى الشيخ</dc:creator>
  <cp:lastModifiedBy>TORKE ALI ABDULALRAHMAN ALAMRI</cp:lastModifiedBy>
  <dcterms:created xsi:type="dcterms:W3CDTF">2017-08-10T09:02:19Z</dcterms:created>
  <dcterms:modified xsi:type="dcterms:W3CDTF">2020-04-12T08:53:35Z</dcterms:modified>
</cp:coreProperties>
</file>