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aglassmire/Desktop/DISSERTATION/Chapter 4 - Piper kelleyi canopy experiments/manuscript submission/Ecology Letters submission/Acceptance drafts/DRYAD/"/>
    </mc:Choice>
  </mc:AlternateContent>
  <xr:revisionPtr revIDLastSave="0" documentId="13_ncr:1_{BC6B75A4-1924-754C-93EF-29DFCB0EE825}" xr6:coauthVersionLast="38" xr6:coauthVersionMax="38" xr10:uidLastSave="{00000000-0000-0000-0000-000000000000}"/>
  <bookViews>
    <workbookView xWindow="640" yWindow="1140" windowWidth="24960" windowHeight="13600" tabRatio="500" xr2:uid="{00000000-000D-0000-FFFF-FFFF00000000}"/>
  </bookViews>
  <sheets>
    <sheet name="Sheet1" sheetId="1" r:id="rId1"/>
    <sheet name="low" sheetId="2" r:id="rId2"/>
  </sheets>
  <definedNames>
    <definedName name="_xlnm._FilterDatabase" localSheetId="0" hidden="1">Sheet1!$A$1:$Q$47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4" i="1"/>
  <c r="D5" i="1"/>
  <c r="D6" i="1"/>
  <c r="D7" i="1"/>
  <c r="D8" i="1"/>
  <c r="D9" i="1"/>
  <c r="D10" i="1"/>
  <c r="D11" i="1"/>
  <c r="D12" i="1"/>
  <c r="D13" i="1"/>
  <c r="D14" i="1"/>
  <c r="D2" i="1"/>
</calcChain>
</file>

<file path=xl/sharedStrings.xml><?xml version="1.0" encoding="utf-8"?>
<sst xmlns="http://schemas.openxmlformats.org/spreadsheetml/2006/main" count="312" uniqueCount="101">
  <si>
    <t>casey.sample.id</t>
  </si>
  <si>
    <t>HD</t>
  </si>
  <si>
    <t>expHD</t>
  </si>
  <si>
    <t>invsimpD</t>
  </si>
  <si>
    <t>simpD</t>
  </si>
  <si>
    <t>H</t>
  </si>
  <si>
    <t>expH</t>
  </si>
  <si>
    <t>invsimp</t>
  </si>
  <si>
    <t>simp</t>
  </si>
  <si>
    <t>leaf.age</t>
  </si>
  <si>
    <t>canopy.height</t>
  </si>
  <si>
    <t>plot.ID</t>
  </si>
  <si>
    <t>site</t>
  </si>
  <si>
    <t>herb</t>
  </si>
  <si>
    <t>elevation</t>
  </si>
  <si>
    <t>canopy.openness</t>
  </si>
  <si>
    <t>site.openness</t>
  </si>
  <si>
    <t>trans.direct</t>
  </si>
  <si>
    <t>trans.diffuse</t>
  </si>
  <si>
    <t>trans.total</t>
  </si>
  <si>
    <t>elev</t>
  </si>
  <si>
    <t>CP-AG-001</t>
  </si>
  <si>
    <t>newly emerged</t>
  </si>
  <si>
    <t>UM19</t>
  </si>
  <si>
    <t>UM</t>
  </si>
  <si>
    <t>CP-AG-002</t>
  </si>
  <si>
    <t>ST7</t>
  </si>
  <si>
    <t>ST</t>
  </si>
  <si>
    <t>CP-AG-003</t>
  </si>
  <si>
    <t>UM13</t>
  </si>
  <si>
    <t>CP-AG-004</t>
  </si>
  <si>
    <t>medium</t>
  </si>
  <si>
    <t>LM11</t>
  </si>
  <si>
    <t>LM</t>
  </si>
  <si>
    <t>CP-AG-005</t>
  </si>
  <si>
    <t>CP-AG-006</t>
  </si>
  <si>
    <t>new</t>
  </si>
  <si>
    <t>UM14</t>
  </si>
  <si>
    <t>CP-AG-007</t>
  </si>
  <si>
    <t>ST8</t>
  </si>
  <si>
    <t>CP-AG-008</t>
  </si>
  <si>
    <t>CP-AG-009</t>
  </si>
  <si>
    <t>UM16</t>
  </si>
  <si>
    <t>CP-AG-010</t>
  </si>
  <si>
    <t>ST1</t>
  </si>
  <si>
    <t>CP-AG-011</t>
  </si>
  <si>
    <t>LM12</t>
  </si>
  <si>
    <t>CP-AG-012</t>
  </si>
  <si>
    <t>CP-AG-013</t>
  </si>
  <si>
    <t>old</t>
  </si>
  <si>
    <t>CP-AG-014</t>
  </si>
  <si>
    <t>LM10</t>
  </si>
  <si>
    <t>CP-AG-015</t>
  </si>
  <si>
    <t>CP-AG-016</t>
  </si>
  <si>
    <t>CP-AG-017</t>
  </si>
  <si>
    <t>ST2</t>
  </si>
  <si>
    <t>CP-AG-018</t>
  </si>
  <si>
    <t>CP-AG-019</t>
  </si>
  <si>
    <t>CP-AG-020</t>
  </si>
  <si>
    <t>CP-AG-021</t>
  </si>
  <si>
    <t>ST3</t>
  </si>
  <si>
    <t>CP-AG-022</t>
  </si>
  <si>
    <t>CP-AG-023</t>
  </si>
  <si>
    <t>ST5</t>
  </si>
  <si>
    <t>CP-AG-024</t>
  </si>
  <si>
    <t>UM18</t>
  </si>
  <si>
    <t>CP-AG-025</t>
  </si>
  <si>
    <t>CP-AG-026</t>
  </si>
  <si>
    <t>UM20</t>
  </si>
  <si>
    <t>CP-AG-027</t>
  </si>
  <si>
    <t>UM17</t>
  </si>
  <si>
    <t>CP-AG-028</t>
  </si>
  <si>
    <t>UM15</t>
  </si>
  <si>
    <t>CP-AG-029</t>
  </si>
  <si>
    <t>CP-AG-030</t>
  </si>
  <si>
    <t>UM22</t>
  </si>
  <si>
    <t>CP-AG-031</t>
  </si>
  <si>
    <t>ST4</t>
  </si>
  <si>
    <t>CP-AG-032</t>
  </si>
  <si>
    <t>CP-AG-033</t>
  </si>
  <si>
    <t>ST9</t>
  </si>
  <si>
    <t>CP-AG-034</t>
  </si>
  <si>
    <t>CP-AG-035</t>
  </si>
  <si>
    <t>CP-AG-036</t>
  </si>
  <si>
    <t>CP-AG-037</t>
  </si>
  <si>
    <t>CP-AG-038</t>
  </si>
  <si>
    <t>ST6</t>
  </si>
  <si>
    <t>CP-AG-039</t>
  </si>
  <si>
    <t>CP-AG-040</t>
  </si>
  <si>
    <t>CP-AG-041</t>
  </si>
  <si>
    <t>UM21</t>
  </si>
  <si>
    <t>CP-AG-042</t>
  </si>
  <si>
    <t>CP-AG-043</t>
  </si>
  <si>
    <t>CP-AG-044</t>
  </si>
  <si>
    <t>CP-AG-045</t>
  </si>
  <si>
    <t>CP-AG-046</t>
  </si>
  <si>
    <t>peak.richness</t>
  </si>
  <si>
    <t>evenness</t>
  </si>
  <si>
    <t>oxygen</t>
  </si>
  <si>
    <t>kPa</t>
  </si>
  <si>
    <t>sample.id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</si>
</sst>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>
      <selection activeCell="N7" sqref="N7"/>
    </sheetView>
  </sheetViews>
  <sheetFormatPr baseColWidth="10" defaultRowHeight="16" x14ac:dyDescent="0.2"/>
  <sheetData>
    <row r="1" spans="1:18" x14ac:dyDescent="0.2">
      <c r="A1" t="s">
        <v>100</v>
      </c>
      <c r="B1" t="s">
        <v>4</v>
      </c>
      <c r="C1" t="s">
        <v>96</v>
      </c>
      <c r="D1" t="s">
        <v>97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98</v>
      </c>
      <c r="R1" t="s">
        <v>99</v>
      </c>
    </row>
    <row r="2" spans="1:18" x14ac:dyDescent="0.2">
      <c r="A2" t="s">
        <v>21</v>
      </c>
      <c r="B2">
        <v>0.88754635699999995</v>
      </c>
      <c r="C2">
        <v>243</v>
      </c>
      <c r="D2">
        <f>B2/600</f>
        <v>1.4792439283333333E-3</v>
      </c>
      <c r="E2" t="s">
        <v>22</v>
      </c>
      <c r="F2">
        <v>2</v>
      </c>
      <c r="G2" t="s">
        <v>23</v>
      </c>
      <c r="H2" t="s">
        <v>24</v>
      </c>
      <c r="I2">
        <v>3.9E-2</v>
      </c>
      <c r="J2">
        <v>2358</v>
      </c>
      <c r="K2">
        <v>18.829999999999998</v>
      </c>
      <c r="L2">
        <v>18.72</v>
      </c>
      <c r="M2">
        <v>21.21</v>
      </c>
      <c r="N2">
        <v>20.66</v>
      </c>
      <c r="O2">
        <v>20.93</v>
      </c>
      <c r="P2">
        <v>2.3580000000000001</v>
      </c>
      <c r="Q2">
        <v>0.76</v>
      </c>
      <c r="R2">
        <v>577</v>
      </c>
    </row>
    <row r="3" spans="1:18" x14ac:dyDescent="0.2">
      <c r="A3" t="s">
        <v>25</v>
      </c>
      <c r="B3">
        <v>0.90026203299999996</v>
      </c>
      <c r="C3">
        <v>227</v>
      </c>
      <c r="D3">
        <f t="shared" ref="D3:D47" si="0">B3/600</f>
        <v>1.5004367216666667E-3</v>
      </c>
      <c r="E3" t="s">
        <v>22</v>
      </c>
      <c r="F3">
        <v>1</v>
      </c>
      <c r="G3" t="s">
        <v>26</v>
      </c>
      <c r="H3" t="s">
        <v>27</v>
      </c>
      <c r="I3">
        <v>3.0000000000000001E-3</v>
      </c>
      <c r="J3">
        <v>2104</v>
      </c>
      <c r="K3">
        <v>16.649999999999999</v>
      </c>
      <c r="L3">
        <v>16.57</v>
      </c>
      <c r="M3">
        <v>20.69</v>
      </c>
      <c r="N3">
        <v>18.690000000000001</v>
      </c>
      <c r="O3">
        <v>19.690000000000001</v>
      </c>
      <c r="P3">
        <v>2.1040000000000001</v>
      </c>
      <c r="Q3">
        <v>0.79</v>
      </c>
      <c r="R3">
        <v>597</v>
      </c>
    </row>
    <row r="4" spans="1:18" x14ac:dyDescent="0.2">
      <c r="A4" t="s">
        <v>28</v>
      </c>
      <c r="B4">
        <v>0.94261741499999996</v>
      </c>
      <c r="C4">
        <v>304</v>
      </c>
      <c r="D4">
        <f t="shared" si="0"/>
        <v>1.5710290249999999E-3</v>
      </c>
      <c r="E4" t="s">
        <v>22</v>
      </c>
      <c r="F4">
        <v>1</v>
      </c>
      <c r="G4" t="s">
        <v>29</v>
      </c>
      <c r="H4" t="s">
        <v>24</v>
      </c>
      <c r="I4">
        <v>0.02</v>
      </c>
      <c r="J4">
        <v>2193</v>
      </c>
      <c r="K4">
        <v>16.82</v>
      </c>
      <c r="L4">
        <v>16.71</v>
      </c>
      <c r="M4">
        <v>19.62</v>
      </c>
      <c r="N4">
        <v>17.55</v>
      </c>
      <c r="O4">
        <v>18.59</v>
      </c>
      <c r="P4">
        <v>2.1930000000000001</v>
      </c>
      <c r="Q4">
        <v>0.78</v>
      </c>
      <c r="R4">
        <v>590</v>
      </c>
    </row>
    <row r="5" spans="1:18" x14ac:dyDescent="0.2">
      <c r="A5" t="s">
        <v>30</v>
      </c>
      <c r="B5">
        <v>0.89955777699999995</v>
      </c>
      <c r="C5">
        <v>213</v>
      </c>
      <c r="D5">
        <f t="shared" si="0"/>
        <v>1.4992629616666666E-3</v>
      </c>
      <c r="E5" t="s">
        <v>31</v>
      </c>
      <c r="F5">
        <v>2</v>
      </c>
      <c r="G5" t="s">
        <v>32</v>
      </c>
      <c r="H5" t="s">
        <v>33</v>
      </c>
      <c r="I5">
        <v>0.158</v>
      </c>
      <c r="J5">
        <v>2163</v>
      </c>
      <c r="K5">
        <v>23.28</v>
      </c>
      <c r="L5">
        <v>23.15</v>
      </c>
      <c r="M5">
        <v>29.02</v>
      </c>
      <c r="N5">
        <v>25.15</v>
      </c>
      <c r="O5">
        <v>27.09</v>
      </c>
      <c r="P5">
        <v>2.1629999999999998</v>
      </c>
      <c r="Q5">
        <v>0.78</v>
      </c>
      <c r="R5">
        <v>590</v>
      </c>
    </row>
    <row r="6" spans="1:18" x14ac:dyDescent="0.2">
      <c r="A6" t="s">
        <v>34</v>
      </c>
      <c r="B6">
        <v>0.88056865399999995</v>
      </c>
      <c r="C6">
        <v>287</v>
      </c>
      <c r="D6">
        <f t="shared" si="0"/>
        <v>1.4676144233333333E-3</v>
      </c>
      <c r="E6" t="s">
        <v>22</v>
      </c>
      <c r="F6">
        <v>2</v>
      </c>
      <c r="G6" t="s">
        <v>29</v>
      </c>
      <c r="H6" t="s">
        <v>24</v>
      </c>
      <c r="I6">
        <v>0.47699999999999998</v>
      </c>
      <c r="J6">
        <v>2193</v>
      </c>
      <c r="K6">
        <v>16.82</v>
      </c>
      <c r="L6">
        <v>16.71</v>
      </c>
      <c r="M6">
        <v>19.62</v>
      </c>
      <c r="N6">
        <v>17.55</v>
      </c>
      <c r="O6">
        <v>18.59</v>
      </c>
      <c r="P6">
        <v>2.1930000000000001</v>
      </c>
      <c r="Q6">
        <v>0.78</v>
      </c>
      <c r="R6">
        <v>590</v>
      </c>
    </row>
    <row r="7" spans="1:18" x14ac:dyDescent="0.2">
      <c r="A7" t="s">
        <v>35</v>
      </c>
      <c r="B7">
        <v>0.924827858</v>
      </c>
      <c r="C7">
        <v>266</v>
      </c>
      <c r="D7">
        <f t="shared" si="0"/>
        <v>1.5413797633333332E-3</v>
      </c>
      <c r="E7" t="s">
        <v>36</v>
      </c>
      <c r="F7">
        <v>1</v>
      </c>
      <c r="G7" t="s">
        <v>37</v>
      </c>
      <c r="H7" t="s">
        <v>24</v>
      </c>
      <c r="I7">
        <v>3.2000000000000001E-2</v>
      </c>
      <c r="J7">
        <v>2226</v>
      </c>
      <c r="K7">
        <v>14.48</v>
      </c>
      <c r="L7">
        <v>14.39</v>
      </c>
      <c r="M7">
        <v>15.11</v>
      </c>
      <c r="N7">
        <v>15.79</v>
      </c>
      <c r="O7">
        <v>15.45</v>
      </c>
      <c r="P7">
        <v>2.226</v>
      </c>
      <c r="Q7">
        <v>0.78</v>
      </c>
      <c r="R7">
        <v>590</v>
      </c>
    </row>
    <row r="8" spans="1:18" x14ac:dyDescent="0.2">
      <c r="A8" t="s">
        <v>38</v>
      </c>
      <c r="B8">
        <v>0.92406514299999998</v>
      </c>
      <c r="C8">
        <v>295</v>
      </c>
      <c r="D8">
        <f t="shared" si="0"/>
        <v>1.5401085716666666E-3</v>
      </c>
      <c r="E8" t="s">
        <v>22</v>
      </c>
      <c r="F8">
        <v>2</v>
      </c>
      <c r="G8" t="s">
        <v>39</v>
      </c>
      <c r="H8" t="s">
        <v>27</v>
      </c>
      <c r="I8">
        <v>2.3E-2</v>
      </c>
      <c r="J8">
        <v>2128</v>
      </c>
      <c r="K8">
        <v>12.42</v>
      </c>
      <c r="L8">
        <v>12.34</v>
      </c>
      <c r="M8">
        <v>12.57</v>
      </c>
      <c r="N8">
        <v>12.89</v>
      </c>
      <c r="O8">
        <v>12.73</v>
      </c>
      <c r="P8">
        <v>2.1280000000000001</v>
      </c>
      <c r="Q8">
        <v>0.79</v>
      </c>
      <c r="R8">
        <v>597</v>
      </c>
    </row>
    <row r="9" spans="1:18" x14ac:dyDescent="0.2">
      <c r="A9" t="s">
        <v>40</v>
      </c>
      <c r="B9">
        <v>0.81719531199999995</v>
      </c>
      <c r="C9">
        <v>268</v>
      </c>
      <c r="D9">
        <f t="shared" si="0"/>
        <v>1.3619921866666665E-3</v>
      </c>
      <c r="E9" t="s">
        <v>36</v>
      </c>
      <c r="F9">
        <v>2</v>
      </c>
      <c r="G9" t="s">
        <v>26</v>
      </c>
      <c r="H9" t="s">
        <v>27</v>
      </c>
      <c r="I9">
        <v>6.0000000000000001E-3</v>
      </c>
      <c r="J9">
        <v>2104</v>
      </c>
      <c r="K9">
        <v>16.649999999999999</v>
      </c>
      <c r="L9">
        <v>16.57</v>
      </c>
      <c r="M9">
        <v>20.69</v>
      </c>
      <c r="N9">
        <v>18.690000000000001</v>
      </c>
      <c r="O9">
        <v>19.690000000000001</v>
      </c>
      <c r="P9">
        <v>2.1040000000000001</v>
      </c>
      <c r="Q9">
        <v>0.79</v>
      </c>
      <c r="R9">
        <v>597</v>
      </c>
    </row>
    <row r="10" spans="1:18" x14ac:dyDescent="0.2">
      <c r="A10" t="s">
        <v>41</v>
      </c>
      <c r="B10">
        <v>0.94417399700000004</v>
      </c>
      <c r="C10">
        <v>282</v>
      </c>
      <c r="D10">
        <f t="shared" si="0"/>
        <v>1.5736233283333333E-3</v>
      </c>
      <c r="E10" t="s">
        <v>31</v>
      </c>
      <c r="F10">
        <v>1</v>
      </c>
      <c r="G10" t="s">
        <v>42</v>
      </c>
      <c r="H10" t="s">
        <v>24</v>
      </c>
      <c r="I10">
        <v>3.1E-2</v>
      </c>
      <c r="J10">
        <v>2258</v>
      </c>
      <c r="K10">
        <v>18.239999999999998</v>
      </c>
      <c r="L10">
        <v>18.13</v>
      </c>
      <c r="M10">
        <v>17.350000000000001</v>
      </c>
      <c r="N10">
        <v>19.399999999999999</v>
      </c>
      <c r="O10">
        <v>18.38</v>
      </c>
      <c r="P10">
        <v>2.258</v>
      </c>
      <c r="Q10">
        <v>0.77</v>
      </c>
      <c r="R10">
        <v>583</v>
      </c>
    </row>
    <row r="11" spans="1:18" x14ac:dyDescent="0.2">
      <c r="A11" t="s">
        <v>43</v>
      </c>
      <c r="B11">
        <v>0.95021807700000005</v>
      </c>
      <c r="C11">
        <v>281</v>
      </c>
      <c r="D11">
        <f t="shared" si="0"/>
        <v>1.5836967950000002E-3</v>
      </c>
      <c r="E11" t="s">
        <v>22</v>
      </c>
      <c r="F11">
        <v>1</v>
      </c>
      <c r="G11" t="s">
        <v>44</v>
      </c>
      <c r="H11" t="s">
        <v>27</v>
      </c>
      <c r="I11">
        <v>2.1000000000000001E-2</v>
      </c>
      <c r="J11">
        <v>2084</v>
      </c>
      <c r="K11">
        <v>10.46</v>
      </c>
      <c r="L11">
        <v>10.42</v>
      </c>
      <c r="M11">
        <v>13.92</v>
      </c>
      <c r="N11">
        <v>12.39</v>
      </c>
      <c r="O11">
        <v>13.16</v>
      </c>
      <c r="P11">
        <v>2.0840000000000001</v>
      </c>
      <c r="Q11">
        <v>0.79</v>
      </c>
      <c r="R11">
        <v>597</v>
      </c>
    </row>
    <row r="12" spans="1:18" x14ac:dyDescent="0.2">
      <c r="A12" t="s">
        <v>45</v>
      </c>
      <c r="B12">
        <v>0.97472120600000001</v>
      </c>
      <c r="C12">
        <v>314</v>
      </c>
      <c r="D12">
        <f t="shared" si="0"/>
        <v>1.6245353433333334E-3</v>
      </c>
      <c r="E12" t="s">
        <v>36</v>
      </c>
      <c r="F12">
        <v>1</v>
      </c>
      <c r="G12" t="s">
        <v>46</v>
      </c>
      <c r="H12" t="s">
        <v>33</v>
      </c>
      <c r="I12">
        <v>0.09</v>
      </c>
      <c r="J12">
        <v>2175</v>
      </c>
      <c r="K12">
        <v>16.190000000000001</v>
      </c>
      <c r="L12">
        <v>16.079999999999998</v>
      </c>
      <c r="M12">
        <v>15.21</v>
      </c>
      <c r="N12">
        <v>16.55</v>
      </c>
      <c r="O12">
        <v>15.88</v>
      </c>
      <c r="P12">
        <v>2.1749999999999998</v>
      </c>
      <c r="Q12">
        <v>0.78</v>
      </c>
      <c r="R12">
        <v>590</v>
      </c>
    </row>
    <row r="13" spans="1:18" x14ac:dyDescent="0.2">
      <c r="A13" t="s">
        <v>47</v>
      </c>
      <c r="B13">
        <v>0.86227247399999996</v>
      </c>
      <c r="C13">
        <v>247</v>
      </c>
      <c r="D13">
        <f t="shared" si="0"/>
        <v>1.4371207899999999E-3</v>
      </c>
      <c r="E13" t="s">
        <v>22</v>
      </c>
      <c r="F13">
        <v>2</v>
      </c>
      <c r="G13" t="s">
        <v>46</v>
      </c>
      <c r="H13" t="s">
        <v>33</v>
      </c>
      <c r="I13">
        <v>0.02</v>
      </c>
      <c r="J13">
        <v>2175</v>
      </c>
      <c r="K13">
        <v>16.190000000000001</v>
      </c>
      <c r="L13">
        <v>16.079999999999998</v>
      </c>
      <c r="M13">
        <v>15.21</v>
      </c>
      <c r="N13">
        <v>16.55</v>
      </c>
      <c r="O13">
        <v>15.88</v>
      </c>
      <c r="P13">
        <v>2.1749999999999998</v>
      </c>
      <c r="Q13">
        <v>0.78</v>
      </c>
      <c r="R13">
        <v>590</v>
      </c>
    </row>
    <row r="14" spans="1:18" x14ac:dyDescent="0.2">
      <c r="A14" t="s">
        <v>48</v>
      </c>
      <c r="B14">
        <v>0.932513696</v>
      </c>
      <c r="C14">
        <v>289</v>
      </c>
      <c r="D14">
        <f t="shared" si="0"/>
        <v>1.5541894933333333E-3</v>
      </c>
      <c r="E14" t="s">
        <v>49</v>
      </c>
      <c r="F14">
        <v>1</v>
      </c>
      <c r="G14" t="s">
        <v>23</v>
      </c>
      <c r="H14" t="s">
        <v>24</v>
      </c>
      <c r="I14">
        <v>0.128</v>
      </c>
      <c r="J14">
        <v>2358</v>
      </c>
      <c r="K14">
        <v>18.829999999999998</v>
      </c>
      <c r="L14">
        <v>18.72</v>
      </c>
      <c r="M14">
        <v>21.21</v>
      </c>
      <c r="N14">
        <v>20.66</v>
      </c>
      <c r="O14">
        <v>20.93</v>
      </c>
      <c r="P14">
        <v>2.3580000000000001</v>
      </c>
      <c r="Q14">
        <v>0.76</v>
      </c>
      <c r="R14">
        <v>577</v>
      </c>
    </row>
    <row r="15" spans="1:18" x14ac:dyDescent="0.2">
      <c r="A15" t="s">
        <v>50</v>
      </c>
      <c r="B15">
        <v>0.97470633100000004</v>
      </c>
      <c r="C15">
        <v>293</v>
      </c>
      <c r="D15">
        <f>B15/600</f>
        <v>1.6245105516666668E-3</v>
      </c>
      <c r="E15" t="s">
        <v>36</v>
      </c>
      <c r="F15">
        <v>2</v>
      </c>
      <c r="G15" t="s">
        <v>51</v>
      </c>
      <c r="H15" t="s">
        <v>33</v>
      </c>
      <c r="I15">
        <v>1.9E-2</v>
      </c>
      <c r="J15">
        <v>2165</v>
      </c>
      <c r="K15">
        <v>16.600000000000001</v>
      </c>
      <c r="L15">
        <v>16.48</v>
      </c>
      <c r="M15">
        <v>10.17</v>
      </c>
      <c r="N15">
        <v>15.69</v>
      </c>
      <c r="O15">
        <v>12.93</v>
      </c>
      <c r="P15">
        <v>2.165</v>
      </c>
      <c r="Q15">
        <v>0.78</v>
      </c>
      <c r="R15">
        <v>590</v>
      </c>
    </row>
    <row r="16" spans="1:18" x14ac:dyDescent="0.2">
      <c r="A16" t="s">
        <v>52</v>
      </c>
      <c r="B16">
        <v>0.961142359</v>
      </c>
      <c r="C16">
        <v>300</v>
      </c>
      <c r="D16">
        <f t="shared" si="0"/>
        <v>1.6019039316666666E-3</v>
      </c>
      <c r="E16" t="s">
        <v>31</v>
      </c>
      <c r="F16">
        <v>1</v>
      </c>
      <c r="G16" t="s">
        <v>51</v>
      </c>
      <c r="H16" t="s">
        <v>33</v>
      </c>
      <c r="I16">
        <v>1.4999999999999999E-2</v>
      </c>
      <c r="J16">
        <v>2165</v>
      </c>
      <c r="K16">
        <v>16.600000000000001</v>
      </c>
      <c r="L16">
        <v>16.48</v>
      </c>
      <c r="M16">
        <v>10.17</v>
      </c>
      <c r="N16">
        <v>15.69</v>
      </c>
      <c r="O16">
        <v>12.93</v>
      </c>
      <c r="P16">
        <v>2.165</v>
      </c>
      <c r="Q16">
        <v>0.78</v>
      </c>
      <c r="R16">
        <v>590</v>
      </c>
    </row>
    <row r="17" spans="1:18" x14ac:dyDescent="0.2">
      <c r="A17" t="s">
        <v>53</v>
      </c>
      <c r="B17">
        <v>0.91943177899999995</v>
      </c>
      <c r="C17">
        <v>281</v>
      </c>
      <c r="D17">
        <f t="shared" si="0"/>
        <v>1.5323862983333332E-3</v>
      </c>
      <c r="E17" t="s">
        <v>36</v>
      </c>
      <c r="F17">
        <v>2</v>
      </c>
      <c r="G17" t="s">
        <v>42</v>
      </c>
      <c r="H17" t="s">
        <v>24</v>
      </c>
      <c r="I17">
        <v>0.20100000000000001</v>
      </c>
      <c r="J17">
        <v>2258</v>
      </c>
      <c r="K17">
        <v>18.239999999999998</v>
      </c>
      <c r="L17">
        <v>18.13</v>
      </c>
      <c r="M17">
        <v>17.350000000000001</v>
      </c>
      <c r="N17">
        <v>19.399999999999999</v>
      </c>
      <c r="O17">
        <v>18.38</v>
      </c>
      <c r="P17">
        <v>2.258</v>
      </c>
      <c r="Q17">
        <v>0.77</v>
      </c>
      <c r="R17">
        <v>583</v>
      </c>
    </row>
    <row r="18" spans="1:18" x14ac:dyDescent="0.2">
      <c r="A18" t="s">
        <v>54</v>
      </c>
      <c r="B18">
        <v>0.92083923300000003</v>
      </c>
      <c r="C18">
        <v>232</v>
      </c>
      <c r="D18">
        <f t="shared" si="0"/>
        <v>1.534732055E-3</v>
      </c>
      <c r="E18" t="s">
        <v>36</v>
      </c>
      <c r="F18">
        <v>1</v>
      </c>
      <c r="G18" t="s">
        <v>55</v>
      </c>
      <c r="H18" t="s">
        <v>27</v>
      </c>
      <c r="I18">
        <v>4.0000000000000001E-3</v>
      </c>
      <c r="J18">
        <v>2093</v>
      </c>
      <c r="K18">
        <v>20.77</v>
      </c>
      <c r="L18">
        <v>20.69</v>
      </c>
      <c r="M18">
        <v>29.05</v>
      </c>
      <c r="N18">
        <v>25.21</v>
      </c>
      <c r="O18">
        <v>27.13</v>
      </c>
      <c r="P18">
        <v>2.093</v>
      </c>
      <c r="Q18">
        <v>0.79</v>
      </c>
      <c r="R18">
        <v>597</v>
      </c>
    </row>
    <row r="19" spans="1:18" x14ac:dyDescent="0.2">
      <c r="A19" t="s">
        <v>56</v>
      </c>
      <c r="B19">
        <v>0.88927223399999999</v>
      </c>
      <c r="C19">
        <v>284</v>
      </c>
      <c r="D19">
        <f t="shared" si="0"/>
        <v>1.4821203899999999E-3</v>
      </c>
      <c r="E19" t="s">
        <v>36</v>
      </c>
      <c r="F19">
        <v>2</v>
      </c>
      <c r="G19" t="s">
        <v>44</v>
      </c>
      <c r="H19" t="s">
        <v>27</v>
      </c>
      <c r="I19">
        <v>0.03</v>
      </c>
      <c r="J19">
        <v>2084</v>
      </c>
      <c r="K19">
        <v>10.46</v>
      </c>
      <c r="L19">
        <v>10.42</v>
      </c>
      <c r="M19">
        <v>13.92</v>
      </c>
      <c r="N19">
        <v>12.39</v>
      </c>
      <c r="O19">
        <v>13.16</v>
      </c>
      <c r="P19">
        <v>2.0840000000000001</v>
      </c>
      <c r="Q19">
        <v>0.79</v>
      </c>
      <c r="R19">
        <v>597</v>
      </c>
    </row>
    <row r="20" spans="1:18" x14ac:dyDescent="0.2">
      <c r="A20" t="s">
        <v>57</v>
      </c>
      <c r="B20">
        <v>0.92702162300000002</v>
      </c>
      <c r="C20">
        <v>274</v>
      </c>
      <c r="D20">
        <f t="shared" si="0"/>
        <v>1.5450360383333333E-3</v>
      </c>
      <c r="E20" t="s">
        <v>22</v>
      </c>
      <c r="F20">
        <v>2</v>
      </c>
      <c r="G20" t="s">
        <v>37</v>
      </c>
      <c r="H20" t="s">
        <v>24</v>
      </c>
      <c r="I20">
        <v>3.3000000000000002E-2</v>
      </c>
      <c r="J20">
        <v>2226</v>
      </c>
      <c r="K20">
        <v>14.48</v>
      </c>
      <c r="L20">
        <v>14.39</v>
      </c>
      <c r="M20">
        <v>15.11</v>
      </c>
      <c r="N20">
        <v>15.79</v>
      </c>
      <c r="O20">
        <v>15.45</v>
      </c>
      <c r="P20">
        <v>2.226</v>
      </c>
      <c r="Q20">
        <v>0.78</v>
      </c>
      <c r="R20">
        <v>590</v>
      </c>
    </row>
    <row r="21" spans="1:18" x14ac:dyDescent="0.2">
      <c r="A21" t="s">
        <v>58</v>
      </c>
      <c r="B21">
        <v>0.96676888599999999</v>
      </c>
      <c r="C21">
        <v>247</v>
      </c>
      <c r="D21">
        <f t="shared" si="0"/>
        <v>1.6112814766666666E-3</v>
      </c>
      <c r="E21" t="s">
        <v>31</v>
      </c>
      <c r="F21">
        <v>2</v>
      </c>
      <c r="G21" t="s">
        <v>55</v>
      </c>
      <c r="H21" t="s">
        <v>27</v>
      </c>
      <c r="I21">
        <v>0.02</v>
      </c>
      <c r="J21">
        <v>2093</v>
      </c>
      <c r="K21">
        <v>20.77</v>
      </c>
      <c r="L21">
        <v>20.69</v>
      </c>
      <c r="M21">
        <v>29.05</v>
      </c>
      <c r="N21">
        <v>25.21</v>
      </c>
      <c r="O21">
        <v>27.13</v>
      </c>
      <c r="P21">
        <v>2.093</v>
      </c>
      <c r="Q21">
        <v>0.79</v>
      </c>
      <c r="R21">
        <v>597</v>
      </c>
    </row>
    <row r="22" spans="1:18" x14ac:dyDescent="0.2">
      <c r="A22" t="s">
        <v>59</v>
      </c>
      <c r="B22">
        <v>0.96131828699999999</v>
      </c>
      <c r="C22">
        <v>273</v>
      </c>
      <c r="D22">
        <f t="shared" si="0"/>
        <v>1.6021971449999999E-3</v>
      </c>
      <c r="E22" t="s">
        <v>22</v>
      </c>
      <c r="F22">
        <v>1</v>
      </c>
      <c r="G22" t="s">
        <v>60</v>
      </c>
      <c r="H22" t="s">
        <v>27</v>
      </c>
      <c r="I22">
        <v>1.2999999999999999E-2</v>
      </c>
      <c r="J22">
        <v>2097</v>
      </c>
      <c r="K22">
        <v>14.82</v>
      </c>
      <c r="L22">
        <v>14.72</v>
      </c>
      <c r="M22">
        <v>22.57</v>
      </c>
      <c r="N22">
        <v>15.3</v>
      </c>
      <c r="O22">
        <v>18.940000000000001</v>
      </c>
      <c r="P22">
        <v>2.097</v>
      </c>
      <c r="Q22">
        <v>0.79</v>
      </c>
      <c r="R22">
        <v>597</v>
      </c>
    </row>
    <row r="23" spans="1:18" x14ac:dyDescent="0.2">
      <c r="A23" t="s">
        <v>61</v>
      </c>
      <c r="B23">
        <v>0.70004485699999996</v>
      </c>
      <c r="C23">
        <v>292</v>
      </c>
      <c r="D23">
        <f t="shared" si="0"/>
        <v>1.1667414283333332E-3</v>
      </c>
      <c r="E23" t="s">
        <v>36</v>
      </c>
      <c r="F23">
        <v>2</v>
      </c>
      <c r="G23" t="s">
        <v>60</v>
      </c>
      <c r="H23" t="s">
        <v>27</v>
      </c>
      <c r="I23">
        <v>5.0999999999999997E-2</v>
      </c>
      <c r="J23">
        <v>2097</v>
      </c>
      <c r="K23">
        <v>14.82</v>
      </c>
      <c r="L23">
        <v>14.72</v>
      </c>
      <c r="M23">
        <v>22.57</v>
      </c>
      <c r="N23">
        <v>15.3</v>
      </c>
      <c r="O23">
        <v>18.940000000000001</v>
      </c>
      <c r="P23">
        <v>2.097</v>
      </c>
      <c r="Q23">
        <v>0.79</v>
      </c>
      <c r="R23">
        <v>597</v>
      </c>
    </row>
    <row r="24" spans="1:18" x14ac:dyDescent="0.2">
      <c r="A24" t="s">
        <v>62</v>
      </c>
      <c r="B24">
        <v>0.94122313599999996</v>
      </c>
      <c r="C24">
        <v>309</v>
      </c>
      <c r="D24">
        <f t="shared" si="0"/>
        <v>1.5687052266666667E-3</v>
      </c>
      <c r="E24" t="s">
        <v>22</v>
      </c>
      <c r="F24">
        <v>2</v>
      </c>
      <c r="G24" t="s">
        <v>63</v>
      </c>
      <c r="H24" t="s">
        <v>27</v>
      </c>
      <c r="I24">
        <v>4.0000000000000001E-3</v>
      </c>
      <c r="J24">
        <v>2105</v>
      </c>
      <c r="K24">
        <v>13.7</v>
      </c>
      <c r="L24">
        <v>13.62</v>
      </c>
      <c r="M24">
        <v>17.850000000000001</v>
      </c>
      <c r="N24">
        <v>14.67</v>
      </c>
      <c r="O24">
        <v>16.260000000000002</v>
      </c>
      <c r="P24">
        <v>2.105</v>
      </c>
      <c r="Q24">
        <v>0.79</v>
      </c>
      <c r="R24">
        <v>597</v>
      </c>
    </row>
    <row r="25" spans="1:18" x14ac:dyDescent="0.2">
      <c r="A25" t="s">
        <v>64</v>
      </c>
      <c r="B25">
        <v>0.96622516300000005</v>
      </c>
      <c r="C25">
        <v>321</v>
      </c>
      <c r="D25">
        <f t="shared" si="0"/>
        <v>1.6103752716666669E-3</v>
      </c>
      <c r="E25" t="s">
        <v>22</v>
      </c>
      <c r="F25">
        <v>2</v>
      </c>
      <c r="G25" t="s">
        <v>65</v>
      </c>
      <c r="H25" t="s">
        <v>24</v>
      </c>
      <c r="I25">
        <v>2.9000000000000001E-2</v>
      </c>
      <c r="J25">
        <v>2361</v>
      </c>
      <c r="K25">
        <v>16.579999999999998</v>
      </c>
      <c r="L25">
        <v>16.45</v>
      </c>
      <c r="M25">
        <v>13.6</v>
      </c>
      <c r="N25">
        <v>15.75</v>
      </c>
      <c r="O25">
        <v>14.67</v>
      </c>
      <c r="P25">
        <v>2.3610000000000002</v>
      </c>
      <c r="Q25">
        <v>0.76</v>
      </c>
      <c r="R25">
        <v>577</v>
      </c>
    </row>
    <row r="26" spans="1:18" x14ac:dyDescent="0.2">
      <c r="A26" t="s">
        <v>66</v>
      </c>
      <c r="B26">
        <v>0.96532142399999998</v>
      </c>
      <c r="C26">
        <v>381</v>
      </c>
      <c r="D26">
        <f t="shared" si="0"/>
        <v>1.60886904E-3</v>
      </c>
      <c r="E26" t="s">
        <v>31</v>
      </c>
      <c r="F26">
        <v>1</v>
      </c>
      <c r="G26" t="s">
        <v>63</v>
      </c>
      <c r="H26" t="s">
        <v>27</v>
      </c>
      <c r="I26">
        <v>1.0999999999999999E-2</v>
      </c>
      <c r="J26">
        <v>2105</v>
      </c>
      <c r="K26">
        <v>13.7</v>
      </c>
      <c r="L26">
        <v>13.62</v>
      </c>
      <c r="M26">
        <v>17.850000000000001</v>
      </c>
      <c r="N26">
        <v>14.67</v>
      </c>
      <c r="O26">
        <v>16.260000000000002</v>
      </c>
      <c r="P26">
        <v>2.105</v>
      </c>
      <c r="Q26">
        <v>0.79</v>
      </c>
      <c r="R26">
        <v>597</v>
      </c>
    </row>
    <row r="27" spans="1:18" x14ac:dyDescent="0.2">
      <c r="A27" t="s">
        <v>67</v>
      </c>
      <c r="B27">
        <v>0.97501588699999997</v>
      </c>
      <c r="C27">
        <v>348</v>
      </c>
      <c r="D27">
        <f>B27/600</f>
        <v>1.6250264783333333E-3</v>
      </c>
      <c r="E27" t="s">
        <v>36</v>
      </c>
      <c r="F27">
        <v>2</v>
      </c>
      <c r="G27" t="s">
        <v>68</v>
      </c>
      <c r="H27" t="s">
        <v>24</v>
      </c>
      <c r="I27">
        <v>0.115</v>
      </c>
      <c r="J27">
        <v>2395</v>
      </c>
      <c r="K27">
        <v>16.329999999999998</v>
      </c>
      <c r="L27">
        <v>16.2</v>
      </c>
      <c r="M27">
        <v>16.88</v>
      </c>
      <c r="N27">
        <v>16.09</v>
      </c>
      <c r="O27">
        <v>16.48</v>
      </c>
      <c r="P27">
        <v>2.395</v>
      </c>
      <c r="Q27">
        <v>0.76</v>
      </c>
      <c r="R27">
        <v>577</v>
      </c>
    </row>
    <row r="28" spans="1:18" x14ac:dyDescent="0.2">
      <c r="A28" t="s">
        <v>69</v>
      </c>
      <c r="B28">
        <v>0.962025621</v>
      </c>
      <c r="C28">
        <v>339</v>
      </c>
      <c r="D28">
        <f t="shared" si="0"/>
        <v>1.603376035E-3</v>
      </c>
      <c r="E28" t="s">
        <v>36</v>
      </c>
      <c r="F28">
        <v>2</v>
      </c>
      <c r="G28" t="s">
        <v>70</v>
      </c>
      <c r="H28" t="s">
        <v>24</v>
      </c>
      <c r="I28">
        <v>0.188</v>
      </c>
      <c r="J28">
        <v>2331</v>
      </c>
      <c r="K28">
        <v>11.35</v>
      </c>
      <c r="L28">
        <v>11.27</v>
      </c>
      <c r="M28">
        <v>12.1</v>
      </c>
      <c r="N28">
        <v>12.2</v>
      </c>
      <c r="O28">
        <v>12.15</v>
      </c>
      <c r="P28">
        <v>2.331</v>
      </c>
      <c r="Q28">
        <v>0.77</v>
      </c>
      <c r="R28">
        <v>583</v>
      </c>
    </row>
    <row r="29" spans="1:18" x14ac:dyDescent="0.2">
      <c r="A29" t="s">
        <v>71</v>
      </c>
      <c r="B29">
        <v>0.94407725399999998</v>
      </c>
      <c r="C29">
        <v>355</v>
      </c>
      <c r="D29">
        <f t="shared" si="0"/>
        <v>1.5734620899999999E-3</v>
      </c>
      <c r="E29" t="s">
        <v>36</v>
      </c>
      <c r="F29">
        <v>2</v>
      </c>
      <c r="G29" t="s">
        <v>72</v>
      </c>
      <c r="H29" t="s">
        <v>24</v>
      </c>
      <c r="I29">
        <v>1.7999999999999999E-2</v>
      </c>
      <c r="J29">
        <v>2282</v>
      </c>
      <c r="K29">
        <v>19.52</v>
      </c>
      <c r="L29">
        <v>19.440000000000001</v>
      </c>
      <c r="M29">
        <v>20</v>
      </c>
      <c r="N29">
        <v>22.88</v>
      </c>
      <c r="O29">
        <v>21.44</v>
      </c>
      <c r="P29">
        <v>2.282</v>
      </c>
      <c r="Q29">
        <v>0.77</v>
      </c>
      <c r="R29">
        <v>583</v>
      </c>
    </row>
    <row r="30" spans="1:18" x14ac:dyDescent="0.2">
      <c r="A30" t="s">
        <v>73</v>
      </c>
      <c r="B30">
        <v>0.96112301499999997</v>
      </c>
      <c r="C30">
        <v>340</v>
      </c>
      <c r="D30">
        <f t="shared" si="0"/>
        <v>1.6018716916666666E-3</v>
      </c>
      <c r="E30" t="s">
        <v>22</v>
      </c>
      <c r="F30">
        <v>1</v>
      </c>
      <c r="G30" t="s">
        <v>70</v>
      </c>
      <c r="H30" t="s">
        <v>24</v>
      </c>
      <c r="I30">
        <v>2.5000000000000001E-2</v>
      </c>
      <c r="J30">
        <v>2331</v>
      </c>
      <c r="K30">
        <v>11.35</v>
      </c>
      <c r="L30">
        <v>11.27</v>
      </c>
      <c r="M30">
        <v>12.1</v>
      </c>
      <c r="N30">
        <v>12.2</v>
      </c>
      <c r="O30">
        <v>12.15</v>
      </c>
      <c r="P30">
        <v>2.331</v>
      </c>
      <c r="Q30">
        <v>0.77</v>
      </c>
      <c r="R30">
        <v>583</v>
      </c>
    </row>
    <row r="31" spans="1:18" x14ac:dyDescent="0.2">
      <c r="A31" t="s">
        <v>74</v>
      </c>
      <c r="B31">
        <v>0.96709831499999999</v>
      </c>
      <c r="C31">
        <v>338</v>
      </c>
      <c r="D31">
        <f t="shared" si="0"/>
        <v>1.6118305249999999E-3</v>
      </c>
      <c r="E31" t="s">
        <v>36</v>
      </c>
      <c r="F31">
        <v>1</v>
      </c>
      <c r="G31" t="s">
        <v>75</v>
      </c>
      <c r="H31" t="s">
        <v>24</v>
      </c>
      <c r="I31">
        <v>2.1000000000000001E-2</v>
      </c>
      <c r="J31">
        <v>2400</v>
      </c>
      <c r="K31">
        <v>11.79</v>
      </c>
      <c r="L31">
        <v>11.72</v>
      </c>
      <c r="M31">
        <v>12.04</v>
      </c>
      <c r="N31">
        <v>11.82</v>
      </c>
      <c r="O31">
        <v>11.93</v>
      </c>
      <c r="P31">
        <v>2.4</v>
      </c>
      <c r="Q31">
        <v>0.76</v>
      </c>
      <c r="R31">
        <v>577</v>
      </c>
    </row>
    <row r="32" spans="1:18" x14ac:dyDescent="0.2">
      <c r="A32" t="s">
        <v>76</v>
      </c>
      <c r="B32">
        <v>0.94250683300000004</v>
      </c>
      <c r="C32">
        <v>330</v>
      </c>
      <c r="D32">
        <f t="shared" si="0"/>
        <v>1.5708447216666668E-3</v>
      </c>
      <c r="E32" t="s">
        <v>36</v>
      </c>
      <c r="F32">
        <v>1</v>
      </c>
      <c r="G32" t="s">
        <v>77</v>
      </c>
      <c r="H32" t="s">
        <v>27</v>
      </c>
      <c r="I32">
        <v>0.01</v>
      </c>
      <c r="J32">
        <v>2098</v>
      </c>
      <c r="K32">
        <v>10.94</v>
      </c>
      <c r="L32">
        <v>10.85</v>
      </c>
      <c r="M32">
        <v>10.66</v>
      </c>
      <c r="N32">
        <v>10.17</v>
      </c>
      <c r="O32">
        <v>10.41</v>
      </c>
      <c r="P32">
        <v>2.0979999999999999</v>
      </c>
      <c r="Q32">
        <v>0.79</v>
      </c>
      <c r="R32">
        <v>597</v>
      </c>
    </row>
    <row r="33" spans="1:18" x14ac:dyDescent="0.2">
      <c r="A33" t="s">
        <v>78</v>
      </c>
      <c r="B33">
        <v>0.89944926800000002</v>
      </c>
      <c r="C33">
        <v>298</v>
      </c>
      <c r="D33">
        <f t="shared" si="0"/>
        <v>1.4990821133333333E-3</v>
      </c>
      <c r="E33" t="s">
        <v>31</v>
      </c>
      <c r="F33">
        <v>2</v>
      </c>
      <c r="G33" t="s">
        <v>77</v>
      </c>
      <c r="H33" t="s">
        <v>27</v>
      </c>
      <c r="I33">
        <v>0.01</v>
      </c>
      <c r="J33">
        <v>2098</v>
      </c>
      <c r="K33">
        <v>10.94</v>
      </c>
      <c r="L33">
        <v>10.85</v>
      </c>
      <c r="M33">
        <v>10.66</v>
      </c>
      <c r="N33">
        <v>10.17</v>
      </c>
      <c r="O33">
        <v>10.41</v>
      </c>
      <c r="P33">
        <v>2.0979999999999999</v>
      </c>
      <c r="Q33">
        <v>0.79</v>
      </c>
      <c r="R33">
        <v>597</v>
      </c>
    </row>
    <row r="34" spans="1:18" x14ac:dyDescent="0.2">
      <c r="A34" t="s">
        <v>79</v>
      </c>
      <c r="B34">
        <v>0.91764401600000001</v>
      </c>
      <c r="C34">
        <v>329</v>
      </c>
      <c r="D34">
        <f t="shared" si="0"/>
        <v>1.5294066933333333E-3</v>
      </c>
      <c r="E34" t="s">
        <v>31</v>
      </c>
      <c r="F34">
        <v>1</v>
      </c>
      <c r="G34" t="s">
        <v>80</v>
      </c>
      <c r="H34" t="s">
        <v>27</v>
      </c>
      <c r="I34">
        <v>2.3E-2</v>
      </c>
      <c r="J34">
        <v>2117</v>
      </c>
      <c r="K34">
        <v>14.44</v>
      </c>
      <c r="L34">
        <v>14.34</v>
      </c>
      <c r="M34">
        <v>15.81</v>
      </c>
      <c r="N34">
        <v>15.2</v>
      </c>
      <c r="O34">
        <v>15.5</v>
      </c>
      <c r="P34">
        <v>2.117</v>
      </c>
      <c r="Q34">
        <v>0.79</v>
      </c>
      <c r="R34">
        <v>597</v>
      </c>
    </row>
    <row r="35" spans="1:18" x14ac:dyDescent="0.2">
      <c r="A35" t="s">
        <v>81</v>
      </c>
      <c r="B35">
        <v>0.88317081799999997</v>
      </c>
      <c r="C35">
        <v>346</v>
      </c>
      <c r="D35">
        <f t="shared" si="0"/>
        <v>1.4719513633333332E-3</v>
      </c>
      <c r="E35" t="s">
        <v>36</v>
      </c>
      <c r="F35">
        <v>2</v>
      </c>
      <c r="G35" t="s">
        <v>80</v>
      </c>
      <c r="H35" t="s">
        <v>27</v>
      </c>
      <c r="I35">
        <v>5.0000000000000001E-3</v>
      </c>
      <c r="J35">
        <v>2117</v>
      </c>
      <c r="K35">
        <v>14.44</v>
      </c>
      <c r="L35">
        <v>14.34</v>
      </c>
      <c r="M35">
        <v>15.81</v>
      </c>
      <c r="N35">
        <v>15.2</v>
      </c>
      <c r="O35">
        <v>15.5</v>
      </c>
      <c r="P35">
        <v>2.117</v>
      </c>
      <c r="Q35">
        <v>0.79</v>
      </c>
      <c r="R35">
        <v>597</v>
      </c>
    </row>
    <row r="36" spans="1:18" x14ac:dyDescent="0.2">
      <c r="A36" t="s">
        <v>82</v>
      </c>
      <c r="B36">
        <v>0.97056018799999999</v>
      </c>
      <c r="C36">
        <v>342</v>
      </c>
      <c r="D36">
        <f t="shared" si="0"/>
        <v>1.6176003133333333E-3</v>
      </c>
      <c r="E36" t="s">
        <v>36</v>
      </c>
      <c r="F36">
        <v>1</v>
      </c>
      <c r="G36" t="s">
        <v>68</v>
      </c>
      <c r="H36" t="s">
        <v>24</v>
      </c>
      <c r="I36">
        <v>0.13900000000000001</v>
      </c>
      <c r="J36">
        <v>2395</v>
      </c>
      <c r="K36">
        <v>16.329999999999998</v>
      </c>
      <c r="L36">
        <v>16.2</v>
      </c>
      <c r="M36">
        <v>16.88</v>
      </c>
      <c r="N36">
        <v>16.09</v>
      </c>
      <c r="O36">
        <v>16.48</v>
      </c>
      <c r="P36">
        <v>2.395</v>
      </c>
      <c r="Q36">
        <v>0.76</v>
      </c>
      <c r="R36">
        <v>577</v>
      </c>
    </row>
    <row r="37" spans="1:18" x14ac:dyDescent="0.2">
      <c r="A37" t="s">
        <v>83</v>
      </c>
      <c r="B37">
        <v>0.92727411000000004</v>
      </c>
      <c r="C37">
        <v>303</v>
      </c>
      <c r="D37">
        <f t="shared" si="0"/>
        <v>1.54545685E-3</v>
      </c>
      <c r="E37" t="s">
        <v>36</v>
      </c>
      <c r="F37">
        <v>1</v>
      </c>
      <c r="G37" t="s">
        <v>72</v>
      </c>
      <c r="H37" t="s">
        <v>24</v>
      </c>
      <c r="I37">
        <v>0.17100000000000001</v>
      </c>
      <c r="J37">
        <v>2282</v>
      </c>
      <c r="K37">
        <v>19.52</v>
      </c>
      <c r="L37">
        <v>19.440000000000001</v>
      </c>
      <c r="M37">
        <v>20</v>
      </c>
      <c r="N37">
        <v>22.88</v>
      </c>
      <c r="O37">
        <v>21.44</v>
      </c>
      <c r="P37">
        <v>2.282</v>
      </c>
      <c r="Q37">
        <v>0.77</v>
      </c>
      <c r="R37">
        <v>583</v>
      </c>
    </row>
    <row r="38" spans="1:18" x14ac:dyDescent="0.2">
      <c r="A38" t="s">
        <v>84</v>
      </c>
      <c r="B38">
        <v>0.91545273999999999</v>
      </c>
      <c r="C38">
        <v>293</v>
      </c>
      <c r="D38">
        <f t="shared" si="0"/>
        <v>1.5257545666666665E-3</v>
      </c>
      <c r="E38" t="s">
        <v>22</v>
      </c>
      <c r="F38">
        <v>2</v>
      </c>
      <c r="G38" t="s">
        <v>75</v>
      </c>
      <c r="H38" t="s">
        <v>24</v>
      </c>
      <c r="I38">
        <v>8.0000000000000002E-3</v>
      </c>
      <c r="J38">
        <v>2400</v>
      </c>
      <c r="K38">
        <v>11.79</v>
      </c>
      <c r="L38">
        <v>11.72</v>
      </c>
      <c r="M38">
        <v>12.04</v>
      </c>
      <c r="N38">
        <v>11.82</v>
      </c>
      <c r="O38">
        <v>11.93</v>
      </c>
      <c r="P38">
        <v>2.4</v>
      </c>
      <c r="Q38">
        <v>0.76</v>
      </c>
      <c r="R38">
        <v>577</v>
      </c>
    </row>
    <row r="39" spans="1:18" x14ac:dyDescent="0.2">
      <c r="A39" t="s">
        <v>85</v>
      </c>
      <c r="B39">
        <v>0.86680572499999997</v>
      </c>
      <c r="C39">
        <v>228</v>
      </c>
      <c r="D39">
        <f t="shared" si="0"/>
        <v>1.4446762083333332E-3</v>
      </c>
      <c r="E39" t="s">
        <v>22</v>
      </c>
      <c r="F39">
        <v>1</v>
      </c>
      <c r="G39" t="s">
        <v>86</v>
      </c>
      <c r="H39" t="s">
        <v>27</v>
      </c>
      <c r="I39">
        <v>0.58899999999999997</v>
      </c>
      <c r="J39">
        <v>2099</v>
      </c>
      <c r="K39">
        <v>13.93</v>
      </c>
      <c r="L39">
        <v>13.87</v>
      </c>
      <c r="M39">
        <v>26.11</v>
      </c>
      <c r="N39">
        <v>17.87</v>
      </c>
      <c r="O39">
        <v>21.99</v>
      </c>
      <c r="P39">
        <v>2.0990000000000002</v>
      </c>
      <c r="Q39">
        <v>0.79</v>
      </c>
      <c r="R39">
        <v>597</v>
      </c>
    </row>
    <row r="40" spans="1:18" x14ac:dyDescent="0.2">
      <c r="A40" t="s">
        <v>87</v>
      </c>
      <c r="B40">
        <v>0.884309228</v>
      </c>
      <c r="C40">
        <v>213</v>
      </c>
      <c r="D40">
        <f>B40/600</f>
        <v>1.4738487133333334E-3</v>
      </c>
      <c r="E40" t="s">
        <v>22</v>
      </c>
      <c r="F40">
        <v>2</v>
      </c>
      <c r="G40" t="s">
        <v>86</v>
      </c>
      <c r="H40" t="s">
        <v>27</v>
      </c>
      <c r="I40">
        <v>0</v>
      </c>
      <c r="J40">
        <v>2099</v>
      </c>
      <c r="K40">
        <v>13.93</v>
      </c>
      <c r="L40">
        <v>13.87</v>
      </c>
      <c r="M40">
        <v>26.11</v>
      </c>
      <c r="N40">
        <v>17.87</v>
      </c>
      <c r="O40">
        <v>21.99</v>
      </c>
      <c r="P40">
        <v>2.0990000000000002</v>
      </c>
      <c r="Q40">
        <v>0.79</v>
      </c>
      <c r="R40">
        <v>597</v>
      </c>
    </row>
    <row r="41" spans="1:18" x14ac:dyDescent="0.2">
      <c r="A41" t="s">
        <v>88</v>
      </c>
      <c r="B41">
        <v>0.95418071299999996</v>
      </c>
      <c r="C41">
        <v>299</v>
      </c>
      <c r="D41">
        <f t="shared" si="0"/>
        <v>1.5903011883333332E-3</v>
      </c>
      <c r="E41" t="s">
        <v>36</v>
      </c>
      <c r="F41">
        <v>1</v>
      </c>
      <c r="G41" t="s">
        <v>65</v>
      </c>
      <c r="H41" t="s">
        <v>24</v>
      </c>
      <c r="I41">
        <v>0.159</v>
      </c>
      <c r="J41">
        <v>2361</v>
      </c>
      <c r="K41">
        <v>16.579999999999998</v>
      </c>
      <c r="L41">
        <v>16.45</v>
      </c>
      <c r="M41">
        <v>13.6</v>
      </c>
      <c r="N41">
        <v>15.75</v>
      </c>
      <c r="O41">
        <v>14.67</v>
      </c>
      <c r="P41">
        <v>2.3610000000000002</v>
      </c>
      <c r="Q41">
        <v>0.76</v>
      </c>
      <c r="R41">
        <v>577</v>
      </c>
    </row>
    <row r="42" spans="1:18" x14ac:dyDescent="0.2">
      <c r="A42" t="s">
        <v>89</v>
      </c>
      <c r="B42">
        <v>0.90431052000000001</v>
      </c>
      <c r="C42">
        <v>271</v>
      </c>
      <c r="D42">
        <f t="shared" si="0"/>
        <v>1.5071842E-3</v>
      </c>
      <c r="E42" t="s">
        <v>31</v>
      </c>
      <c r="F42">
        <v>1</v>
      </c>
      <c r="G42" t="s">
        <v>90</v>
      </c>
      <c r="H42" t="s">
        <v>24</v>
      </c>
      <c r="I42">
        <v>0.39300000000000002</v>
      </c>
      <c r="J42">
        <v>2406</v>
      </c>
      <c r="K42">
        <v>11.63</v>
      </c>
      <c r="L42">
        <v>11.56</v>
      </c>
      <c r="M42">
        <v>16.27</v>
      </c>
      <c r="N42">
        <v>13.52</v>
      </c>
      <c r="O42">
        <v>14.9</v>
      </c>
      <c r="P42">
        <v>2.4060000000000001</v>
      </c>
      <c r="Q42">
        <v>0.76</v>
      </c>
      <c r="R42">
        <v>577</v>
      </c>
    </row>
    <row r="43" spans="1:18" x14ac:dyDescent="0.2">
      <c r="A43" t="s">
        <v>91</v>
      </c>
      <c r="B43">
        <v>0.97614959599999995</v>
      </c>
      <c r="C43">
        <v>367</v>
      </c>
      <c r="D43">
        <f t="shared" si="0"/>
        <v>1.6269159933333332E-3</v>
      </c>
      <c r="E43" t="s">
        <v>31</v>
      </c>
      <c r="F43">
        <v>1</v>
      </c>
      <c r="G43" t="s">
        <v>39</v>
      </c>
      <c r="H43" t="s">
        <v>27</v>
      </c>
      <c r="I43">
        <v>4.0000000000000001E-3</v>
      </c>
      <c r="J43">
        <v>2128</v>
      </c>
      <c r="K43">
        <v>12.42</v>
      </c>
      <c r="L43">
        <v>12.34</v>
      </c>
      <c r="M43">
        <v>12.57</v>
      </c>
      <c r="N43">
        <v>12.89</v>
      </c>
      <c r="O43">
        <v>12.73</v>
      </c>
      <c r="P43">
        <v>2.1280000000000001</v>
      </c>
      <c r="Q43">
        <v>0.79</v>
      </c>
      <c r="R43">
        <v>597</v>
      </c>
    </row>
    <row r="44" spans="1:18" x14ac:dyDescent="0.2">
      <c r="A44" t="s">
        <v>92</v>
      </c>
      <c r="B44">
        <v>0.96384044999999996</v>
      </c>
      <c r="C44">
        <v>340</v>
      </c>
      <c r="D44">
        <f t="shared" si="0"/>
        <v>1.6064007499999998E-3</v>
      </c>
      <c r="E44" t="s">
        <v>49</v>
      </c>
      <c r="F44">
        <v>2</v>
      </c>
      <c r="G44" t="s">
        <v>39</v>
      </c>
      <c r="H44" t="s">
        <v>27</v>
      </c>
      <c r="I44">
        <v>7.0000000000000007E-2</v>
      </c>
      <c r="J44">
        <v>2128</v>
      </c>
      <c r="K44">
        <v>12.42</v>
      </c>
      <c r="L44">
        <v>12.34</v>
      </c>
      <c r="M44">
        <v>12.57</v>
      </c>
      <c r="N44">
        <v>12.89</v>
      </c>
      <c r="O44">
        <v>12.73</v>
      </c>
      <c r="P44">
        <v>2.1280000000000001</v>
      </c>
      <c r="Q44">
        <v>0.79</v>
      </c>
      <c r="R44">
        <v>597</v>
      </c>
    </row>
    <row r="45" spans="1:18" x14ac:dyDescent="0.2">
      <c r="A45" t="s">
        <v>93</v>
      </c>
      <c r="B45">
        <v>0.97185570200000004</v>
      </c>
      <c r="C45">
        <v>311</v>
      </c>
      <c r="D45">
        <f t="shared" si="0"/>
        <v>1.6197595033333335E-3</v>
      </c>
      <c r="E45" t="s">
        <v>36</v>
      </c>
      <c r="F45">
        <v>2</v>
      </c>
      <c r="G45" t="s">
        <v>44</v>
      </c>
      <c r="H45" t="s">
        <v>27</v>
      </c>
      <c r="I45">
        <v>0.03</v>
      </c>
      <c r="J45">
        <v>2084</v>
      </c>
      <c r="K45">
        <v>10.46</v>
      </c>
      <c r="L45">
        <v>10.42</v>
      </c>
      <c r="M45">
        <v>13.92</v>
      </c>
      <c r="N45">
        <v>12.39</v>
      </c>
      <c r="O45">
        <v>13.16</v>
      </c>
      <c r="P45">
        <v>2.0840000000000001</v>
      </c>
      <c r="Q45">
        <v>0.79</v>
      </c>
      <c r="R45">
        <v>597</v>
      </c>
    </row>
    <row r="46" spans="1:18" x14ac:dyDescent="0.2">
      <c r="A46" t="s">
        <v>94</v>
      </c>
      <c r="B46">
        <v>0.84479478900000005</v>
      </c>
      <c r="C46">
        <v>294</v>
      </c>
      <c r="D46">
        <f t="shared" si="0"/>
        <v>1.407991315E-3</v>
      </c>
      <c r="E46" t="s">
        <v>31</v>
      </c>
      <c r="F46">
        <v>2</v>
      </c>
      <c r="G46" t="s">
        <v>75</v>
      </c>
      <c r="H46" t="s">
        <v>24</v>
      </c>
      <c r="I46">
        <v>2.7E-2</v>
      </c>
      <c r="J46">
        <v>2400</v>
      </c>
      <c r="K46">
        <v>11.79</v>
      </c>
      <c r="L46">
        <v>11.72</v>
      </c>
      <c r="M46">
        <v>12.04</v>
      </c>
      <c r="N46">
        <v>11.82</v>
      </c>
      <c r="O46">
        <v>11.93</v>
      </c>
      <c r="P46">
        <v>2.4</v>
      </c>
      <c r="Q46">
        <v>0.76</v>
      </c>
      <c r="R46">
        <v>577</v>
      </c>
    </row>
    <row r="47" spans="1:18" x14ac:dyDescent="0.2">
      <c r="A47" t="s">
        <v>95</v>
      </c>
      <c r="B47">
        <v>0.95921878999999999</v>
      </c>
      <c r="C47">
        <v>309</v>
      </c>
      <c r="D47">
        <f t="shared" si="0"/>
        <v>1.5986979833333332E-3</v>
      </c>
      <c r="E47" t="s">
        <v>36</v>
      </c>
      <c r="F47">
        <v>1</v>
      </c>
      <c r="G47" t="s">
        <v>39</v>
      </c>
      <c r="H47" t="s">
        <v>27</v>
      </c>
      <c r="I47">
        <v>5.0000000000000001E-3</v>
      </c>
      <c r="J47">
        <v>2128</v>
      </c>
      <c r="K47">
        <v>12.42</v>
      </c>
      <c r="L47">
        <v>12.34</v>
      </c>
      <c r="M47">
        <v>12.57</v>
      </c>
      <c r="N47">
        <v>12.89</v>
      </c>
      <c r="O47">
        <v>12.73</v>
      </c>
      <c r="P47">
        <v>2.1280000000000001</v>
      </c>
      <c r="Q47">
        <v>0.79</v>
      </c>
      <c r="R47">
        <v>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3"/>
  <sheetViews>
    <sheetView workbookViewId="0">
      <selection activeCell="B24" sqref="B24"/>
    </sheetView>
  </sheetViews>
  <sheetFormatPr baseColWidth="10" defaultRowHeight="16" x14ac:dyDescent="0.2"/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96</v>
      </c>
    </row>
    <row r="2" spans="1:22" x14ac:dyDescent="0.2">
      <c r="A2" t="s">
        <v>25</v>
      </c>
      <c r="B2">
        <v>3.2249509729999999</v>
      </c>
      <c r="C2">
        <v>25.152340980000002</v>
      </c>
      <c r="D2">
        <v>10.02627214</v>
      </c>
      <c r="E2">
        <v>0.90026203299999996</v>
      </c>
      <c r="F2">
        <v>4.0344909009999999</v>
      </c>
      <c r="G2">
        <v>56.514141610000003</v>
      </c>
      <c r="H2">
        <v>27.213948569999999</v>
      </c>
      <c r="I2">
        <v>0.96325413800000004</v>
      </c>
      <c r="J2" t="s">
        <v>22</v>
      </c>
      <c r="K2">
        <v>1</v>
      </c>
      <c r="L2" t="s">
        <v>26</v>
      </c>
      <c r="M2" t="s">
        <v>27</v>
      </c>
      <c r="N2">
        <v>3.0000000000000001E-3</v>
      </c>
      <c r="O2">
        <v>2104</v>
      </c>
      <c r="P2">
        <v>16.649999999999999</v>
      </c>
      <c r="Q2">
        <v>16.57</v>
      </c>
      <c r="R2">
        <v>20.69</v>
      </c>
      <c r="S2">
        <v>18.690000000000001</v>
      </c>
      <c r="T2">
        <v>19.690000000000001</v>
      </c>
      <c r="U2">
        <v>2.1040000000000001</v>
      </c>
      <c r="V2">
        <v>227</v>
      </c>
    </row>
    <row r="3" spans="1:22" x14ac:dyDescent="0.2">
      <c r="A3" t="s">
        <v>28</v>
      </c>
      <c r="B3">
        <v>3.7231173910000002</v>
      </c>
      <c r="C3">
        <v>41.393232079999997</v>
      </c>
      <c r="D3">
        <v>17.426889930000002</v>
      </c>
      <c r="E3">
        <v>0.94261741499999996</v>
      </c>
      <c r="F3">
        <v>4.2013721970000004</v>
      </c>
      <c r="G3">
        <v>66.777900630000005</v>
      </c>
      <c r="H3">
        <v>29.5501121</v>
      </c>
      <c r="I3">
        <v>0.96615918099999998</v>
      </c>
      <c r="J3" t="s">
        <v>22</v>
      </c>
      <c r="K3">
        <v>1</v>
      </c>
      <c r="L3" t="s">
        <v>29</v>
      </c>
      <c r="M3" t="s">
        <v>24</v>
      </c>
      <c r="N3">
        <v>0.02</v>
      </c>
      <c r="O3">
        <v>2193</v>
      </c>
      <c r="P3">
        <v>16.82</v>
      </c>
      <c r="Q3">
        <v>16.71</v>
      </c>
      <c r="R3">
        <v>19.62</v>
      </c>
      <c r="S3">
        <v>17.55</v>
      </c>
      <c r="T3">
        <v>18.59</v>
      </c>
      <c r="U3">
        <v>2.1930000000000001</v>
      </c>
      <c r="V3">
        <v>304</v>
      </c>
    </row>
    <row r="4" spans="1:22" x14ac:dyDescent="0.2">
      <c r="A4" t="s">
        <v>35</v>
      </c>
      <c r="B4">
        <v>3.448732991</v>
      </c>
      <c r="C4">
        <v>31.460506290000001</v>
      </c>
      <c r="D4">
        <v>13.302800469999999</v>
      </c>
      <c r="E4">
        <v>0.924827858</v>
      </c>
      <c r="F4">
        <v>4.2948298740000004</v>
      </c>
      <c r="G4">
        <v>73.319739769999998</v>
      </c>
      <c r="H4">
        <v>42.942209640000002</v>
      </c>
      <c r="I4">
        <v>0.97671288899999997</v>
      </c>
      <c r="J4" t="s">
        <v>36</v>
      </c>
      <c r="K4">
        <v>1</v>
      </c>
      <c r="L4" t="s">
        <v>37</v>
      </c>
      <c r="M4" t="s">
        <v>24</v>
      </c>
      <c r="N4">
        <v>3.2000000000000001E-2</v>
      </c>
      <c r="O4">
        <v>2226</v>
      </c>
      <c r="P4">
        <v>14.48</v>
      </c>
      <c r="Q4">
        <v>14.39</v>
      </c>
      <c r="R4">
        <v>15.11</v>
      </c>
      <c r="S4">
        <v>15.79</v>
      </c>
      <c r="T4">
        <v>15.45</v>
      </c>
      <c r="U4">
        <v>2.226</v>
      </c>
      <c r="V4">
        <v>266</v>
      </c>
    </row>
    <row r="5" spans="1:22" x14ac:dyDescent="0.2">
      <c r="A5" t="s">
        <v>41</v>
      </c>
      <c r="B5">
        <v>3.6753311960000001</v>
      </c>
      <c r="C5">
        <v>39.461724250000003</v>
      </c>
      <c r="D5">
        <v>17.912799400000001</v>
      </c>
      <c r="E5">
        <v>0.94417399700000004</v>
      </c>
      <c r="F5">
        <v>4.2374997470000002</v>
      </c>
      <c r="G5">
        <v>69.234531419999996</v>
      </c>
      <c r="H5">
        <v>33.840816740000001</v>
      </c>
      <c r="I5">
        <v>0.97044988600000004</v>
      </c>
      <c r="J5" t="s">
        <v>31</v>
      </c>
      <c r="K5">
        <v>1</v>
      </c>
      <c r="L5" t="s">
        <v>42</v>
      </c>
      <c r="M5" t="s">
        <v>24</v>
      </c>
      <c r="N5">
        <v>3.1E-2</v>
      </c>
      <c r="O5">
        <v>2258</v>
      </c>
      <c r="P5">
        <v>18.239999999999998</v>
      </c>
      <c r="Q5">
        <v>18.13</v>
      </c>
      <c r="R5">
        <v>17.350000000000001</v>
      </c>
      <c r="S5">
        <v>19.399999999999999</v>
      </c>
      <c r="T5">
        <v>18.38</v>
      </c>
      <c r="U5">
        <v>2.258</v>
      </c>
      <c r="V5">
        <v>282</v>
      </c>
    </row>
    <row r="6" spans="1:22" x14ac:dyDescent="0.2">
      <c r="A6" t="s">
        <v>43</v>
      </c>
      <c r="B6">
        <v>3.7239461550000001</v>
      </c>
      <c r="C6">
        <v>41.427551520000002</v>
      </c>
      <c r="D6">
        <v>20.087612780000001</v>
      </c>
      <c r="E6">
        <v>0.95021807700000005</v>
      </c>
      <c r="F6">
        <v>4.20411307</v>
      </c>
      <c r="G6">
        <v>66.961181449999998</v>
      </c>
      <c r="H6">
        <v>27.869213269999999</v>
      </c>
      <c r="I6">
        <v>0.96411811199999997</v>
      </c>
      <c r="J6" t="s">
        <v>22</v>
      </c>
      <c r="K6">
        <v>1</v>
      </c>
      <c r="L6" t="s">
        <v>44</v>
      </c>
      <c r="M6" t="s">
        <v>27</v>
      </c>
      <c r="N6">
        <v>2.1000000000000001E-2</v>
      </c>
      <c r="O6">
        <v>2084</v>
      </c>
      <c r="P6">
        <v>10.46</v>
      </c>
      <c r="Q6">
        <v>10.42</v>
      </c>
      <c r="R6">
        <v>13.92</v>
      </c>
      <c r="S6">
        <v>12.39</v>
      </c>
      <c r="T6">
        <v>13.16</v>
      </c>
      <c r="U6">
        <v>2.0840000000000001</v>
      </c>
      <c r="V6">
        <v>281</v>
      </c>
    </row>
    <row r="7" spans="1:22" x14ac:dyDescent="0.2">
      <c r="A7" t="s">
        <v>45</v>
      </c>
      <c r="B7">
        <v>4.0923720389999998</v>
      </c>
      <c r="C7">
        <v>59.881765229999999</v>
      </c>
      <c r="D7">
        <v>39.558849039999998</v>
      </c>
      <c r="E7">
        <v>0.97472120600000001</v>
      </c>
      <c r="F7">
        <v>4.3380735990000003</v>
      </c>
      <c r="G7">
        <v>76.559912060000002</v>
      </c>
      <c r="H7">
        <v>33.138470089999998</v>
      </c>
      <c r="I7">
        <v>0.96982359200000001</v>
      </c>
      <c r="J7" t="s">
        <v>36</v>
      </c>
      <c r="K7">
        <v>1</v>
      </c>
      <c r="L7" t="s">
        <v>46</v>
      </c>
      <c r="M7" t="s">
        <v>33</v>
      </c>
      <c r="N7">
        <v>0.09</v>
      </c>
      <c r="O7">
        <v>2175</v>
      </c>
      <c r="P7">
        <v>16.190000000000001</v>
      </c>
      <c r="Q7">
        <v>16.079999999999998</v>
      </c>
      <c r="R7">
        <v>15.21</v>
      </c>
      <c r="S7">
        <v>16.55</v>
      </c>
      <c r="T7">
        <v>15.88</v>
      </c>
      <c r="U7">
        <v>2.1749999999999998</v>
      </c>
      <c r="V7">
        <v>314</v>
      </c>
    </row>
    <row r="8" spans="1:22" x14ac:dyDescent="0.2">
      <c r="A8" t="s">
        <v>48</v>
      </c>
      <c r="B8">
        <v>3.5267393409999999</v>
      </c>
      <c r="C8">
        <v>34.012882179999998</v>
      </c>
      <c r="D8">
        <v>14.81782147</v>
      </c>
      <c r="E8">
        <v>0.932513696</v>
      </c>
      <c r="F8">
        <v>4.2134788890000001</v>
      </c>
      <c r="G8">
        <v>67.591273810000004</v>
      </c>
      <c r="H8">
        <v>29.742907249999998</v>
      </c>
      <c r="I8">
        <v>0.96637853900000004</v>
      </c>
      <c r="J8" t="s">
        <v>49</v>
      </c>
      <c r="K8">
        <v>1</v>
      </c>
      <c r="L8" t="s">
        <v>23</v>
      </c>
      <c r="M8" t="s">
        <v>24</v>
      </c>
      <c r="N8">
        <v>0.128</v>
      </c>
      <c r="O8">
        <v>2358</v>
      </c>
      <c r="P8">
        <v>18.829999999999998</v>
      </c>
      <c r="Q8">
        <v>18.72</v>
      </c>
      <c r="R8">
        <v>21.21</v>
      </c>
      <c r="S8">
        <v>20.66</v>
      </c>
      <c r="T8">
        <v>20.93</v>
      </c>
      <c r="U8">
        <v>2.3580000000000001</v>
      </c>
      <c r="V8">
        <v>289</v>
      </c>
    </row>
    <row r="9" spans="1:22" x14ac:dyDescent="0.2">
      <c r="A9" t="s">
        <v>52</v>
      </c>
      <c r="B9">
        <v>3.8253433769999998</v>
      </c>
      <c r="C9">
        <v>45.848541009999998</v>
      </c>
      <c r="D9">
        <v>25.73496398</v>
      </c>
      <c r="E9">
        <v>0.961142359</v>
      </c>
      <c r="F9">
        <v>4.3025329330000002</v>
      </c>
      <c r="G9">
        <v>73.886706919999995</v>
      </c>
      <c r="H9">
        <v>40.903215199999998</v>
      </c>
      <c r="I9">
        <v>0.97555204399999995</v>
      </c>
      <c r="J9" t="s">
        <v>31</v>
      </c>
      <c r="K9">
        <v>1</v>
      </c>
      <c r="L9" t="s">
        <v>51</v>
      </c>
      <c r="M9" t="s">
        <v>33</v>
      </c>
      <c r="N9">
        <v>1.4999999999999999E-2</v>
      </c>
      <c r="O9">
        <v>2165</v>
      </c>
      <c r="P9">
        <v>16.600000000000001</v>
      </c>
      <c r="Q9">
        <v>16.48</v>
      </c>
      <c r="R9">
        <v>10.17</v>
      </c>
      <c r="S9">
        <v>15.69</v>
      </c>
      <c r="T9">
        <v>12.93</v>
      </c>
      <c r="U9">
        <v>2.165</v>
      </c>
      <c r="V9">
        <v>300</v>
      </c>
    </row>
    <row r="10" spans="1:22" x14ac:dyDescent="0.2">
      <c r="A10" t="s">
        <v>54</v>
      </c>
      <c r="B10">
        <v>3.251262648</v>
      </c>
      <c r="C10">
        <v>25.822924610000001</v>
      </c>
      <c r="D10">
        <v>12.63252033</v>
      </c>
      <c r="E10">
        <v>0.92083923300000003</v>
      </c>
      <c r="F10">
        <v>4.0124476470000001</v>
      </c>
      <c r="G10">
        <v>55.282015940000001</v>
      </c>
      <c r="H10">
        <v>22.6976759</v>
      </c>
      <c r="I10">
        <v>0.95594262600000002</v>
      </c>
      <c r="J10" t="s">
        <v>36</v>
      </c>
      <c r="K10">
        <v>1</v>
      </c>
      <c r="L10" t="s">
        <v>55</v>
      </c>
      <c r="M10" t="s">
        <v>27</v>
      </c>
      <c r="N10">
        <v>4.0000000000000001E-3</v>
      </c>
      <c r="O10">
        <v>2093</v>
      </c>
      <c r="P10">
        <v>20.77</v>
      </c>
      <c r="Q10">
        <v>20.69</v>
      </c>
      <c r="R10">
        <v>29.05</v>
      </c>
      <c r="S10">
        <v>25.21</v>
      </c>
      <c r="T10">
        <v>27.13</v>
      </c>
      <c r="U10">
        <v>2.093</v>
      </c>
      <c r="V10">
        <v>232</v>
      </c>
    </row>
    <row r="11" spans="1:22" x14ac:dyDescent="0.2">
      <c r="A11" t="s">
        <v>59</v>
      </c>
      <c r="B11">
        <v>3.7608424469999999</v>
      </c>
      <c r="C11">
        <v>42.984622989999998</v>
      </c>
      <c r="D11">
        <v>25.852009299999999</v>
      </c>
      <c r="E11">
        <v>0.96131828699999999</v>
      </c>
      <c r="F11">
        <v>4.3197794250000001</v>
      </c>
      <c r="G11">
        <v>75.172045370000006</v>
      </c>
      <c r="H11">
        <v>18.73687099</v>
      </c>
      <c r="I11">
        <v>0.94662929600000001</v>
      </c>
      <c r="J11" t="s">
        <v>22</v>
      </c>
      <c r="K11">
        <v>1</v>
      </c>
      <c r="L11" t="s">
        <v>60</v>
      </c>
      <c r="M11" t="s">
        <v>27</v>
      </c>
      <c r="N11">
        <v>1.2999999999999999E-2</v>
      </c>
      <c r="O11">
        <v>2097</v>
      </c>
      <c r="P11">
        <v>14.82</v>
      </c>
      <c r="Q11">
        <v>14.72</v>
      </c>
      <c r="R11">
        <v>22.57</v>
      </c>
      <c r="S11">
        <v>15.3</v>
      </c>
      <c r="T11">
        <v>18.940000000000001</v>
      </c>
      <c r="U11">
        <v>2.097</v>
      </c>
      <c r="V11">
        <v>273</v>
      </c>
    </row>
    <row r="12" spans="1:22" x14ac:dyDescent="0.2">
      <c r="A12" t="s">
        <v>66</v>
      </c>
      <c r="B12">
        <v>4.0213503700000004</v>
      </c>
      <c r="C12">
        <v>55.776373730000003</v>
      </c>
      <c r="D12">
        <v>28.836247109999999</v>
      </c>
      <c r="E12">
        <v>0.96532142399999998</v>
      </c>
      <c r="F12">
        <v>4.0670633809999996</v>
      </c>
      <c r="G12">
        <v>58.385255360000002</v>
      </c>
      <c r="H12">
        <v>18.750593720000001</v>
      </c>
      <c r="I12">
        <v>0.94666835500000002</v>
      </c>
      <c r="J12" t="s">
        <v>31</v>
      </c>
      <c r="K12">
        <v>1</v>
      </c>
      <c r="L12" t="s">
        <v>63</v>
      </c>
      <c r="M12" t="s">
        <v>27</v>
      </c>
      <c r="N12">
        <v>1.0999999999999999E-2</v>
      </c>
      <c r="O12">
        <v>2105</v>
      </c>
      <c r="P12">
        <v>13.7</v>
      </c>
      <c r="Q12">
        <v>13.62</v>
      </c>
      <c r="R12">
        <v>17.850000000000001</v>
      </c>
      <c r="S12">
        <v>14.67</v>
      </c>
      <c r="T12">
        <v>16.260000000000002</v>
      </c>
      <c r="U12">
        <v>2.105</v>
      </c>
      <c r="V12">
        <v>381</v>
      </c>
    </row>
    <row r="13" spans="1:22" x14ac:dyDescent="0.2">
      <c r="A13" t="s">
        <v>73</v>
      </c>
      <c r="B13">
        <v>3.9149910710000002</v>
      </c>
      <c r="C13">
        <v>50.148623729999997</v>
      </c>
      <c r="D13">
        <v>25.722158960000002</v>
      </c>
      <c r="E13">
        <v>0.96112301499999997</v>
      </c>
      <c r="F13">
        <v>4.1075374770000002</v>
      </c>
      <c r="G13">
        <v>60.796819499999998</v>
      </c>
      <c r="H13">
        <v>24.68984472</v>
      </c>
      <c r="I13">
        <v>0.95949751800000005</v>
      </c>
      <c r="J13" t="s">
        <v>22</v>
      </c>
      <c r="K13">
        <v>1</v>
      </c>
      <c r="L13" t="s">
        <v>70</v>
      </c>
      <c r="M13" t="s">
        <v>24</v>
      </c>
      <c r="N13">
        <v>2.5000000000000001E-2</v>
      </c>
      <c r="O13">
        <v>2331</v>
      </c>
      <c r="P13">
        <v>11.35</v>
      </c>
      <c r="Q13">
        <v>11.27</v>
      </c>
      <c r="R13">
        <v>12.1</v>
      </c>
      <c r="S13">
        <v>12.2</v>
      </c>
      <c r="T13">
        <v>12.15</v>
      </c>
      <c r="U13">
        <v>2.331</v>
      </c>
      <c r="V13">
        <v>340</v>
      </c>
    </row>
    <row r="14" spans="1:22" x14ac:dyDescent="0.2">
      <c r="A14" t="s">
        <v>74</v>
      </c>
      <c r="B14">
        <v>3.9544824909999998</v>
      </c>
      <c r="C14">
        <v>52.168689180000001</v>
      </c>
      <c r="D14">
        <v>30.39358009</v>
      </c>
      <c r="E14">
        <v>0.96709831499999999</v>
      </c>
      <c r="F14">
        <v>3.8261001000000001</v>
      </c>
      <c r="G14">
        <v>45.883248760000001</v>
      </c>
      <c r="H14">
        <v>14.080216869999999</v>
      </c>
      <c r="I14">
        <v>0.92897836700000003</v>
      </c>
      <c r="J14" t="s">
        <v>36</v>
      </c>
      <c r="K14">
        <v>1</v>
      </c>
      <c r="L14" t="s">
        <v>75</v>
      </c>
      <c r="M14" t="s">
        <v>24</v>
      </c>
      <c r="N14">
        <v>2.1000000000000001E-2</v>
      </c>
      <c r="O14">
        <v>2400</v>
      </c>
      <c r="P14">
        <v>11.79</v>
      </c>
      <c r="Q14">
        <v>11.72</v>
      </c>
      <c r="R14">
        <v>12.04</v>
      </c>
      <c r="S14">
        <v>11.82</v>
      </c>
      <c r="T14">
        <v>11.93</v>
      </c>
      <c r="U14">
        <v>2.4</v>
      </c>
      <c r="V14">
        <v>338</v>
      </c>
    </row>
    <row r="15" spans="1:22" x14ac:dyDescent="0.2">
      <c r="A15" t="s">
        <v>76</v>
      </c>
      <c r="B15">
        <v>3.693957476</v>
      </c>
      <c r="C15">
        <v>40.203637469999997</v>
      </c>
      <c r="D15">
        <v>17.393371349999999</v>
      </c>
      <c r="E15">
        <v>0.94250683300000004</v>
      </c>
      <c r="F15">
        <v>4.3541559120000004</v>
      </c>
      <c r="G15">
        <v>77.80112665</v>
      </c>
      <c r="H15">
        <v>40.258101590000003</v>
      </c>
      <c r="I15">
        <v>0.97516027900000002</v>
      </c>
      <c r="J15" t="s">
        <v>36</v>
      </c>
      <c r="K15">
        <v>1</v>
      </c>
      <c r="L15" t="s">
        <v>77</v>
      </c>
      <c r="M15" t="s">
        <v>27</v>
      </c>
      <c r="N15">
        <v>0.01</v>
      </c>
      <c r="O15">
        <v>2098</v>
      </c>
      <c r="P15">
        <v>10.94</v>
      </c>
      <c r="Q15">
        <v>10.85</v>
      </c>
      <c r="R15">
        <v>10.66</v>
      </c>
      <c r="S15">
        <v>10.17</v>
      </c>
      <c r="T15">
        <v>10.41</v>
      </c>
      <c r="U15">
        <v>2.0979999999999999</v>
      </c>
      <c r="V15">
        <v>330</v>
      </c>
    </row>
    <row r="16" spans="1:22" x14ac:dyDescent="0.2">
      <c r="A16" t="s">
        <v>79</v>
      </c>
      <c r="B16">
        <v>3.5225848970000002</v>
      </c>
      <c r="C16">
        <v>33.871870680000001</v>
      </c>
      <c r="D16">
        <v>12.142408530000001</v>
      </c>
      <c r="E16">
        <v>0.91764401600000001</v>
      </c>
      <c r="F16">
        <v>4.2925669590000002</v>
      </c>
      <c r="G16">
        <v>73.154010999999997</v>
      </c>
      <c r="H16">
        <v>31.946442019999999</v>
      </c>
      <c r="I16">
        <v>0.96869760999999999</v>
      </c>
      <c r="J16" t="s">
        <v>31</v>
      </c>
      <c r="K16">
        <v>1</v>
      </c>
      <c r="L16" t="s">
        <v>80</v>
      </c>
      <c r="M16" t="s">
        <v>27</v>
      </c>
      <c r="N16">
        <v>2.3E-2</v>
      </c>
      <c r="O16">
        <v>2117</v>
      </c>
      <c r="P16">
        <v>14.44</v>
      </c>
      <c r="Q16">
        <v>14.34</v>
      </c>
      <c r="R16">
        <v>15.81</v>
      </c>
      <c r="S16">
        <v>15.2</v>
      </c>
      <c r="T16">
        <v>15.5</v>
      </c>
      <c r="U16">
        <v>2.117</v>
      </c>
      <c r="V16">
        <v>329</v>
      </c>
    </row>
    <row r="17" spans="1:22" x14ac:dyDescent="0.2">
      <c r="A17" t="s">
        <v>82</v>
      </c>
      <c r="B17">
        <v>3.9869844890000001</v>
      </c>
      <c r="C17">
        <v>53.892131749999997</v>
      </c>
      <c r="D17">
        <v>33.96760802</v>
      </c>
      <c r="E17">
        <v>0.97056018799999999</v>
      </c>
      <c r="F17">
        <v>4.3652143819999996</v>
      </c>
      <c r="G17">
        <v>78.666262759999995</v>
      </c>
      <c r="H17">
        <v>33.686635840000001</v>
      </c>
      <c r="I17">
        <v>0.97031463699999998</v>
      </c>
      <c r="J17" t="s">
        <v>36</v>
      </c>
      <c r="K17">
        <v>1</v>
      </c>
      <c r="L17" t="s">
        <v>68</v>
      </c>
      <c r="M17" t="s">
        <v>24</v>
      </c>
      <c r="N17">
        <v>0.13900000000000001</v>
      </c>
      <c r="O17">
        <v>2395</v>
      </c>
      <c r="P17">
        <v>16.329999999999998</v>
      </c>
      <c r="Q17">
        <v>16.2</v>
      </c>
      <c r="R17">
        <v>16.88</v>
      </c>
      <c r="S17">
        <v>16.09</v>
      </c>
      <c r="T17">
        <v>16.48</v>
      </c>
      <c r="U17">
        <v>2.395</v>
      </c>
      <c r="V17">
        <v>342</v>
      </c>
    </row>
    <row r="18" spans="1:22" x14ac:dyDescent="0.2">
      <c r="A18" t="s">
        <v>83</v>
      </c>
      <c r="B18">
        <v>3.3447987640000001</v>
      </c>
      <c r="C18">
        <v>28.35486908</v>
      </c>
      <c r="D18">
        <v>13.750261500000001</v>
      </c>
      <c r="E18">
        <v>0.92727411000000004</v>
      </c>
      <c r="F18">
        <v>4.2687742399999999</v>
      </c>
      <c r="G18">
        <v>71.434020970000006</v>
      </c>
      <c r="H18">
        <v>37.950254020000003</v>
      </c>
      <c r="I18">
        <v>0.97364971499999997</v>
      </c>
      <c r="J18" t="s">
        <v>36</v>
      </c>
      <c r="K18">
        <v>1</v>
      </c>
      <c r="L18" t="s">
        <v>72</v>
      </c>
      <c r="M18" t="s">
        <v>24</v>
      </c>
      <c r="N18">
        <v>0.17100000000000001</v>
      </c>
      <c r="O18">
        <v>2282</v>
      </c>
      <c r="P18">
        <v>19.52</v>
      </c>
      <c r="Q18">
        <v>19.440000000000001</v>
      </c>
      <c r="R18">
        <v>20</v>
      </c>
      <c r="S18">
        <v>22.88</v>
      </c>
      <c r="T18">
        <v>21.44</v>
      </c>
      <c r="U18">
        <v>2.282</v>
      </c>
      <c r="V18">
        <v>303</v>
      </c>
    </row>
    <row r="19" spans="1:22" x14ac:dyDescent="0.2">
      <c r="A19" t="s">
        <v>85</v>
      </c>
      <c r="B19">
        <v>2.8443917380000001</v>
      </c>
      <c r="C19">
        <v>17.191098799999999</v>
      </c>
      <c r="D19">
        <v>7.5078302060000004</v>
      </c>
      <c r="E19">
        <v>0.86680572499999997</v>
      </c>
      <c r="F19">
        <v>3.1680113759999999</v>
      </c>
      <c r="G19">
        <v>23.760187259999999</v>
      </c>
      <c r="H19">
        <v>6.0093630669999998</v>
      </c>
      <c r="I19">
        <v>0.83359301299999999</v>
      </c>
      <c r="J19" t="s">
        <v>22</v>
      </c>
      <c r="K19">
        <v>1</v>
      </c>
      <c r="L19" t="s">
        <v>86</v>
      </c>
      <c r="M19" t="s">
        <v>27</v>
      </c>
      <c r="N19">
        <v>0.58899999999999997</v>
      </c>
      <c r="O19">
        <v>2099</v>
      </c>
      <c r="P19">
        <v>13.93</v>
      </c>
      <c r="Q19">
        <v>13.87</v>
      </c>
      <c r="R19">
        <v>26.11</v>
      </c>
      <c r="S19">
        <v>17.87</v>
      </c>
      <c r="T19">
        <v>21.99</v>
      </c>
      <c r="U19">
        <v>2.0990000000000002</v>
      </c>
      <c r="V19">
        <v>228</v>
      </c>
    </row>
    <row r="20" spans="1:22" x14ac:dyDescent="0.2">
      <c r="A20" t="s">
        <v>88</v>
      </c>
      <c r="B20">
        <v>3.7607224939999999</v>
      </c>
      <c r="C20">
        <v>42.979467190000001</v>
      </c>
      <c r="D20">
        <v>21.824870520000001</v>
      </c>
      <c r="E20">
        <v>0.95418071299999996</v>
      </c>
      <c r="F20">
        <v>4.2967995229999998</v>
      </c>
      <c r="G20">
        <v>73.464296239999996</v>
      </c>
      <c r="H20">
        <v>38.160118330000003</v>
      </c>
      <c r="I20">
        <v>0.97379463099999997</v>
      </c>
      <c r="J20" t="s">
        <v>36</v>
      </c>
      <c r="K20">
        <v>1</v>
      </c>
      <c r="L20" t="s">
        <v>65</v>
      </c>
      <c r="M20" t="s">
        <v>24</v>
      </c>
      <c r="N20">
        <v>0.159</v>
      </c>
      <c r="O20">
        <v>2361</v>
      </c>
      <c r="P20">
        <v>16.579999999999998</v>
      </c>
      <c r="Q20">
        <v>16.45</v>
      </c>
      <c r="R20">
        <v>13.6</v>
      </c>
      <c r="S20">
        <v>15.75</v>
      </c>
      <c r="T20">
        <v>14.67</v>
      </c>
      <c r="U20">
        <v>2.3610000000000002</v>
      </c>
      <c r="V20">
        <v>299</v>
      </c>
    </row>
    <row r="21" spans="1:22" x14ac:dyDescent="0.2">
      <c r="A21" t="s">
        <v>89</v>
      </c>
      <c r="B21">
        <v>3.199015342</v>
      </c>
      <c r="C21">
        <v>24.50838594</v>
      </c>
      <c r="D21">
        <v>10.45046962</v>
      </c>
      <c r="E21">
        <v>0.90431052000000001</v>
      </c>
      <c r="F21">
        <v>3.8010099249999998</v>
      </c>
      <c r="G21">
        <v>44.746352129999998</v>
      </c>
      <c r="H21">
        <v>17.408425579999999</v>
      </c>
      <c r="I21">
        <v>0.94255655100000002</v>
      </c>
      <c r="J21" t="s">
        <v>31</v>
      </c>
      <c r="K21">
        <v>1</v>
      </c>
      <c r="L21" t="s">
        <v>90</v>
      </c>
      <c r="M21" t="s">
        <v>24</v>
      </c>
      <c r="N21">
        <v>0.39300000000000002</v>
      </c>
      <c r="O21">
        <v>2406</v>
      </c>
      <c r="P21">
        <v>11.63</v>
      </c>
      <c r="Q21">
        <v>11.56</v>
      </c>
      <c r="R21">
        <v>16.27</v>
      </c>
      <c r="S21">
        <v>13.52</v>
      </c>
      <c r="T21">
        <v>14.9</v>
      </c>
      <c r="U21">
        <v>2.4060000000000001</v>
      </c>
      <c r="V21">
        <v>271</v>
      </c>
    </row>
    <row r="22" spans="1:22" x14ac:dyDescent="0.2">
      <c r="A22" t="s">
        <v>91</v>
      </c>
      <c r="B22">
        <v>4.1710863859999998</v>
      </c>
      <c r="C22">
        <v>64.785796289999993</v>
      </c>
      <c r="D22">
        <v>41.928010299999997</v>
      </c>
      <c r="E22">
        <v>0.97614959599999995</v>
      </c>
      <c r="F22">
        <v>4.5148366979999999</v>
      </c>
      <c r="G22">
        <v>91.362645060000006</v>
      </c>
      <c r="H22">
        <v>34.793363489999997</v>
      </c>
      <c r="I22">
        <v>0.97125888699999996</v>
      </c>
      <c r="J22" t="s">
        <v>31</v>
      </c>
      <c r="K22">
        <v>1</v>
      </c>
      <c r="L22" t="s">
        <v>39</v>
      </c>
      <c r="M22" t="s">
        <v>27</v>
      </c>
      <c r="N22">
        <v>4.0000000000000001E-3</v>
      </c>
      <c r="O22">
        <v>2128</v>
      </c>
      <c r="P22">
        <v>12.42</v>
      </c>
      <c r="Q22">
        <v>12.34</v>
      </c>
      <c r="R22">
        <v>12.57</v>
      </c>
      <c r="S22">
        <v>12.89</v>
      </c>
      <c r="T22">
        <v>12.73</v>
      </c>
      <c r="U22">
        <v>2.1280000000000001</v>
      </c>
      <c r="V22">
        <v>367</v>
      </c>
    </row>
    <row r="23" spans="1:22" x14ac:dyDescent="0.2">
      <c r="A23" t="s">
        <v>95</v>
      </c>
      <c r="B23">
        <v>3.743174636</v>
      </c>
      <c r="C23">
        <v>42.231848339999999</v>
      </c>
      <c r="D23">
        <v>24.521096839999998</v>
      </c>
      <c r="E23">
        <v>0.95921878999999999</v>
      </c>
      <c r="F23">
        <v>4.0881765620000001</v>
      </c>
      <c r="G23">
        <v>59.631059</v>
      </c>
      <c r="H23">
        <v>17.13127574</v>
      </c>
      <c r="I23">
        <v>0.94162723100000001</v>
      </c>
      <c r="J23" t="s">
        <v>36</v>
      </c>
      <c r="K23">
        <v>1</v>
      </c>
      <c r="L23" t="s">
        <v>39</v>
      </c>
      <c r="M23" t="s">
        <v>27</v>
      </c>
      <c r="N23">
        <v>5.0000000000000001E-3</v>
      </c>
      <c r="O23">
        <v>2128</v>
      </c>
      <c r="P23">
        <v>12.42</v>
      </c>
      <c r="Q23">
        <v>12.34</v>
      </c>
      <c r="R23">
        <v>12.57</v>
      </c>
      <c r="S23">
        <v>12.89</v>
      </c>
      <c r="T23">
        <v>12.73</v>
      </c>
      <c r="U23">
        <v>2.1280000000000001</v>
      </c>
      <c r="V23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2017-04-28T03:09:51Z</dcterms:created>
  <dcterms:modified xsi:type="dcterms:W3CDTF">2018-10-30T16:34:30Z</dcterms:modified>
</cp:coreProperties>
</file>