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6215"/>
  <workbookPr/>
  <mc:AlternateContent xmlns:mc="http://schemas.openxmlformats.org/markup-compatibility/2006">
    <mc:Choice Requires="x15">
      <x15ac:absPath xmlns:x15ac="http://schemas.microsoft.com/office/spreadsheetml/2010/11/ac" url="/Users/clemen/Documents/Trabajos/paper PB/Escrito/Revisión/"/>
    </mc:Choice>
  </mc:AlternateContent>
  <bookViews>
    <workbookView xWindow="27080" yWindow="460" windowWidth="35420" windowHeight="17560"/>
  </bookViews>
  <sheets>
    <sheet name="Datos 1 min" sheetId="3" r:id="rId1"/>
  </sheets>
  <definedNames>
    <definedName name="_xlnm._FilterDatabase" localSheetId="0" hidden="1">'Datos 1 min'!$A$1:$V$61</definedName>
  </definedName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5" i="3" l="1"/>
  <c r="M8" i="3"/>
  <c r="O35" i="3"/>
  <c r="O22" i="3"/>
  <c r="S10" i="3"/>
  <c r="S48" i="3"/>
  <c r="S22" i="3"/>
  <c r="S38" i="3"/>
  <c r="S41" i="3"/>
  <c r="S28" i="3"/>
  <c r="S15" i="3"/>
  <c r="S14" i="3"/>
  <c r="S58" i="3"/>
  <c r="S47" i="3"/>
  <c r="S21" i="3"/>
  <c r="S12" i="3"/>
  <c r="S20" i="3"/>
  <c r="S39" i="3"/>
  <c r="S34" i="3"/>
  <c r="S36" i="3"/>
  <c r="S61" i="3"/>
  <c r="S8" i="3"/>
  <c r="S60" i="3"/>
  <c r="S29" i="3"/>
  <c r="S11" i="3"/>
  <c r="S25" i="3"/>
  <c r="S13" i="3"/>
  <c r="S3" i="3"/>
  <c r="S19" i="3"/>
  <c r="S32" i="3"/>
  <c r="S24" i="3"/>
  <c r="S51" i="3"/>
  <c r="S46" i="3"/>
  <c r="S42" i="3"/>
  <c r="S37" i="3"/>
  <c r="S2" i="3"/>
  <c r="S49" i="3"/>
  <c r="S6" i="3"/>
  <c r="S50" i="3"/>
  <c r="S18" i="3"/>
  <c r="S44" i="3"/>
  <c r="S30" i="3"/>
  <c r="S40" i="3"/>
  <c r="S56" i="3"/>
  <c r="S43" i="3"/>
  <c r="S31" i="3"/>
  <c r="S57" i="3"/>
  <c r="S54" i="3"/>
  <c r="S26" i="3"/>
  <c r="S27" i="3"/>
  <c r="S53" i="3"/>
  <c r="S23" i="3"/>
  <c r="S9" i="3"/>
  <c r="S33" i="3"/>
  <c r="S59" i="3"/>
  <c r="S45" i="3"/>
  <c r="S52" i="3"/>
  <c r="S17" i="3"/>
  <c r="S4" i="3"/>
  <c r="S35" i="3"/>
  <c r="S55" i="3"/>
  <c r="S5" i="3"/>
  <c r="S16" i="3"/>
  <c r="S7" i="3"/>
  <c r="Q10" i="3"/>
  <c r="Q48" i="3"/>
  <c r="Q22" i="3"/>
  <c r="Q38" i="3"/>
  <c r="Q41" i="3"/>
  <c r="Q28" i="3"/>
  <c r="Q15" i="3"/>
  <c r="Q14" i="3"/>
  <c r="Q58" i="3"/>
  <c r="Q47" i="3"/>
  <c r="Q21" i="3"/>
  <c r="Q12" i="3"/>
  <c r="Q20" i="3"/>
  <c r="Q39" i="3"/>
  <c r="Q34" i="3"/>
  <c r="Q36" i="3"/>
  <c r="Q61" i="3"/>
  <c r="Q8" i="3"/>
  <c r="Q60" i="3"/>
  <c r="Q29" i="3"/>
  <c r="Q11" i="3"/>
  <c r="Q25" i="3"/>
  <c r="Q13" i="3"/>
  <c r="Q3" i="3"/>
  <c r="Q19" i="3"/>
  <c r="Q32" i="3"/>
  <c r="Q24" i="3"/>
  <c r="Q51" i="3"/>
  <c r="Q46" i="3"/>
  <c r="Q42" i="3"/>
  <c r="Q37" i="3"/>
  <c r="Q2" i="3"/>
  <c r="Q49" i="3"/>
  <c r="Q6" i="3"/>
  <c r="Q50" i="3"/>
  <c r="Q18" i="3"/>
  <c r="Q44" i="3"/>
  <c r="Q30" i="3"/>
  <c r="Q40" i="3"/>
  <c r="Q56" i="3"/>
  <c r="Q43" i="3"/>
  <c r="Q31" i="3"/>
  <c r="Q57" i="3"/>
  <c r="Q54" i="3"/>
  <c r="Q26" i="3"/>
  <c r="Q27" i="3"/>
  <c r="Q53" i="3"/>
  <c r="Q23" i="3"/>
  <c r="Q9" i="3"/>
  <c r="Q33" i="3"/>
  <c r="Q59" i="3"/>
  <c r="Q45" i="3"/>
  <c r="Q52" i="3"/>
  <c r="Q17" i="3"/>
  <c r="Q4" i="3"/>
  <c r="Q35" i="3"/>
  <c r="Q55" i="3"/>
  <c r="Q5" i="3"/>
  <c r="Q16" i="3"/>
  <c r="Q7" i="3"/>
  <c r="O10" i="3"/>
  <c r="O48" i="3"/>
  <c r="O38" i="3"/>
  <c r="O41" i="3"/>
  <c r="O28" i="3"/>
  <c r="O15" i="3"/>
  <c r="O14" i="3"/>
  <c r="O58" i="3"/>
  <c r="O47" i="3"/>
  <c r="O21" i="3"/>
  <c r="O12" i="3"/>
  <c r="O20" i="3"/>
  <c r="O39" i="3"/>
  <c r="O34" i="3"/>
  <c r="O36" i="3"/>
  <c r="O61" i="3"/>
  <c r="O8" i="3"/>
  <c r="O60" i="3"/>
  <c r="O29" i="3"/>
  <c r="O11" i="3"/>
  <c r="O25" i="3"/>
  <c r="O13" i="3"/>
  <c r="O3" i="3"/>
  <c r="O19" i="3"/>
  <c r="O32" i="3"/>
  <c r="O24" i="3"/>
  <c r="O51" i="3"/>
  <c r="O46" i="3"/>
  <c r="O42" i="3"/>
  <c r="O37" i="3"/>
  <c r="O2" i="3"/>
  <c r="O49" i="3"/>
  <c r="O6" i="3"/>
  <c r="O50" i="3"/>
  <c r="O18" i="3"/>
  <c r="O44" i="3"/>
  <c r="O30" i="3"/>
  <c r="O40" i="3"/>
  <c r="O56" i="3"/>
  <c r="O43" i="3"/>
  <c r="O31" i="3"/>
  <c r="O57" i="3"/>
  <c r="O54" i="3"/>
  <c r="O26" i="3"/>
  <c r="O27" i="3"/>
  <c r="O53" i="3"/>
  <c r="O23" i="3"/>
  <c r="O9" i="3"/>
  <c r="O33" i="3"/>
  <c r="O59" i="3"/>
  <c r="O45" i="3"/>
  <c r="O52" i="3"/>
  <c r="O17" i="3"/>
  <c r="O4" i="3"/>
  <c r="O55" i="3"/>
  <c r="O5" i="3"/>
  <c r="O16" i="3"/>
  <c r="O7" i="3"/>
  <c r="M7" i="3"/>
  <c r="M16" i="3"/>
  <c r="M5" i="3"/>
  <c r="M55" i="3"/>
  <c r="M4" i="3"/>
  <c r="M17" i="3"/>
  <c r="M52" i="3"/>
  <c r="M45" i="3"/>
  <c r="M59" i="3"/>
  <c r="M33" i="3"/>
  <c r="M9" i="3"/>
  <c r="M23" i="3"/>
  <c r="M53" i="3"/>
  <c r="M27" i="3"/>
  <c r="M26" i="3"/>
  <c r="M54" i="3"/>
  <c r="M57" i="3"/>
  <c r="M31" i="3"/>
  <c r="M43" i="3"/>
  <c r="M56" i="3"/>
  <c r="M40" i="3"/>
  <c r="M30" i="3"/>
  <c r="M44" i="3"/>
  <c r="M18" i="3"/>
  <c r="M50" i="3"/>
  <c r="M6" i="3"/>
  <c r="M49" i="3"/>
  <c r="M2" i="3"/>
  <c r="M37" i="3"/>
  <c r="M42" i="3"/>
  <c r="M46" i="3"/>
  <c r="M51" i="3"/>
  <c r="M24" i="3"/>
  <c r="M32" i="3"/>
  <c r="M19" i="3"/>
  <c r="M3" i="3"/>
  <c r="M13" i="3"/>
  <c r="M25" i="3"/>
  <c r="M11" i="3"/>
  <c r="M29" i="3"/>
  <c r="M60" i="3"/>
  <c r="M61" i="3"/>
  <c r="M36" i="3"/>
  <c r="M34" i="3"/>
  <c r="M39" i="3"/>
  <c r="M20" i="3"/>
  <c r="M12" i="3"/>
  <c r="M21" i="3"/>
  <c r="M47" i="3"/>
  <c r="M58" i="3"/>
  <c r="M14" i="3"/>
  <c r="M15" i="3"/>
  <c r="M28" i="3"/>
  <c r="M41" i="3"/>
  <c r="M38" i="3"/>
  <c r="M22" i="3"/>
  <c r="M48" i="3"/>
  <c r="M10" i="3"/>
  <c r="K10" i="3"/>
  <c r="K48" i="3"/>
  <c r="K22" i="3"/>
  <c r="K38" i="3"/>
  <c r="K41" i="3"/>
  <c r="K28" i="3"/>
  <c r="K15" i="3"/>
  <c r="K14" i="3"/>
  <c r="K58" i="3"/>
  <c r="K47" i="3"/>
  <c r="K21" i="3"/>
  <c r="K12" i="3"/>
  <c r="K20" i="3"/>
  <c r="K39" i="3"/>
  <c r="K34" i="3"/>
  <c r="K36" i="3"/>
  <c r="K61" i="3"/>
  <c r="K8" i="3"/>
  <c r="K60" i="3"/>
  <c r="K29" i="3"/>
  <c r="K11" i="3"/>
  <c r="K25" i="3"/>
  <c r="K13" i="3"/>
  <c r="K3" i="3"/>
  <c r="K19" i="3"/>
  <c r="K32" i="3"/>
  <c r="K24" i="3"/>
  <c r="K51" i="3"/>
  <c r="K46" i="3"/>
  <c r="K42" i="3"/>
  <c r="K37" i="3"/>
  <c r="K2" i="3"/>
  <c r="K49" i="3"/>
  <c r="K6" i="3"/>
  <c r="K50" i="3"/>
  <c r="K18" i="3"/>
  <c r="K44" i="3"/>
  <c r="K30" i="3"/>
  <c r="K40" i="3"/>
  <c r="K56" i="3"/>
  <c r="K43" i="3"/>
  <c r="K31" i="3"/>
  <c r="K57" i="3"/>
  <c r="K54" i="3"/>
  <c r="K26" i="3"/>
  <c r="K27" i="3"/>
  <c r="K53" i="3"/>
  <c r="K23" i="3"/>
  <c r="K9" i="3"/>
  <c r="K33" i="3"/>
  <c r="K59" i="3"/>
  <c r="K45" i="3"/>
  <c r="K52" i="3"/>
  <c r="K17" i="3"/>
  <c r="K4" i="3"/>
  <c r="K35" i="3"/>
  <c r="K55" i="3"/>
  <c r="K5" i="3"/>
  <c r="K16" i="3"/>
  <c r="K7" i="3"/>
  <c r="I10" i="3"/>
  <c r="I48" i="3"/>
  <c r="I22" i="3"/>
  <c r="I38" i="3"/>
  <c r="I41" i="3"/>
  <c r="I28" i="3"/>
  <c r="I15" i="3"/>
  <c r="I14" i="3"/>
  <c r="I58" i="3"/>
  <c r="I47" i="3"/>
  <c r="I21" i="3"/>
  <c r="I12" i="3"/>
  <c r="I20" i="3"/>
  <c r="I39" i="3"/>
  <c r="I34" i="3"/>
  <c r="I36" i="3"/>
  <c r="I61" i="3"/>
  <c r="I8" i="3"/>
  <c r="I60" i="3"/>
  <c r="I29" i="3"/>
  <c r="I11" i="3"/>
  <c r="I25" i="3"/>
  <c r="I13" i="3"/>
  <c r="I3" i="3"/>
  <c r="I19" i="3"/>
  <c r="I32" i="3"/>
  <c r="I24" i="3"/>
  <c r="I51" i="3"/>
  <c r="I46" i="3"/>
  <c r="I42" i="3"/>
  <c r="I37" i="3"/>
  <c r="I2" i="3"/>
  <c r="I49" i="3"/>
  <c r="I6" i="3"/>
  <c r="I50" i="3"/>
  <c r="I18" i="3"/>
  <c r="I44" i="3"/>
  <c r="I30" i="3"/>
  <c r="I40" i="3"/>
  <c r="I56" i="3"/>
  <c r="I43" i="3"/>
  <c r="I31" i="3"/>
  <c r="I57" i="3"/>
  <c r="I54" i="3"/>
  <c r="I26" i="3"/>
  <c r="I27" i="3"/>
  <c r="I53" i="3"/>
  <c r="I23" i="3"/>
  <c r="I9" i="3"/>
  <c r="I33" i="3"/>
  <c r="I59" i="3"/>
  <c r="I45" i="3"/>
  <c r="I52" i="3"/>
  <c r="I17" i="3"/>
  <c r="I4" i="3"/>
  <c r="I35" i="3"/>
  <c r="I55" i="3"/>
  <c r="I5" i="3"/>
  <c r="I16" i="3"/>
  <c r="I7" i="3"/>
  <c r="G10" i="3"/>
  <c r="G48" i="3"/>
  <c r="G22" i="3"/>
  <c r="G38" i="3"/>
  <c r="G41" i="3"/>
  <c r="G28" i="3"/>
  <c r="G15" i="3"/>
  <c r="G14" i="3"/>
  <c r="G58" i="3"/>
  <c r="G47" i="3"/>
  <c r="G21" i="3"/>
  <c r="G12" i="3"/>
  <c r="G20" i="3"/>
  <c r="G39" i="3"/>
  <c r="G34" i="3"/>
  <c r="G36" i="3"/>
  <c r="G61" i="3"/>
  <c r="G8" i="3"/>
  <c r="G60" i="3"/>
  <c r="G29" i="3"/>
  <c r="G11" i="3"/>
  <c r="G25" i="3"/>
  <c r="G13" i="3"/>
  <c r="G3" i="3"/>
  <c r="G19" i="3"/>
  <c r="G32" i="3"/>
  <c r="G24" i="3"/>
  <c r="G51" i="3"/>
  <c r="G46" i="3"/>
  <c r="G42" i="3"/>
  <c r="G37" i="3"/>
  <c r="G2" i="3"/>
  <c r="G49" i="3"/>
  <c r="G6" i="3"/>
  <c r="G50" i="3"/>
  <c r="G18" i="3"/>
  <c r="G44" i="3"/>
  <c r="G30" i="3"/>
  <c r="G40" i="3"/>
  <c r="G56" i="3"/>
  <c r="G43" i="3"/>
  <c r="G31" i="3"/>
  <c r="G57" i="3"/>
  <c r="G54" i="3"/>
  <c r="G26" i="3"/>
  <c r="G27" i="3"/>
  <c r="G53" i="3"/>
  <c r="G23" i="3"/>
  <c r="G9" i="3"/>
  <c r="G33" i="3"/>
  <c r="G59" i="3"/>
  <c r="G45" i="3"/>
  <c r="G52" i="3"/>
  <c r="G17" i="3"/>
  <c r="G4" i="3"/>
  <c r="G35" i="3"/>
  <c r="G55" i="3"/>
  <c r="G5" i="3"/>
  <c r="G16" i="3"/>
  <c r="G7" i="3"/>
  <c r="E7" i="3"/>
  <c r="E10" i="3"/>
  <c r="E48" i="3"/>
  <c r="E22" i="3"/>
  <c r="E38" i="3"/>
  <c r="E41" i="3"/>
  <c r="E28" i="3"/>
  <c r="E15" i="3"/>
  <c r="E14" i="3"/>
  <c r="E58" i="3"/>
  <c r="E47" i="3"/>
  <c r="E21" i="3"/>
  <c r="E12" i="3"/>
  <c r="E20" i="3"/>
  <c r="E39" i="3"/>
  <c r="E34" i="3"/>
  <c r="E36" i="3"/>
  <c r="E61" i="3"/>
  <c r="E8" i="3"/>
  <c r="E60" i="3"/>
  <c r="E29" i="3"/>
  <c r="E11" i="3"/>
  <c r="E25" i="3"/>
  <c r="E13" i="3"/>
  <c r="E3" i="3"/>
  <c r="E19" i="3"/>
  <c r="E32" i="3"/>
  <c r="E24" i="3"/>
  <c r="E51" i="3"/>
  <c r="E46" i="3"/>
  <c r="E42" i="3"/>
  <c r="E37" i="3"/>
  <c r="E2" i="3"/>
  <c r="E49" i="3"/>
  <c r="E6" i="3"/>
  <c r="E50" i="3"/>
  <c r="E18" i="3"/>
  <c r="E44" i="3"/>
  <c r="E30" i="3"/>
  <c r="E40" i="3"/>
  <c r="E56" i="3"/>
  <c r="E43" i="3"/>
  <c r="E31" i="3"/>
  <c r="E57" i="3"/>
  <c r="E54" i="3"/>
  <c r="E26" i="3"/>
  <c r="E27" i="3"/>
  <c r="E53" i="3"/>
  <c r="E23" i="3"/>
  <c r="E9" i="3"/>
  <c r="E33" i="3"/>
  <c r="E59" i="3"/>
  <c r="E45" i="3"/>
  <c r="E52" i="3"/>
  <c r="E17" i="3"/>
  <c r="E4" i="3"/>
  <c r="E35" i="3"/>
  <c r="E55" i="3"/>
  <c r="E5" i="3"/>
  <c r="E16" i="3"/>
</calcChain>
</file>

<file path=xl/sharedStrings.xml><?xml version="1.0" encoding="utf-8"?>
<sst xmlns="http://schemas.openxmlformats.org/spreadsheetml/2006/main" count="82" uniqueCount="26">
  <si>
    <t>Ciel</t>
  </si>
  <si>
    <t>Yuc</t>
  </si>
  <si>
    <t>Con</t>
  </si>
  <si>
    <t>Tux</t>
  </si>
  <si>
    <t>Individual</t>
  </si>
  <si>
    <t>Treatment</t>
  </si>
  <si>
    <t>Day</t>
  </si>
  <si>
    <t>Time to respond</t>
  </si>
  <si>
    <t>Time to approach to the speaker</t>
  </si>
  <si>
    <t>Time to begin to sing</t>
  </si>
  <si>
    <t>Response song duration</t>
  </si>
  <si>
    <t>Minimum approach distance to the speaker</t>
  </si>
  <si>
    <t>Number of response calls</t>
  </si>
  <si>
    <t>Number of response calls (sqrt +1)</t>
  </si>
  <si>
    <t>Number of response songs</t>
  </si>
  <si>
    <t>Number of response songs (sqrt+1)</t>
  </si>
  <si>
    <t>Number of flights</t>
  </si>
  <si>
    <t>Number of flights (sqrt+1)</t>
  </si>
  <si>
    <t>Response to treatment</t>
  </si>
  <si>
    <t>Sing during experiment</t>
  </si>
  <si>
    <t>Approach to the speaker</t>
  </si>
  <si>
    <t>Minimum approach distance to the speaker (ln+1)</t>
  </si>
  <si>
    <t>Response song duration (ln+1)</t>
  </si>
  <si>
    <t>Time to begin to sing (ln+1)</t>
  </si>
  <si>
    <t>Time to approach to the speaker (ln+1)</t>
  </si>
  <si>
    <t>Time to respond (ln+1)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</si>
</sst>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0" fontId="0" fillId="0" borderId="0" xfId="0" applyFill="1"/>
    <xf numFmtId="0" fontId="0" fillId="0" borderId="0" xfId="0" applyFont="1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tabSelected="1" workbookViewId="0">
      <pane ySplit="1" topLeftCell="A2" activePane="bottomLeft" state="frozen"/>
      <selection pane="bottomLeft" activeCell="C1" sqref="C1"/>
    </sheetView>
  </sheetViews>
  <sheetFormatPr baseColWidth="10" defaultRowHeight="15" x14ac:dyDescent="0.2"/>
  <cols>
    <col min="4" max="8" width="10.83203125" style="4"/>
  </cols>
  <sheetData>
    <row r="1" spans="1:22" x14ac:dyDescent="0.2">
      <c r="A1" s="1" t="s">
        <v>4</v>
      </c>
      <c r="B1" s="1" t="s">
        <v>5</v>
      </c>
      <c r="C1" s="2" t="s">
        <v>6</v>
      </c>
      <c r="D1" s="2" t="s">
        <v>7</v>
      </c>
      <c r="E1" s="2" t="s">
        <v>25</v>
      </c>
      <c r="F1" s="4" t="s">
        <v>8</v>
      </c>
      <c r="G1" s="4" t="s">
        <v>24</v>
      </c>
      <c r="H1" s="4" t="s">
        <v>9</v>
      </c>
      <c r="I1" s="4" t="s">
        <v>23</v>
      </c>
      <c r="J1" t="s">
        <v>10</v>
      </c>
      <c r="K1" t="s">
        <v>22</v>
      </c>
      <c r="L1" t="s">
        <v>11</v>
      </c>
      <c r="M1" t="s">
        <v>21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s="2" t="s">
        <v>18</v>
      </c>
      <c r="U1" t="s">
        <v>20</v>
      </c>
      <c r="V1" t="s">
        <v>19</v>
      </c>
    </row>
    <row r="2" spans="1:22" x14ac:dyDescent="0.2">
      <c r="A2" s="2">
        <v>1</v>
      </c>
      <c r="B2" s="1" t="s">
        <v>0</v>
      </c>
      <c r="C2" s="1">
        <v>6</v>
      </c>
      <c r="D2" s="4">
        <v>47.44</v>
      </c>
      <c r="E2" s="4">
        <f t="shared" ref="E2:E33" si="0">LN(D2+1)</f>
        <v>3.8803259186848913</v>
      </c>
      <c r="F2" s="4">
        <v>60</v>
      </c>
      <c r="G2" s="4">
        <f t="shared" ref="G2:G33" si="1">LN(F2+1)</f>
        <v>4.1108738641733114</v>
      </c>
      <c r="H2" s="4">
        <v>47.44</v>
      </c>
      <c r="I2">
        <f t="shared" ref="I2:I33" si="2">LN(H2+1)</f>
        <v>3.8803259186848913</v>
      </c>
      <c r="J2">
        <v>19.915000000000006</v>
      </c>
      <c r="K2">
        <f t="shared" ref="K2:K33" si="3">LN(J2+1)</f>
        <v>3.0404666048941622</v>
      </c>
      <c r="L2">
        <v>10</v>
      </c>
      <c r="M2">
        <f t="shared" ref="M2:M8" si="4">LN(L2+1)</f>
        <v>2.3978952727983707</v>
      </c>
      <c r="N2">
        <v>0</v>
      </c>
      <c r="O2">
        <f t="shared" ref="O2:O33" si="5">SQRT(N2+1)</f>
        <v>1</v>
      </c>
      <c r="P2">
        <v>1</v>
      </c>
      <c r="Q2">
        <f t="shared" ref="Q2:Q33" si="6">SQRT(P2+1)</f>
        <v>1.4142135623730951</v>
      </c>
      <c r="R2">
        <v>0</v>
      </c>
      <c r="S2">
        <f t="shared" ref="S2:S33" si="7">SQRT(R2+1)</f>
        <v>1</v>
      </c>
      <c r="T2" s="2">
        <v>1</v>
      </c>
      <c r="U2">
        <v>0</v>
      </c>
      <c r="V2" s="2">
        <v>1</v>
      </c>
    </row>
    <row r="3" spans="1:22" x14ac:dyDescent="0.2">
      <c r="A3" s="2">
        <v>2</v>
      </c>
      <c r="B3" s="1" t="s">
        <v>0</v>
      </c>
      <c r="C3" s="1">
        <v>5</v>
      </c>
      <c r="D3" s="4">
        <v>12.493</v>
      </c>
      <c r="E3" s="4">
        <f t="shared" si="0"/>
        <v>2.6021710324486502</v>
      </c>
      <c r="F3" s="4">
        <v>13.648999999999999</v>
      </c>
      <c r="G3" s="4">
        <f t="shared" si="1"/>
        <v>2.6843720737476326</v>
      </c>
      <c r="H3" s="4">
        <v>12.493</v>
      </c>
      <c r="I3">
        <f t="shared" si="2"/>
        <v>2.6021710324486502</v>
      </c>
      <c r="J3">
        <v>9.4999999999999982</v>
      </c>
      <c r="K3">
        <f t="shared" si="3"/>
        <v>2.3513752571634776</v>
      </c>
      <c r="L3" s="1">
        <v>1</v>
      </c>
      <c r="M3">
        <f t="shared" si="4"/>
        <v>0.69314718055994529</v>
      </c>
      <c r="N3">
        <v>0</v>
      </c>
      <c r="O3">
        <f t="shared" si="5"/>
        <v>1</v>
      </c>
      <c r="P3">
        <v>3</v>
      </c>
      <c r="Q3">
        <f t="shared" si="6"/>
        <v>2</v>
      </c>
      <c r="R3">
        <v>3</v>
      </c>
      <c r="S3">
        <f t="shared" si="7"/>
        <v>2</v>
      </c>
      <c r="T3" s="2">
        <v>1</v>
      </c>
      <c r="U3">
        <v>1</v>
      </c>
      <c r="V3" s="2">
        <v>1</v>
      </c>
    </row>
    <row r="4" spans="1:22" x14ac:dyDescent="0.2">
      <c r="A4" s="2">
        <v>3</v>
      </c>
      <c r="B4" s="1" t="s">
        <v>0</v>
      </c>
      <c r="C4" s="1">
        <v>7</v>
      </c>
      <c r="D4" s="2">
        <v>2.5059999999999998</v>
      </c>
      <c r="E4" s="4">
        <f t="shared" si="0"/>
        <v>1.2544757864990428</v>
      </c>
      <c r="F4" s="2">
        <v>2.5059999999999998</v>
      </c>
      <c r="G4" s="4">
        <f t="shared" si="1"/>
        <v>1.2544757864990428</v>
      </c>
      <c r="H4" s="4">
        <v>3.8719999999999999</v>
      </c>
      <c r="I4">
        <f t="shared" si="2"/>
        <v>1.5835045304075959</v>
      </c>
      <c r="J4">
        <v>17.202000000000002</v>
      </c>
      <c r="K4">
        <f t="shared" si="3"/>
        <v>2.9015314781551642</v>
      </c>
      <c r="L4">
        <v>1.5</v>
      </c>
      <c r="M4">
        <f t="shared" si="4"/>
        <v>0.91629073187415511</v>
      </c>
      <c r="N4">
        <v>28</v>
      </c>
      <c r="O4">
        <f t="shared" si="5"/>
        <v>5.3851648071345037</v>
      </c>
      <c r="P4">
        <v>3</v>
      </c>
      <c r="Q4">
        <f t="shared" si="6"/>
        <v>2</v>
      </c>
      <c r="R4">
        <v>8</v>
      </c>
      <c r="S4">
        <f t="shared" si="7"/>
        <v>3</v>
      </c>
      <c r="T4" s="2">
        <v>1</v>
      </c>
      <c r="U4">
        <v>1</v>
      </c>
      <c r="V4" s="2">
        <v>1</v>
      </c>
    </row>
    <row r="5" spans="1:22" x14ac:dyDescent="0.2">
      <c r="A5" s="2">
        <v>4</v>
      </c>
      <c r="B5" s="1" t="s">
        <v>0</v>
      </c>
      <c r="C5" s="1">
        <v>7</v>
      </c>
      <c r="D5" s="4">
        <v>2.4620000000000002</v>
      </c>
      <c r="E5" s="4">
        <f t="shared" si="0"/>
        <v>1.2418464567540175</v>
      </c>
      <c r="F5" s="5">
        <v>2.4620000000000002</v>
      </c>
      <c r="G5" s="4">
        <f t="shared" si="1"/>
        <v>1.2418464567540175</v>
      </c>
      <c r="H5" s="4">
        <v>3.0110000000000001</v>
      </c>
      <c r="I5">
        <f t="shared" si="2"/>
        <v>1.3890405867879159</v>
      </c>
      <c r="J5">
        <v>15.195</v>
      </c>
      <c r="K5">
        <f t="shared" si="3"/>
        <v>2.7847025526232927</v>
      </c>
      <c r="L5">
        <v>0.3</v>
      </c>
      <c r="M5">
        <f t="shared" si="4"/>
        <v>0.26236426446749106</v>
      </c>
      <c r="N5">
        <v>0</v>
      </c>
      <c r="O5">
        <f t="shared" si="5"/>
        <v>1</v>
      </c>
      <c r="P5">
        <v>4</v>
      </c>
      <c r="Q5">
        <f t="shared" si="6"/>
        <v>2.2360679774997898</v>
      </c>
      <c r="R5">
        <v>4</v>
      </c>
      <c r="S5">
        <f t="shared" si="7"/>
        <v>2.2360679774997898</v>
      </c>
      <c r="T5" s="2">
        <v>1</v>
      </c>
      <c r="U5">
        <v>1</v>
      </c>
      <c r="V5" s="2">
        <v>1</v>
      </c>
    </row>
    <row r="6" spans="1:22" x14ac:dyDescent="0.2">
      <c r="A6" s="2">
        <v>5</v>
      </c>
      <c r="B6" s="1" t="s">
        <v>0</v>
      </c>
      <c r="C6" s="1">
        <v>6</v>
      </c>
      <c r="D6" s="2">
        <v>9.2210000000000001</v>
      </c>
      <c r="E6" s="4">
        <f t="shared" si="0"/>
        <v>2.3244444273469393</v>
      </c>
      <c r="F6" s="4">
        <v>9.2210000000000001</v>
      </c>
      <c r="G6" s="4">
        <f t="shared" si="1"/>
        <v>2.3244444273469393</v>
      </c>
      <c r="H6" s="4">
        <v>20.789000000000001</v>
      </c>
      <c r="I6">
        <f t="shared" si="2"/>
        <v>3.0814052552921409</v>
      </c>
      <c r="J6">
        <v>27.705999999999996</v>
      </c>
      <c r="K6">
        <f t="shared" si="3"/>
        <v>3.3571061601491885</v>
      </c>
      <c r="L6">
        <v>1</v>
      </c>
      <c r="M6">
        <f t="shared" si="4"/>
        <v>0.69314718055994529</v>
      </c>
      <c r="N6">
        <v>10</v>
      </c>
      <c r="O6">
        <f t="shared" si="5"/>
        <v>3.3166247903553998</v>
      </c>
      <c r="P6">
        <v>3</v>
      </c>
      <c r="Q6">
        <f t="shared" si="6"/>
        <v>2</v>
      </c>
      <c r="R6">
        <v>7</v>
      </c>
      <c r="S6">
        <f t="shared" si="7"/>
        <v>2.8284271247461903</v>
      </c>
      <c r="T6" s="2">
        <v>1</v>
      </c>
      <c r="U6">
        <v>1</v>
      </c>
      <c r="V6" s="2">
        <v>1</v>
      </c>
    </row>
    <row r="7" spans="1:22" x14ac:dyDescent="0.2">
      <c r="A7" s="1">
        <v>6</v>
      </c>
      <c r="B7" s="1" t="s">
        <v>0</v>
      </c>
      <c r="C7" s="1">
        <v>1</v>
      </c>
      <c r="D7" s="4">
        <v>3.597</v>
      </c>
      <c r="E7" s="4">
        <f t="shared" si="0"/>
        <v>1.5254039168240909</v>
      </c>
      <c r="F7" s="4">
        <v>3.597</v>
      </c>
      <c r="G7" s="4">
        <f t="shared" si="1"/>
        <v>1.5254039168240909</v>
      </c>
      <c r="H7" s="4">
        <v>5.0759999999999996</v>
      </c>
      <c r="I7">
        <f t="shared" si="2"/>
        <v>1.8043465847335263</v>
      </c>
      <c r="J7">
        <v>13.295999999999999</v>
      </c>
      <c r="K7">
        <f t="shared" si="3"/>
        <v>2.659979777857127</v>
      </c>
      <c r="L7" s="1">
        <v>2.5</v>
      </c>
      <c r="M7">
        <f t="shared" si="4"/>
        <v>1.2527629684953681</v>
      </c>
      <c r="N7">
        <v>3</v>
      </c>
      <c r="O7">
        <f t="shared" si="5"/>
        <v>2</v>
      </c>
      <c r="P7">
        <v>1</v>
      </c>
      <c r="Q7">
        <f t="shared" si="6"/>
        <v>1.4142135623730951</v>
      </c>
      <c r="R7">
        <v>2</v>
      </c>
      <c r="S7">
        <f t="shared" si="7"/>
        <v>1.7320508075688772</v>
      </c>
      <c r="T7" s="3">
        <v>1</v>
      </c>
      <c r="U7">
        <v>1</v>
      </c>
      <c r="V7" s="2">
        <v>1</v>
      </c>
    </row>
    <row r="8" spans="1:22" x14ac:dyDescent="0.2">
      <c r="A8" s="2">
        <v>7</v>
      </c>
      <c r="B8" s="1" t="s">
        <v>0</v>
      </c>
      <c r="C8" s="1">
        <v>4</v>
      </c>
      <c r="D8" s="4">
        <v>11.006</v>
      </c>
      <c r="E8" s="4">
        <f t="shared" si="0"/>
        <v>2.4854065248296515</v>
      </c>
      <c r="F8" s="4">
        <v>11.006</v>
      </c>
      <c r="G8" s="4">
        <f t="shared" si="1"/>
        <v>2.4854065248296515</v>
      </c>
      <c r="H8" s="2">
        <v>60</v>
      </c>
      <c r="I8">
        <f t="shared" si="2"/>
        <v>4.1108738641733114</v>
      </c>
      <c r="J8">
        <v>0</v>
      </c>
      <c r="K8">
        <f t="shared" si="3"/>
        <v>0</v>
      </c>
      <c r="L8" s="2">
        <v>4</v>
      </c>
      <c r="M8">
        <f t="shared" si="4"/>
        <v>1.6094379124341003</v>
      </c>
      <c r="N8">
        <v>0</v>
      </c>
      <c r="O8">
        <f t="shared" si="5"/>
        <v>1</v>
      </c>
      <c r="P8">
        <v>0</v>
      </c>
      <c r="Q8">
        <f t="shared" si="6"/>
        <v>1</v>
      </c>
      <c r="R8">
        <v>1</v>
      </c>
      <c r="S8">
        <f t="shared" si="7"/>
        <v>1.4142135623730951</v>
      </c>
      <c r="T8" s="2">
        <v>1</v>
      </c>
      <c r="U8">
        <v>1</v>
      </c>
      <c r="V8" s="2">
        <v>0</v>
      </c>
    </row>
    <row r="9" spans="1:22" x14ac:dyDescent="0.2">
      <c r="A9" s="2">
        <v>8</v>
      </c>
      <c r="B9" s="1" t="s">
        <v>0</v>
      </c>
      <c r="C9" s="1">
        <v>7</v>
      </c>
      <c r="D9" s="4">
        <v>2.6379999999999999</v>
      </c>
      <c r="E9" s="4">
        <f t="shared" si="0"/>
        <v>1.2914340800959305</v>
      </c>
      <c r="F9" s="4">
        <v>2.6379999999999999</v>
      </c>
      <c r="G9" s="4">
        <f t="shared" si="1"/>
        <v>1.2914340800959305</v>
      </c>
      <c r="H9" s="4">
        <v>5.625</v>
      </c>
      <c r="I9">
        <f t="shared" si="2"/>
        <v>1.890850371872286</v>
      </c>
      <c r="J9">
        <v>11.251999999999999</v>
      </c>
      <c r="K9">
        <f t="shared" si="3"/>
        <v>2.5056891889705288</v>
      </c>
      <c r="L9">
        <v>1</v>
      </c>
      <c r="M9">
        <f t="shared" ref="M9:M35" si="8">LN(L9+1)</f>
        <v>0.69314718055994529</v>
      </c>
      <c r="N9">
        <v>0</v>
      </c>
      <c r="O9">
        <f t="shared" si="5"/>
        <v>1</v>
      </c>
      <c r="P9">
        <v>1</v>
      </c>
      <c r="Q9">
        <f t="shared" si="6"/>
        <v>1.4142135623730951</v>
      </c>
      <c r="R9">
        <v>2</v>
      </c>
      <c r="S9">
        <f t="shared" si="7"/>
        <v>1.7320508075688772</v>
      </c>
      <c r="T9" s="2">
        <v>1</v>
      </c>
      <c r="U9">
        <v>1</v>
      </c>
      <c r="V9" s="2">
        <v>1</v>
      </c>
    </row>
    <row r="10" spans="1:22" x14ac:dyDescent="0.2">
      <c r="A10" s="2">
        <v>10</v>
      </c>
      <c r="B10" s="1" t="s">
        <v>0</v>
      </c>
      <c r="C10" s="1">
        <v>2</v>
      </c>
      <c r="D10" s="4">
        <v>25.538</v>
      </c>
      <c r="E10" s="4">
        <f t="shared" si="0"/>
        <v>3.2785776681142447</v>
      </c>
      <c r="F10" s="4">
        <v>25.538</v>
      </c>
      <c r="G10" s="4">
        <f t="shared" si="1"/>
        <v>3.2785776681142447</v>
      </c>
      <c r="H10" s="4">
        <v>60</v>
      </c>
      <c r="I10">
        <f t="shared" si="2"/>
        <v>4.1108738641733114</v>
      </c>
      <c r="J10">
        <v>0</v>
      </c>
      <c r="K10">
        <f t="shared" si="3"/>
        <v>0</v>
      </c>
      <c r="L10" s="1">
        <v>2</v>
      </c>
      <c r="M10">
        <f t="shared" si="8"/>
        <v>1.0986122886681098</v>
      </c>
      <c r="N10">
        <v>1</v>
      </c>
      <c r="O10">
        <f t="shared" si="5"/>
        <v>1.4142135623730951</v>
      </c>
      <c r="P10">
        <v>0</v>
      </c>
      <c r="Q10">
        <f t="shared" si="6"/>
        <v>1</v>
      </c>
      <c r="R10">
        <v>1</v>
      </c>
      <c r="S10">
        <f t="shared" si="7"/>
        <v>1.4142135623730951</v>
      </c>
      <c r="T10" s="1">
        <v>1</v>
      </c>
      <c r="U10">
        <v>1</v>
      </c>
      <c r="V10" s="2">
        <v>0</v>
      </c>
    </row>
    <row r="11" spans="1:22" x14ac:dyDescent="0.2">
      <c r="A11" s="2">
        <v>11</v>
      </c>
      <c r="B11" s="1" t="s">
        <v>0</v>
      </c>
      <c r="C11" s="1">
        <v>5</v>
      </c>
      <c r="D11" s="4">
        <v>8.84</v>
      </c>
      <c r="E11" s="4">
        <f t="shared" si="0"/>
        <v>2.2864557110641619</v>
      </c>
      <c r="F11" s="4">
        <v>8.84</v>
      </c>
      <c r="G11" s="4">
        <f t="shared" si="1"/>
        <v>2.2864557110641619</v>
      </c>
      <c r="H11" s="4">
        <v>12.923999999999999</v>
      </c>
      <c r="I11">
        <f t="shared" si="2"/>
        <v>2.6336139699491925</v>
      </c>
      <c r="J11">
        <v>15.036000000000001</v>
      </c>
      <c r="K11">
        <f t="shared" si="3"/>
        <v>2.7748361947802604</v>
      </c>
      <c r="L11" s="2">
        <v>1</v>
      </c>
      <c r="M11">
        <f t="shared" si="8"/>
        <v>0.69314718055994529</v>
      </c>
      <c r="N11">
        <v>2</v>
      </c>
      <c r="O11">
        <f t="shared" si="5"/>
        <v>1.7320508075688772</v>
      </c>
      <c r="P11" s="4">
        <v>2</v>
      </c>
      <c r="Q11">
        <f t="shared" si="6"/>
        <v>1.7320508075688772</v>
      </c>
      <c r="R11">
        <v>2</v>
      </c>
      <c r="S11">
        <f t="shared" si="7"/>
        <v>1.7320508075688772</v>
      </c>
      <c r="T11" s="2">
        <v>1</v>
      </c>
      <c r="U11">
        <v>1</v>
      </c>
      <c r="V11" s="2">
        <v>1</v>
      </c>
    </row>
    <row r="12" spans="1:22" x14ac:dyDescent="0.2">
      <c r="A12" s="2">
        <v>12</v>
      </c>
      <c r="B12" s="1" t="s">
        <v>0</v>
      </c>
      <c r="C12" s="1">
        <v>3</v>
      </c>
      <c r="D12" s="4">
        <v>4.0609999999999999</v>
      </c>
      <c r="E12" s="4">
        <f t="shared" si="0"/>
        <v>1.621564092231941</v>
      </c>
      <c r="F12" s="2">
        <v>60</v>
      </c>
      <c r="G12" s="4">
        <f t="shared" si="1"/>
        <v>4.1108738641733114</v>
      </c>
      <c r="H12" s="4">
        <v>4.0609999999999999</v>
      </c>
      <c r="I12">
        <f t="shared" si="2"/>
        <v>1.621564092231941</v>
      </c>
      <c r="J12">
        <v>27.594999999999999</v>
      </c>
      <c r="K12">
        <f t="shared" si="3"/>
        <v>3.3532318773672793</v>
      </c>
      <c r="L12" s="2">
        <v>10</v>
      </c>
      <c r="M12">
        <f t="shared" si="8"/>
        <v>2.3978952727983707</v>
      </c>
      <c r="N12">
        <v>0</v>
      </c>
      <c r="O12">
        <f t="shared" si="5"/>
        <v>1</v>
      </c>
      <c r="P12">
        <v>1</v>
      </c>
      <c r="Q12">
        <f t="shared" si="6"/>
        <v>1.4142135623730951</v>
      </c>
      <c r="R12">
        <v>0</v>
      </c>
      <c r="S12">
        <f t="shared" si="7"/>
        <v>1</v>
      </c>
      <c r="T12" s="2">
        <v>1</v>
      </c>
      <c r="U12">
        <v>0</v>
      </c>
      <c r="V12" s="2">
        <v>1</v>
      </c>
    </row>
    <row r="13" spans="1:22" x14ac:dyDescent="0.2">
      <c r="A13" s="2">
        <v>13</v>
      </c>
      <c r="B13" s="1" t="s">
        <v>0</v>
      </c>
      <c r="C13" s="1">
        <v>5</v>
      </c>
      <c r="D13" s="4">
        <v>5.7510000000000003</v>
      </c>
      <c r="E13" s="4">
        <f t="shared" si="0"/>
        <v>1.9096906420597335</v>
      </c>
      <c r="F13" s="4">
        <v>7.4749999999999996</v>
      </c>
      <c r="G13" s="4">
        <f t="shared" si="1"/>
        <v>2.1371206532665141</v>
      </c>
      <c r="H13" s="4">
        <v>5.7510000000000003</v>
      </c>
      <c r="I13">
        <f t="shared" si="2"/>
        <v>1.9096906420597335</v>
      </c>
      <c r="J13">
        <v>14.891999999999999</v>
      </c>
      <c r="K13">
        <f t="shared" si="3"/>
        <v>2.7658158379523523</v>
      </c>
      <c r="L13">
        <v>1</v>
      </c>
      <c r="M13">
        <f t="shared" si="8"/>
        <v>0.69314718055994529</v>
      </c>
      <c r="N13">
        <v>0</v>
      </c>
      <c r="O13">
        <f t="shared" si="5"/>
        <v>1</v>
      </c>
      <c r="P13">
        <v>2</v>
      </c>
      <c r="Q13">
        <f t="shared" si="6"/>
        <v>1.7320508075688772</v>
      </c>
      <c r="R13">
        <v>1</v>
      </c>
      <c r="S13">
        <f t="shared" si="7"/>
        <v>1.4142135623730951</v>
      </c>
      <c r="T13" s="2">
        <v>1</v>
      </c>
      <c r="U13">
        <v>1</v>
      </c>
      <c r="V13" s="2">
        <v>1</v>
      </c>
    </row>
    <row r="14" spans="1:22" x14ac:dyDescent="0.2">
      <c r="A14" s="2">
        <v>14</v>
      </c>
      <c r="B14" s="1" t="s">
        <v>0</v>
      </c>
      <c r="C14" s="1">
        <v>2</v>
      </c>
      <c r="D14" s="4">
        <v>2.7869999999999999</v>
      </c>
      <c r="E14" s="4">
        <f t="shared" si="0"/>
        <v>1.3315741489196578</v>
      </c>
      <c r="F14" s="4">
        <v>2.7869999999999999</v>
      </c>
      <c r="G14" s="4">
        <f t="shared" si="1"/>
        <v>1.3315741489196578</v>
      </c>
      <c r="H14" s="4">
        <v>12.452</v>
      </c>
      <c r="I14">
        <f t="shared" si="2"/>
        <v>2.5991277938780231</v>
      </c>
      <c r="J14">
        <v>24.261999999999997</v>
      </c>
      <c r="K14">
        <f t="shared" si="3"/>
        <v>3.2293012903517835</v>
      </c>
      <c r="L14" s="2">
        <v>0.5</v>
      </c>
      <c r="M14">
        <f t="shared" si="8"/>
        <v>0.40546510810816438</v>
      </c>
      <c r="N14">
        <v>2</v>
      </c>
      <c r="O14">
        <f t="shared" si="5"/>
        <v>1.7320508075688772</v>
      </c>
      <c r="P14">
        <v>1</v>
      </c>
      <c r="Q14">
        <f t="shared" si="6"/>
        <v>1.4142135623730951</v>
      </c>
      <c r="R14">
        <v>1</v>
      </c>
      <c r="S14">
        <f t="shared" si="7"/>
        <v>1.4142135623730951</v>
      </c>
      <c r="T14" s="2">
        <v>1</v>
      </c>
      <c r="U14">
        <v>1</v>
      </c>
      <c r="V14" s="2">
        <v>1</v>
      </c>
    </row>
    <row r="15" spans="1:22" x14ac:dyDescent="0.2">
      <c r="A15" s="2">
        <v>16</v>
      </c>
      <c r="B15" s="1" t="s">
        <v>0</v>
      </c>
      <c r="C15" s="1">
        <v>2</v>
      </c>
      <c r="D15" s="4">
        <v>0.89500000000000002</v>
      </c>
      <c r="E15" s="4">
        <f t="shared" si="0"/>
        <v>0.63921883853438966</v>
      </c>
      <c r="F15" s="4">
        <v>0.89500000000000002</v>
      </c>
      <c r="G15" s="4">
        <f t="shared" si="1"/>
        <v>0.63921883853438966</v>
      </c>
      <c r="H15" s="4">
        <v>2.5009999999999999</v>
      </c>
      <c r="I15">
        <f t="shared" si="2"/>
        <v>1.2530486419725286</v>
      </c>
      <c r="J15">
        <v>23.983999999999998</v>
      </c>
      <c r="K15">
        <f t="shared" si="3"/>
        <v>3.2182356199807773</v>
      </c>
      <c r="L15" s="2">
        <v>0.4</v>
      </c>
      <c r="M15">
        <f t="shared" si="8"/>
        <v>0.33647223662121289</v>
      </c>
      <c r="N15" s="2">
        <v>5</v>
      </c>
      <c r="O15">
        <f t="shared" si="5"/>
        <v>2.4494897427831779</v>
      </c>
      <c r="P15">
        <v>1</v>
      </c>
      <c r="Q15">
        <f t="shared" si="6"/>
        <v>1.4142135623730951</v>
      </c>
      <c r="R15">
        <v>2</v>
      </c>
      <c r="S15">
        <f t="shared" si="7"/>
        <v>1.7320508075688772</v>
      </c>
      <c r="T15" s="1">
        <v>1</v>
      </c>
      <c r="U15">
        <v>1</v>
      </c>
      <c r="V15" s="2">
        <v>1</v>
      </c>
    </row>
    <row r="16" spans="1:22" x14ac:dyDescent="0.2">
      <c r="A16" s="2">
        <v>21</v>
      </c>
      <c r="B16" s="1" t="s">
        <v>0</v>
      </c>
      <c r="C16" s="1">
        <v>7</v>
      </c>
      <c r="D16" s="4">
        <v>10.914</v>
      </c>
      <c r="E16" s="4">
        <f t="shared" si="0"/>
        <v>2.4777141792064956</v>
      </c>
      <c r="F16" s="4">
        <v>10.914</v>
      </c>
      <c r="G16" s="4">
        <f t="shared" si="1"/>
        <v>2.4777141792064956</v>
      </c>
      <c r="H16" s="2">
        <v>60</v>
      </c>
      <c r="I16">
        <f t="shared" si="2"/>
        <v>4.1108738641733114</v>
      </c>
      <c r="J16">
        <v>0</v>
      </c>
      <c r="K16">
        <f t="shared" si="3"/>
        <v>0</v>
      </c>
      <c r="L16">
        <v>5</v>
      </c>
      <c r="M16">
        <f t="shared" si="8"/>
        <v>1.791759469228055</v>
      </c>
      <c r="N16">
        <v>0</v>
      </c>
      <c r="O16">
        <f t="shared" si="5"/>
        <v>1</v>
      </c>
      <c r="P16">
        <v>0</v>
      </c>
      <c r="Q16">
        <f t="shared" si="6"/>
        <v>1</v>
      </c>
      <c r="R16">
        <v>1</v>
      </c>
      <c r="S16">
        <f t="shared" si="7"/>
        <v>1.4142135623730951</v>
      </c>
      <c r="T16" s="2">
        <v>1</v>
      </c>
      <c r="U16">
        <v>1</v>
      </c>
      <c r="V16" s="2">
        <v>0</v>
      </c>
    </row>
    <row r="17" spans="1:22" x14ac:dyDescent="0.2">
      <c r="A17" s="2">
        <v>1</v>
      </c>
      <c r="B17" s="1" t="s">
        <v>2</v>
      </c>
      <c r="C17" s="1">
        <v>7</v>
      </c>
      <c r="D17" s="2">
        <v>60</v>
      </c>
      <c r="E17" s="4">
        <f t="shared" si="0"/>
        <v>4.1108738641733114</v>
      </c>
      <c r="F17" s="2">
        <v>60</v>
      </c>
      <c r="G17" s="4">
        <f t="shared" si="1"/>
        <v>4.1108738641733114</v>
      </c>
      <c r="H17" s="2">
        <v>60</v>
      </c>
      <c r="I17">
        <f t="shared" si="2"/>
        <v>4.1108738641733114</v>
      </c>
      <c r="J17">
        <v>0</v>
      </c>
      <c r="K17">
        <f t="shared" si="3"/>
        <v>0</v>
      </c>
      <c r="L17" s="2">
        <v>10</v>
      </c>
      <c r="M17">
        <f t="shared" si="8"/>
        <v>2.3978952727983707</v>
      </c>
      <c r="N17">
        <v>0</v>
      </c>
      <c r="O17">
        <f t="shared" si="5"/>
        <v>1</v>
      </c>
      <c r="P17">
        <v>0</v>
      </c>
      <c r="Q17">
        <f t="shared" si="6"/>
        <v>1</v>
      </c>
      <c r="R17">
        <v>0</v>
      </c>
      <c r="S17">
        <f t="shared" si="7"/>
        <v>1</v>
      </c>
      <c r="T17" s="2">
        <v>0</v>
      </c>
      <c r="U17">
        <v>0</v>
      </c>
      <c r="V17" s="2">
        <v>0</v>
      </c>
    </row>
    <row r="18" spans="1:22" x14ac:dyDescent="0.2">
      <c r="A18" s="2">
        <v>2</v>
      </c>
      <c r="B18" s="1" t="s">
        <v>2</v>
      </c>
      <c r="C18" s="1">
        <v>6</v>
      </c>
      <c r="D18" s="2">
        <v>60</v>
      </c>
      <c r="E18" s="4">
        <f t="shared" si="0"/>
        <v>4.1108738641733114</v>
      </c>
      <c r="F18" s="2">
        <v>60</v>
      </c>
      <c r="G18" s="4">
        <f t="shared" si="1"/>
        <v>4.1108738641733114</v>
      </c>
      <c r="H18" s="2">
        <v>60</v>
      </c>
      <c r="I18">
        <f t="shared" si="2"/>
        <v>4.1108738641733114</v>
      </c>
      <c r="J18">
        <v>0</v>
      </c>
      <c r="K18">
        <f t="shared" si="3"/>
        <v>0</v>
      </c>
      <c r="L18">
        <v>10</v>
      </c>
      <c r="M18">
        <f t="shared" si="8"/>
        <v>2.3978952727983707</v>
      </c>
      <c r="N18">
        <v>0</v>
      </c>
      <c r="O18">
        <f t="shared" si="5"/>
        <v>1</v>
      </c>
      <c r="P18">
        <v>0</v>
      </c>
      <c r="Q18">
        <f t="shared" si="6"/>
        <v>1</v>
      </c>
      <c r="R18">
        <v>0</v>
      </c>
      <c r="S18">
        <f t="shared" si="7"/>
        <v>1</v>
      </c>
      <c r="T18" s="2">
        <v>0</v>
      </c>
      <c r="U18" s="2">
        <v>0</v>
      </c>
      <c r="V18" s="2">
        <v>0</v>
      </c>
    </row>
    <row r="19" spans="1:22" x14ac:dyDescent="0.2">
      <c r="A19" s="2">
        <v>3</v>
      </c>
      <c r="B19" s="1" t="s">
        <v>2</v>
      </c>
      <c r="C19" s="1">
        <v>5</v>
      </c>
      <c r="D19" s="2">
        <v>60</v>
      </c>
      <c r="E19" s="4">
        <f t="shared" si="0"/>
        <v>4.1108738641733114</v>
      </c>
      <c r="F19" s="2">
        <v>60</v>
      </c>
      <c r="G19" s="4">
        <f t="shared" si="1"/>
        <v>4.1108738641733114</v>
      </c>
      <c r="H19" s="2">
        <v>60</v>
      </c>
      <c r="I19">
        <f t="shared" si="2"/>
        <v>4.1108738641733114</v>
      </c>
      <c r="J19">
        <v>0</v>
      </c>
      <c r="K19">
        <f t="shared" si="3"/>
        <v>0</v>
      </c>
      <c r="L19" s="2">
        <v>10</v>
      </c>
      <c r="M19">
        <f t="shared" si="8"/>
        <v>2.3978952727983707</v>
      </c>
      <c r="N19">
        <v>0</v>
      </c>
      <c r="O19">
        <f t="shared" si="5"/>
        <v>1</v>
      </c>
      <c r="P19">
        <v>0</v>
      </c>
      <c r="Q19">
        <f t="shared" si="6"/>
        <v>1</v>
      </c>
      <c r="R19">
        <v>0</v>
      </c>
      <c r="S19">
        <f t="shared" si="7"/>
        <v>1</v>
      </c>
      <c r="T19" s="2">
        <v>0</v>
      </c>
      <c r="U19" s="2">
        <v>0</v>
      </c>
      <c r="V19" s="2">
        <v>0</v>
      </c>
    </row>
    <row r="20" spans="1:22" ht="15.75" customHeight="1" x14ac:dyDescent="0.2">
      <c r="A20" s="2">
        <v>4</v>
      </c>
      <c r="B20" s="1" t="s">
        <v>2</v>
      </c>
      <c r="C20" s="1">
        <v>3</v>
      </c>
      <c r="D20" s="2">
        <v>60</v>
      </c>
      <c r="E20" s="4">
        <f t="shared" si="0"/>
        <v>4.1108738641733114</v>
      </c>
      <c r="F20" s="2">
        <v>60</v>
      </c>
      <c r="G20" s="4">
        <f t="shared" si="1"/>
        <v>4.1108738641733114</v>
      </c>
      <c r="H20" s="2">
        <v>60</v>
      </c>
      <c r="I20">
        <f t="shared" si="2"/>
        <v>4.1108738641733114</v>
      </c>
      <c r="J20">
        <v>0</v>
      </c>
      <c r="K20">
        <f t="shared" si="3"/>
        <v>0</v>
      </c>
      <c r="L20" s="2">
        <v>10</v>
      </c>
      <c r="M20">
        <f t="shared" si="8"/>
        <v>2.3978952727983707</v>
      </c>
      <c r="N20">
        <v>0</v>
      </c>
      <c r="O20">
        <f t="shared" si="5"/>
        <v>1</v>
      </c>
      <c r="P20">
        <v>0</v>
      </c>
      <c r="Q20">
        <f t="shared" si="6"/>
        <v>1</v>
      </c>
      <c r="R20">
        <v>0</v>
      </c>
      <c r="S20">
        <f t="shared" si="7"/>
        <v>1</v>
      </c>
      <c r="T20" s="2">
        <v>0</v>
      </c>
      <c r="U20">
        <v>0</v>
      </c>
      <c r="V20" s="2">
        <v>0</v>
      </c>
    </row>
    <row r="21" spans="1:22" x14ac:dyDescent="0.2">
      <c r="A21" s="2">
        <v>5</v>
      </c>
      <c r="B21" s="1" t="s">
        <v>2</v>
      </c>
      <c r="C21" s="1">
        <v>3</v>
      </c>
      <c r="D21" s="2">
        <v>60</v>
      </c>
      <c r="E21" s="4">
        <f t="shared" si="0"/>
        <v>4.1108738641733114</v>
      </c>
      <c r="F21" s="2">
        <v>60</v>
      </c>
      <c r="G21" s="4">
        <f t="shared" si="1"/>
        <v>4.1108738641733114</v>
      </c>
      <c r="H21" s="2">
        <v>60</v>
      </c>
      <c r="I21">
        <f t="shared" si="2"/>
        <v>4.1108738641733114</v>
      </c>
      <c r="J21">
        <v>0</v>
      </c>
      <c r="K21">
        <f t="shared" si="3"/>
        <v>0</v>
      </c>
      <c r="L21" s="2">
        <v>10</v>
      </c>
      <c r="M21">
        <f t="shared" si="8"/>
        <v>2.3978952727983707</v>
      </c>
      <c r="N21">
        <v>0</v>
      </c>
      <c r="O21">
        <f t="shared" si="5"/>
        <v>1</v>
      </c>
      <c r="P21">
        <v>0</v>
      </c>
      <c r="Q21">
        <f t="shared" si="6"/>
        <v>1</v>
      </c>
      <c r="R21">
        <v>0</v>
      </c>
      <c r="S21">
        <f t="shared" si="7"/>
        <v>1</v>
      </c>
      <c r="T21" s="2">
        <v>0</v>
      </c>
      <c r="U21">
        <v>0</v>
      </c>
      <c r="V21" s="2">
        <v>0</v>
      </c>
    </row>
    <row r="22" spans="1:22" x14ac:dyDescent="0.2">
      <c r="A22" s="1">
        <v>6</v>
      </c>
      <c r="B22" s="1" t="s">
        <v>2</v>
      </c>
      <c r="C22" s="1">
        <v>2</v>
      </c>
      <c r="D22" s="2">
        <v>60</v>
      </c>
      <c r="E22" s="4">
        <f t="shared" si="0"/>
        <v>4.1108738641733114</v>
      </c>
      <c r="F22" s="2">
        <v>60</v>
      </c>
      <c r="G22" s="4">
        <f t="shared" si="1"/>
        <v>4.1108738641733114</v>
      </c>
      <c r="H22" s="2">
        <v>60</v>
      </c>
      <c r="I22">
        <f t="shared" si="2"/>
        <v>4.1108738641733114</v>
      </c>
      <c r="J22">
        <v>0</v>
      </c>
      <c r="K22">
        <f t="shared" si="3"/>
        <v>0</v>
      </c>
      <c r="L22" s="2">
        <v>10</v>
      </c>
      <c r="M22">
        <f t="shared" si="8"/>
        <v>2.3978952727983707</v>
      </c>
      <c r="N22">
        <v>0</v>
      </c>
      <c r="O22">
        <f t="shared" si="5"/>
        <v>1</v>
      </c>
      <c r="P22">
        <v>0</v>
      </c>
      <c r="Q22">
        <f t="shared" si="6"/>
        <v>1</v>
      </c>
      <c r="R22">
        <v>0</v>
      </c>
      <c r="S22">
        <f t="shared" si="7"/>
        <v>1</v>
      </c>
      <c r="T22" s="2">
        <v>0</v>
      </c>
      <c r="U22">
        <v>0</v>
      </c>
      <c r="V22" s="2">
        <v>0</v>
      </c>
    </row>
    <row r="23" spans="1:22" x14ac:dyDescent="0.2">
      <c r="A23" s="2">
        <v>7</v>
      </c>
      <c r="B23" s="1" t="s">
        <v>2</v>
      </c>
      <c r="C23" s="1">
        <v>7</v>
      </c>
      <c r="D23" s="2">
        <v>60</v>
      </c>
      <c r="E23" s="4">
        <f t="shared" si="0"/>
        <v>4.1108738641733114</v>
      </c>
      <c r="F23" s="2">
        <v>60</v>
      </c>
      <c r="G23" s="4">
        <f t="shared" si="1"/>
        <v>4.1108738641733114</v>
      </c>
      <c r="H23" s="2">
        <v>60</v>
      </c>
      <c r="I23">
        <f t="shared" si="2"/>
        <v>4.1108738641733114</v>
      </c>
      <c r="J23" s="2">
        <v>0</v>
      </c>
      <c r="K23">
        <f t="shared" si="3"/>
        <v>0</v>
      </c>
      <c r="L23" s="2">
        <v>10</v>
      </c>
      <c r="M23">
        <f t="shared" si="8"/>
        <v>2.3978952727983707</v>
      </c>
      <c r="N23">
        <v>0</v>
      </c>
      <c r="O23">
        <f t="shared" si="5"/>
        <v>1</v>
      </c>
      <c r="P23">
        <v>0</v>
      </c>
      <c r="Q23">
        <f t="shared" si="6"/>
        <v>1</v>
      </c>
      <c r="R23">
        <v>0</v>
      </c>
      <c r="S23">
        <f t="shared" si="7"/>
        <v>1</v>
      </c>
      <c r="T23" s="2">
        <v>0</v>
      </c>
      <c r="U23" s="2">
        <v>0</v>
      </c>
      <c r="V23" s="2">
        <v>0</v>
      </c>
    </row>
    <row r="24" spans="1:22" x14ac:dyDescent="0.2">
      <c r="A24" s="2">
        <v>8</v>
      </c>
      <c r="B24" s="1" t="s">
        <v>2</v>
      </c>
      <c r="C24" s="1">
        <v>5</v>
      </c>
      <c r="D24" s="2">
        <v>60</v>
      </c>
      <c r="E24" s="4">
        <f t="shared" si="0"/>
        <v>4.1108738641733114</v>
      </c>
      <c r="F24" s="2">
        <v>60</v>
      </c>
      <c r="G24" s="4">
        <f t="shared" si="1"/>
        <v>4.1108738641733114</v>
      </c>
      <c r="H24" s="2">
        <v>60</v>
      </c>
      <c r="I24">
        <f t="shared" si="2"/>
        <v>4.1108738641733114</v>
      </c>
      <c r="J24">
        <v>0</v>
      </c>
      <c r="K24">
        <f t="shared" si="3"/>
        <v>0</v>
      </c>
      <c r="L24" s="2">
        <v>10</v>
      </c>
      <c r="M24">
        <f t="shared" si="8"/>
        <v>2.3978952727983707</v>
      </c>
      <c r="N24">
        <v>0</v>
      </c>
      <c r="O24">
        <f t="shared" si="5"/>
        <v>1</v>
      </c>
      <c r="P24">
        <v>0</v>
      </c>
      <c r="Q24">
        <f t="shared" si="6"/>
        <v>1</v>
      </c>
      <c r="R24">
        <v>0</v>
      </c>
      <c r="S24">
        <f t="shared" si="7"/>
        <v>1</v>
      </c>
      <c r="T24" s="2">
        <v>0</v>
      </c>
      <c r="U24">
        <v>0</v>
      </c>
      <c r="V24" s="2">
        <v>0</v>
      </c>
    </row>
    <row r="25" spans="1:22" x14ac:dyDescent="0.2">
      <c r="A25" s="2">
        <v>10</v>
      </c>
      <c r="B25" s="1" t="s">
        <v>2</v>
      </c>
      <c r="C25" s="1">
        <v>5</v>
      </c>
      <c r="D25" s="2">
        <v>60</v>
      </c>
      <c r="E25" s="4">
        <f t="shared" si="0"/>
        <v>4.1108738641733114</v>
      </c>
      <c r="F25" s="2">
        <v>60</v>
      </c>
      <c r="G25" s="4">
        <f t="shared" si="1"/>
        <v>4.1108738641733114</v>
      </c>
      <c r="H25" s="2">
        <v>60</v>
      </c>
      <c r="I25">
        <f t="shared" si="2"/>
        <v>4.1108738641733114</v>
      </c>
      <c r="J25">
        <v>0</v>
      </c>
      <c r="K25">
        <f t="shared" si="3"/>
        <v>0</v>
      </c>
      <c r="L25" s="2">
        <v>10</v>
      </c>
      <c r="M25">
        <f t="shared" si="8"/>
        <v>2.3978952727983707</v>
      </c>
      <c r="N25">
        <v>0</v>
      </c>
      <c r="O25">
        <f t="shared" si="5"/>
        <v>1</v>
      </c>
      <c r="P25">
        <v>0</v>
      </c>
      <c r="Q25">
        <f t="shared" si="6"/>
        <v>1</v>
      </c>
      <c r="R25">
        <v>0</v>
      </c>
      <c r="S25">
        <f t="shared" si="7"/>
        <v>1</v>
      </c>
      <c r="T25" s="2">
        <v>0</v>
      </c>
      <c r="U25">
        <v>0</v>
      </c>
      <c r="V25" s="2">
        <v>0</v>
      </c>
    </row>
    <row r="26" spans="1:22" x14ac:dyDescent="0.2">
      <c r="A26" s="2">
        <v>11</v>
      </c>
      <c r="B26" s="1" t="s">
        <v>2</v>
      </c>
      <c r="C26" s="1">
        <v>7</v>
      </c>
      <c r="D26" s="2">
        <v>60</v>
      </c>
      <c r="E26" s="4">
        <f t="shared" si="0"/>
        <v>4.1108738641733114</v>
      </c>
      <c r="F26" s="2">
        <v>60</v>
      </c>
      <c r="G26" s="4">
        <f t="shared" si="1"/>
        <v>4.1108738641733114</v>
      </c>
      <c r="H26" s="2">
        <v>60</v>
      </c>
      <c r="I26">
        <f t="shared" si="2"/>
        <v>4.1108738641733114</v>
      </c>
      <c r="J26" s="2">
        <v>0</v>
      </c>
      <c r="K26">
        <f t="shared" si="3"/>
        <v>0</v>
      </c>
      <c r="L26" s="2">
        <v>10</v>
      </c>
      <c r="M26">
        <f t="shared" si="8"/>
        <v>2.3978952727983707</v>
      </c>
      <c r="N26">
        <v>0</v>
      </c>
      <c r="O26">
        <f t="shared" si="5"/>
        <v>1</v>
      </c>
      <c r="P26">
        <v>0</v>
      </c>
      <c r="Q26">
        <f t="shared" si="6"/>
        <v>1</v>
      </c>
      <c r="R26">
        <v>0</v>
      </c>
      <c r="S26">
        <f t="shared" si="7"/>
        <v>1</v>
      </c>
      <c r="T26" s="2">
        <v>0</v>
      </c>
      <c r="U26" s="2">
        <v>0</v>
      </c>
      <c r="V26" s="2">
        <v>0</v>
      </c>
    </row>
    <row r="27" spans="1:22" x14ac:dyDescent="0.2">
      <c r="A27" s="2">
        <v>12</v>
      </c>
      <c r="B27" s="1" t="s">
        <v>2</v>
      </c>
      <c r="C27" s="1">
        <v>7</v>
      </c>
      <c r="D27" s="2">
        <v>60</v>
      </c>
      <c r="E27" s="4">
        <f t="shared" si="0"/>
        <v>4.1108738641733114</v>
      </c>
      <c r="F27" s="2">
        <v>60</v>
      </c>
      <c r="G27" s="4">
        <f t="shared" si="1"/>
        <v>4.1108738641733114</v>
      </c>
      <c r="H27" s="2">
        <v>60</v>
      </c>
      <c r="I27">
        <f t="shared" si="2"/>
        <v>4.1108738641733114</v>
      </c>
      <c r="J27" s="2">
        <v>0</v>
      </c>
      <c r="K27">
        <f t="shared" si="3"/>
        <v>0</v>
      </c>
      <c r="L27" s="2">
        <v>10</v>
      </c>
      <c r="M27">
        <f t="shared" si="8"/>
        <v>2.3978952727983707</v>
      </c>
      <c r="N27">
        <v>0</v>
      </c>
      <c r="O27">
        <f t="shared" si="5"/>
        <v>1</v>
      </c>
      <c r="P27">
        <v>0</v>
      </c>
      <c r="Q27">
        <f t="shared" si="6"/>
        <v>1</v>
      </c>
      <c r="R27">
        <v>0</v>
      </c>
      <c r="S27">
        <f t="shared" si="7"/>
        <v>1</v>
      </c>
      <c r="T27" s="2">
        <v>0</v>
      </c>
      <c r="U27" s="2">
        <v>0</v>
      </c>
      <c r="V27" s="2">
        <v>0</v>
      </c>
    </row>
    <row r="28" spans="1:22" x14ac:dyDescent="0.2">
      <c r="A28" s="1">
        <v>13</v>
      </c>
      <c r="B28" s="1" t="s">
        <v>2</v>
      </c>
      <c r="C28" s="1">
        <v>2</v>
      </c>
      <c r="D28" s="2">
        <v>60</v>
      </c>
      <c r="E28" s="4">
        <f t="shared" si="0"/>
        <v>4.1108738641733114</v>
      </c>
      <c r="F28" s="2">
        <v>60</v>
      </c>
      <c r="G28" s="4">
        <f t="shared" si="1"/>
        <v>4.1108738641733114</v>
      </c>
      <c r="H28" s="2">
        <v>60</v>
      </c>
      <c r="I28">
        <f t="shared" si="2"/>
        <v>4.1108738641733114</v>
      </c>
      <c r="J28">
        <v>0</v>
      </c>
      <c r="K28">
        <f t="shared" si="3"/>
        <v>0</v>
      </c>
      <c r="L28" s="2">
        <v>10</v>
      </c>
      <c r="M28">
        <f t="shared" si="8"/>
        <v>2.3978952727983707</v>
      </c>
      <c r="N28" s="2">
        <v>0</v>
      </c>
      <c r="O28">
        <f t="shared" si="5"/>
        <v>1</v>
      </c>
      <c r="P28">
        <v>0</v>
      </c>
      <c r="Q28">
        <f t="shared" si="6"/>
        <v>1</v>
      </c>
      <c r="R28">
        <v>0</v>
      </c>
      <c r="S28">
        <f t="shared" si="7"/>
        <v>1</v>
      </c>
      <c r="T28" s="2">
        <v>0</v>
      </c>
      <c r="U28">
        <v>0</v>
      </c>
      <c r="V28" s="2">
        <v>0</v>
      </c>
    </row>
    <row r="29" spans="1:22" x14ac:dyDescent="0.2">
      <c r="A29" s="2">
        <v>14</v>
      </c>
      <c r="B29" s="1" t="s">
        <v>2</v>
      </c>
      <c r="C29" s="1">
        <v>4</v>
      </c>
      <c r="D29" s="2">
        <v>60</v>
      </c>
      <c r="E29" s="4">
        <f t="shared" si="0"/>
        <v>4.1108738641733114</v>
      </c>
      <c r="F29" s="2">
        <v>60</v>
      </c>
      <c r="G29" s="4">
        <f t="shared" si="1"/>
        <v>4.1108738641733114</v>
      </c>
      <c r="H29" s="2">
        <v>60</v>
      </c>
      <c r="I29">
        <f t="shared" si="2"/>
        <v>4.1108738641733114</v>
      </c>
      <c r="J29">
        <v>0</v>
      </c>
      <c r="K29">
        <f t="shared" si="3"/>
        <v>0</v>
      </c>
      <c r="L29" s="2">
        <v>10</v>
      </c>
      <c r="M29">
        <f t="shared" si="8"/>
        <v>2.3978952727983707</v>
      </c>
      <c r="N29">
        <v>0</v>
      </c>
      <c r="O29">
        <f t="shared" si="5"/>
        <v>1</v>
      </c>
      <c r="P29">
        <v>0</v>
      </c>
      <c r="Q29">
        <f t="shared" si="6"/>
        <v>1</v>
      </c>
      <c r="R29">
        <v>0</v>
      </c>
      <c r="S29">
        <f t="shared" si="7"/>
        <v>1</v>
      </c>
      <c r="T29" s="2">
        <v>0</v>
      </c>
      <c r="U29">
        <v>0</v>
      </c>
      <c r="V29" s="2">
        <v>0</v>
      </c>
    </row>
    <row r="30" spans="1:22" x14ac:dyDescent="0.2">
      <c r="A30" s="2">
        <v>16</v>
      </c>
      <c r="B30" s="1" t="s">
        <v>2</v>
      </c>
      <c r="C30" s="1">
        <v>6</v>
      </c>
      <c r="D30" s="2">
        <v>60</v>
      </c>
      <c r="E30" s="4">
        <f t="shared" si="0"/>
        <v>4.1108738641733114</v>
      </c>
      <c r="F30" s="2">
        <v>60</v>
      </c>
      <c r="G30" s="4">
        <f t="shared" si="1"/>
        <v>4.1108738641733114</v>
      </c>
      <c r="H30" s="2">
        <v>60</v>
      </c>
      <c r="I30">
        <f t="shared" si="2"/>
        <v>4.1108738641733114</v>
      </c>
      <c r="J30">
        <v>0</v>
      </c>
      <c r="K30">
        <f t="shared" si="3"/>
        <v>0</v>
      </c>
      <c r="L30">
        <v>10</v>
      </c>
      <c r="M30">
        <f t="shared" si="8"/>
        <v>2.3978952727983707</v>
      </c>
      <c r="N30">
        <v>0</v>
      </c>
      <c r="O30">
        <f t="shared" si="5"/>
        <v>1</v>
      </c>
      <c r="P30">
        <v>0</v>
      </c>
      <c r="Q30">
        <f t="shared" si="6"/>
        <v>1</v>
      </c>
      <c r="R30">
        <v>0</v>
      </c>
      <c r="S30">
        <f t="shared" si="7"/>
        <v>1</v>
      </c>
      <c r="T30" s="2">
        <v>0</v>
      </c>
      <c r="U30" s="2">
        <v>0</v>
      </c>
      <c r="V30" s="2">
        <v>0</v>
      </c>
    </row>
    <row r="31" spans="1:22" x14ac:dyDescent="0.2">
      <c r="A31" s="2">
        <v>21</v>
      </c>
      <c r="B31" s="1" t="s">
        <v>2</v>
      </c>
      <c r="C31" s="1">
        <v>6</v>
      </c>
      <c r="D31" s="2">
        <v>60</v>
      </c>
      <c r="E31" s="4">
        <f t="shared" si="0"/>
        <v>4.1108738641733114</v>
      </c>
      <c r="F31" s="2">
        <v>60</v>
      </c>
      <c r="G31" s="4">
        <f t="shared" si="1"/>
        <v>4.1108738641733114</v>
      </c>
      <c r="H31" s="2">
        <v>60</v>
      </c>
      <c r="I31">
        <f t="shared" si="2"/>
        <v>4.1108738641733114</v>
      </c>
      <c r="J31">
        <v>0</v>
      </c>
      <c r="K31">
        <f t="shared" si="3"/>
        <v>0</v>
      </c>
      <c r="L31">
        <v>10</v>
      </c>
      <c r="M31">
        <f t="shared" si="8"/>
        <v>2.3978952727983707</v>
      </c>
      <c r="N31">
        <v>0</v>
      </c>
      <c r="O31">
        <f t="shared" si="5"/>
        <v>1</v>
      </c>
      <c r="P31">
        <v>0</v>
      </c>
      <c r="Q31">
        <f t="shared" si="6"/>
        <v>1</v>
      </c>
      <c r="R31">
        <v>0</v>
      </c>
      <c r="S31">
        <f t="shared" si="7"/>
        <v>1</v>
      </c>
      <c r="T31" s="2">
        <v>0</v>
      </c>
      <c r="U31">
        <v>0</v>
      </c>
      <c r="V31" s="2">
        <v>0</v>
      </c>
    </row>
    <row r="32" spans="1:22" x14ac:dyDescent="0.2">
      <c r="A32" s="2">
        <v>1</v>
      </c>
      <c r="B32" s="1" t="s">
        <v>3</v>
      </c>
      <c r="C32" s="1">
        <v>5</v>
      </c>
      <c r="D32" s="2">
        <v>60</v>
      </c>
      <c r="E32" s="4">
        <f t="shared" si="0"/>
        <v>4.1108738641733114</v>
      </c>
      <c r="F32" s="2">
        <v>60</v>
      </c>
      <c r="G32" s="4">
        <f t="shared" si="1"/>
        <v>4.1108738641733114</v>
      </c>
      <c r="H32" s="2">
        <v>60</v>
      </c>
      <c r="I32">
        <f t="shared" si="2"/>
        <v>4.1108738641733114</v>
      </c>
      <c r="J32">
        <v>0</v>
      </c>
      <c r="K32">
        <f t="shared" si="3"/>
        <v>0</v>
      </c>
      <c r="L32" s="2">
        <v>10</v>
      </c>
      <c r="M32">
        <f t="shared" si="8"/>
        <v>2.3978952727983707</v>
      </c>
      <c r="N32">
        <v>0</v>
      </c>
      <c r="O32">
        <f t="shared" si="5"/>
        <v>1</v>
      </c>
      <c r="P32">
        <v>0</v>
      </c>
      <c r="Q32">
        <f t="shared" si="6"/>
        <v>1</v>
      </c>
      <c r="R32">
        <v>0</v>
      </c>
      <c r="S32">
        <f t="shared" si="7"/>
        <v>1</v>
      </c>
      <c r="T32" s="2">
        <v>0</v>
      </c>
      <c r="U32">
        <v>0</v>
      </c>
      <c r="V32" s="2">
        <v>0</v>
      </c>
    </row>
    <row r="33" spans="1:22" x14ac:dyDescent="0.2">
      <c r="A33" s="2">
        <v>2</v>
      </c>
      <c r="B33" s="1" t="s">
        <v>3</v>
      </c>
      <c r="C33" s="1">
        <v>7</v>
      </c>
      <c r="D33" s="4">
        <v>17.789000000000001</v>
      </c>
      <c r="E33" s="4">
        <f t="shared" si="0"/>
        <v>2.9332715922113857</v>
      </c>
      <c r="F33" s="4">
        <v>60</v>
      </c>
      <c r="G33" s="4">
        <f t="shared" si="1"/>
        <v>4.1108738641733114</v>
      </c>
      <c r="H33" s="4">
        <v>17.789000000000001</v>
      </c>
      <c r="I33">
        <f t="shared" si="2"/>
        <v>2.9332715922113857</v>
      </c>
      <c r="J33">
        <v>6.0139999999999993</v>
      </c>
      <c r="K33">
        <f t="shared" si="3"/>
        <v>1.9479081517179864</v>
      </c>
      <c r="L33">
        <v>10</v>
      </c>
      <c r="M33">
        <f t="shared" si="8"/>
        <v>2.3978952727983707</v>
      </c>
      <c r="N33">
        <v>2</v>
      </c>
      <c r="O33">
        <f t="shared" si="5"/>
        <v>1.7320508075688772</v>
      </c>
      <c r="P33">
        <v>3</v>
      </c>
      <c r="Q33">
        <f t="shared" si="6"/>
        <v>2</v>
      </c>
      <c r="R33">
        <v>2</v>
      </c>
      <c r="S33">
        <f t="shared" si="7"/>
        <v>1.7320508075688772</v>
      </c>
      <c r="T33" s="2">
        <v>1</v>
      </c>
      <c r="U33">
        <v>0</v>
      </c>
      <c r="V33">
        <v>1</v>
      </c>
    </row>
    <row r="34" spans="1:22" x14ac:dyDescent="0.2">
      <c r="A34" s="2">
        <v>3</v>
      </c>
      <c r="B34" s="1" t="s">
        <v>3</v>
      </c>
      <c r="C34" s="1">
        <v>3</v>
      </c>
      <c r="D34" s="4">
        <v>3.7759999999999998</v>
      </c>
      <c r="E34" s="4">
        <f t="shared" ref="E34:E61" si="9">LN(D34+1)</f>
        <v>1.563603376090301</v>
      </c>
      <c r="F34" s="4">
        <v>3.7759999999999998</v>
      </c>
      <c r="G34" s="4">
        <f t="shared" ref="G34:G61" si="10">LN(F34+1)</f>
        <v>1.563603376090301</v>
      </c>
      <c r="H34" s="4">
        <v>11.138</v>
      </c>
      <c r="I34">
        <f t="shared" ref="I34:I61" si="11">LN(H34+1)</f>
        <v>2.4963410274136635</v>
      </c>
      <c r="J34">
        <v>16.008000000000003</v>
      </c>
      <c r="K34">
        <f t="shared" ref="K34:K61" si="12">LN(J34+1)</f>
        <v>2.8336838215995921</v>
      </c>
      <c r="L34" s="2">
        <v>1</v>
      </c>
      <c r="M34">
        <f t="shared" si="8"/>
        <v>0.69314718055994529</v>
      </c>
      <c r="N34">
        <v>4</v>
      </c>
      <c r="O34">
        <f t="shared" ref="O34:O61" si="13">SQRT(N34+1)</f>
        <v>2.2360679774997898</v>
      </c>
      <c r="P34">
        <v>1</v>
      </c>
      <c r="Q34">
        <f t="shared" ref="Q34:Q61" si="14">SQRT(P34+1)</f>
        <v>1.4142135623730951</v>
      </c>
      <c r="R34">
        <v>1</v>
      </c>
      <c r="S34">
        <f t="shared" ref="S34:S61" si="15">SQRT(R34+1)</f>
        <v>1.4142135623730951</v>
      </c>
      <c r="T34" s="2">
        <v>1</v>
      </c>
      <c r="U34">
        <v>1</v>
      </c>
      <c r="V34" s="2">
        <v>1</v>
      </c>
    </row>
    <row r="35" spans="1:22" x14ac:dyDescent="0.2">
      <c r="A35" s="2">
        <v>4</v>
      </c>
      <c r="B35" s="1" t="s">
        <v>3</v>
      </c>
      <c r="C35" s="1">
        <v>7</v>
      </c>
      <c r="D35" s="4">
        <v>14.581</v>
      </c>
      <c r="E35" s="4">
        <f t="shared" si="9"/>
        <v>2.7460522232352176</v>
      </c>
      <c r="F35" s="4">
        <v>15.429</v>
      </c>
      <c r="G35" s="4">
        <f t="shared" si="10"/>
        <v>2.7990480659241999</v>
      </c>
      <c r="H35" s="4">
        <v>14.581</v>
      </c>
      <c r="I35">
        <f t="shared" si="11"/>
        <v>2.7460522232352176</v>
      </c>
      <c r="J35">
        <v>10.347000000000001</v>
      </c>
      <c r="K35">
        <f t="shared" si="12"/>
        <v>2.4289533918088524</v>
      </c>
      <c r="L35" s="2">
        <v>10</v>
      </c>
      <c r="M35">
        <f t="shared" si="8"/>
        <v>2.3978952727983707</v>
      </c>
      <c r="N35">
        <v>3</v>
      </c>
      <c r="O35">
        <f t="shared" si="13"/>
        <v>2</v>
      </c>
      <c r="P35">
        <v>2</v>
      </c>
      <c r="Q35">
        <f t="shared" si="14"/>
        <v>1.7320508075688772</v>
      </c>
      <c r="R35">
        <v>2</v>
      </c>
      <c r="S35">
        <f t="shared" si="15"/>
        <v>1.7320508075688772</v>
      </c>
      <c r="T35" s="2">
        <v>1</v>
      </c>
      <c r="U35">
        <v>0</v>
      </c>
      <c r="V35">
        <v>1</v>
      </c>
    </row>
    <row r="36" spans="1:22" x14ac:dyDescent="0.2">
      <c r="A36" s="2">
        <v>5</v>
      </c>
      <c r="B36" s="1" t="s">
        <v>3</v>
      </c>
      <c r="C36" s="1">
        <v>3</v>
      </c>
      <c r="D36" s="2">
        <v>9.7579999999999991</v>
      </c>
      <c r="E36" s="4">
        <f t="shared" si="9"/>
        <v>2.3756496638510507</v>
      </c>
      <c r="F36" s="2">
        <v>9.7579999999999991</v>
      </c>
      <c r="G36" s="4">
        <f t="shared" si="10"/>
        <v>2.3756496638510507</v>
      </c>
      <c r="H36" s="2">
        <v>13.034000000000001</v>
      </c>
      <c r="I36">
        <f t="shared" si="11"/>
        <v>2.6414829568300968</v>
      </c>
      <c r="J36">
        <v>15.368</v>
      </c>
      <c r="K36">
        <f t="shared" si="12"/>
        <v>2.7953282092092708</v>
      </c>
      <c r="L36" s="2">
        <v>1</v>
      </c>
      <c r="M36">
        <f t="shared" ref="M36:M61" si="16">LN(L36+1)</f>
        <v>0.69314718055994529</v>
      </c>
      <c r="N36">
        <v>0</v>
      </c>
      <c r="O36">
        <f t="shared" si="13"/>
        <v>1</v>
      </c>
      <c r="P36">
        <v>1</v>
      </c>
      <c r="Q36">
        <f t="shared" si="14"/>
        <v>1.4142135623730951</v>
      </c>
      <c r="R36">
        <v>1</v>
      </c>
      <c r="S36">
        <f t="shared" si="15"/>
        <v>1.4142135623730951</v>
      </c>
      <c r="T36" s="2">
        <v>1</v>
      </c>
      <c r="U36">
        <v>1</v>
      </c>
      <c r="V36" s="2">
        <v>1</v>
      </c>
    </row>
    <row r="37" spans="1:22" x14ac:dyDescent="0.2">
      <c r="A37" s="2">
        <v>6</v>
      </c>
      <c r="B37" s="1" t="s">
        <v>3</v>
      </c>
      <c r="C37" s="1">
        <v>6</v>
      </c>
      <c r="D37" s="2">
        <v>60</v>
      </c>
      <c r="E37" s="4">
        <f t="shared" si="9"/>
        <v>4.1108738641733114</v>
      </c>
      <c r="F37" s="2">
        <v>60</v>
      </c>
      <c r="G37" s="4">
        <f t="shared" si="10"/>
        <v>4.1108738641733114</v>
      </c>
      <c r="H37" s="2">
        <v>60</v>
      </c>
      <c r="I37">
        <f t="shared" si="11"/>
        <v>4.1108738641733114</v>
      </c>
      <c r="J37">
        <v>0</v>
      </c>
      <c r="K37">
        <f t="shared" si="12"/>
        <v>0</v>
      </c>
      <c r="L37">
        <v>10</v>
      </c>
      <c r="M37">
        <f t="shared" si="16"/>
        <v>2.3978952727983707</v>
      </c>
      <c r="N37">
        <v>0</v>
      </c>
      <c r="O37">
        <f t="shared" si="13"/>
        <v>1</v>
      </c>
      <c r="P37">
        <v>0</v>
      </c>
      <c r="Q37">
        <f t="shared" si="14"/>
        <v>1</v>
      </c>
      <c r="R37">
        <v>0</v>
      </c>
      <c r="S37">
        <f t="shared" si="15"/>
        <v>1</v>
      </c>
      <c r="T37" s="2">
        <v>0</v>
      </c>
      <c r="U37">
        <v>0</v>
      </c>
      <c r="V37" s="2">
        <v>0</v>
      </c>
    </row>
    <row r="38" spans="1:22" x14ac:dyDescent="0.2">
      <c r="A38" s="1">
        <v>7</v>
      </c>
      <c r="B38" s="1" t="s">
        <v>3</v>
      </c>
      <c r="C38" s="1">
        <v>2</v>
      </c>
      <c r="D38" s="4">
        <v>8.66</v>
      </c>
      <c r="E38" s="4">
        <f t="shared" si="9"/>
        <v>2.2679936482244267</v>
      </c>
      <c r="F38" s="4">
        <v>8.66</v>
      </c>
      <c r="G38" s="4">
        <f t="shared" si="10"/>
        <v>2.2679936482244267</v>
      </c>
      <c r="H38" s="4">
        <v>13.976000000000001</v>
      </c>
      <c r="I38">
        <f t="shared" si="11"/>
        <v>2.7064489197352364</v>
      </c>
      <c r="J38">
        <v>8.8059999999999992</v>
      </c>
      <c r="K38">
        <f t="shared" si="12"/>
        <v>2.2829944432290414</v>
      </c>
      <c r="L38" s="2">
        <v>5</v>
      </c>
      <c r="M38">
        <f t="shared" si="16"/>
        <v>1.791759469228055</v>
      </c>
      <c r="N38">
        <v>1</v>
      </c>
      <c r="O38">
        <f t="shared" si="13"/>
        <v>1.4142135623730951</v>
      </c>
      <c r="P38">
        <v>2</v>
      </c>
      <c r="Q38">
        <f t="shared" si="14"/>
        <v>1.7320508075688772</v>
      </c>
      <c r="R38">
        <v>1</v>
      </c>
      <c r="S38">
        <f t="shared" si="15"/>
        <v>1.4142135623730951</v>
      </c>
      <c r="T38" s="1">
        <v>1</v>
      </c>
      <c r="U38">
        <v>1</v>
      </c>
      <c r="V38" s="2">
        <v>1</v>
      </c>
    </row>
    <row r="39" spans="1:22" x14ac:dyDescent="0.2">
      <c r="A39" s="2">
        <v>8</v>
      </c>
      <c r="B39" s="1" t="s">
        <v>3</v>
      </c>
      <c r="C39" s="1">
        <v>3</v>
      </c>
      <c r="D39" s="4">
        <v>9.6549999999999994</v>
      </c>
      <c r="E39" s="4">
        <f t="shared" si="9"/>
        <v>2.3660292655505804</v>
      </c>
      <c r="F39" s="4">
        <v>12.013</v>
      </c>
      <c r="G39" s="4">
        <f t="shared" si="10"/>
        <v>2.5659488577946203</v>
      </c>
      <c r="H39" s="4">
        <v>9.6549999999999994</v>
      </c>
      <c r="I39">
        <f t="shared" si="11"/>
        <v>2.3660292655505804</v>
      </c>
      <c r="J39">
        <v>12.37</v>
      </c>
      <c r="K39">
        <f t="shared" si="12"/>
        <v>2.5930133911138515</v>
      </c>
      <c r="L39" s="1">
        <v>0.3</v>
      </c>
      <c r="M39">
        <f t="shared" si="16"/>
        <v>0.26236426446749106</v>
      </c>
      <c r="N39">
        <v>0</v>
      </c>
      <c r="O39">
        <f t="shared" si="13"/>
        <v>1</v>
      </c>
      <c r="P39">
        <v>2</v>
      </c>
      <c r="Q39">
        <f t="shared" si="14"/>
        <v>1.7320508075688772</v>
      </c>
      <c r="R39">
        <v>1</v>
      </c>
      <c r="S39">
        <f t="shared" si="15"/>
        <v>1.4142135623730951</v>
      </c>
      <c r="T39" s="1">
        <v>1</v>
      </c>
      <c r="U39">
        <v>1</v>
      </c>
      <c r="V39" s="2">
        <v>1</v>
      </c>
    </row>
    <row r="40" spans="1:22" x14ac:dyDescent="0.2">
      <c r="A40" s="2">
        <v>10</v>
      </c>
      <c r="B40" s="1" t="s">
        <v>3</v>
      </c>
      <c r="C40" s="1">
        <v>6</v>
      </c>
      <c r="D40" s="4">
        <v>14.071999999999999</v>
      </c>
      <c r="E40" s="4">
        <f t="shared" si="9"/>
        <v>2.712838717834007</v>
      </c>
      <c r="F40" s="4">
        <v>14.071999999999999</v>
      </c>
      <c r="G40" s="4">
        <f t="shared" si="10"/>
        <v>2.712838717834007</v>
      </c>
      <c r="H40" s="4">
        <v>60</v>
      </c>
      <c r="I40">
        <f t="shared" si="11"/>
        <v>4.1108738641733114</v>
      </c>
      <c r="J40">
        <v>0</v>
      </c>
      <c r="K40">
        <f t="shared" si="12"/>
        <v>0</v>
      </c>
      <c r="L40">
        <v>1.5</v>
      </c>
      <c r="M40">
        <f t="shared" si="16"/>
        <v>0.91629073187415511</v>
      </c>
      <c r="N40">
        <v>1</v>
      </c>
      <c r="O40">
        <f t="shared" si="13"/>
        <v>1.4142135623730951</v>
      </c>
      <c r="P40">
        <v>0</v>
      </c>
      <c r="Q40">
        <f t="shared" si="14"/>
        <v>1</v>
      </c>
      <c r="R40">
        <v>2</v>
      </c>
      <c r="S40">
        <f t="shared" si="15"/>
        <v>1.7320508075688772</v>
      </c>
      <c r="T40" s="2">
        <v>1</v>
      </c>
      <c r="U40">
        <v>1</v>
      </c>
      <c r="V40" s="2">
        <v>1</v>
      </c>
    </row>
    <row r="41" spans="1:22" x14ac:dyDescent="0.2">
      <c r="A41" s="1">
        <v>11</v>
      </c>
      <c r="B41" s="1" t="s">
        <v>3</v>
      </c>
      <c r="C41" s="1">
        <v>2</v>
      </c>
      <c r="D41" s="4">
        <v>20.663</v>
      </c>
      <c r="E41" s="4">
        <f t="shared" si="9"/>
        <v>3.0756057361371543</v>
      </c>
      <c r="F41" s="4">
        <v>20.663</v>
      </c>
      <c r="G41" s="4">
        <f t="shared" si="10"/>
        <v>3.0756057361371543</v>
      </c>
      <c r="H41" s="4">
        <v>52.682000000000002</v>
      </c>
      <c r="I41">
        <f t="shared" si="11"/>
        <v>3.9830777497935141</v>
      </c>
      <c r="J41">
        <v>4.1559999999999988</v>
      </c>
      <c r="K41">
        <f t="shared" si="12"/>
        <v>1.6401610850769408</v>
      </c>
      <c r="L41" s="1">
        <v>0.3</v>
      </c>
      <c r="M41">
        <f t="shared" si="16"/>
        <v>0.26236426446749106</v>
      </c>
      <c r="N41" s="2">
        <v>5</v>
      </c>
      <c r="O41">
        <f t="shared" si="13"/>
        <v>2.4494897427831779</v>
      </c>
      <c r="P41">
        <v>2</v>
      </c>
      <c r="Q41">
        <f t="shared" si="14"/>
        <v>1.7320508075688772</v>
      </c>
      <c r="R41">
        <v>1</v>
      </c>
      <c r="S41">
        <f t="shared" si="15"/>
        <v>1.4142135623730951</v>
      </c>
      <c r="T41" s="1">
        <v>1</v>
      </c>
      <c r="U41">
        <v>1</v>
      </c>
      <c r="V41" s="2">
        <v>1</v>
      </c>
    </row>
    <row r="42" spans="1:22" x14ac:dyDescent="0.2">
      <c r="A42" s="2">
        <v>12</v>
      </c>
      <c r="B42" s="1" t="s">
        <v>3</v>
      </c>
      <c r="C42" s="1">
        <v>5</v>
      </c>
      <c r="D42" s="4">
        <v>7.6760000000000002</v>
      </c>
      <c r="E42" s="4">
        <f t="shared" si="9"/>
        <v>2.1605605929646279</v>
      </c>
      <c r="F42" s="4">
        <v>8.2129999999999992</v>
      </c>
      <c r="G42" s="4">
        <f t="shared" si="10"/>
        <v>2.2206155301267949</v>
      </c>
      <c r="H42" s="4">
        <v>7.6760000000000002</v>
      </c>
      <c r="I42">
        <f t="shared" si="11"/>
        <v>2.1605605929646279</v>
      </c>
      <c r="J42">
        <v>13.848999999999998</v>
      </c>
      <c r="K42">
        <f t="shared" si="12"/>
        <v>2.6979325229139244</v>
      </c>
      <c r="L42">
        <v>1</v>
      </c>
      <c r="M42">
        <f t="shared" si="16"/>
        <v>0.69314718055994529</v>
      </c>
      <c r="N42">
        <v>0</v>
      </c>
      <c r="O42">
        <f t="shared" si="13"/>
        <v>1</v>
      </c>
      <c r="P42">
        <v>2</v>
      </c>
      <c r="Q42">
        <f t="shared" si="14"/>
        <v>1.7320508075688772</v>
      </c>
      <c r="R42">
        <v>4</v>
      </c>
      <c r="S42">
        <f t="shared" si="15"/>
        <v>2.2360679774997898</v>
      </c>
      <c r="T42" s="2">
        <v>1</v>
      </c>
      <c r="U42">
        <v>1</v>
      </c>
      <c r="V42" s="2">
        <v>1</v>
      </c>
    </row>
    <row r="43" spans="1:22" x14ac:dyDescent="0.2">
      <c r="A43" s="2">
        <v>13</v>
      </c>
      <c r="B43" s="1" t="s">
        <v>3</v>
      </c>
      <c r="C43" s="1">
        <v>6</v>
      </c>
      <c r="D43" s="4">
        <v>2.9460000000000002</v>
      </c>
      <c r="E43" s="4">
        <f t="shared" si="9"/>
        <v>1.3727024076004237</v>
      </c>
      <c r="F43" s="4">
        <v>2.9460000000000002</v>
      </c>
      <c r="G43" s="4">
        <f t="shared" si="10"/>
        <v>1.3727024076004237</v>
      </c>
      <c r="H43" s="4">
        <v>5.4029999999999996</v>
      </c>
      <c r="I43">
        <f t="shared" si="11"/>
        <v>1.856766630536665</v>
      </c>
      <c r="J43">
        <v>23.027000000000001</v>
      </c>
      <c r="K43">
        <f t="shared" si="12"/>
        <v>3.1791781980096547</v>
      </c>
      <c r="L43">
        <v>0.5</v>
      </c>
      <c r="M43">
        <f t="shared" si="16"/>
        <v>0.40546510810816438</v>
      </c>
      <c r="N43">
        <v>0</v>
      </c>
      <c r="O43">
        <f t="shared" si="13"/>
        <v>1</v>
      </c>
      <c r="P43">
        <v>3</v>
      </c>
      <c r="Q43">
        <f t="shared" si="14"/>
        <v>2</v>
      </c>
      <c r="R43">
        <v>1</v>
      </c>
      <c r="S43">
        <f t="shared" si="15"/>
        <v>1.4142135623730951</v>
      </c>
      <c r="T43" s="2">
        <v>1</v>
      </c>
      <c r="U43">
        <v>1</v>
      </c>
      <c r="V43" s="2">
        <v>1</v>
      </c>
    </row>
    <row r="44" spans="1:22" x14ac:dyDescent="0.2">
      <c r="A44" s="2">
        <v>14</v>
      </c>
      <c r="B44" s="1" t="s">
        <v>3</v>
      </c>
      <c r="C44" s="1">
        <v>6</v>
      </c>
      <c r="D44" s="4">
        <v>5.4249999999999998</v>
      </c>
      <c r="E44" s="4">
        <f t="shared" si="9"/>
        <v>1.8601966307812834</v>
      </c>
      <c r="F44" s="4">
        <v>5.4249999999999998</v>
      </c>
      <c r="G44" s="4">
        <f t="shared" si="10"/>
        <v>1.8601966307812834</v>
      </c>
      <c r="H44" s="4">
        <v>9.1880000000000006</v>
      </c>
      <c r="I44">
        <f t="shared" si="11"/>
        <v>2.3212105571172108</v>
      </c>
      <c r="J44">
        <v>13.075000000000001</v>
      </c>
      <c r="K44">
        <f t="shared" si="12"/>
        <v>2.6444001740257543</v>
      </c>
      <c r="L44">
        <v>1</v>
      </c>
      <c r="M44">
        <f t="shared" si="16"/>
        <v>0.69314718055994529</v>
      </c>
      <c r="N44">
        <v>0</v>
      </c>
      <c r="O44">
        <f t="shared" si="13"/>
        <v>1</v>
      </c>
      <c r="P44">
        <v>3</v>
      </c>
      <c r="Q44">
        <f t="shared" si="14"/>
        <v>2</v>
      </c>
      <c r="R44">
        <v>3</v>
      </c>
      <c r="S44">
        <f t="shared" si="15"/>
        <v>2</v>
      </c>
      <c r="T44" s="2">
        <v>1</v>
      </c>
      <c r="U44">
        <v>1</v>
      </c>
      <c r="V44" s="2">
        <v>1</v>
      </c>
    </row>
    <row r="45" spans="1:22" x14ac:dyDescent="0.2">
      <c r="A45" s="2">
        <v>16</v>
      </c>
      <c r="B45" s="1" t="s">
        <v>3</v>
      </c>
      <c r="C45" s="1">
        <v>7</v>
      </c>
      <c r="D45" s="4">
        <v>3.8570000000000002</v>
      </c>
      <c r="E45" s="4">
        <f t="shared" si="9"/>
        <v>1.5804209633636077</v>
      </c>
      <c r="F45" s="4">
        <v>3.8570000000000002</v>
      </c>
      <c r="G45" s="4">
        <f t="shared" si="10"/>
        <v>1.5804209633636077</v>
      </c>
      <c r="H45" s="4">
        <v>9.641</v>
      </c>
      <c r="I45">
        <f t="shared" si="11"/>
        <v>2.3647144644595945</v>
      </c>
      <c r="J45">
        <v>15.319000000000001</v>
      </c>
      <c r="K45">
        <f t="shared" si="12"/>
        <v>2.7923300731487979</v>
      </c>
      <c r="L45">
        <v>1</v>
      </c>
      <c r="M45">
        <f t="shared" si="16"/>
        <v>0.69314718055994529</v>
      </c>
      <c r="N45">
        <v>0</v>
      </c>
      <c r="O45">
        <f t="shared" si="13"/>
        <v>1</v>
      </c>
      <c r="P45">
        <v>1</v>
      </c>
      <c r="Q45">
        <f t="shared" si="14"/>
        <v>1.4142135623730951</v>
      </c>
      <c r="R45">
        <v>3</v>
      </c>
      <c r="S45">
        <f t="shared" si="15"/>
        <v>2</v>
      </c>
      <c r="T45" s="2">
        <v>1</v>
      </c>
      <c r="U45">
        <v>1</v>
      </c>
      <c r="V45">
        <v>1</v>
      </c>
    </row>
    <row r="46" spans="1:22" x14ac:dyDescent="0.2">
      <c r="A46" s="2">
        <v>21</v>
      </c>
      <c r="B46" s="1" t="s">
        <v>3</v>
      </c>
      <c r="C46" s="1">
        <v>5</v>
      </c>
      <c r="D46" s="4">
        <v>9.4039999999999999</v>
      </c>
      <c r="E46" s="4">
        <f t="shared" si="9"/>
        <v>2.342190347586405</v>
      </c>
      <c r="F46" s="4">
        <v>9.4039999999999999</v>
      </c>
      <c r="G46" s="4">
        <f t="shared" si="10"/>
        <v>2.342190347586405</v>
      </c>
      <c r="H46" s="6">
        <v>29.736999999999998</v>
      </c>
      <c r="I46">
        <f t="shared" si="11"/>
        <v>3.4254671406348938</v>
      </c>
      <c r="J46">
        <v>22.482000000000003</v>
      </c>
      <c r="K46">
        <f t="shared" si="12"/>
        <v>3.1562341702080201</v>
      </c>
      <c r="L46">
        <v>2</v>
      </c>
      <c r="M46">
        <f t="shared" si="16"/>
        <v>1.0986122886681098</v>
      </c>
      <c r="N46">
        <v>0</v>
      </c>
      <c r="O46">
        <f t="shared" si="13"/>
        <v>1</v>
      </c>
      <c r="P46">
        <v>2</v>
      </c>
      <c r="Q46">
        <f t="shared" si="14"/>
        <v>1.7320508075688772</v>
      </c>
      <c r="R46" s="4">
        <v>3</v>
      </c>
      <c r="S46">
        <f t="shared" si="15"/>
        <v>2</v>
      </c>
      <c r="T46" s="2">
        <v>1</v>
      </c>
      <c r="U46">
        <v>1</v>
      </c>
      <c r="V46" s="2">
        <v>1</v>
      </c>
    </row>
    <row r="47" spans="1:22" x14ac:dyDescent="0.2">
      <c r="A47" s="2">
        <v>1</v>
      </c>
      <c r="B47" s="1" t="s">
        <v>1</v>
      </c>
      <c r="C47" s="1">
        <v>3</v>
      </c>
      <c r="D47" s="2">
        <v>60</v>
      </c>
      <c r="E47" s="4">
        <f t="shared" si="9"/>
        <v>4.1108738641733114</v>
      </c>
      <c r="F47" s="2">
        <v>60</v>
      </c>
      <c r="G47" s="4">
        <f t="shared" si="10"/>
        <v>4.1108738641733114</v>
      </c>
      <c r="H47" s="2">
        <v>60</v>
      </c>
      <c r="I47">
        <f t="shared" si="11"/>
        <v>4.1108738641733114</v>
      </c>
      <c r="J47">
        <v>0</v>
      </c>
      <c r="K47">
        <f t="shared" si="12"/>
        <v>0</v>
      </c>
      <c r="L47" s="2">
        <v>10</v>
      </c>
      <c r="M47">
        <f t="shared" si="16"/>
        <v>2.3978952727983707</v>
      </c>
      <c r="N47">
        <v>0</v>
      </c>
      <c r="O47">
        <f t="shared" si="13"/>
        <v>1</v>
      </c>
      <c r="P47">
        <v>0</v>
      </c>
      <c r="Q47">
        <f t="shared" si="14"/>
        <v>1</v>
      </c>
      <c r="R47">
        <v>0</v>
      </c>
      <c r="S47">
        <f t="shared" si="15"/>
        <v>1</v>
      </c>
      <c r="T47" s="2">
        <v>0</v>
      </c>
      <c r="U47">
        <v>0</v>
      </c>
      <c r="V47" s="2">
        <v>0</v>
      </c>
    </row>
    <row r="48" spans="1:22" x14ac:dyDescent="0.2">
      <c r="A48" s="1">
        <v>2</v>
      </c>
      <c r="B48" s="1" t="s">
        <v>1</v>
      </c>
      <c r="C48" s="1">
        <v>2</v>
      </c>
      <c r="D48" s="4">
        <v>6.0220000000000002</v>
      </c>
      <c r="E48" s="4">
        <f t="shared" si="9"/>
        <v>1.9490480777462404</v>
      </c>
      <c r="F48" s="4">
        <v>6.0220000000000002</v>
      </c>
      <c r="G48" s="4">
        <f t="shared" si="10"/>
        <v>1.9490480777462404</v>
      </c>
      <c r="H48" s="4">
        <v>60</v>
      </c>
      <c r="I48">
        <f t="shared" si="11"/>
        <v>4.1108738641733114</v>
      </c>
      <c r="J48">
        <v>0</v>
      </c>
      <c r="K48">
        <f t="shared" si="12"/>
        <v>0</v>
      </c>
      <c r="L48" s="1">
        <v>2.5</v>
      </c>
      <c r="M48">
        <f t="shared" si="16"/>
        <v>1.2527629684953681</v>
      </c>
      <c r="N48">
        <v>4</v>
      </c>
      <c r="O48">
        <f t="shared" si="13"/>
        <v>2.2360679774997898</v>
      </c>
      <c r="P48">
        <v>0</v>
      </c>
      <c r="Q48">
        <f t="shared" si="14"/>
        <v>1</v>
      </c>
      <c r="R48">
        <v>1</v>
      </c>
      <c r="S48">
        <f t="shared" si="15"/>
        <v>1.4142135623730951</v>
      </c>
      <c r="T48" s="1">
        <v>1</v>
      </c>
      <c r="U48">
        <v>1</v>
      </c>
      <c r="V48" s="2">
        <v>0</v>
      </c>
    </row>
    <row r="49" spans="1:22" x14ac:dyDescent="0.2">
      <c r="A49" s="2">
        <v>3</v>
      </c>
      <c r="B49" s="1" t="s">
        <v>1</v>
      </c>
      <c r="C49" s="1">
        <v>6</v>
      </c>
      <c r="D49" s="4">
        <v>20.597000000000001</v>
      </c>
      <c r="E49" s="4">
        <f t="shared" si="9"/>
        <v>3.0725544161552758</v>
      </c>
      <c r="F49" s="4">
        <v>26.879000000000001</v>
      </c>
      <c r="G49" s="4">
        <f t="shared" si="10"/>
        <v>3.3278737172433122</v>
      </c>
      <c r="H49" s="4">
        <v>20.597000000000001</v>
      </c>
      <c r="I49">
        <f t="shared" si="11"/>
        <v>3.0725544161552758</v>
      </c>
      <c r="J49">
        <v>19.283000000000001</v>
      </c>
      <c r="K49">
        <f t="shared" si="12"/>
        <v>3.0097830967766508</v>
      </c>
      <c r="L49">
        <v>2</v>
      </c>
      <c r="M49">
        <f t="shared" si="16"/>
        <v>1.0986122886681098</v>
      </c>
      <c r="N49">
        <v>0</v>
      </c>
      <c r="O49">
        <f t="shared" si="13"/>
        <v>1</v>
      </c>
      <c r="P49">
        <v>1</v>
      </c>
      <c r="Q49">
        <f t="shared" si="14"/>
        <v>1.4142135623730951</v>
      </c>
      <c r="R49">
        <v>1</v>
      </c>
      <c r="S49">
        <f t="shared" si="15"/>
        <v>1.4142135623730951</v>
      </c>
      <c r="T49" s="2">
        <v>1</v>
      </c>
      <c r="U49">
        <v>1</v>
      </c>
      <c r="V49" s="2">
        <v>1</v>
      </c>
    </row>
    <row r="50" spans="1:22" x14ac:dyDescent="0.2">
      <c r="A50" s="2">
        <v>4</v>
      </c>
      <c r="B50" s="1" t="s">
        <v>1</v>
      </c>
      <c r="C50" s="1">
        <v>6</v>
      </c>
      <c r="D50" s="4">
        <v>60</v>
      </c>
      <c r="E50" s="4">
        <f t="shared" si="9"/>
        <v>4.1108738641733114</v>
      </c>
      <c r="F50" s="4">
        <v>60</v>
      </c>
      <c r="G50" s="4">
        <f t="shared" si="10"/>
        <v>4.1108738641733114</v>
      </c>
      <c r="H50" s="4">
        <v>60</v>
      </c>
      <c r="I50">
        <f t="shared" si="11"/>
        <v>4.1108738641733114</v>
      </c>
      <c r="J50">
        <v>0</v>
      </c>
      <c r="K50">
        <f t="shared" si="12"/>
        <v>0</v>
      </c>
      <c r="L50">
        <v>10</v>
      </c>
      <c r="M50">
        <f t="shared" si="16"/>
        <v>2.3978952727983707</v>
      </c>
      <c r="N50">
        <v>0</v>
      </c>
      <c r="O50">
        <f t="shared" si="13"/>
        <v>1</v>
      </c>
      <c r="P50">
        <v>0</v>
      </c>
      <c r="Q50">
        <f t="shared" si="14"/>
        <v>1</v>
      </c>
      <c r="R50">
        <v>0</v>
      </c>
      <c r="S50">
        <f t="shared" si="15"/>
        <v>1</v>
      </c>
      <c r="T50" s="2">
        <v>0</v>
      </c>
      <c r="U50">
        <v>0</v>
      </c>
      <c r="V50" s="2">
        <v>0</v>
      </c>
    </row>
    <row r="51" spans="1:22" x14ac:dyDescent="0.2">
      <c r="A51" s="2">
        <v>5</v>
      </c>
      <c r="B51" s="1" t="s">
        <v>1</v>
      </c>
      <c r="C51" s="1">
        <v>5</v>
      </c>
      <c r="D51" s="4">
        <v>11.24</v>
      </c>
      <c r="E51" s="4">
        <f t="shared" si="9"/>
        <v>2.5047092770841801</v>
      </c>
      <c r="F51" s="4">
        <v>11.24</v>
      </c>
      <c r="G51" s="4">
        <f t="shared" si="10"/>
        <v>2.5047092770841801</v>
      </c>
      <c r="H51" s="4">
        <v>33.366</v>
      </c>
      <c r="I51">
        <f t="shared" si="11"/>
        <v>3.5370677035245532</v>
      </c>
      <c r="J51">
        <v>28.485999999999997</v>
      </c>
      <c r="K51">
        <f t="shared" si="12"/>
        <v>3.3839155744276277</v>
      </c>
      <c r="L51">
        <v>1.5</v>
      </c>
      <c r="M51">
        <f t="shared" si="16"/>
        <v>0.91629073187415511</v>
      </c>
      <c r="N51">
        <v>11</v>
      </c>
      <c r="O51">
        <f t="shared" si="13"/>
        <v>3.4641016151377544</v>
      </c>
      <c r="P51">
        <v>1</v>
      </c>
      <c r="Q51">
        <f t="shared" si="14"/>
        <v>1.4142135623730951</v>
      </c>
      <c r="R51">
        <v>4</v>
      </c>
      <c r="S51">
        <f t="shared" si="15"/>
        <v>2.2360679774997898</v>
      </c>
      <c r="T51" s="2">
        <v>1</v>
      </c>
      <c r="U51">
        <v>1</v>
      </c>
      <c r="V51" s="2">
        <v>1</v>
      </c>
    </row>
    <row r="52" spans="1:22" x14ac:dyDescent="0.2">
      <c r="A52" s="2">
        <v>6</v>
      </c>
      <c r="B52" s="1" t="s">
        <v>1</v>
      </c>
      <c r="C52" s="1">
        <v>7</v>
      </c>
      <c r="D52" s="2">
        <v>60</v>
      </c>
      <c r="E52" s="4">
        <f t="shared" si="9"/>
        <v>4.1108738641733114</v>
      </c>
      <c r="F52" s="2">
        <v>60</v>
      </c>
      <c r="G52" s="4">
        <f t="shared" si="10"/>
        <v>4.1108738641733114</v>
      </c>
      <c r="H52" s="2">
        <v>60</v>
      </c>
      <c r="I52">
        <f t="shared" si="11"/>
        <v>4.1108738641733114</v>
      </c>
      <c r="J52">
        <v>0</v>
      </c>
      <c r="K52">
        <f t="shared" si="12"/>
        <v>0</v>
      </c>
      <c r="L52" s="2">
        <v>10</v>
      </c>
      <c r="M52">
        <f t="shared" si="16"/>
        <v>2.3978952727983707</v>
      </c>
      <c r="N52">
        <v>0</v>
      </c>
      <c r="O52">
        <f t="shared" si="13"/>
        <v>1</v>
      </c>
      <c r="P52">
        <v>0</v>
      </c>
      <c r="Q52">
        <f t="shared" si="14"/>
        <v>1</v>
      </c>
      <c r="R52">
        <v>0</v>
      </c>
      <c r="S52">
        <f t="shared" si="15"/>
        <v>1</v>
      </c>
      <c r="T52" s="2">
        <v>0</v>
      </c>
      <c r="U52">
        <v>0</v>
      </c>
      <c r="V52" s="2">
        <v>0</v>
      </c>
    </row>
    <row r="53" spans="1:22" x14ac:dyDescent="0.2">
      <c r="A53" s="2">
        <v>7</v>
      </c>
      <c r="B53" s="1" t="s">
        <v>1</v>
      </c>
      <c r="C53" s="1">
        <v>7</v>
      </c>
      <c r="D53" s="2">
        <v>60</v>
      </c>
      <c r="E53" s="4">
        <f t="shared" si="9"/>
        <v>4.1108738641733114</v>
      </c>
      <c r="F53" s="2">
        <v>60</v>
      </c>
      <c r="G53" s="4">
        <f t="shared" si="10"/>
        <v>4.1108738641733114</v>
      </c>
      <c r="H53" s="2">
        <v>60</v>
      </c>
      <c r="I53">
        <f t="shared" si="11"/>
        <v>4.1108738641733114</v>
      </c>
      <c r="J53" s="2">
        <v>0</v>
      </c>
      <c r="K53">
        <f t="shared" si="12"/>
        <v>0</v>
      </c>
      <c r="L53" s="2">
        <v>10</v>
      </c>
      <c r="M53">
        <f t="shared" si="16"/>
        <v>2.3978952727983707</v>
      </c>
      <c r="N53">
        <v>5</v>
      </c>
      <c r="O53">
        <f t="shared" si="13"/>
        <v>2.4494897427831779</v>
      </c>
      <c r="P53">
        <v>0</v>
      </c>
      <c r="Q53">
        <f t="shared" si="14"/>
        <v>1</v>
      </c>
      <c r="R53">
        <v>1</v>
      </c>
      <c r="S53">
        <f t="shared" si="15"/>
        <v>1.4142135623730951</v>
      </c>
      <c r="T53" s="2">
        <v>0</v>
      </c>
      <c r="U53">
        <v>0</v>
      </c>
      <c r="V53" s="2">
        <v>0</v>
      </c>
    </row>
    <row r="54" spans="1:22" x14ac:dyDescent="0.2">
      <c r="A54" s="2">
        <v>8</v>
      </c>
      <c r="B54" s="1" t="s">
        <v>1</v>
      </c>
      <c r="C54" s="1">
        <v>6</v>
      </c>
      <c r="D54" s="2">
        <v>2.532</v>
      </c>
      <c r="E54" s="4">
        <f t="shared" si="9"/>
        <v>1.2618642827417137</v>
      </c>
      <c r="F54" s="2">
        <v>2.532</v>
      </c>
      <c r="G54" s="4">
        <f t="shared" si="10"/>
        <v>1.2618642827417137</v>
      </c>
      <c r="H54" s="4">
        <v>6.085</v>
      </c>
      <c r="I54">
        <f t="shared" si="11"/>
        <v>1.9579798731426437</v>
      </c>
      <c r="J54">
        <v>10.445999999999998</v>
      </c>
      <c r="K54">
        <f t="shared" si="12"/>
        <v>2.4376403239869102</v>
      </c>
      <c r="L54">
        <v>1</v>
      </c>
      <c r="M54">
        <f t="shared" si="16"/>
        <v>0.69314718055994529</v>
      </c>
      <c r="N54">
        <v>0</v>
      </c>
      <c r="O54">
        <f t="shared" si="13"/>
        <v>1</v>
      </c>
      <c r="P54">
        <v>1</v>
      </c>
      <c r="Q54">
        <f t="shared" si="14"/>
        <v>1.4142135623730951</v>
      </c>
      <c r="R54">
        <v>1</v>
      </c>
      <c r="S54">
        <f t="shared" si="15"/>
        <v>1.4142135623730951</v>
      </c>
      <c r="T54" s="2">
        <v>1</v>
      </c>
      <c r="U54">
        <v>1</v>
      </c>
      <c r="V54" s="2">
        <v>1</v>
      </c>
    </row>
    <row r="55" spans="1:22" x14ac:dyDescent="0.2">
      <c r="A55" s="2">
        <v>10</v>
      </c>
      <c r="B55" s="1" t="s">
        <v>1</v>
      </c>
      <c r="C55" s="1">
        <v>7</v>
      </c>
      <c r="D55" s="4">
        <v>10.324</v>
      </c>
      <c r="E55" s="4">
        <f t="shared" si="9"/>
        <v>2.426924367249653</v>
      </c>
      <c r="F55" s="2">
        <v>60</v>
      </c>
      <c r="G55" s="4">
        <f t="shared" si="10"/>
        <v>4.1108738641733114</v>
      </c>
      <c r="H55" s="4">
        <v>10.324</v>
      </c>
      <c r="I55">
        <f t="shared" si="11"/>
        <v>2.426924367249653</v>
      </c>
      <c r="J55">
        <v>7.0750000000000011</v>
      </c>
      <c r="K55">
        <f t="shared" si="12"/>
        <v>2.0887728691087202</v>
      </c>
      <c r="L55">
        <v>10</v>
      </c>
      <c r="M55">
        <f t="shared" si="16"/>
        <v>2.3978952727983707</v>
      </c>
      <c r="N55">
        <v>4</v>
      </c>
      <c r="O55">
        <f t="shared" si="13"/>
        <v>2.2360679774997898</v>
      </c>
      <c r="P55">
        <v>1</v>
      </c>
      <c r="Q55">
        <f t="shared" si="14"/>
        <v>1.4142135623730951</v>
      </c>
      <c r="R55">
        <v>1</v>
      </c>
      <c r="S55">
        <f t="shared" si="15"/>
        <v>1.4142135623730951</v>
      </c>
      <c r="T55" s="2">
        <v>1</v>
      </c>
      <c r="U55">
        <v>0</v>
      </c>
      <c r="V55" s="2">
        <v>1</v>
      </c>
    </row>
    <row r="56" spans="1:22" x14ac:dyDescent="0.2">
      <c r="A56" s="2">
        <v>11</v>
      </c>
      <c r="B56" s="1" t="s">
        <v>1</v>
      </c>
      <c r="C56" s="1">
        <v>6</v>
      </c>
      <c r="D56" s="4">
        <v>34.503999999999998</v>
      </c>
      <c r="E56" s="4">
        <f t="shared" si="9"/>
        <v>3.5696453661902381</v>
      </c>
      <c r="F56" s="4">
        <v>34.503999999999998</v>
      </c>
      <c r="G56" s="4">
        <f t="shared" si="10"/>
        <v>3.5696453661902381</v>
      </c>
      <c r="H56" s="4">
        <v>50.472000000000001</v>
      </c>
      <c r="I56">
        <f t="shared" si="11"/>
        <v>3.9410379704966707</v>
      </c>
      <c r="J56">
        <v>2.8339999999999961</v>
      </c>
      <c r="K56">
        <f t="shared" si="12"/>
        <v>1.3439086446234518</v>
      </c>
      <c r="L56">
        <v>1.5</v>
      </c>
      <c r="M56">
        <f t="shared" si="16"/>
        <v>0.91629073187415511</v>
      </c>
      <c r="N56">
        <v>0</v>
      </c>
      <c r="O56">
        <f t="shared" si="13"/>
        <v>1</v>
      </c>
      <c r="P56">
        <v>1</v>
      </c>
      <c r="Q56">
        <f t="shared" si="14"/>
        <v>1.4142135623730951</v>
      </c>
      <c r="R56">
        <v>1</v>
      </c>
      <c r="S56">
        <f t="shared" si="15"/>
        <v>1.4142135623730951</v>
      </c>
      <c r="T56" s="2">
        <v>1</v>
      </c>
      <c r="U56">
        <v>1</v>
      </c>
      <c r="V56" s="2">
        <v>1</v>
      </c>
    </row>
    <row r="57" spans="1:22" x14ac:dyDescent="0.2">
      <c r="A57" s="2">
        <v>12</v>
      </c>
      <c r="B57" s="1" t="s">
        <v>1</v>
      </c>
      <c r="C57" s="1">
        <v>6</v>
      </c>
      <c r="D57" s="2">
        <v>60</v>
      </c>
      <c r="E57" s="4">
        <f t="shared" si="9"/>
        <v>4.1108738641733114</v>
      </c>
      <c r="F57" s="2">
        <v>60</v>
      </c>
      <c r="G57" s="4">
        <f t="shared" si="10"/>
        <v>4.1108738641733114</v>
      </c>
      <c r="H57" s="4">
        <v>60</v>
      </c>
      <c r="I57">
        <f t="shared" si="11"/>
        <v>4.1108738641733114</v>
      </c>
      <c r="J57">
        <v>0</v>
      </c>
      <c r="K57">
        <f t="shared" si="12"/>
        <v>0</v>
      </c>
      <c r="L57">
        <v>10</v>
      </c>
      <c r="M57">
        <f t="shared" si="16"/>
        <v>2.3978952727983707</v>
      </c>
      <c r="N57">
        <v>2</v>
      </c>
      <c r="O57">
        <f t="shared" si="13"/>
        <v>1.7320508075688772</v>
      </c>
      <c r="P57">
        <v>0</v>
      </c>
      <c r="Q57">
        <f t="shared" si="14"/>
        <v>1</v>
      </c>
      <c r="R57">
        <v>3</v>
      </c>
      <c r="S57">
        <f t="shared" si="15"/>
        <v>2</v>
      </c>
      <c r="T57" s="2">
        <v>1</v>
      </c>
      <c r="U57">
        <v>0</v>
      </c>
      <c r="V57" s="2">
        <v>1</v>
      </c>
    </row>
    <row r="58" spans="1:22" x14ac:dyDescent="0.2">
      <c r="A58" s="2">
        <v>13</v>
      </c>
      <c r="B58" s="1" t="s">
        <v>1</v>
      </c>
      <c r="C58" s="1">
        <v>2</v>
      </c>
      <c r="D58" s="4">
        <v>4.601</v>
      </c>
      <c r="E58" s="4">
        <f t="shared" si="9"/>
        <v>1.7229451532276951</v>
      </c>
      <c r="F58" s="4">
        <v>20.475999999999999</v>
      </c>
      <c r="G58" s="4">
        <f t="shared" si="10"/>
        <v>3.066936032560323</v>
      </c>
      <c r="H58" s="4">
        <v>4.601</v>
      </c>
      <c r="I58">
        <f t="shared" si="11"/>
        <v>1.7229451532276951</v>
      </c>
      <c r="J58">
        <v>13.795000000000002</v>
      </c>
      <c r="K58">
        <f t="shared" si="12"/>
        <v>2.694289285852173</v>
      </c>
      <c r="L58" s="2">
        <v>0.3</v>
      </c>
      <c r="M58">
        <f t="shared" si="16"/>
        <v>0.26236426446749106</v>
      </c>
      <c r="N58">
        <v>0</v>
      </c>
      <c r="O58">
        <f t="shared" si="13"/>
        <v>1</v>
      </c>
      <c r="P58">
        <v>2</v>
      </c>
      <c r="Q58">
        <f t="shared" si="14"/>
        <v>1.7320508075688772</v>
      </c>
      <c r="R58">
        <v>1</v>
      </c>
      <c r="S58">
        <f t="shared" si="15"/>
        <v>1.4142135623730951</v>
      </c>
      <c r="T58" s="2">
        <v>1</v>
      </c>
      <c r="U58">
        <v>1</v>
      </c>
      <c r="V58" s="2">
        <v>1</v>
      </c>
    </row>
    <row r="59" spans="1:22" x14ac:dyDescent="0.2">
      <c r="A59" s="2">
        <v>14</v>
      </c>
      <c r="B59" s="1" t="s">
        <v>1</v>
      </c>
      <c r="C59" s="1">
        <v>7</v>
      </c>
      <c r="D59" s="4">
        <v>8.0470000000000006</v>
      </c>
      <c r="E59" s="4">
        <f t="shared" si="9"/>
        <v>2.2024332110436045</v>
      </c>
      <c r="F59" s="4">
        <v>8.0470000000000006</v>
      </c>
      <c r="G59" s="4">
        <f t="shared" si="10"/>
        <v>2.2024332110436045</v>
      </c>
      <c r="H59" s="4">
        <v>11.298</v>
      </c>
      <c r="I59">
        <f t="shared" si="11"/>
        <v>2.5094366475312779</v>
      </c>
      <c r="J59">
        <v>17.475000000000001</v>
      </c>
      <c r="K59">
        <f t="shared" si="12"/>
        <v>2.9164184668342656</v>
      </c>
      <c r="L59">
        <v>1</v>
      </c>
      <c r="M59">
        <f t="shared" si="16"/>
        <v>0.69314718055994529</v>
      </c>
      <c r="N59">
        <v>0</v>
      </c>
      <c r="O59">
        <f t="shared" si="13"/>
        <v>1</v>
      </c>
      <c r="P59">
        <v>2</v>
      </c>
      <c r="Q59">
        <f t="shared" si="14"/>
        <v>1.7320508075688772</v>
      </c>
      <c r="R59">
        <v>3</v>
      </c>
      <c r="S59">
        <f t="shared" si="15"/>
        <v>2</v>
      </c>
      <c r="T59" s="2">
        <v>1</v>
      </c>
      <c r="U59">
        <v>1</v>
      </c>
      <c r="V59" s="2">
        <v>1</v>
      </c>
    </row>
    <row r="60" spans="1:22" x14ac:dyDescent="0.2">
      <c r="A60" s="2">
        <v>16</v>
      </c>
      <c r="B60" s="1" t="s">
        <v>1</v>
      </c>
      <c r="C60" s="1">
        <v>4</v>
      </c>
      <c r="D60" s="4">
        <v>2.1419999999999999</v>
      </c>
      <c r="E60" s="4">
        <f t="shared" si="9"/>
        <v>1.1448595398334294</v>
      </c>
      <c r="F60" s="4">
        <v>2.1419999999999999</v>
      </c>
      <c r="G60" s="4">
        <f t="shared" si="10"/>
        <v>1.1448595398334294</v>
      </c>
      <c r="H60" s="4">
        <v>4.3380000000000001</v>
      </c>
      <c r="I60">
        <f t="shared" si="11"/>
        <v>1.6748510509823324</v>
      </c>
      <c r="J60">
        <v>24.074999999999999</v>
      </c>
      <c r="K60">
        <f t="shared" si="12"/>
        <v>3.2218713338479992</v>
      </c>
      <c r="L60" s="2">
        <v>1</v>
      </c>
      <c r="M60">
        <f t="shared" si="16"/>
        <v>0.69314718055994529</v>
      </c>
      <c r="N60">
        <v>0</v>
      </c>
      <c r="O60">
        <f t="shared" si="13"/>
        <v>1</v>
      </c>
      <c r="P60">
        <v>1</v>
      </c>
      <c r="Q60">
        <f t="shared" si="14"/>
        <v>1.4142135623730951</v>
      </c>
      <c r="R60">
        <v>1</v>
      </c>
      <c r="S60">
        <f t="shared" si="15"/>
        <v>1.4142135623730951</v>
      </c>
      <c r="T60" s="2">
        <v>1</v>
      </c>
      <c r="U60">
        <v>1</v>
      </c>
      <c r="V60" s="2">
        <v>1</v>
      </c>
    </row>
    <row r="61" spans="1:22" x14ac:dyDescent="0.2">
      <c r="A61" s="2">
        <v>21</v>
      </c>
      <c r="B61" s="1" t="s">
        <v>1</v>
      </c>
      <c r="C61" s="1">
        <v>3</v>
      </c>
      <c r="D61" s="2">
        <v>60</v>
      </c>
      <c r="E61" s="4">
        <f t="shared" si="9"/>
        <v>4.1108738641733114</v>
      </c>
      <c r="F61" s="2">
        <v>60</v>
      </c>
      <c r="G61" s="4">
        <f t="shared" si="10"/>
        <v>4.1108738641733114</v>
      </c>
      <c r="H61" s="2">
        <v>60</v>
      </c>
      <c r="I61">
        <f t="shared" si="11"/>
        <v>4.1108738641733114</v>
      </c>
      <c r="J61">
        <v>0</v>
      </c>
      <c r="K61">
        <f t="shared" si="12"/>
        <v>0</v>
      </c>
      <c r="L61" s="2">
        <v>7</v>
      </c>
      <c r="M61">
        <f t="shared" si="16"/>
        <v>2.0794415416798357</v>
      </c>
      <c r="N61">
        <v>0</v>
      </c>
      <c r="O61">
        <f t="shared" si="13"/>
        <v>1</v>
      </c>
      <c r="P61">
        <v>0</v>
      </c>
      <c r="Q61">
        <f t="shared" si="14"/>
        <v>1</v>
      </c>
      <c r="R61">
        <v>1</v>
      </c>
      <c r="S61">
        <f t="shared" si="15"/>
        <v>1.4142135623730951</v>
      </c>
      <c r="T61" s="2">
        <v>0</v>
      </c>
      <c r="U61">
        <v>0</v>
      </c>
      <c r="V61" s="2">
        <v>0</v>
      </c>
    </row>
  </sheetData>
  <sortState ref="A2:V61">
    <sortCondition ref="B2:B61"/>
  </sortState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Datos 1 min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</dc:creator>
  <cp:lastModifiedBy>Clementina González</cp:lastModifiedBy>
  <dcterms:created xsi:type="dcterms:W3CDTF">2017-06-21T18:05:37Z</dcterms:created>
  <dcterms:modified xsi:type="dcterms:W3CDTF">2020-04-18T18:18:16Z</dcterms:modified>
</cp:coreProperties>
</file>