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915" yWindow="225" windowWidth="17760" windowHeight="11655"/>
  </bookViews>
  <sheets>
    <sheet name="Sheet1" sheetId="1" r:id="rId1"/>
  </sheets>
  <definedNames>
    <definedName name="_xlnm.Print_Titles" localSheetId="0">Sheet1!$1:$1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0" i="1" l="1"/>
</calcChain>
</file>

<file path=xl/sharedStrings.xml><?xml version="1.0" encoding="utf-8"?>
<sst xmlns="http://schemas.openxmlformats.org/spreadsheetml/2006/main" count="2202" uniqueCount="689">
  <si>
    <t xml:space="preserve">Latitude </t>
  </si>
  <si>
    <t>Longitude</t>
  </si>
  <si>
    <t>Site</t>
  </si>
  <si>
    <t>Hunter Creek</t>
  </si>
  <si>
    <t>Vegetation</t>
  </si>
  <si>
    <t>Substrate</t>
  </si>
  <si>
    <t>Sand</t>
  </si>
  <si>
    <t>NA</t>
  </si>
  <si>
    <t>Small boulders, rocky</t>
  </si>
  <si>
    <t>Rocky, pebbles</t>
  </si>
  <si>
    <t>Rocky-shale</t>
  </si>
  <si>
    <t>Algae</t>
  </si>
  <si>
    <t>Cobbles</t>
  </si>
  <si>
    <t>Sandy Gravel</t>
  </si>
  <si>
    <t>Sandy Cobbles</t>
  </si>
  <si>
    <t>Pebbles, gravel</t>
  </si>
  <si>
    <t>Cobbles, gravel</t>
  </si>
  <si>
    <t>Other Fishes CPUE</t>
  </si>
  <si>
    <t>000</t>
  </si>
  <si>
    <t>qPCR 1</t>
  </si>
  <si>
    <t>qPCR 2</t>
  </si>
  <si>
    <t>Sandy</t>
  </si>
  <si>
    <t>Sandy gravel</t>
  </si>
  <si>
    <t>Gravel, cobbles</t>
  </si>
  <si>
    <t>Sand, cobbles</t>
  </si>
  <si>
    <t>Filamentous algae</t>
  </si>
  <si>
    <t>Cobble, gravel</t>
  </si>
  <si>
    <t>Fist sized Cobbles</t>
  </si>
  <si>
    <t>Pistol River</t>
  </si>
  <si>
    <t>Green algae</t>
  </si>
  <si>
    <t xml:space="preserve">Green algae </t>
  </si>
  <si>
    <t>Salt grass, seaweed, algae</t>
  </si>
  <si>
    <t>Cord grass, salt grass, algae</t>
  </si>
  <si>
    <t xml:space="preserve">Cord grass, salt grass, algae, seaweed, tiger lilies </t>
  </si>
  <si>
    <t>Sand-cobbles</t>
  </si>
  <si>
    <t>Salt grass, algae, tiger lillies</t>
  </si>
  <si>
    <t>Rushes, cord grass, algae</t>
  </si>
  <si>
    <t>Rocks, mud</t>
  </si>
  <si>
    <t>Blackberries, seaweed, algae</t>
  </si>
  <si>
    <t>Rocks, mud, logs</t>
  </si>
  <si>
    <t>Cord grass, seaweed, algae</t>
  </si>
  <si>
    <t>Sandy-cobbles</t>
  </si>
  <si>
    <t>Rushes, cord grass, other grasses</t>
  </si>
  <si>
    <t>Rocks, sand</t>
  </si>
  <si>
    <t>Sparse algae, rushes, patches of other grasses</t>
  </si>
  <si>
    <t xml:space="preserve">Winchuck River </t>
  </si>
  <si>
    <t>Filter time (sec)</t>
  </si>
  <si>
    <t>Mud</t>
  </si>
  <si>
    <t xml:space="preserve">Sedges, green algae (sparse) </t>
  </si>
  <si>
    <t>Sedges, green algae (sparse)</t>
  </si>
  <si>
    <t>Sedges, duckweed, seaweed bits, rushes (sparse)</t>
  </si>
  <si>
    <t>38 Adult / 2 larval</t>
  </si>
  <si>
    <t>Sedges, green algae, rushes(sparse)</t>
  </si>
  <si>
    <t>112 / 2 larval</t>
  </si>
  <si>
    <t>Tillas Slough</t>
  </si>
  <si>
    <t>111</t>
  </si>
  <si>
    <t>100</t>
  </si>
  <si>
    <t>101</t>
  </si>
  <si>
    <t>110</t>
  </si>
  <si>
    <t>011</t>
  </si>
  <si>
    <t>Difficult seine, vegetation very thick, Corixids only</t>
  </si>
  <si>
    <t>14 C. asper, 40 smalls Cottids, 8 G. aculeatus, 6 Crangon shrimp</t>
  </si>
  <si>
    <t>18 Crangon shrimp, 3 C. asper, 3 G. aculeatus</t>
  </si>
  <si>
    <t>27 G. aculeatus, 14 Cottus asper, 3 Cottus aleuticus, 20 small Cottids</t>
  </si>
  <si>
    <t>Bulrush, canary reed grass</t>
  </si>
  <si>
    <t>Silt-Soft Mud</t>
  </si>
  <si>
    <t>Bulrush</t>
  </si>
  <si>
    <t>Soft Mud</t>
  </si>
  <si>
    <t>Silt-Mud</t>
  </si>
  <si>
    <t>Bulrush, filamentous algae</t>
  </si>
  <si>
    <t>No Seine</t>
  </si>
  <si>
    <t>Sedges, aster, cordgrass, canary reed grass</t>
  </si>
  <si>
    <t>Sandy silt</t>
  </si>
  <si>
    <t>Sedges, saltgrass, cinquefoil, seagrass</t>
  </si>
  <si>
    <t>Bulrush, filamentous algae (sparse)</t>
  </si>
  <si>
    <t>Sand-Silt</t>
  </si>
  <si>
    <t>Bulrush, green algae</t>
  </si>
  <si>
    <t>Silt-Sand</t>
  </si>
  <si>
    <t>Bulrush, ruppia (sparse)</t>
  </si>
  <si>
    <t>Bulrush, filamentous algae, ruppia (sparse)</t>
  </si>
  <si>
    <t>Bulrush, terrestrial grasses, algae</t>
  </si>
  <si>
    <t>Cobbles-sand</t>
  </si>
  <si>
    <t>Bulrush, sedges, green algae</t>
  </si>
  <si>
    <t>Lake Earl</t>
  </si>
  <si>
    <t>010</t>
  </si>
  <si>
    <t>001</t>
  </si>
  <si>
    <t>300 Gasterosteus aculeatus</t>
  </si>
  <si>
    <t>1 G. aculeatus</t>
  </si>
  <si>
    <t>5 G. aculeatus</t>
  </si>
  <si>
    <t>200 G. aculeatus</t>
  </si>
  <si>
    <t>200 G. aculeatus, NZMS</t>
  </si>
  <si>
    <t>100 G. aculeatus</t>
  </si>
  <si>
    <t>12 G. aculeatus</t>
  </si>
  <si>
    <t>13 G. aculeatus, 3 S. leptorhyncus</t>
  </si>
  <si>
    <t>400 G. aculeatus</t>
  </si>
  <si>
    <t>31 G. aculeatus, 2 S. leptorhyncus</t>
  </si>
  <si>
    <t>14 G. aculeatus, NZMS</t>
  </si>
  <si>
    <t>150 G. aculeatus</t>
  </si>
  <si>
    <t>7 G. aculeatus</t>
  </si>
  <si>
    <t>500 G. aculeatus</t>
  </si>
  <si>
    <t>4 G. aculeatus</t>
  </si>
  <si>
    <t>75 G. aculeatus</t>
  </si>
  <si>
    <t>Sea debris, ice plant on shore</t>
  </si>
  <si>
    <t>Reed canary grass, Sedges, saltgrass, asters</t>
  </si>
  <si>
    <t>Sand-mud</t>
  </si>
  <si>
    <t>Reed canary grass, Sedges, Atriplex, native cordsgrass</t>
  </si>
  <si>
    <t>Elk Creek</t>
  </si>
  <si>
    <t>4 sculpin (Cottus)</t>
  </si>
  <si>
    <t>1 Cottus aleuticus, 1 Cottus asper, 1 G. aculeatus</t>
  </si>
  <si>
    <t>50 G. aculeatus, 1 Athinerid</t>
  </si>
  <si>
    <t>Thick ruppia, algae</t>
  </si>
  <si>
    <t>Sand-gravel, cobbles</t>
  </si>
  <si>
    <t>Thick algae</t>
  </si>
  <si>
    <t>Reed canary grass, algae, ruppia</t>
  </si>
  <si>
    <t>Reed canary grass, algae</t>
  </si>
  <si>
    <t>Algae, ruppia</t>
  </si>
  <si>
    <t>Reed Canary grass, algae, ruppia</t>
  </si>
  <si>
    <t>Ruppia, algae, over-hanging trees</t>
  </si>
  <si>
    <t xml:space="preserve">Ruppia,algae, logs </t>
  </si>
  <si>
    <t>Ruppia, algae</t>
  </si>
  <si>
    <t>Klamath River</t>
  </si>
  <si>
    <t>Stone Lagoon</t>
  </si>
  <si>
    <t>Bulrush, ruppia, filamentous algae</t>
  </si>
  <si>
    <t>Ruppia</t>
  </si>
  <si>
    <t>Ruppia, Bulrush</t>
  </si>
  <si>
    <t>Filamentous algae, Ruppia</t>
  </si>
  <si>
    <t>Thick Ruppia</t>
  </si>
  <si>
    <t>Thick ruppia, algea</t>
  </si>
  <si>
    <t>Filamentous algae, ruppia</t>
  </si>
  <si>
    <t>Gravel, pebbles</t>
  </si>
  <si>
    <t>Gravel</t>
  </si>
  <si>
    <t>Gravel-sand</t>
  </si>
  <si>
    <t>Gravel, Rocky</t>
  </si>
  <si>
    <t>Rocky</t>
  </si>
  <si>
    <t>Soft mud</t>
  </si>
  <si>
    <t>Saltgrass, ruppia, sedges</t>
  </si>
  <si>
    <t>58 (7 larval)</t>
  </si>
  <si>
    <t>Saltgrass, ruppia, cordgrass, cinquefoil</t>
  </si>
  <si>
    <t>Saltgrass, ruppia, sedges, terrestrial grasses</t>
  </si>
  <si>
    <t>Bulrush, ruppia, bulrush, terrestrial grasses</t>
  </si>
  <si>
    <t>Bulrush, ruppia, Pennywort</t>
  </si>
  <si>
    <t>Saltgrass, green algae, ruppia, sedges</t>
  </si>
  <si>
    <t>Saltgrass, ruppia (sparse), sedges, cinqufoil</t>
  </si>
  <si>
    <t>Saltgrass, ruppia, cinquefoil, terrestrial grasses</t>
  </si>
  <si>
    <t>Cordgrass, ruppia (sparse)</t>
  </si>
  <si>
    <t>Cordgrass, saltgrass, ruppoa, canaryreed grass,  rushes, cinquefoild</t>
  </si>
  <si>
    <t>Sedges, saltgrass, ruppia</t>
  </si>
  <si>
    <t>Ruppia, saltgrass, cordgrass</t>
  </si>
  <si>
    <t>Ruppia (sparse),  sedges (sparse)</t>
  </si>
  <si>
    <t>Sedges, cinquefoil, ruppia</t>
  </si>
  <si>
    <t>Cordgrasss, cinquefoil, ruppia, saltgrass</t>
  </si>
  <si>
    <t>Arrow grass, ruppia, sedges</t>
  </si>
  <si>
    <t>Sandy-gravel</t>
  </si>
  <si>
    <t>Saltgrass, green algae, arrow grass, ruppia</t>
  </si>
  <si>
    <t>Saltgrass, ruppia</t>
  </si>
  <si>
    <t>Saltgrass, ruppia,</t>
  </si>
  <si>
    <t>Saltgrass, ruppia (sparse)</t>
  </si>
  <si>
    <t>Saltgrass (sparse), ruppia (sparse)</t>
  </si>
  <si>
    <t>Saltgrass, green algae, ruppia</t>
  </si>
  <si>
    <t>Big Lagoon</t>
  </si>
  <si>
    <t>Sandy-gravel/ rocks</t>
  </si>
  <si>
    <t>Sandy-gravel/ cobbles</t>
  </si>
  <si>
    <t>Sandy-cobbles/ rocks</t>
  </si>
  <si>
    <t>Clay</t>
  </si>
  <si>
    <t>Silt</t>
  </si>
  <si>
    <t>Silt-mud</t>
  </si>
  <si>
    <t>Sand-gravel</t>
  </si>
  <si>
    <t>Gravel-mud</t>
  </si>
  <si>
    <t>Cobbles-gravel</t>
  </si>
  <si>
    <t>Gravel-cobbles</t>
  </si>
  <si>
    <t xml:space="preserve">15 G. affinis,  7 Gasterosteus aculeatus </t>
  </si>
  <si>
    <t>8 Gasterosteus aculeatus, 4 G. affimis</t>
  </si>
  <si>
    <t>17 G. affinis, 9 Gasterosteus aculeatus</t>
  </si>
  <si>
    <t>19 G. affinis, 3 Gasterosteus aculeatus, NZMS</t>
  </si>
  <si>
    <t>15 Gasterosteus aculeatus</t>
  </si>
  <si>
    <t>&gt; 100 Gasterosteus aculeatus</t>
  </si>
  <si>
    <t>35 Gasterosteus aculeatus</t>
  </si>
  <si>
    <t>11 Gasterosteus aculeatus</t>
  </si>
  <si>
    <t>25 Gasterosteus aculeatus</t>
  </si>
  <si>
    <t>150 Gasterosteus aculeatus</t>
  </si>
  <si>
    <t xml:space="preserve">&gt; 100 Gasterosteus aculeatus </t>
  </si>
  <si>
    <t>17 Gasterosteus aculeatus</t>
  </si>
  <si>
    <t>40 Gasterosteus aculeatus</t>
  </si>
  <si>
    <t>30 Gasterosteus aculeatus</t>
  </si>
  <si>
    <t>80 Gasterosteus aculeatus</t>
  </si>
  <si>
    <t>2 Gasterosteus aculeatus</t>
  </si>
  <si>
    <t>8 Gasterosteus aculeatus</t>
  </si>
  <si>
    <t xml:space="preserve">30 Gastersoteus aculeatus </t>
  </si>
  <si>
    <t xml:space="preserve">100 Gasterosteus aculeatus </t>
  </si>
  <si>
    <t>200 Gasterosteus aculeatus</t>
  </si>
  <si>
    <t xml:space="preserve">200 Gasterosteus aculeatus </t>
  </si>
  <si>
    <t>100 Gasterosteus aculeatus</t>
  </si>
  <si>
    <t xml:space="preserve">50 Gasterosteus aculeatus </t>
  </si>
  <si>
    <t xml:space="preserve">300 Gasterosteus aculeatus </t>
  </si>
  <si>
    <t xml:space="preserve">10 Gasterosteus aculeatus </t>
  </si>
  <si>
    <t xml:space="preserve">30 Gasterosteus aculeatus </t>
  </si>
  <si>
    <t xml:space="preserve">1000 Gasterosteus aculeatus </t>
  </si>
  <si>
    <t xml:space="preserve">1 Gasterosteus aculeatus </t>
  </si>
  <si>
    <t xml:space="preserve">2 Gasterosteus aculeatus </t>
  </si>
  <si>
    <t xml:space="preserve">10 Gasterosteus aculeatus, 1 red-legged frog </t>
  </si>
  <si>
    <t>Duckweed, Pennywort, reed canary grass</t>
  </si>
  <si>
    <t>Little River</t>
  </si>
  <si>
    <t>Seagrass, ruppia</t>
  </si>
  <si>
    <t>Seagrass, algae</t>
  </si>
  <si>
    <t>Sandy-mud</t>
  </si>
  <si>
    <t>Mud, sand</t>
  </si>
  <si>
    <t>Ruppia, algae, seaweed</t>
  </si>
  <si>
    <t>Seaweed, ruppia, light algae</t>
  </si>
  <si>
    <t>Algae-veg mat on substrate</t>
  </si>
  <si>
    <t>Ruppia, Salt grass</t>
  </si>
  <si>
    <t>Gravel, sand, mud</t>
  </si>
  <si>
    <t>Thick ruppia, algae, Reed carary grass</t>
  </si>
  <si>
    <t>Mud-sand</t>
  </si>
  <si>
    <t>Algae, ruppia, Reed canary grass</t>
  </si>
  <si>
    <t>Gravel, sand</t>
  </si>
  <si>
    <t>Ruppia, seaweed, algae, detritus</t>
  </si>
  <si>
    <t>Rip-rap</t>
  </si>
  <si>
    <t>Algae, seaweed</t>
  </si>
  <si>
    <t>Gravel-sand-pebbles</t>
  </si>
  <si>
    <t>Seaweed, algae</t>
  </si>
  <si>
    <t>Seaweed, algae, cordgrass</t>
  </si>
  <si>
    <t>Sand-gravel-cobbles</t>
  </si>
  <si>
    <t>Thick ruppia, seaweed</t>
  </si>
  <si>
    <t>Algae, seaweed, ruppia</t>
  </si>
  <si>
    <t>Rip-rap, sand-gravel</t>
  </si>
  <si>
    <t>Rip-rap, sand-mud</t>
  </si>
  <si>
    <t>Boulders-mud</t>
  </si>
  <si>
    <t>Seaweed, algae, ruppia</t>
  </si>
  <si>
    <t>Rip-rap, sand</t>
  </si>
  <si>
    <t>Mad River</t>
  </si>
  <si>
    <t>Blackberries, aster, bulrush, sedges</t>
  </si>
  <si>
    <t>Deep muddy-muck</t>
  </si>
  <si>
    <t>Salicornia, bulrush, filamentous algae</t>
  </si>
  <si>
    <t>Arrow-grass, salicornia, bulrush, filamentous algae</t>
  </si>
  <si>
    <t>Arrow-grass, saltgrass, salicornia, sedges, filamentous algae</t>
  </si>
  <si>
    <t>Salicornia, saltgrass</t>
  </si>
  <si>
    <t>Arrow-grass, saltgrass, salicornia, filamentous algae</t>
  </si>
  <si>
    <t>Saltgrass, salicornia, seaweed, green algea</t>
  </si>
  <si>
    <t>Mad River Slough</t>
  </si>
  <si>
    <t>20 Gasterosteus aculeatus</t>
  </si>
  <si>
    <t>15 Gasterosteus aculeatus, 10 Athinerids, 1 C. ios,  1 shore crab</t>
  </si>
  <si>
    <t>8 larval goby, 3 C. ios</t>
  </si>
  <si>
    <t>7 larval goby, 5 Athinerids, goby, 4 C. ios, 15 shrimp</t>
  </si>
  <si>
    <t>11 C. ios, 10 larval goby, 1 Athinerid, 1 shore crab, 20 shrimp</t>
  </si>
  <si>
    <t>12 larval goby</t>
  </si>
  <si>
    <t>29 larval goby, 28 C. ios</t>
  </si>
  <si>
    <t>Saltgrass, teasel, Salicornia, cordgrass, Atriplex, Filamentous algae</t>
  </si>
  <si>
    <t>Blackberries, cordgrass, Atriplex, other grasses</t>
  </si>
  <si>
    <t>Salicornia, saltgrass, teasel, green algae.</t>
  </si>
  <si>
    <t>Anoxic Dark Mud</t>
  </si>
  <si>
    <t>Blackberries, Ruppia, eelgrass, Atriplex, aster, cordgrass, filamentous algae</t>
  </si>
  <si>
    <t>Salicornia, Atriplex, green algea</t>
  </si>
  <si>
    <t>Thistle, saltgrass, arrowgrass, aster, Atriplex, cordgrass, filamentous algae</t>
  </si>
  <si>
    <t>McDaniel Slough East</t>
  </si>
  <si>
    <t>No Seine Too Deep</t>
  </si>
  <si>
    <t>3 G. aculatus, Corixids</t>
  </si>
  <si>
    <t>250 Gasterosteus aculeatus, 15 Crangon shrimp sp.</t>
  </si>
  <si>
    <t>250 Gasterosteus aculeatus, 10 Crangon shrimp sp.</t>
  </si>
  <si>
    <t>400 Gasterosteus aculeatus</t>
  </si>
  <si>
    <t>1 Gasterosteus aculeatus, Corixids</t>
  </si>
  <si>
    <t>100 Gasterosteus aculeatus, 1 C. ios</t>
  </si>
  <si>
    <t>McDaniel Slough West</t>
  </si>
  <si>
    <t>Green algae, filamentous algae</t>
  </si>
  <si>
    <t>Mud-silt-rocks</t>
  </si>
  <si>
    <t>Mud-silt</t>
  </si>
  <si>
    <t xml:space="preserve">Green algae, filamentous algae, blackberries, seaweed </t>
  </si>
  <si>
    <t>Mud-silt-clam shells</t>
  </si>
  <si>
    <t>Green algae, filamentous algae, blackberries, other grasses</t>
  </si>
  <si>
    <t>Mud-clam shells</t>
  </si>
  <si>
    <t>Green algae, filamentous algae, seaweed, blackberries, anise, other grasses</t>
  </si>
  <si>
    <t>Cordgrass, green algae, filamentous algae</t>
  </si>
  <si>
    <t>Green algae, filamentous algae, saltgrass, cordgrass, Atriplex</t>
  </si>
  <si>
    <t>Green algae, filamentous algae, blackberries, cordgrass</t>
  </si>
  <si>
    <t>Klopp Lake</t>
  </si>
  <si>
    <t>54 C. ios, 10 larval goby</t>
  </si>
  <si>
    <t>34 C. ios, 3 larval goby</t>
  </si>
  <si>
    <t>74 C. ios, 31 larval goby</t>
  </si>
  <si>
    <t>53 C. ios, 26 larval goby, 1 S. leptorhynchus</t>
  </si>
  <si>
    <t>29 C. ios, 9 larval goby</t>
  </si>
  <si>
    <t>46 C. ios, 5 larval goby</t>
  </si>
  <si>
    <t xml:space="preserve">16 larval goby </t>
  </si>
  <si>
    <t>91 C. ios, 15 larval goby, 4 S. leptorhynchus, 2 Gasterosteus aculeatus</t>
  </si>
  <si>
    <t>Gannon Pond</t>
  </si>
  <si>
    <t>Salt grass, cordgrass, Salicornia, filamentous algae,</t>
  </si>
  <si>
    <t>Salicornia, cordgrass, Atriplex, filamentous algae</t>
  </si>
  <si>
    <t>Cordgrass, Salicornia, filamentous algae, Atriplex</t>
  </si>
  <si>
    <t>Salicornia, Salt grass, cordgrass, Grindelia stricta</t>
  </si>
  <si>
    <t>Cordgrass, Salicornia, filamentous algae, eelgrass (sparse) salt grass</t>
  </si>
  <si>
    <t>Cordgrass, Atriplex, Salicornia, Grindelia stricta</t>
  </si>
  <si>
    <t>Cordgrass, Sedges, Atriplex</t>
  </si>
  <si>
    <t>Sedges, Atriplex, salt grass</t>
  </si>
  <si>
    <t>Sedges, Atriplex, arrow grass</t>
  </si>
  <si>
    <t>Atriplex, sedges, cordgrass, blackberries</t>
  </si>
  <si>
    <t>Sedges, Alders, Reed canary grass</t>
  </si>
  <si>
    <t>Sedges, cordgrass</t>
  </si>
  <si>
    <t>Gannon Slough</t>
  </si>
  <si>
    <t>3 G. aculetus, Corixids</t>
  </si>
  <si>
    <t>Approximately 50 H. oregonensis, 1 G. aculeatus, 5 Athinerids</t>
  </si>
  <si>
    <t>14 Athinerids, 2 D. crab, 50 Crangon shrimp</t>
  </si>
  <si>
    <t>22 Athinerids, 1 Leptocottus armatus, 5 D. crab, 25 Crangon shrimp</t>
  </si>
  <si>
    <t>25 Athinerids, 14 D. crab , 6 G. aculeatus, shrimp</t>
  </si>
  <si>
    <t>Too Deep</t>
  </si>
  <si>
    <t>10 Athinerids, 5 H. oregonensis, 1D. crab, 15 Crangon shrimp</t>
  </si>
  <si>
    <t>3 Athinerids, 10 Cragnon shrimp</t>
  </si>
  <si>
    <t>4 S. leptorhynchus, 64 Athinerids</t>
  </si>
  <si>
    <t>Shrimp</t>
  </si>
  <si>
    <t>Alders, filatmentous algae</t>
  </si>
  <si>
    <t>Pebbles-gravel</t>
  </si>
  <si>
    <t>Ferns, alders, logs, detritus</t>
  </si>
  <si>
    <t>Algae, Grindelia stricta, Salicornia</t>
  </si>
  <si>
    <t>Red mud, clay-gravel</t>
  </si>
  <si>
    <t>Jacoby Creek</t>
  </si>
  <si>
    <t>1 Cottus asper, 13 C. ios, 5 unknown larval goby</t>
  </si>
  <si>
    <t>1 Cottus asper, 2 unknown larval goby</t>
  </si>
  <si>
    <t>2 larval goby, 3 C. ios</t>
  </si>
  <si>
    <t>Mud-gravel</t>
  </si>
  <si>
    <t xml:space="preserve">Bulrush, Sedges, salt grass, Atriplex sp. </t>
  </si>
  <si>
    <t>Bulrush, Sedges, Atriplex sp. , ruppia</t>
  </si>
  <si>
    <t>Sedges, thick ruppia, salt grass</t>
  </si>
  <si>
    <t>Bulrush, Sedges, ruppia, minimal cordgrass, algae, salt grass</t>
  </si>
  <si>
    <t xml:space="preserve">Bulrush, Sedges, ruppia, sparse algae, Atriplex sp. </t>
  </si>
  <si>
    <t>Bulrush,algae, ruppia, sedges</t>
  </si>
  <si>
    <t>Bulrush, sedges, cord grass, pickleweed (Salicornia), algae</t>
  </si>
  <si>
    <t>Algae, ruppia, cordgrass, Atriplex sp. , arrow weed!</t>
  </si>
  <si>
    <t>Bulrush, algae, ruppia, cord grass</t>
  </si>
  <si>
    <t>101 Ditch</t>
  </si>
  <si>
    <t>&gt; 500 Gambusia affinis, 100 Gasterosteus aculeatus</t>
  </si>
  <si>
    <t>&gt; 500 Gambusia affinis, 300 Gasterosteus aculeatus</t>
  </si>
  <si>
    <t>&gt; 500 Gambusia affinis, 500 Gasterosteus aculeatus, 1 shore crab</t>
  </si>
  <si>
    <t>&gt; 500 Gambusia affinis, 500 Gasterosteus aculeatus</t>
  </si>
  <si>
    <t>&gt; 500 Gambusia affinis, 1000 Gasterosteus aculeatus</t>
  </si>
  <si>
    <t>200 Gambusia affinis, 200 Gasterosteus aculeatus</t>
  </si>
  <si>
    <t>500 Gambusia affinis, 300 Gasterosteus aculeatus</t>
  </si>
  <si>
    <t>100 Gambusia affinis, 500 Gasterosteus aculeatus</t>
  </si>
  <si>
    <t xml:space="preserve"> Eel grass, Cordgrass</t>
  </si>
  <si>
    <t xml:space="preserve">Filamentous algae, cordgrass, Salicornia </t>
  </si>
  <si>
    <t xml:space="preserve">Cordgrass, Salicornia </t>
  </si>
  <si>
    <t>6 gobiid species?, 15 athinerids, 2 Gasterosteus aculeatus.</t>
  </si>
  <si>
    <t>Filamentous algae, pink algae, sedges</t>
  </si>
  <si>
    <t>Bulrush, filamentous algae, sedges</t>
  </si>
  <si>
    <t>Bulrush, sedges</t>
  </si>
  <si>
    <t>Sedges, sparse other grasses</t>
  </si>
  <si>
    <t>Wood Creek</t>
  </si>
  <si>
    <t>16 Athinerids, sparse shrimp</t>
  </si>
  <si>
    <t>3 Gasterosteus aculeatus, sparse shrimp</t>
  </si>
  <si>
    <t>15 Gasterosteus aculeatus, sparse shrimp</t>
  </si>
  <si>
    <t>55 Athinerids, 50 Gasterosteus aculeatus, 1 Cottus asper, shrimp</t>
  </si>
  <si>
    <t>2 Gasterosteus aculeatus, 1 cottus asper, shrimp</t>
  </si>
  <si>
    <t>15 Gasterosteus aculeatus, 10 Cottus asper, 1 G. affinis, shrimp (sparse).</t>
  </si>
  <si>
    <t>Ruppia, asters, arrowgrass, Atriplex</t>
  </si>
  <si>
    <t>157 Adults / 2 Larvae</t>
  </si>
  <si>
    <t>Ruppia, arrowgrass, sedges</t>
  </si>
  <si>
    <t>Ruppia, Atriplex, sedges</t>
  </si>
  <si>
    <t>Ruppia, cattails, sedges</t>
  </si>
  <si>
    <t>77 A / 18 L</t>
  </si>
  <si>
    <t>Ferns, blackberries, green algae, wood debris</t>
  </si>
  <si>
    <t>Rocks, mud-silt</t>
  </si>
  <si>
    <t>Sedges, asters, other grasses</t>
  </si>
  <si>
    <t>Salicornia, rushes, green algae, filamentous algae</t>
  </si>
  <si>
    <t>Salicornia, Atriplex, rushes, cordgrass, green algae</t>
  </si>
  <si>
    <t>Martin Slough</t>
  </si>
  <si>
    <t>2 Cottus asper, 2 L. armatus, 1 S. leptorhyncus</t>
  </si>
  <si>
    <t xml:space="preserve">250 Gasterosteus aculeatus, 20 Crangon shrimp sp. </t>
  </si>
  <si>
    <t>200 Gasterosteus aculeatus, 1 S. leptorhyncus</t>
  </si>
  <si>
    <t>Redwood Creek North</t>
  </si>
  <si>
    <t xml:space="preserve">Redwood Creek South </t>
  </si>
  <si>
    <t>Saltgrass, Atriplex, asters, green algae</t>
  </si>
  <si>
    <t>Atriplex, blackberries, aster, coyote brush, green algae</t>
  </si>
  <si>
    <t>Salicornia, saltgrass, green algae</t>
  </si>
  <si>
    <t>Red mud</t>
  </si>
  <si>
    <t>Salicornia, saltgrass, Atriplex (sparse), green algae</t>
  </si>
  <si>
    <t>Salicornia, saltgrass, Atriplex, green algae</t>
  </si>
  <si>
    <t>Saltgrass, Atriplex, green algae</t>
  </si>
  <si>
    <t>Atriplex, saltgrass, Salicornia, green algae</t>
  </si>
  <si>
    <t>Saltgrass, Atriplex, rushes, green algae</t>
  </si>
  <si>
    <t>Saltgrass, Atriplex, sedges</t>
  </si>
  <si>
    <t>Saltgrass, Atriplex, Salicornia</t>
  </si>
  <si>
    <t xml:space="preserve">HBNWR SCU North </t>
  </si>
  <si>
    <t>Corixids</t>
  </si>
  <si>
    <t>41 Gasterosteus aculeatus, Corixids</t>
  </si>
  <si>
    <t>16 Gasterosteus aculeatus, Corixids</t>
  </si>
  <si>
    <t>7 Gasterosteus aculeatus, Corixids</t>
  </si>
  <si>
    <t>2 Gasterosteus aculeatus, Corixids</t>
  </si>
  <si>
    <t>5 Gasterosteus aculeatus, Corixids</t>
  </si>
  <si>
    <t>1 Gasterosteus aculeatus</t>
  </si>
  <si>
    <t>Cordgrass, terrestrial grasses, Atriplex</t>
  </si>
  <si>
    <t xml:space="preserve">Cordgrass, thistle, Atriplex, Salicornia (sparse) </t>
  </si>
  <si>
    <t>Atriplex, sedges, thistle, filamentous algae</t>
  </si>
  <si>
    <t>92-(7 microspordia)</t>
  </si>
  <si>
    <t xml:space="preserve">Arrowgrass, sedges, saltgrass, filamentous algae, </t>
  </si>
  <si>
    <t>68-(12 microspordia)</t>
  </si>
  <si>
    <t>Bulrush, filamentous algea, Atriplex (sparse), sedges, Jaumea carnosa, Silverweed Cinquefoil</t>
  </si>
  <si>
    <t>Atriplex, teasel, carrot, terrestrial grasses</t>
  </si>
  <si>
    <t>Atriplex, teasel, other grasses</t>
  </si>
  <si>
    <t>HBNWR SCU South</t>
  </si>
  <si>
    <t>75 Crangon shrimp, 1 Hemigrapsus oregonensis (Yellow shore crab)</t>
  </si>
  <si>
    <t>25 Crangon shrimp, 1 Yellow shore crab, 1 Cottus asper</t>
  </si>
  <si>
    <t>&gt;100 Crangon shrimp, 3 Dungeness Crab, 1 Cottus asper</t>
  </si>
  <si>
    <t>200 G. aculeatus, 7 microspordia appearance</t>
  </si>
  <si>
    <t>50 G. aculeatus, 3 Yellow shore crab</t>
  </si>
  <si>
    <t>7 Clevelandia ios, 9 Larval goby, 2 Cottus asper</t>
  </si>
  <si>
    <t>1 Platichthys stellatus, 200 Crangon shrimp</t>
  </si>
  <si>
    <t>2 Yellow shore crab, 150 Crangon shrimp</t>
  </si>
  <si>
    <t>1 South</t>
  </si>
  <si>
    <t>Filamentous algae, cordgrass, Salicornia, Grindelia stricta</t>
  </si>
  <si>
    <t>Muddy-muck</t>
  </si>
  <si>
    <t>2 South</t>
  </si>
  <si>
    <t>Salicornia, cordgrass, eel grass, other grasses</t>
  </si>
  <si>
    <t>3 South</t>
  </si>
  <si>
    <t>Cordgrass, Grindelia stricta, Coyote brush, Salicornia, aster, salt grass</t>
  </si>
  <si>
    <t>4 South</t>
  </si>
  <si>
    <t>Grindelia stricta, Salicornia, saltgrass, Atriplex</t>
  </si>
  <si>
    <t>5 South</t>
  </si>
  <si>
    <t>Saltgrass, Salicornia, green algae</t>
  </si>
  <si>
    <t>6 North (13)</t>
  </si>
  <si>
    <t>7 North (12)</t>
  </si>
  <si>
    <t>Sedges, Salicornia, Atriplex, cordgrass, green algae</t>
  </si>
  <si>
    <t>8 North (17)</t>
  </si>
  <si>
    <t>Salicornia, sedges, cordgrass, Atriplex, carrot</t>
  </si>
  <si>
    <t>9 North (14)</t>
  </si>
  <si>
    <t>Rushes, sedges, Salicornia, cordgrass, Atriplex, algae</t>
  </si>
  <si>
    <t>10 North (7)</t>
  </si>
  <si>
    <t>Salicornia, Grindelia, cordgrass, green algae</t>
  </si>
  <si>
    <t>1 larval</t>
  </si>
  <si>
    <t>11 North (4)</t>
  </si>
  <si>
    <t>Salicornia, cordgrass, saltgrass, aquatic grass</t>
  </si>
  <si>
    <t>12 North (3)</t>
  </si>
  <si>
    <t>Cordgrass, sedges, filamentous algae</t>
  </si>
  <si>
    <t>2 Adult / 2 larval</t>
  </si>
  <si>
    <t>13 North (18)</t>
  </si>
  <si>
    <t>Cordgrass, Sea arrowgrass, ruppia, Salicornia</t>
  </si>
  <si>
    <t>14 North (25)</t>
  </si>
  <si>
    <t>Salicornia, saltgrss, cordgrass, ruppia, green algae, filamentous algae</t>
  </si>
  <si>
    <t>15 North (30)</t>
  </si>
  <si>
    <t>Salicornia, Atriplex, Grindelia, Asters, coyote brush, filamentous algae, cordgrass</t>
  </si>
  <si>
    <t>Ocean Ranch</t>
  </si>
  <si>
    <t>Very mucky, corixids, oily-slick substrate</t>
  </si>
  <si>
    <t>8 G. aculetaus, 2 H. oregonensis</t>
  </si>
  <si>
    <t>2 G. aculetus, 8 H. oregonensis, 1 Cottid spp.</t>
  </si>
  <si>
    <t>3 Gasterosteus aculeatus, 7 Crangon spp. 5 H. oregonensis, 1 C. alueticus</t>
  </si>
  <si>
    <t>9 C. asper, 8 Gasterosteus aculeatus, 3 L. armatus, 2 S. leptorhynchus, 32 Crangon sp., 2 H. oregonensis</t>
  </si>
  <si>
    <t xml:space="preserve">12 Gasterosteus aculeatus, 11 C. asper, 7 S. leptorhynchus, 5 C. ios, 1 L. armatus, 1 H. oregonensis, &gt;100 Crangon sp. </t>
  </si>
  <si>
    <t xml:space="preserve">100 Gasterosteus aculeatus, 23 C. asper, 4 C. ios, 1 Athinerid, 1 L. armatus, &gt;100 Crangon sp. </t>
  </si>
  <si>
    <t>8 Gasterosteus aculeatus, 2 Crangon spp.</t>
  </si>
  <si>
    <t>5 Gasterosteus aculeatus, 1 Hemigrapsus oregonensis (Yellow shore crab)</t>
  </si>
  <si>
    <t>5 Gasterosteus aculeatus</t>
  </si>
  <si>
    <t>6 Gasterosteus aculeatus</t>
  </si>
  <si>
    <t xml:space="preserve">4 Gasterosteus aculeatus </t>
  </si>
  <si>
    <t xml:space="preserve"> 1 (1)</t>
  </si>
  <si>
    <t>2 (3)</t>
  </si>
  <si>
    <t>Saltgrass, seaweed, filamentous algae</t>
  </si>
  <si>
    <t>3 (7)</t>
  </si>
  <si>
    <t>Bulrush, cordgrass, Atriplex</t>
  </si>
  <si>
    <t>4 (8)</t>
  </si>
  <si>
    <t>Cordgrass, Atriplex, filamentous algae</t>
  </si>
  <si>
    <t>5 (9)</t>
  </si>
  <si>
    <t>Filamentous algae, Salicornia</t>
  </si>
  <si>
    <t>6 (10)</t>
  </si>
  <si>
    <t>Atriplex, filamentous algae</t>
  </si>
  <si>
    <t>7 (14)</t>
  </si>
  <si>
    <t>Saltgrasss, cordgrass, algae</t>
  </si>
  <si>
    <t>8 (17)</t>
  </si>
  <si>
    <t>Saltgrass, Salicornia, Atriplex, sea arrow</t>
  </si>
  <si>
    <t>9 (15)</t>
  </si>
  <si>
    <t>Atriplex, Ruppia, Salicornia, filamentous algae</t>
  </si>
  <si>
    <t>Salt River</t>
  </si>
  <si>
    <t>20 C. asper, 15 Athinerids, 3 Cottus asper, shrimp, Corixids (a lot)</t>
  </si>
  <si>
    <t>10 Gasterosteus aculeatus, shrimp</t>
  </si>
  <si>
    <t>2 Clevelandia ios, 5 Gasterosteus aculeatus</t>
  </si>
  <si>
    <t>2 Gasterosteus aculeatus, 1 Cottus asper, Corixids (a lot)</t>
  </si>
  <si>
    <t>2 Gasterosteus aculeatus, 1 Athinerid, 4 crab sp., shrimp, Corixids</t>
  </si>
  <si>
    <t>2 Gasterosteus aculeatus, 1 Cottus asper, shrimp</t>
  </si>
  <si>
    <t>6 Gasterosteus aculeatus, 2 Cottus asper, Corixids</t>
  </si>
  <si>
    <t>4 Gasterosteus aculeatus, 2 Cottus asper, 1 Clevelandia ios, shrimp</t>
  </si>
  <si>
    <t>&gt; 500 Gasterosteus aculeatus, 500 C. asper, 200 Athinerids, shrimp</t>
  </si>
  <si>
    <t>Salicornia, sedges, ruppia, filamentous algae</t>
  </si>
  <si>
    <t>Salicornia, sedges, salt grass, filamentous algae</t>
  </si>
  <si>
    <t>Salicornia, ruppia, salt grass, filamentous algae</t>
  </si>
  <si>
    <t>Salicornia, sedges, filamentous algae</t>
  </si>
  <si>
    <t>Ruppia, sedges, salicornia, eel grass (sparse), cordgrass (sparse)</t>
  </si>
  <si>
    <t>Eel grass, sedges, coyote brush, other grasses, Atriplex</t>
  </si>
  <si>
    <t>Salicornia, sedges, other grasses, algae, Atriplex</t>
  </si>
  <si>
    <t>Filamentous algae, Atriplex, other grass</t>
  </si>
  <si>
    <t>Salicornia, filamentous algae, salt grass, other grasses</t>
  </si>
  <si>
    <t>Salicornia, filamentous algae</t>
  </si>
  <si>
    <t>Eel River Estuary Preserve</t>
  </si>
  <si>
    <t>60 Gasterosteus aculeatus</t>
  </si>
  <si>
    <t>44 Gasterosteus aculeatus</t>
  </si>
  <si>
    <t>2 Gasterosteus aculeatus, shrimp</t>
  </si>
  <si>
    <t>NONE</t>
  </si>
  <si>
    <t>7 Gasterosteus aculeatus, shrimp (sparse)</t>
  </si>
  <si>
    <t>6 Gasterosteus aculeatus, shrimp (sparse)</t>
  </si>
  <si>
    <t>8 Gasterosteus aculeatus, shrimp (sparse)</t>
  </si>
  <si>
    <t>11 Gasterosteus aculeatus, shrimp (sparse)</t>
  </si>
  <si>
    <t>11 Gasterosteus aculeatus, Corixids</t>
  </si>
  <si>
    <t>14 Gasterosteus aculeatus, Corixids</t>
  </si>
  <si>
    <t>Ruppia, eelgrass, sedges, green algae</t>
  </si>
  <si>
    <t>Saltgrass, sedges, asters, reed canary grass</t>
  </si>
  <si>
    <t>Reed canary grass, Sedges, asters, eelgrass</t>
  </si>
  <si>
    <t>Sedges, Ruppia, elderberry, green algae,</t>
  </si>
  <si>
    <t>Ruppia, eelgrass, elderberry, detritus</t>
  </si>
  <si>
    <t>Sedges, ruppia, eelgrass, reed canary grasss</t>
  </si>
  <si>
    <t>Sedges, ruppia, green algae, alders, detritus</t>
  </si>
  <si>
    <t>Bulrush, ruppia, green algae, native cordgrass, asters, sedges</t>
  </si>
  <si>
    <t>Mud-Silt</t>
  </si>
  <si>
    <t>Sedges, ruppia, green algae</t>
  </si>
  <si>
    <t>Ten Mile River</t>
  </si>
  <si>
    <t>No Seine-Too Deep</t>
  </si>
  <si>
    <t>18 Goby larvae, 6 C. ios, 40 Gasterosteus aculeatus, 5 Cottus aper, 1 Oligocottus synderi</t>
  </si>
  <si>
    <t>30 Gasterosteus aculeatus, 7 S. leptorhyncus, 7 Cottus asper</t>
  </si>
  <si>
    <t>5 Cottus asper, 1 Cottus aleuticus, 5 S. leptoryhncus, 5 Gasterosteus aculeatus</t>
  </si>
  <si>
    <t>5 Goby larvae, 2 S. leptorhyncus, 1 Gasterosteus aculeatus</t>
  </si>
  <si>
    <t>600 Goby larvae, 25 Gasterosteus aculeatus, 7 C. ios, 7 S. leptorhynchus</t>
  </si>
  <si>
    <t>55 Goby larvae, 11 C. ios, 50 Gasterosteus aculeatus, 5 S. leptorhynchus</t>
  </si>
  <si>
    <t>Thick blue-green algae, filamentous algae, sedges</t>
  </si>
  <si>
    <t>Thick algae, ruppia, salt grass, iceplant</t>
  </si>
  <si>
    <t>Thick blue-green algae, filamentous algae</t>
  </si>
  <si>
    <t>Virgin Creek</t>
  </si>
  <si>
    <t xml:space="preserve">25 G. aculeatus </t>
  </si>
  <si>
    <t>Seined but had to leave the vicinity</t>
  </si>
  <si>
    <t xml:space="preserve">80 G. aculeatus </t>
  </si>
  <si>
    <t>Salt grass, sedges, filamentous algae, green algae, ruppia</t>
  </si>
  <si>
    <t xml:space="preserve">66 Adults / 1 Larvae </t>
  </si>
  <si>
    <t>Ruppia, filamentous algae, green algae, pampas grass</t>
  </si>
  <si>
    <t>Blue-green algae, ruppia, pampas grass, filamentous algae</t>
  </si>
  <si>
    <t>Rushes, ruppia, salt grass, filamentous algae, blue-green algae</t>
  </si>
  <si>
    <t>Sedges, filamentous algae, green algae, salt grass, ruppia (sparse)</t>
  </si>
  <si>
    <t>Pudding Creek</t>
  </si>
  <si>
    <t xml:space="preserve">15 Gasterosteus aculeatus </t>
  </si>
  <si>
    <t>1 L. armatus, 50 Gasterosteus aculeatus</t>
  </si>
  <si>
    <t>61 A / 1 Larvae</t>
  </si>
  <si>
    <t>41 A / 4 Larvae</t>
  </si>
  <si>
    <t>179 A / 12 Larvae</t>
  </si>
  <si>
    <t>124 A / 4 Larvae</t>
  </si>
  <si>
    <t>Kelp, Seagrass</t>
  </si>
  <si>
    <t>Rocky, mud</t>
  </si>
  <si>
    <t>Kelp</t>
  </si>
  <si>
    <t xml:space="preserve">Pier Structure, </t>
  </si>
  <si>
    <t>Algae, kelp</t>
  </si>
  <si>
    <t>Steep rocky bank, mud</t>
  </si>
  <si>
    <t>Kelp, Seaweed</t>
  </si>
  <si>
    <t>None</t>
  </si>
  <si>
    <t>Muddy sand</t>
  </si>
  <si>
    <t>Kelp, algae</t>
  </si>
  <si>
    <t>Rocky, mud-sand</t>
  </si>
  <si>
    <t>Sand-mud w/ logs</t>
  </si>
  <si>
    <t>Log structure, sandy-mud</t>
  </si>
  <si>
    <t>Sloping beach, sandy-mud</t>
  </si>
  <si>
    <t>Noyo River</t>
  </si>
  <si>
    <t>Dropped Sample</t>
  </si>
  <si>
    <t xml:space="preserve">Bull kelp, other seaweed </t>
  </si>
  <si>
    <t>Samd</t>
  </si>
  <si>
    <t>Seaweed, Bull kelp, algae, wood, detritus</t>
  </si>
  <si>
    <t>Sand, mud, rocks</t>
  </si>
  <si>
    <t>Seaweed, green algae, kelp bits</t>
  </si>
  <si>
    <t>Sand-mud, rocks</t>
  </si>
  <si>
    <t>Caspar Creek</t>
  </si>
  <si>
    <t>1 Cottus aleuticus</t>
  </si>
  <si>
    <t>1 Cottus aleuticus, 1 G. aculeatus</t>
  </si>
  <si>
    <t>1 Cottus asper</t>
  </si>
  <si>
    <t xml:space="preserve">2 S. leptorhynchus </t>
  </si>
  <si>
    <t>Sparse sea grass</t>
  </si>
  <si>
    <t>Algae, sea grass</t>
  </si>
  <si>
    <t>Grass, detritus</t>
  </si>
  <si>
    <t>Rocky-sand</t>
  </si>
  <si>
    <t>Jug Handle Creek</t>
  </si>
  <si>
    <t>Filamentous algea, kelp bits</t>
  </si>
  <si>
    <t>Silt-Cobbles-Rocks</t>
  </si>
  <si>
    <t>Russian Gulch</t>
  </si>
  <si>
    <t>25 G. aculeatus, 2 Leptocottus armatus, 8 Cottus asper, 7 Cottus aleuticus</t>
  </si>
  <si>
    <t>5 G. aculeatus, 6 Cottus aleuticus</t>
  </si>
  <si>
    <t>Kelp, seaarrow, Salicornia, filamentous algae</t>
  </si>
  <si>
    <t>Sand-pebbles</t>
  </si>
  <si>
    <t>Salicornia, saltgrass, kelp, filamentous algae, rushes</t>
  </si>
  <si>
    <t>Salicornia, eelgrass, saltgrass</t>
  </si>
  <si>
    <t>Salicornia, saltgrass, filamentous algae</t>
  </si>
  <si>
    <t>Salicornia, eelgrass, filamentous algae, rushes</t>
  </si>
  <si>
    <t>Ferns, alders, hucklebery</t>
  </si>
  <si>
    <t>Sand-Mud</t>
  </si>
  <si>
    <t>Salicornia, rushes, eelgrass, kelp bits</t>
  </si>
  <si>
    <t>Salicornia, eelgrass</t>
  </si>
  <si>
    <t>Big River</t>
  </si>
  <si>
    <t>2 O. snyderi, 1 C. ios, 1 D. crab</t>
  </si>
  <si>
    <t xml:space="preserve">1 L. armatus, 1 O. snyderi, </t>
  </si>
  <si>
    <t>6 O. snyderi</t>
  </si>
  <si>
    <t>11 O. snyderi, 3 H. oregonensis (yellow-shore crab)</t>
  </si>
  <si>
    <t>1 C. ios, 1 O. snyderi</t>
  </si>
  <si>
    <t>10 O. snyderi</t>
  </si>
  <si>
    <t>10 O. snyderi, 3 H. oregonensis</t>
  </si>
  <si>
    <t xml:space="preserve">1 O. snyderi, 5 Crangon shrimp sp. </t>
  </si>
  <si>
    <t>40 Osmerids, 13 C. ios, 11 H. oregonensis, 1 O. synderi</t>
  </si>
  <si>
    <t>28 C. ios, 44 O. snyderi, 1 G. aculeatus, 9 H. oregonensis</t>
  </si>
  <si>
    <t>30 G. aculeatus, 2 Cottus asper</t>
  </si>
  <si>
    <t>Couldn't move seine</t>
  </si>
  <si>
    <t>60 G. aculeatus, 6 Cottus asper</t>
  </si>
  <si>
    <t>75 G. aculeatus, 4 Cottus asper</t>
  </si>
  <si>
    <t>20 G. aculeatus</t>
  </si>
  <si>
    <t>Navarro River</t>
  </si>
  <si>
    <t>Ruppia, filarmentous algae, leaves, detritus</t>
  </si>
  <si>
    <t>Sandy-Gravel</t>
  </si>
  <si>
    <t>Ruppia, filamentous algae</t>
  </si>
  <si>
    <t>Thick, thick ruppia</t>
  </si>
  <si>
    <t>Ruppia, sedges, saltgrass</t>
  </si>
  <si>
    <t>Ruppia, filamentous algae, saltgrass</t>
  </si>
  <si>
    <t>Ruppia, rushes, saltgrass</t>
  </si>
  <si>
    <t>Ruppia, green algae, saltgrass</t>
  </si>
  <si>
    <t>Rushes, ruppia (sparse)</t>
  </si>
  <si>
    <t>Rushes (sparse), ruppia (sparse)</t>
  </si>
  <si>
    <t>Sedges, filamentous algae, ruppia, rushes (sparse)</t>
  </si>
  <si>
    <t>171 Adult / 131 Larvae</t>
  </si>
  <si>
    <t>Sedges, ruppia, Salicornia, filamentous algae</t>
  </si>
  <si>
    <t>626 A / 48 L</t>
  </si>
  <si>
    <t>51 A / 4 L</t>
  </si>
  <si>
    <t>Sedges</t>
  </si>
  <si>
    <t>Sedges, green algae</t>
  </si>
  <si>
    <t>Davis Pond</t>
  </si>
  <si>
    <t>Davis Lake</t>
  </si>
  <si>
    <t xml:space="preserve">500 G. aculeatus </t>
  </si>
  <si>
    <t>1000 G. aculeatus, 1 Red bellied Newt</t>
  </si>
  <si>
    <t>50 G. aculeatus</t>
  </si>
  <si>
    <t>1500 G. aculeatus, 350 C. asper</t>
  </si>
  <si>
    <t>1500 G. aculeatus, 500 C.asper</t>
  </si>
  <si>
    <t>55 G. aculeatus</t>
  </si>
  <si>
    <t xml:space="preserve">100 C. asper, 100 G. aculeatus </t>
  </si>
  <si>
    <t>1 Frog, 50 G. aculeatus</t>
  </si>
  <si>
    <t>Kelp, seaweed</t>
  </si>
  <si>
    <t>Seaweed</t>
  </si>
  <si>
    <t>Seagrass, seaweed, algae</t>
  </si>
  <si>
    <t>Kelp, seaweed, algae</t>
  </si>
  <si>
    <t>Algae, seaweed, sedges</t>
  </si>
  <si>
    <t>Algae, seagrass, seaweed</t>
  </si>
  <si>
    <t>Mossy mud-gravel</t>
  </si>
  <si>
    <t>Seagrass, bulrush</t>
  </si>
  <si>
    <t>Sandy-gravel mud</t>
  </si>
  <si>
    <t>Garcia River</t>
  </si>
  <si>
    <t>Average Salinity (ppt)</t>
  </si>
  <si>
    <t>Average DO (mg/L)</t>
  </si>
  <si>
    <t>138 C. ios, 1 Syng0thus leptorhynchus</t>
  </si>
  <si>
    <t xml:space="preserve">1 Syng0thus leptorhynchus, 2 Clevelandia ios, shrimp. </t>
  </si>
  <si>
    <t>20 Gasterosteus aculeatus, 2 Syng0thus leptorhynchus, shrimp (sparse)</t>
  </si>
  <si>
    <t>Dead Mouse Marsh</t>
  </si>
  <si>
    <r>
      <t xml:space="preserve">DNA Copy Number / </t>
    </r>
    <r>
      <rPr>
        <b/>
        <sz val="8"/>
        <color theme="1"/>
        <rFont val="Calibri"/>
        <family val="2"/>
      </rPr>
      <t>µ</t>
    </r>
    <r>
      <rPr>
        <b/>
        <sz val="8"/>
        <color theme="1"/>
        <rFont val="Times New Roman"/>
        <family val="1"/>
      </rPr>
      <t>l</t>
    </r>
  </si>
  <si>
    <t>Reed canary grass, rushes, ruppia</t>
  </si>
  <si>
    <t>Sedges, alder, ruppia, wood debris</t>
  </si>
  <si>
    <t>Rushes, cinqufoil, wood debris</t>
  </si>
  <si>
    <t>Sub-sampling replicate</t>
  </si>
  <si>
    <t>Average Temp. C</t>
  </si>
  <si>
    <t>1000 G. aculeatus, 6 Cottus asper</t>
  </si>
  <si>
    <t>TWG CPUE</t>
  </si>
  <si>
    <t>Thistle, saltgrass, arrowgrass, Atriplex, cordgrass, filamentous algae</t>
  </si>
  <si>
    <t>Green algae, filamentous algae, saltgrass, seaweed, Atriplex</t>
  </si>
  <si>
    <t>Green algae, filamentous algae, blackberry, cordgrass, ferns</t>
  </si>
  <si>
    <t xml:space="preserve">Bulrush, Sedges, cord grass, Atriplex </t>
  </si>
  <si>
    <t>Saltgrass, arrowgrass, cordgrass, Salicornia, green algae, filamentous algae</t>
  </si>
  <si>
    <t xml:space="preserve">5 goby larvae?, 1 Leptocottus armatus, 15 athinerids, 10 Gasterosteus aculeatus. </t>
  </si>
  <si>
    <t>90 Gasterosteus aculeatus</t>
  </si>
  <si>
    <t xml:space="preserve">60 Gasterosteus aculeatus, 20 C. asper, 1 C. ios, 1 S. leptorhynchus, &gt;100 Crangon sp. </t>
  </si>
  <si>
    <t>Sedges, Salicornia, Grindelia stricta, Atriplex, cordgrass</t>
  </si>
  <si>
    <t>Salt grass, sedges, cordgrass, eel grass, ruppia, filamentous algae</t>
  </si>
  <si>
    <t>Salicornia, sedges, filamentous algae(sparse), cordgrass, eel grass</t>
  </si>
  <si>
    <t>Cordgrass, salicornia, sedges, ruppia, eel grass, filagmentous algae</t>
  </si>
  <si>
    <t>Salicornia, sedges, Atriplex, green algae, other mat vegetation</t>
  </si>
  <si>
    <t>75 G. aculeatus, 8 Cottus asper, 3 small Cottids</t>
  </si>
  <si>
    <t>Sedges, Atriplex, saltgrass, green algae</t>
  </si>
  <si>
    <t>200 G. aculeatus, 8 Cottus asper, 2 Cottus aleuticus</t>
  </si>
  <si>
    <t>Bulrush, filamentous algae, green algae, ruppia</t>
  </si>
  <si>
    <t>Reed canary grass, ruppia, rushes, wood debris</t>
  </si>
  <si>
    <t>19 G. aculeatus, 2 Cottus asper, 1 C. aleuticus</t>
  </si>
  <si>
    <t>74 G. aculeatus, 8 Cottus asper, 3 C. aleuticus, 1 Leptocottus armatus</t>
  </si>
  <si>
    <t>33 G. aculeatus, 15 Cottus asper, 7 small Cottids</t>
  </si>
  <si>
    <t>Pennywort, reed canary grass, alder, water hemlock</t>
  </si>
  <si>
    <t>Ruppia, bulrush</t>
  </si>
  <si>
    <t>Ruppia, eelgrass, Atriplex, cordgrass, filamentous algae</t>
  </si>
  <si>
    <t>Filamentous, algae, Grindelia stricta, sea grass</t>
  </si>
  <si>
    <t>Detritus, filamentous, algae, Grindelia stricta</t>
  </si>
  <si>
    <t>17 larval gobiids, 16 Clevelandia ios, 1 Gasterosteus aculeatus</t>
  </si>
  <si>
    <t>5 C. asper, 4 Athinerids, 2 C. ios, 1 Gasterosteus aculeatus</t>
  </si>
  <si>
    <t>10 Gasterosteus aculeatus, 1 Oncorhynchus clarkii</t>
  </si>
  <si>
    <t>Cordgrass, Atriplex, Reed canary grass, terrestrial grasses</t>
  </si>
  <si>
    <t>75 shrimp, 1 Hemigrapsus oregonensis (Yellow shore crab)</t>
  </si>
  <si>
    <t>Seaweed, alders, cottonwoods, elderberry, detritus, wood debris</t>
  </si>
  <si>
    <t>187 Goby larvae, 69 C. ios, 100 G. aculeatus, 8 S. leptorhyncus, 6 Cottus asper, 1 Cottus aleuticus</t>
  </si>
  <si>
    <t>300 Goby larvae, 2 C. ios, 45 G. aculeatus, 16 S. leptorhynchus</t>
  </si>
  <si>
    <t>Elderberry duckweed, sedges, filamentous algae</t>
  </si>
  <si>
    <t>Eelgrass, Salicornia, saltgrass, filamentous algae</t>
  </si>
  <si>
    <t>Eelgrass, bull kelp, Salicornia, filamentous algae, Seaarrow</t>
  </si>
  <si>
    <t>Sedges, filamentous algae, green algae</t>
  </si>
  <si>
    <t>Saltgrass, Salicornia, cordgrass, Atriplex, Filamentous algae</t>
  </si>
  <si>
    <t>9 G. aculeatus, 2 Syngathus leptorhyncus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</si>
</sst>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20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2" fontId="4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0"/>
  <sheetViews>
    <sheetView tabSelected="1" topLeftCell="A77" workbookViewId="0">
      <pane xSplit="1" topLeftCell="B1" activePane="topRight" state="frozen"/>
      <selection activeCell="A43" sqref="A43"/>
      <selection pane="topRight" activeCell="H59" sqref="H59"/>
    </sheetView>
  </sheetViews>
  <sheetFormatPr defaultColWidth="12.7109375" defaultRowHeight="69.95" customHeight="1" x14ac:dyDescent="0.2"/>
  <cols>
    <col min="1" max="1" width="8.5703125" style="32" customWidth="1"/>
    <col min="2" max="2" width="7.5703125" style="3" customWidth="1"/>
    <col min="3" max="4" width="9" style="3" customWidth="1"/>
    <col min="5" max="5" width="10.42578125" style="2" customWidth="1"/>
    <col min="6" max="6" width="8.42578125" style="2" customWidth="1"/>
    <col min="7" max="7" width="5.7109375" style="4" customWidth="1"/>
    <col min="8" max="8" width="11.7109375" style="2" customWidth="1"/>
    <col min="9" max="9" width="8.28515625" style="4" customWidth="1"/>
    <col min="10" max="10" width="8" style="4" customWidth="1"/>
    <col min="11" max="11" width="8.28515625" style="4" customWidth="1"/>
    <col min="12" max="12" width="7" style="3" customWidth="1"/>
    <col min="13" max="13" width="6.140625" style="3" customWidth="1"/>
    <col min="14" max="14" width="5.5703125" style="3" customWidth="1"/>
    <col min="15" max="15" width="7.85546875" style="24" customWidth="1"/>
    <col min="16" max="16384" width="12.7109375" style="1"/>
  </cols>
  <sheetData>
    <row r="1" spans="1:15" ht="45" customHeight="1" x14ac:dyDescent="0.2">
      <c r="A1" s="22" t="s">
        <v>2</v>
      </c>
      <c r="B1" s="22" t="s">
        <v>645</v>
      </c>
      <c r="C1" s="22" t="s">
        <v>0</v>
      </c>
      <c r="D1" s="22" t="s">
        <v>1</v>
      </c>
      <c r="E1" s="22" t="s">
        <v>4</v>
      </c>
      <c r="F1" s="22" t="s">
        <v>5</v>
      </c>
      <c r="G1" s="22" t="s">
        <v>648</v>
      </c>
      <c r="H1" s="22" t="s">
        <v>17</v>
      </c>
      <c r="I1" s="22" t="s">
        <v>635</v>
      </c>
      <c r="J1" s="22" t="s">
        <v>646</v>
      </c>
      <c r="K1" s="22" t="s">
        <v>636</v>
      </c>
      <c r="L1" s="22" t="s">
        <v>46</v>
      </c>
      <c r="M1" s="22" t="s">
        <v>19</v>
      </c>
      <c r="N1" s="22" t="s">
        <v>20</v>
      </c>
      <c r="O1" s="25" t="s">
        <v>641</v>
      </c>
    </row>
    <row r="2" spans="1:15" ht="45" customHeight="1" x14ac:dyDescent="0.2">
      <c r="A2" s="27" t="s">
        <v>3</v>
      </c>
      <c r="B2" s="6">
        <v>1</v>
      </c>
      <c r="C2" s="6">
        <v>42.388719999999999</v>
      </c>
      <c r="D2" s="6">
        <v>-124.42337000000001</v>
      </c>
      <c r="E2" s="5" t="s">
        <v>30</v>
      </c>
      <c r="F2" s="5" t="s">
        <v>6</v>
      </c>
      <c r="G2" s="7">
        <v>0</v>
      </c>
      <c r="H2" s="7">
        <v>0</v>
      </c>
      <c r="I2" s="7">
        <v>7.2</v>
      </c>
      <c r="J2" s="7">
        <v>17.600000000000001</v>
      </c>
      <c r="K2" s="7">
        <v>9.07</v>
      </c>
      <c r="L2" s="8">
        <v>3.888888888888889E-2</v>
      </c>
      <c r="M2" s="6" t="s">
        <v>18</v>
      </c>
      <c r="N2" s="6" t="s">
        <v>18</v>
      </c>
      <c r="O2" s="33">
        <v>0</v>
      </c>
    </row>
    <row r="3" spans="1:15" ht="45" customHeight="1" x14ac:dyDescent="0.2">
      <c r="A3" s="27" t="s">
        <v>3</v>
      </c>
      <c r="B3" s="6">
        <v>2</v>
      </c>
      <c r="C3" s="6">
        <v>42.388390000000001</v>
      </c>
      <c r="D3" s="6">
        <v>-124.4222</v>
      </c>
      <c r="E3" s="5" t="s">
        <v>30</v>
      </c>
      <c r="F3" s="5" t="s">
        <v>8</v>
      </c>
      <c r="G3" s="7">
        <v>0</v>
      </c>
      <c r="H3" s="7">
        <v>0</v>
      </c>
      <c r="I3" s="7">
        <v>7.2</v>
      </c>
      <c r="J3" s="7">
        <v>17.600000000000001</v>
      </c>
      <c r="K3" s="7">
        <v>9.07</v>
      </c>
      <c r="L3" s="6">
        <v>62</v>
      </c>
      <c r="M3" s="6" t="s">
        <v>18</v>
      </c>
      <c r="N3" s="6" t="s">
        <v>18</v>
      </c>
      <c r="O3" s="33">
        <v>0</v>
      </c>
    </row>
    <row r="4" spans="1:15" ht="45" customHeight="1" x14ac:dyDescent="0.2">
      <c r="A4" s="27" t="s">
        <v>3</v>
      </c>
      <c r="B4" s="6">
        <v>3</v>
      </c>
      <c r="C4" s="6">
        <v>42.388559999999998</v>
      </c>
      <c r="D4" s="6">
        <v>-124.42095999999999</v>
      </c>
      <c r="E4" s="5" t="s">
        <v>30</v>
      </c>
      <c r="F4" s="5" t="s">
        <v>9</v>
      </c>
      <c r="G4" s="7">
        <v>0</v>
      </c>
      <c r="H4" s="7">
        <v>0</v>
      </c>
      <c r="I4" s="7">
        <v>7.2</v>
      </c>
      <c r="J4" s="7">
        <v>17.600000000000001</v>
      </c>
      <c r="K4" s="7">
        <v>9.07</v>
      </c>
      <c r="L4" s="6">
        <v>50</v>
      </c>
      <c r="M4" s="6" t="s">
        <v>18</v>
      </c>
      <c r="N4" s="6" t="s">
        <v>18</v>
      </c>
      <c r="O4" s="33">
        <v>0</v>
      </c>
    </row>
    <row r="5" spans="1:15" ht="45" customHeight="1" x14ac:dyDescent="0.2">
      <c r="A5" s="27" t="s">
        <v>3</v>
      </c>
      <c r="B5" s="6">
        <v>4</v>
      </c>
      <c r="C5" s="6">
        <v>42.388779999999997</v>
      </c>
      <c r="D5" s="6">
        <v>-124.41969</v>
      </c>
      <c r="E5" s="5" t="s">
        <v>30</v>
      </c>
      <c r="F5" s="5" t="s">
        <v>10</v>
      </c>
      <c r="G5" s="7">
        <v>0</v>
      </c>
      <c r="H5" s="7">
        <v>0</v>
      </c>
      <c r="I5" s="7">
        <v>7.2</v>
      </c>
      <c r="J5" s="7">
        <v>17.600000000000001</v>
      </c>
      <c r="K5" s="7">
        <v>9.07</v>
      </c>
      <c r="L5" s="6">
        <v>71</v>
      </c>
      <c r="M5" s="6" t="s">
        <v>18</v>
      </c>
      <c r="N5" s="6" t="s">
        <v>18</v>
      </c>
      <c r="O5" s="33">
        <v>0</v>
      </c>
    </row>
    <row r="6" spans="1:15" ht="45" customHeight="1" x14ac:dyDescent="0.2">
      <c r="A6" s="27" t="s">
        <v>3</v>
      </c>
      <c r="B6" s="6">
        <v>5</v>
      </c>
      <c r="C6" s="6">
        <v>42.388919999999999</v>
      </c>
      <c r="D6" s="6">
        <v>-124.41840999999999</v>
      </c>
      <c r="E6" s="5" t="s">
        <v>30</v>
      </c>
      <c r="F6" s="5" t="s">
        <v>12</v>
      </c>
      <c r="G6" s="7">
        <v>0</v>
      </c>
      <c r="H6" s="7">
        <v>0</v>
      </c>
      <c r="I6" s="7">
        <v>7.2</v>
      </c>
      <c r="J6" s="7">
        <v>17.600000000000001</v>
      </c>
      <c r="K6" s="7">
        <v>9.07</v>
      </c>
      <c r="L6" s="6">
        <v>56</v>
      </c>
      <c r="M6" s="6" t="s">
        <v>18</v>
      </c>
      <c r="N6" s="6" t="s">
        <v>18</v>
      </c>
      <c r="O6" s="33">
        <v>0</v>
      </c>
    </row>
    <row r="7" spans="1:15" ht="45" customHeight="1" x14ac:dyDescent="0.2">
      <c r="A7" s="27" t="s">
        <v>3</v>
      </c>
      <c r="B7" s="6">
        <v>6</v>
      </c>
      <c r="C7" s="6">
        <v>42.389339999999997</v>
      </c>
      <c r="D7" s="6">
        <v>-124.41734</v>
      </c>
      <c r="E7" s="5" t="s">
        <v>7</v>
      </c>
      <c r="F7" s="5" t="s">
        <v>13</v>
      </c>
      <c r="G7" s="7">
        <v>0</v>
      </c>
      <c r="H7" s="7">
        <v>0</v>
      </c>
      <c r="I7" s="7">
        <v>7.2</v>
      </c>
      <c r="J7" s="7">
        <v>17.600000000000001</v>
      </c>
      <c r="K7" s="7">
        <v>9.07</v>
      </c>
      <c r="L7" s="6">
        <v>64</v>
      </c>
      <c r="M7" s="6" t="s">
        <v>18</v>
      </c>
      <c r="N7" s="6" t="s">
        <v>18</v>
      </c>
      <c r="O7" s="33">
        <v>0</v>
      </c>
    </row>
    <row r="8" spans="1:15" ht="45" customHeight="1" x14ac:dyDescent="0.2">
      <c r="A8" s="27" t="s">
        <v>3</v>
      </c>
      <c r="B8" s="6">
        <v>7</v>
      </c>
      <c r="C8" s="6">
        <v>42.389949999999999</v>
      </c>
      <c r="D8" s="6">
        <v>-124.41504999999999</v>
      </c>
      <c r="E8" s="5" t="s">
        <v>7</v>
      </c>
      <c r="F8" s="5" t="s">
        <v>14</v>
      </c>
      <c r="G8" s="7">
        <v>0</v>
      </c>
      <c r="H8" s="7">
        <v>0</v>
      </c>
      <c r="I8" s="7">
        <v>7.2</v>
      </c>
      <c r="J8" s="7">
        <v>17.600000000000001</v>
      </c>
      <c r="K8" s="7">
        <v>9.07</v>
      </c>
      <c r="L8" s="6">
        <v>60</v>
      </c>
      <c r="M8" s="6" t="s">
        <v>18</v>
      </c>
      <c r="N8" s="6" t="s">
        <v>18</v>
      </c>
      <c r="O8" s="33">
        <v>0</v>
      </c>
    </row>
    <row r="9" spans="1:15" ht="45" customHeight="1" x14ac:dyDescent="0.2">
      <c r="A9" s="27" t="s">
        <v>3</v>
      </c>
      <c r="B9" s="6">
        <v>8</v>
      </c>
      <c r="C9" s="6">
        <v>42.389949999999999</v>
      </c>
      <c r="D9" s="6">
        <v>-124.41504999999999</v>
      </c>
      <c r="E9" s="5" t="s">
        <v>7</v>
      </c>
      <c r="F9" s="5" t="s">
        <v>13</v>
      </c>
      <c r="G9" s="7">
        <v>0</v>
      </c>
      <c r="H9" s="7">
        <v>0</v>
      </c>
      <c r="I9" s="7">
        <v>7.2</v>
      </c>
      <c r="J9" s="7">
        <v>17.600000000000001</v>
      </c>
      <c r="K9" s="7">
        <v>9.07</v>
      </c>
      <c r="L9" s="6">
        <v>60</v>
      </c>
      <c r="M9" s="6" t="s">
        <v>18</v>
      </c>
      <c r="N9" s="6" t="s">
        <v>18</v>
      </c>
      <c r="O9" s="33">
        <v>0</v>
      </c>
    </row>
    <row r="10" spans="1:15" ht="45" customHeight="1" x14ac:dyDescent="0.2">
      <c r="A10" s="27" t="s">
        <v>3</v>
      </c>
      <c r="B10" s="6">
        <v>9</v>
      </c>
      <c r="C10" s="6">
        <v>42.38908</v>
      </c>
      <c r="D10" s="6">
        <v>-124.41473999999999</v>
      </c>
      <c r="E10" s="5" t="s">
        <v>7</v>
      </c>
      <c r="F10" s="5" t="s">
        <v>15</v>
      </c>
      <c r="G10" s="7">
        <v>0</v>
      </c>
      <c r="H10" s="7">
        <v>0</v>
      </c>
      <c r="I10" s="7">
        <v>7.2</v>
      </c>
      <c r="J10" s="7">
        <v>17.600000000000001</v>
      </c>
      <c r="K10" s="7">
        <v>9.07</v>
      </c>
      <c r="L10" s="6">
        <v>58</v>
      </c>
      <c r="M10" s="6" t="s">
        <v>18</v>
      </c>
      <c r="N10" s="6" t="s">
        <v>18</v>
      </c>
      <c r="O10" s="33">
        <v>0</v>
      </c>
    </row>
    <row r="11" spans="1:15" ht="45" customHeight="1" x14ac:dyDescent="0.2">
      <c r="A11" s="27" t="s">
        <v>3</v>
      </c>
      <c r="B11" s="6">
        <v>10</v>
      </c>
      <c r="C11" s="6">
        <v>42.388179999999998</v>
      </c>
      <c r="D11" s="6">
        <v>-124.41507</v>
      </c>
      <c r="E11" s="5" t="s">
        <v>7</v>
      </c>
      <c r="F11" s="5" t="s">
        <v>15</v>
      </c>
      <c r="G11" s="7">
        <v>0</v>
      </c>
      <c r="H11" s="7">
        <v>0</v>
      </c>
      <c r="I11" s="7">
        <v>7.2</v>
      </c>
      <c r="J11" s="7">
        <v>17.600000000000001</v>
      </c>
      <c r="K11" s="7">
        <v>9.07</v>
      </c>
      <c r="L11" s="6">
        <v>61</v>
      </c>
      <c r="M11" s="6" t="s">
        <v>18</v>
      </c>
      <c r="N11" s="6" t="s">
        <v>18</v>
      </c>
      <c r="O11" s="33">
        <v>0</v>
      </c>
    </row>
    <row r="12" spans="1:15" ht="45" customHeight="1" x14ac:dyDescent="0.2">
      <c r="A12" s="28" t="s">
        <v>3</v>
      </c>
      <c r="B12" s="10">
        <v>11</v>
      </c>
      <c r="C12" s="10">
        <v>42.387340000000002</v>
      </c>
      <c r="D12" s="10">
        <v>-124.41531999999999</v>
      </c>
      <c r="E12" s="9" t="s">
        <v>7</v>
      </c>
      <c r="F12" s="9" t="s">
        <v>16</v>
      </c>
      <c r="G12" s="11">
        <v>0</v>
      </c>
      <c r="H12" s="11">
        <v>0</v>
      </c>
      <c r="I12" s="11">
        <v>7.2</v>
      </c>
      <c r="J12" s="11">
        <v>17.600000000000001</v>
      </c>
      <c r="K12" s="11">
        <v>9.07</v>
      </c>
      <c r="L12" s="10">
        <v>67</v>
      </c>
      <c r="M12" s="10" t="s">
        <v>18</v>
      </c>
      <c r="N12" s="10" t="s">
        <v>18</v>
      </c>
      <c r="O12" s="34">
        <v>0</v>
      </c>
    </row>
    <row r="13" spans="1:15" ht="45" customHeight="1" x14ac:dyDescent="0.2">
      <c r="A13" s="27" t="s">
        <v>28</v>
      </c>
      <c r="B13" s="6">
        <v>1</v>
      </c>
      <c r="C13" s="6">
        <v>42.276910000000001</v>
      </c>
      <c r="D13" s="6">
        <v>-124.40602</v>
      </c>
      <c r="E13" s="5" t="s">
        <v>7</v>
      </c>
      <c r="F13" s="5" t="s">
        <v>21</v>
      </c>
      <c r="G13" s="7">
        <v>0</v>
      </c>
      <c r="H13" s="7">
        <v>0</v>
      </c>
      <c r="I13" s="7">
        <v>13.21</v>
      </c>
      <c r="J13" s="7">
        <v>17.3</v>
      </c>
      <c r="K13" s="7">
        <v>8.36</v>
      </c>
      <c r="L13" s="6">
        <v>45</v>
      </c>
      <c r="M13" s="6" t="s">
        <v>18</v>
      </c>
      <c r="N13" s="6" t="s">
        <v>18</v>
      </c>
      <c r="O13" s="33">
        <v>0</v>
      </c>
    </row>
    <row r="14" spans="1:15" ht="45" customHeight="1" x14ac:dyDescent="0.2">
      <c r="A14" s="27" t="s">
        <v>28</v>
      </c>
      <c r="B14" s="6">
        <v>2</v>
      </c>
      <c r="C14" s="6">
        <v>42.277410000000003</v>
      </c>
      <c r="D14" s="6">
        <v>-124.40479000000001</v>
      </c>
      <c r="E14" s="5" t="s">
        <v>7</v>
      </c>
      <c r="F14" s="5" t="s">
        <v>22</v>
      </c>
      <c r="G14" s="7">
        <v>0</v>
      </c>
      <c r="H14" s="7">
        <v>0</v>
      </c>
      <c r="I14" s="7">
        <v>13.21</v>
      </c>
      <c r="J14" s="7">
        <v>17.3</v>
      </c>
      <c r="K14" s="7">
        <v>8.36</v>
      </c>
      <c r="L14" s="6">
        <v>42</v>
      </c>
      <c r="M14" s="6" t="s">
        <v>18</v>
      </c>
      <c r="N14" s="6" t="s">
        <v>18</v>
      </c>
      <c r="O14" s="33">
        <v>0</v>
      </c>
    </row>
    <row r="15" spans="1:15" ht="45" customHeight="1" x14ac:dyDescent="0.2">
      <c r="A15" s="27" t="s">
        <v>28</v>
      </c>
      <c r="B15" s="6">
        <v>3</v>
      </c>
      <c r="C15" s="6">
        <v>42.277500000000003</v>
      </c>
      <c r="D15" s="6">
        <v>-124.40364</v>
      </c>
      <c r="E15" s="5" t="s">
        <v>7</v>
      </c>
      <c r="F15" s="5" t="s">
        <v>23</v>
      </c>
      <c r="G15" s="7">
        <v>0</v>
      </c>
      <c r="H15" s="7">
        <v>0</v>
      </c>
      <c r="I15" s="7">
        <v>13.21</v>
      </c>
      <c r="J15" s="7">
        <v>17.3</v>
      </c>
      <c r="K15" s="7">
        <v>8.36</v>
      </c>
      <c r="L15" s="6">
        <v>58</v>
      </c>
      <c r="M15" s="6" t="s">
        <v>18</v>
      </c>
      <c r="N15" s="6" t="s">
        <v>18</v>
      </c>
      <c r="O15" s="33">
        <v>0</v>
      </c>
    </row>
    <row r="16" spans="1:15" ht="45" customHeight="1" x14ac:dyDescent="0.2">
      <c r="A16" s="27" t="s">
        <v>28</v>
      </c>
      <c r="B16" s="6">
        <v>4</v>
      </c>
      <c r="C16" s="6">
        <v>42.277889999999999</v>
      </c>
      <c r="D16" s="6">
        <v>-124.40248</v>
      </c>
      <c r="E16" s="5" t="s">
        <v>7</v>
      </c>
      <c r="F16" s="5" t="s">
        <v>24</v>
      </c>
      <c r="G16" s="7">
        <v>0</v>
      </c>
      <c r="H16" s="7">
        <v>0</v>
      </c>
      <c r="I16" s="7">
        <v>13.21</v>
      </c>
      <c r="J16" s="7">
        <v>17.3</v>
      </c>
      <c r="K16" s="7">
        <v>8.36</v>
      </c>
      <c r="L16" s="6">
        <v>56</v>
      </c>
      <c r="M16" s="6" t="s">
        <v>18</v>
      </c>
      <c r="N16" s="6" t="s">
        <v>18</v>
      </c>
      <c r="O16" s="33">
        <v>0</v>
      </c>
    </row>
    <row r="17" spans="1:15" ht="45" customHeight="1" x14ac:dyDescent="0.2">
      <c r="A17" s="27" t="s">
        <v>28</v>
      </c>
      <c r="B17" s="6">
        <v>5</v>
      </c>
      <c r="C17" s="6">
        <v>42.278030000000001</v>
      </c>
      <c r="D17" s="6">
        <v>-124.4012</v>
      </c>
      <c r="E17" s="5" t="s">
        <v>25</v>
      </c>
      <c r="F17" s="5" t="s">
        <v>24</v>
      </c>
      <c r="G17" s="7">
        <v>0</v>
      </c>
      <c r="H17" s="7">
        <v>0</v>
      </c>
      <c r="I17" s="7">
        <v>13.21</v>
      </c>
      <c r="J17" s="7">
        <v>17.3</v>
      </c>
      <c r="K17" s="7">
        <v>8.36</v>
      </c>
      <c r="L17" s="6">
        <v>52</v>
      </c>
      <c r="M17" s="6" t="s">
        <v>18</v>
      </c>
      <c r="N17" s="6" t="s">
        <v>18</v>
      </c>
      <c r="O17" s="33">
        <v>0</v>
      </c>
    </row>
    <row r="18" spans="1:15" ht="45" customHeight="1" x14ac:dyDescent="0.2">
      <c r="A18" s="27" t="s">
        <v>28</v>
      </c>
      <c r="B18" s="6">
        <v>6</v>
      </c>
      <c r="C18" s="6">
        <v>42.27713</v>
      </c>
      <c r="D18" s="6">
        <v>-124.40049</v>
      </c>
      <c r="E18" s="5" t="s">
        <v>7</v>
      </c>
      <c r="F18" s="5" t="s">
        <v>26</v>
      </c>
      <c r="G18" s="7">
        <v>0</v>
      </c>
      <c r="H18" s="7">
        <v>0</v>
      </c>
      <c r="I18" s="7">
        <v>13.21</v>
      </c>
      <c r="J18" s="7">
        <v>17.3</v>
      </c>
      <c r="K18" s="7">
        <v>8.36</v>
      </c>
      <c r="L18" s="6">
        <v>51</v>
      </c>
      <c r="M18" s="6" t="s">
        <v>18</v>
      </c>
      <c r="N18" s="6" t="s">
        <v>18</v>
      </c>
      <c r="O18" s="33">
        <v>0</v>
      </c>
    </row>
    <row r="19" spans="1:15" ht="45" customHeight="1" x14ac:dyDescent="0.2">
      <c r="A19" s="27" t="s">
        <v>28</v>
      </c>
      <c r="B19" s="6">
        <v>7</v>
      </c>
      <c r="C19" s="6">
        <v>42.27637</v>
      </c>
      <c r="D19" s="6">
        <v>-124.3998888888889</v>
      </c>
      <c r="E19" s="5" t="s">
        <v>7</v>
      </c>
      <c r="F19" s="5" t="s">
        <v>26</v>
      </c>
      <c r="G19" s="7">
        <v>0</v>
      </c>
      <c r="H19" s="7">
        <v>0</v>
      </c>
      <c r="I19" s="7">
        <v>13.21</v>
      </c>
      <c r="J19" s="7">
        <v>17.3</v>
      </c>
      <c r="K19" s="7">
        <v>8.36</v>
      </c>
      <c r="L19" s="6">
        <v>49</v>
      </c>
      <c r="M19" s="6" t="s">
        <v>18</v>
      </c>
      <c r="N19" s="6" t="s">
        <v>18</v>
      </c>
      <c r="O19" s="33">
        <v>0</v>
      </c>
    </row>
    <row r="20" spans="1:15" ht="45" customHeight="1" x14ac:dyDescent="0.2">
      <c r="A20" s="27" t="s">
        <v>28</v>
      </c>
      <c r="B20" s="6">
        <v>8</v>
      </c>
      <c r="C20" s="6">
        <v>42.275579999999998</v>
      </c>
      <c r="D20" s="6">
        <v>-124.39936</v>
      </c>
      <c r="E20" s="5" t="s">
        <v>7</v>
      </c>
      <c r="F20" s="5" t="s">
        <v>24</v>
      </c>
      <c r="G20" s="7">
        <v>0</v>
      </c>
      <c r="H20" s="7">
        <v>0</v>
      </c>
      <c r="I20" s="7">
        <v>13.21</v>
      </c>
      <c r="J20" s="7">
        <v>17.3</v>
      </c>
      <c r="K20" s="7">
        <v>8.36</v>
      </c>
      <c r="L20" s="6">
        <v>49</v>
      </c>
      <c r="M20" s="6" t="s">
        <v>18</v>
      </c>
      <c r="N20" s="6" t="s">
        <v>18</v>
      </c>
      <c r="O20" s="33">
        <v>0</v>
      </c>
    </row>
    <row r="21" spans="1:15" ht="45" customHeight="1" x14ac:dyDescent="0.2">
      <c r="A21" s="27" t="s">
        <v>28</v>
      </c>
      <c r="B21" s="6">
        <v>9</v>
      </c>
      <c r="C21" s="6">
        <v>42.275019999999998</v>
      </c>
      <c r="D21" s="6">
        <v>-124.39838</v>
      </c>
      <c r="E21" s="5" t="s">
        <v>29</v>
      </c>
      <c r="F21" s="5" t="s">
        <v>27</v>
      </c>
      <c r="G21" s="7">
        <v>0</v>
      </c>
      <c r="H21" s="7">
        <v>0</v>
      </c>
      <c r="I21" s="7">
        <v>13.21</v>
      </c>
      <c r="J21" s="7">
        <v>17.3</v>
      </c>
      <c r="K21" s="7">
        <v>8.36</v>
      </c>
      <c r="L21" s="6">
        <v>50</v>
      </c>
      <c r="M21" s="6" t="s">
        <v>18</v>
      </c>
      <c r="N21" s="6" t="s">
        <v>18</v>
      </c>
      <c r="O21" s="33">
        <v>0</v>
      </c>
    </row>
    <row r="22" spans="1:15" ht="45" customHeight="1" x14ac:dyDescent="0.2">
      <c r="A22" s="27" t="s">
        <v>28</v>
      </c>
      <c r="B22" s="6">
        <v>10</v>
      </c>
      <c r="C22" s="6">
        <v>42.274140000000003</v>
      </c>
      <c r="D22" s="6">
        <v>-124.39767999999999</v>
      </c>
      <c r="E22" s="5" t="s">
        <v>7</v>
      </c>
      <c r="F22" s="5" t="s">
        <v>26</v>
      </c>
      <c r="G22" s="7">
        <v>0</v>
      </c>
      <c r="H22" s="7">
        <v>0</v>
      </c>
      <c r="I22" s="7">
        <v>13.21</v>
      </c>
      <c r="J22" s="7">
        <v>17.3</v>
      </c>
      <c r="K22" s="7">
        <v>8.36</v>
      </c>
      <c r="L22" s="6">
        <v>51</v>
      </c>
      <c r="M22" s="6" t="s">
        <v>18</v>
      </c>
      <c r="N22" s="6" t="s">
        <v>18</v>
      </c>
      <c r="O22" s="33">
        <v>0</v>
      </c>
    </row>
    <row r="23" spans="1:15" ht="45" customHeight="1" x14ac:dyDescent="0.2">
      <c r="A23" s="28" t="s">
        <v>28</v>
      </c>
      <c r="B23" s="10">
        <v>11</v>
      </c>
      <c r="C23" s="10">
        <v>42.273130000000002</v>
      </c>
      <c r="D23" s="10">
        <v>-124.39751</v>
      </c>
      <c r="E23" s="9" t="s">
        <v>7</v>
      </c>
      <c r="F23" s="9" t="s">
        <v>24</v>
      </c>
      <c r="G23" s="11">
        <v>0</v>
      </c>
      <c r="H23" s="11">
        <v>0</v>
      </c>
      <c r="I23" s="11">
        <v>13.21</v>
      </c>
      <c r="J23" s="11">
        <v>17.3</v>
      </c>
      <c r="K23" s="11">
        <v>8.36</v>
      </c>
      <c r="L23" s="10">
        <v>43</v>
      </c>
      <c r="M23" s="10" t="s">
        <v>18</v>
      </c>
      <c r="N23" s="10" t="s">
        <v>18</v>
      </c>
      <c r="O23" s="34">
        <v>0</v>
      </c>
    </row>
    <row r="24" spans="1:15" ht="45" customHeight="1" x14ac:dyDescent="0.2">
      <c r="A24" s="29" t="s">
        <v>45</v>
      </c>
      <c r="B24" s="6">
        <v>1</v>
      </c>
      <c r="C24" s="6">
        <v>42.004919999999998</v>
      </c>
      <c r="D24" s="6">
        <v>-124.21299999999999</v>
      </c>
      <c r="E24" s="5" t="s">
        <v>31</v>
      </c>
      <c r="F24" s="5" t="s">
        <v>6</v>
      </c>
      <c r="G24" s="7">
        <v>0</v>
      </c>
      <c r="H24" s="7">
        <v>0</v>
      </c>
      <c r="I24" s="7">
        <v>2</v>
      </c>
      <c r="J24" s="7">
        <v>16.8</v>
      </c>
      <c r="K24" s="7" t="s">
        <v>7</v>
      </c>
      <c r="L24" s="6">
        <v>37</v>
      </c>
      <c r="M24" s="6" t="s">
        <v>18</v>
      </c>
      <c r="N24" s="6" t="s">
        <v>18</v>
      </c>
      <c r="O24" s="33">
        <v>0</v>
      </c>
    </row>
    <row r="25" spans="1:15" ht="45" customHeight="1" x14ac:dyDescent="0.2">
      <c r="A25" s="29" t="s">
        <v>45</v>
      </c>
      <c r="B25" s="6">
        <v>2</v>
      </c>
      <c r="C25" s="6">
        <v>42.005710000000001</v>
      </c>
      <c r="D25" s="6">
        <v>-124.21116000000001</v>
      </c>
      <c r="E25" s="5" t="s">
        <v>32</v>
      </c>
      <c r="F25" s="5" t="s">
        <v>6</v>
      </c>
      <c r="G25" s="7">
        <v>0</v>
      </c>
      <c r="H25" s="7">
        <v>0</v>
      </c>
      <c r="I25" s="7">
        <v>2</v>
      </c>
      <c r="J25" s="7">
        <v>17.8</v>
      </c>
      <c r="K25" s="7" t="s">
        <v>7</v>
      </c>
      <c r="L25" s="6">
        <v>65</v>
      </c>
      <c r="M25" s="6" t="s">
        <v>18</v>
      </c>
      <c r="N25" s="6" t="s">
        <v>18</v>
      </c>
      <c r="O25" s="33">
        <v>0</v>
      </c>
    </row>
    <row r="26" spans="1:15" ht="45" customHeight="1" x14ac:dyDescent="0.2">
      <c r="A26" s="29" t="s">
        <v>45</v>
      </c>
      <c r="B26" s="6">
        <v>3</v>
      </c>
      <c r="C26" s="6">
        <v>42.005499999999998</v>
      </c>
      <c r="D26" s="6">
        <v>-124.20975</v>
      </c>
      <c r="E26" s="5" t="s">
        <v>33</v>
      </c>
      <c r="F26" s="5" t="s">
        <v>34</v>
      </c>
      <c r="G26" s="7">
        <v>0</v>
      </c>
      <c r="H26" s="7">
        <v>0</v>
      </c>
      <c r="I26" s="7">
        <v>2</v>
      </c>
      <c r="J26" s="7">
        <v>18.8</v>
      </c>
      <c r="K26" s="7" t="s">
        <v>7</v>
      </c>
      <c r="L26" s="6">
        <v>50</v>
      </c>
      <c r="M26" s="6" t="s">
        <v>18</v>
      </c>
      <c r="N26" s="6" t="s">
        <v>18</v>
      </c>
      <c r="O26" s="33">
        <v>0</v>
      </c>
    </row>
    <row r="27" spans="1:15" ht="45" customHeight="1" x14ac:dyDescent="0.2">
      <c r="A27" s="29" t="s">
        <v>45</v>
      </c>
      <c r="B27" s="6">
        <v>4</v>
      </c>
      <c r="C27" s="6">
        <v>42.005369999999999</v>
      </c>
      <c r="D27" s="6">
        <v>-124.20853</v>
      </c>
      <c r="E27" s="5" t="s">
        <v>35</v>
      </c>
      <c r="F27" s="5" t="s">
        <v>34</v>
      </c>
      <c r="G27" s="7">
        <v>0</v>
      </c>
      <c r="H27" s="7">
        <v>0</v>
      </c>
      <c r="I27" s="7">
        <v>2</v>
      </c>
      <c r="J27" s="7">
        <v>19.8</v>
      </c>
      <c r="K27" s="7" t="s">
        <v>7</v>
      </c>
      <c r="L27" s="6">
        <v>44</v>
      </c>
      <c r="M27" s="6" t="s">
        <v>18</v>
      </c>
      <c r="N27" s="6" t="s">
        <v>18</v>
      </c>
      <c r="O27" s="33">
        <v>0</v>
      </c>
    </row>
    <row r="28" spans="1:15" ht="45" customHeight="1" x14ac:dyDescent="0.2">
      <c r="A28" s="29" t="s">
        <v>45</v>
      </c>
      <c r="B28" s="6">
        <v>5</v>
      </c>
      <c r="C28" s="6">
        <v>42.005279999999999</v>
      </c>
      <c r="D28" s="6">
        <v>-124.20724</v>
      </c>
      <c r="E28" s="5" t="s">
        <v>36</v>
      </c>
      <c r="F28" s="5" t="s">
        <v>37</v>
      </c>
      <c r="G28" s="7">
        <v>0</v>
      </c>
      <c r="H28" s="7">
        <v>0</v>
      </c>
      <c r="I28" s="7">
        <v>2</v>
      </c>
      <c r="J28" s="7">
        <v>20.8</v>
      </c>
      <c r="K28" s="7" t="s">
        <v>7</v>
      </c>
      <c r="L28" s="6">
        <v>42</v>
      </c>
      <c r="M28" s="6" t="s">
        <v>18</v>
      </c>
      <c r="N28" s="6" t="s">
        <v>18</v>
      </c>
      <c r="O28" s="33">
        <v>0</v>
      </c>
    </row>
    <row r="29" spans="1:15" ht="45" customHeight="1" x14ac:dyDescent="0.2">
      <c r="A29" s="29" t="s">
        <v>45</v>
      </c>
      <c r="B29" s="6">
        <v>6</v>
      </c>
      <c r="C29" s="6">
        <v>42.004860000000001</v>
      </c>
      <c r="D29" s="6">
        <v>-124.20587999999999</v>
      </c>
      <c r="E29" s="5" t="s">
        <v>36</v>
      </c>
      <c r="F29" s="5" t="s">
        <v>37</v>
      </c>
      <c r="G29" s="7">
        <v>0</v>
      </c>
      <c r="H29" s="7">
        <v>0</v>
      </c>
      <c r="I29" s="7">
        <v>2</v>
      </c>
      <c r="J29" s="7">
        <v>21.8</v>
      </c>
      <c r="K29" s="7" t="s">
        <v>7</v>
      </c>
      <c r="L29" s="6">
        <v>42</v>
      </c>
      <c r="M29" s="6" t="s">
        <v>18</v>
      </c>
      <c r="N29" s="6" t="s">
        <v>18</v>
      </c>
      <c r="O29" s="33">
        <v>0</v>
      </c>
    </row>
    <row r="30" spans="1:15" ht="45" customHeight="1" x14ac:dyDescent="0.2">
      <c r="A30" s="29" t="s">
        <v>45</v>
      </c>
      <c r="B30" s="6">
        <v>7</v>
      </c>
      <c r="C30" s="6">
        <v>42.044879999999999</v>
      </c>
      <c r="D30" s="6">
        <v>-124.20448</v>
      </c>
      <c r="E30" s="5" t="s">
        <v>38</v>
      </c>
      <c r="F30" s="5" t="s">
        <v>39</v>
      </c>
      <c r="G30" s="7">
        <v>0</v>
      </c>
      <c r="H30" s="7">
        <v>0</v>
      </c>
      <c r="I30" s="7">
        <v>2</v>
      </c>
      <c r="J30" s="7">
        <v>22.8</v>
      </c>
      <c r="K30" s="7" t="s">
        <v>7</v>
      </c>
      <c r="L30" s="6">
        <v>40</v>
      </c>
      <c r="M30" s="6" t="s">
        <v>18</v>
      </c>
      <c r="N30" s="6" t="s">
        <v>18</v>
      </c>
      <c r="O30" s="33">
        <v>0</v>
      </c>
    </row>
    <row r="31" spans="1:15" ht="45" customHeight="1" x14ac:dyDescent="0.2">
      <c r="A31" s="29" t="s">
        <v>45</v>
      </c>
      <c r="B31" s="6">
        <v>8</v>
      </c>
      <c r="C31" s="6">
        <v>42.004989999999999</v>
      </c>
      <c r="D31" s="6">
        <v>-124.20325</v>
      </c>
      <c r="E31" s="5" t="s">
        <v>40</v>
      </c>
      <c r="F31" s="5" t="s">
        <v>41</v>
      </c>
      <c r="G31" s="7">
        <v>0</v>
      </c>
      <c r="H31" s="7">
        <v>0</v>
      </c>
      <c r="I31" s="7">
        <v>2</v>
      </c>
      <c r="J31" s="7">
        <v>23.8</v>
      </c>
      <c r="K31" s="7" t="s">
        <v>7</v>
      </c>
      <c r="L31" s="6">
        <v>42</v>
      </c>
      <c r="M31" s="6" t="s">
        <v>18</v>
      </c>
      <c r="N31" s="6" t="s">
        <v>18</v>
      </c>
      <c r="O31" s="33">
        <v>0</v>
      </c>
    </row>
    <row r="32" spans="1:15" ht="69.95" customHeight="1" x14ac:dyDescent="0.2">
      <c r="A32" s="29" t="s">
        <v>45</v>
      </c>
      <c r="B32" s="6">
        <v>9</v>
      </c>
      <c r="C32" s="6">
        <v>42.00506</v>
      </c>
      <c r="D32" s="6">
        <v>-124.202</v>
      </c>
      <c r="E32" s="5" t="s">
        <v>42</v>
      </c>
      <c r="F32" s="5" t="s">
        <v>43</v>
      </c>
      <c r="G32" s="7">
        <v>0</v>
      </c>
      <c r="H32" s="7">
        <v>0</v>
      </c>
      <c r="I32" s="7">
        <v>2</v>
      </c>
      <c r="J32" s="7">
        <v>24.8</v>
      </c>
      <c r="K32" s="7" t="s">
        <v>7</v>
      </c>
      <c r="L32" s="6">
        <v>40</v>
      </c>
      <c r="M32" s="6" t="s">
        <v>18</v>
      </c>
      <c r="N32" s="6" t="s">
        <v>18</v>
      </c>
      <c r="O32" s="33">
        <v>0</v>
      </c>
    </row>
    <row r="33" spans="1:15" ht="69.95" customHeight="1" x14ac:dyDescent="0.2">
      <c r="A33" s="29" t="s">
        <v>45</v>
      </c>
      <c r="B33" s="6">
        <v>10</v>
      </c>
      <c r="C33" s="6">
        <v>42.004719999999999</v>
      </c>
      <c r="D33" s="6">
        <v>-124.2008</v>
      </c>
      <c r="E33" s="5" t="s">
        <v>44</v>
      </c>
      <c r="F33" s="5" t="s">
        <v>12</v>
      </c>
      <c r="G33" s="7">
        <v>0</v>
      </c>
      <c r="H33" s="7">
        <v>0</v>
      </c>
      <c r="I33" s="7">
        <v>2</v>
      </c>
      <c r="J33" s="7">
        <v>25.8</v>
      </c>
      <c r="K33" s="7" t="s">
        <v>7</v>
      </c>
      <c r="L33" s="6">
        <v>43</v>
      </c>
      <c r="M33" s="6" t="s">
        <v>18</v>
      </c>
      <c r="N33" s="6" t="s">
        <v>18</v>
      </c>
      <c r="O33" s="33">
        <v>0</v>
      </c>
    </row>
    <row r="34" spans="1:15" ht="69.95" customHeight="1" x14ac:dyDescent="0.2">
      <c r="A34" s="30" t="s">
        <v>45</v>
      </c>
      <c r="B34" s="10">
        <v>11</v>
      </c>
      <c r="C34" s="10">
        <v>42.003979999999999</v>
      </c>
      <c r="D34" s="10">
        <v>-124.20014</v>
      </c>
      <c r="E34" s="9" t="s">
        <v>11</v>
      </c>
      <c r="F34" s="9" t="s">
        <v>12</v>
      </c>
      <c r="G34" s="11">
        <v>0</v>
      </c>
      <c r="H34" s="11">
        <v>0</v>
      </c>
      <c r="I34" s="11">
        <v>2</v>
      </c>
      <c r="J34" s="11">
        <v>26.8</v>
      </c>
      <c r="K34" s="11" t="s">
        <v>7</v>
      </c>
      <c r="L34" s="10">
        <v>43</v>
      </c>
      <c r="M34" s="10" t="s">
        <v>18</v>
      </c>
      <c r="N34" s="10" t="s">
        <v>18</v>
      </c>
      <c r="O34" s="34">
        <v>0</v>
      </c>
    </row>
    <row r="35" spans="1:15" ht="60" customHeight="1" x14ac:dyDescent="0.2">
      <c r="A35" s="29" t="s">
        <v>54</v>
      </c>
      <c r="B35" s="6">
        <v>1</v>
      </c>
      <c r="C35" s="6">
        <v>41.933039999999998</v>
      </c>
      <c r="D35" s="6">
        <v>-124.19</v>
      </c>
      <c r="E35" s="5" t="s">
        <v>200</v>
      </c>
      <c r="F35" s="5" t="s">
        <v>47</v>
      </c>
      <c r="G35" s="7">
        <v>0</v>
      </c>
      <c r="H35" s="5" t="s">
        <v>60</v>
      </c>
      <c r="I35" s="7">
        <v>9</v>
      </c>
      <c r="J35" s="7">
        <v>15.45</v>
      </c>
      <c r="K35" s="7">
        <v>6.6</v>
      </c>
      <c r="L35" s="6">
        <v>411</v>
      </c>
      <c r="M35" s="6" t="s">
        <v>18</v>
      </c>
      <c r="N35" s="6" t="s">
        <v>18</v>
      </c>
      <c r="O35" s="33">
        <v>0</v>
      </c>
    </row>
    <row r="36" spans="1:15" ht="60" customHeight="1" x14ac:dyDescent="0.2">
      <c r="A36" s="29" t="s">
        <v>54</v>
      </c>
      <c r="B36" s="6">
        <v>2</v>
      </c>
      <c r="C36" s="6">
        <v>41.933410000000002</v>
      </c>
      <c r="D36" s="6">
        <v>-124.1914</v>
      </c>
      <c r="E36" s="5" t="s">
        <v>48</v>
      </c>
      <c r="F36" s="5" t="s">
        <v>47</v>
      </c>
      <c r="G36" s="7">
        <v>4</v>
      </c>
      <c r="H36" s="5" t="s">
        <v>61</v>
      </c>
      <c r="I36" s="7">
        <v>9</v>
      </c>
      <c r="J36" s="7">
        <v>15.45</v>
      </c>
      <c r="K36" s="7">
        <v>6.6</v>
      </c>
      <c r="L36" s="6">
        <v>174</v>
      </c>
      <c r="M36" s="6" t="s">
        <v>55</v>
      </c>
      <c r="N36" s="6" t="s">
        <v>55</v>
      </c>
      <c r="O36" s="33">
        <v>2.897481965686274</v>
      </c>
    </row>
    <row r="37" spans="1:15" ht="69.95" customHeight="1" x14ac:dyDescent="0.2">
      <c r="A37" s="29" t="s">
        <v>54</v>
      </c>
      <c r="B37" s="6">
        <v>3</v>
      </c>
      <c r="C37" s="6">
        <v>41.933570000000003</v>
      </c>
      <c r="D37" s="6">
        <v>-124.19257</v>
      </c>
      <c r="E37" s="5" t="s">
        <v>49</v>
      </c>
      <c r="F37" s="5" t="s">
        <v>47</v>
      </c>
      <c r="G37" s="7">
        <v>1</v>
      </c>
      <c r="H37" s="5" t="s">
        <v>62</v>
      </c>
      <c r="I37" s="7">
        <v>9</v>
      </c>
      <c r="J37" s="7">
        <v>15.45</v>
      </c>
      <c r="K37" s="7">
        <v>6.6</v>
      </c>
      <c r="L37" s="6">
        <v>323</v>
      </c>
      <c r="M37" s="6" t="s">
        <v>55</v>
      </c>
      <c r="N37" s="6" t="s">
        <v>55</v>
      </c>
      <c r="O37" s="33">
        <v>1.6144349928698751</v>
      </c>
    </row>
    <row r="38" spans="1:15" ht="60" customHeight="1" x14ac:dyDescent="0.2">
      <c r="A38" s="29" t="s">
        <v>54</v>
      </c>
      <c r="B38" s="6">
        <v>4</v>
      </c>
      <c r="C38" s="6">
        <v>41.933030000000002</v>
      </c>
      <c r="D38" s="6">
        <v>-124.19365999999999</v>
      </c>
      <c r="E38" s="5" t="s">
        <v>49</v>
      </c>
      <c r="F38" s="5" t="s">
        <v>47</v>
      </c>
      <c r="G38" s="7">
        <v>0</v>
      </c>
      <c r="H38" s="5" t="s">
        <v>667</v>
      </c>
      <c r="I38" s="7">
        <v>9</v>
      </c>
      <c r="J38" s="7">
        <v>15.45</v>
      </c>
      <c r="K38" s="7">
        <v>6.6</v>
      </c>
      <c r="L38" s="6">
        <v>186</v>
      </c>
      <c r="M38" s="6" t="s">
        <v>56</v>
      </c>
      <c r="N38" s="6" t="s">
        <v>55</v>
      </c>
      <c r="O38" s="33">
        <v>2.053310673796791</v>
      </c>
    </row>
    <row r="39" spans="1:15" ht="69.95" customHeight="1" x14ac:dyDescent="0.2">
      <c r="A39" s="29" t="s">
        <v>54</v>
      </c>
      <c r="B39" s="6">
        <v>5</v>
      </c>
      <c r="C39" s="6">
        <v>41.932090000000002</v>
      </c>
      <c r="D39" s="6">
        <v>-124.19374000000001</v>
      </c>
      <c r="E39" s="5" t="s">
        <v>49</v>
      </c>
      <c r="F39" s="5" t="s">
        <v>47</v>
      </c>
      <c r="G39" s="7">
        <v>2</v>
      </c>
      <c r="H39" s="5" t="s">
        <v>668</v>
      </c>
      <c r="I39" s="7">
        <v>9</v>
      </c>
      <c r="J39" s="7">
        <v>15.45</v>
      </c>
      <c r="K39" s="7">
        <v>6.6</v>
      </c>
      <c r="L39" s="6">
        <v>306</v>
      </c>
      <c r="M39" s="6" t="s">
        <v>55</v>
      </c>
      <c r="N39" s="6" t="s">
        <v>55</v>
      </c>
      <c r="O39" s="33">
        <v>2.5248003123885918</v>
      </c>
    </row>
    <row r="40" spans="1:15" ht="60" customHeight="1" x14ac:dyDescent="0.2">
      <c r="A40" s="29" t="s">
        <v>54</v>
      </c>
      <c r="B40" s="6">
        <v>6</v>
      </c>
      <c r="C40" s="6">
        <v>41.931570000000001</v>
      </c>
      <c r="D40" s="6">
        <v>-124.19257</v>
      </c>
      <c r="E40" s="5" t="s">
        <v>49</v>
      </c>
      <c r="F40" s="5" t="s">
        <v>47</v>
      </c>
      <c r="G40" s="7">
        <v>1</v>
      </c>
      <c r="H40" s="5" t="s">
        <v>669</v>
      </c>
      <c r="I40" s="7">
        <v>9</v>
      </c>
      <c r="J40" s="7">
        <v>15.45</v>
      </c>
      <c r="K40" s="7">
        <v>6.6</v>
      </c>
      <c r="L40" s="6">
        <v>70</v>
      </c>
      <c r="M40" s="6" t="s">
        <v>57</v>
      </c>
      <c r="N40" s="6" t="s">
        <v>55</v>
      </c>
      <c r="O40" s="33">
        <v>2.6101862375222811</v>
      </c>
    </row>
    <row r="41" spans="1:15" ht="56.25" customHeight="1" x14ac:dyDescent="0.2">
      <c r="A41" s="29" t="s">
        <v>54</v>
      </c>
      <c r="B41" s="6">
        <v>7</v>
      </c>
      <c r="C41" s="6">
        <v>41.933669999999999</v>
      </c>
      <c r="D41" s="6">
        <v>-124.19092999999999</v>
      </c>
      <c r="E41" s="5" t="s">
        <v>50</v>
      </c>
      <c r="F41" s="5" t="s">
        <v>47</v>
      </c>
      <c r="G41" s="7" t="s">
        <v>51</v>
      </c>
      <c r="H41" s="5" t="s">
        <v>63</v>
      </c>
      <c r="I41" s="7">
        <v>9</v>
      </c>
      <c r="J41" s="7">
        <v>15.45</v>
      </c>
      <c r="K41" s="7">
        <v>6.6</v>
      </c>
      <c r="L41" s="6">
        <v>546</v>
      </c>
      <c r="M41" s="6" t="s">
        <v>57</v>
      </c>
      <c r="N41" s="6" t="s">
        <v>58</v>
      </c>
      <c r="O41" s="33">
        <v>1.163877787433155</v>
      </c>
    </row>
    <row r="42" spans="1:15" ht="50.1" customHeight="1" x14ac:dyDescent="0.2">
      <c r="A42" s="29" t="s">
        <v>54</v>
      </c>
      <c r="B42" s="6">
        <v>8</v>
      </c>
      <c r="C42" s="6">
        <v>41.934040000000003</v>
      </c>
      <c r="D42" s="6">
        <v>-124.19208999999999</v>
      </c>
      <c r="E42" s="5" t="s">
        <v>52</v>
      </c>
      <c r="F42" s="5" t="s">
        <v>47</v>
      </c>
      <c r="G42" s="7" t="s">
        <v>53</v>
      </c>
      <c r="H42" s="5" t="s">
        <v>664</v>
      </c>
      <c r="I42" s="7">
        <v>9</v>
      </c>
      <c r="J42" s="7">
        <v>15.45</v>
      </c>
      <c r="K42" s="7">
        <v>6.6</v>
      </c>
      <c r="L42" s="6">
        <v>82</v>
      </c>
      <c r="M42" s="6" t="s">
        <v>55</v>
      </c>
      <c r="N42" s="6" t="s">
        <v>55</v>
      </c>
      <c r="O42" s="33">
        <v>2.2601047112299462</v>
      </c>
    </row>
    <row r="43" spans="1:15" ht="50.1" customHeight="1" x14ac:dyDescent="0.2">
      <c r="A43" s="29" t="s">
        <v>54</v>
      </c>
      <c r="B43" s="6">
        <v>9</v>
      </c>
      <c r="C43" s="6">
        <v>41.934449999999998</v>
      </c>
      <c r="D43" s="6">
        <v>-124.19319</v>
      </c>
      <c r="E43" s="5" t="s">
        <v>663</v>
      </c>
      <c r="F43" s="5" t="s">
        <v>47</v>
      </c>
      <c r="G43" s="7">
        <v>1</v>
      </c>
      <c r="H43" s="5" t="s">
        <v>662</v>
      </c>
      <c r="I43" s="7">
        <v>9</v>
      </c>
      <c r="J43" s="7">
        <v>15.45</v>
      </c>
      <c r="K43" s="7">
        <v>6.6</v>
      </c>
      <c r="L43" s="6">
        <v>130</v>
      </c>
      <c r="M43" s="6" t="s">
        <v>58</v>
      </c>
      <c r="N43" s="6" t="s">
        <v>55</v>
      </c>
      <c r="O43" s="33">
        <v>0.76235790106951862</v>
      </c>
    </row>
    <row r="44" spans="1:15" ht="50.1" customHeight="1" x14ac:dyDescent="0.2">
      <c r="A44" s="30" t="s">
        <v>54</v>
      </c>
      <c r="B44" s="10">
        <v>10</v>
      </c>
      <c r="C44" s="10">
        <v>41.935099999999998</v>
      </c>
      <c r="D44" s="10">
        <v>-124.19461</v>
      </c>
      <c r="E44" s="9" t="s">
        <v>663</v>
      </c>
      <c r="F44" s="9" t="s">
        <v>47</v>
      </c>
      <c r="G44" s="11">
        <v>15</v>
      </c>
      <c r="H44" s="9" t="s">
        <v>647</v>
      </c>
      <c r="I44" s="11">
        <v>9</v>
      </c>
      <c r="J44" s="11">
        <v>15.45</v>
      </c>
      <c r="K44" s="11">
        <v>6.6</v>
      </c>
      <c r="L44" s="10">
        <v>140</v>
      </c>
      <c r="M44" s="10" t="s">
        <v>56</v>
      </c>
      <c r="N44" s="10" t="s">
        <v>59</v>
      </c>
      <c r="O44" s="34">
        <v>0.73698513034759361</v>
      </c>
    </row>
    <row r="45" spans="1:15" ht="50.1" customHeight="1" x14ac:dyDescent="0.2">
      <c r="A45" s="27" t="s">
        <v>83</v>
      </c>
      <c r="B45" s="13">
        <v>1</v>
      </c>
      <c r="C45" s="13">
        <v>41.813690000000001</v>
      </c>
      <c r="D45" s="13">
        <v>-124.18079</v>
      </c>
      <c r="E45" s="12" t="s">
        <v>64</v>
      </c>
      <c r="F45" s="12" t="s">
        <v>65</v>
      </c>
      <c r="G45" s="14">
        <v>0</v>
      </c>
      <c r="H45" s="12" t="s">
        <v>86</v>
      </c>
      <c r="I45" s="14">
        <v>4</v>
      </c>
      <c r="J45" s="23">
        <v>15.266666666666666</v>
      </c>
      <c r="K45" s="23">
        <v>5.1566666666666663</v>
      </c>
      <c r="L45" s="13">
        <v>290</v>
      </c>
      <c r="M45" s="13">
        <v>111</v>
      </c>
      <c r="N45" s="13" t="s">
        <v>55</v>
      </c>
      <c r="O45" s="33">
        <v>3.3390642945632791</v>
      </c>
    </row>
    <row r="46" spans="1:15" ht="50.1" customHeight="1" x14ac:dyDescent="0.2">
      <c r="A46" s="27" t="s">
        <v>83</v>
      </c>
      <c r="B46" s="6">
        <v>2</v>
      </c>
      <c r="C46" s="6">
        <v>41.809609999999999</v>
      </c>
      <c r="D46" s="6">
        <v>-124.18913000000001</v>
      </c>
      <c r="E46" s="5" t="s">
        <v>66</v>
      </c>
      <c r="F46" s="5" t="s">
        <v>67</v>
      </c>
      <c r="G46" s="7">
        <v>0</v>
      </c>
      <c r="H46" s="5" t="s">
        <v>87</v>
      </c>
      <c r="I46" s="14">
        <v>4</v>
      </c>
      <c r="J46" s="23">
        <v>15.266666666666666</v>
      </c>
      <c r="K46" s="23">
        <v>5.1566666666666663</v>
      </c>
      <c r="L46" s="6">
        <v>167</v>
      </c>
      <c r="M46" s="6" t="s">
        <v>55</v>
      </c>
      <c r="N46" s="6" t="s">
        <v>55</v>
      </c>
      <c r="O46" s="33">
        <v>1.6487664835115863</v>
      </c>
    </row>
    <row r="47" spans="1:15" ht="50.1" customHeight="1" x14ac:dyDescent="0.2">
      <c r="A47" s="27" t="s">
        <v>83</v>
      </c>
      <c r="B47" s="6">
        <v>3</v>
      </c>
      <c r="C47" s="6">
        <v>41.806660000000001</v>
      </c>
      <c r="D47" s="6">
        <v>-124.19916000000001</v>
      </c>
      <c r="E47" s="5" t="s">
        <v>66</v>
      </c>
      <c r="F47" s="5" t="s">
        <v>68</v>
      </c>
      <c r="G47" s="7">
        <v>0</v>
      </c>
      <c r="H47" s="5" t="s">
        <v>88</v>
      </c>
      <c r="I47" s="14">
        <v>4</v>
      </c>
      <c r="J47" s="23">
        <v>15.266666666666666</v>
      </c>
      <c r="K47" s="23">
        <v>5.1566666666666663</v>
      </c>
      <c r="L47" s="6">
        <v>55</v>
      </c>
      <c r="M47" s="6" t="s">
        <v>84</v>
      </c>
      <c r="N47" s="6" t="s">
        <v>55</v>
      </c>
      <c r="O47" s="33">
        <v>3.4766049487522284</v>
      </c>
    </row>
    <row r="48" spans="1:15" ht="60" customHeight="1" x14ac:dyDescent="0.2">
      <c r="A48" s="27" t="s">
        <v>83</v>
      </c>
      <c r="B48" s="6">
        <v>4</v>
      </c>
      <c r="C48" s="6">
        <v>41.814369999999997</v>
      </c>
      <c r="D48" s="6">
        <v>-124.20389</v>
      </c>
      <c r="E48" s="5" t="s">
        <v>69</v>
      </c>
      <c r="F48" s="5" t="s">
        <v>68</v>
      </c>
      <c r="G48" s="7">
        <v>2</v>
      </c>
      <c r="H48" s="5" t="s">
        <v>89</v>
      </c>
      <c r="I48" s="14">
        <v>4</v>
      </c>
      <c r="J48" s="23">
        <v>15.266666666666666</v>
      </c>
      <c r="K48" s="23">
        <v>5.1566666666666663</v>
      </c>
      <c r="L48" s="6">
        <v>69</v>
      </c>
      <c r="M48" s="6" t="s">
        <v>55</v>
      </c>
      <c r="N48" s="6" t="s">
        <v>55</v>
      </c>
      <c r="O48" s="33">
        <v>5.011400851158645</v>
      </c>
    </row>
    <row r="49" spans="1:15" ht="50.1" customHeight="1" x14ac:dyDescent="0.2">
      <c r="A49" s="27" t="s">
        <v>83</v>
      </c>
      <c r="B49" s="6">
        <v>5</v>
      </c>
      <c r="C49" s="6">
        <v>41.822110000000002</v>
      </c>
      <c r="D49" s="6">
        <v>-124.20415</v>
      </c>
      <c r="E49" s="5" t="s">
        <v>69</v>
      </c>
      <c r="F49" s="5" t="s">
        <v>68</v>
      </c>
      <c r="G49" s="7">
        <v>0</v>
      </c>
      <c r="H49" s="5" t="s">
        <v>90</v>
      </c>
      <c r="I49" s="14">
        <v>4</v>
      </c>
      <c r="J49" s="23">
        <v>15.266666666666666</v>
      </c>
      <c r="K49" s="23">
        <v>5.1566666666666663</v>
      </c>
      <c r="L49" s="6">
        <v>75</v>
      </c>
      <c r="M49" s="6" t="s">
        <v>55</v>
      </c>
      <c r="N49" s="6" t="s">
        <v>55</v>
      </c>
      <c r="O49" s="33">
        <v>2.5702114242424239</v>
      </c>
    </row>
    <row r="50" spans="1:15" ht="50.1" customHeight="1" x14ac:dyDescent="0.2">
      <c r="A50" s="27" t="s">
        <v>83</v>
      </c>
      <c r="B50" s="6">
        <v>6</v>
      </c>
      <c r="C50" s="6">
        <v>41.827809999999999</v>
      </c>
      <c r="D50" s="6">
        <v>-124.19149</v>
      </c>
      <c r="E50" s="5" t="s">
        <v>69</v>
      </c>
      <c r="F50" s="5" t="s">
        <v>68</v>
      </c>
      <c r="G50" s="7">
        <v>0</v>
      </c>
      <c r="H50" s="5" t="s">
        <v>688</v>
      </c>
      <c r="I50" s="14">
        <v>4</v>
      </c>
      <c r="J50" s="23">
        <v>15.266666666666666</v>
      </c>
      <c r="K50" s="23">
        <v>5.1566666666666663</v>
      </c>
      <c r="L50" s="6">
        <v>76</v>
      </c>
      <c r="M50" s="6" t="s">
        <v>55</v>
      </c>
      <c r="N50" s="6" t="s">
        <v>55</v>
      </c>
      <c r="O50" s="33">
        <v>13.427082410873439</v>
      </c>
    </row>
    <row r="51" spans="1:15" ht="50.1" customHeight="1" x14ac:dyDescent="0.2">
      <c r="A51" s="27" t="s">
        <v>83</v>
      </c>
      <c r="B51" s="6">
        <v>7</v>
      </c>
      <c r="C51" s="6">
        <v>41.836089999999999</v>
      </c>
      <c r="D51" s="6">
        <v>-124.19987</v>
      </c>
      <c r="E51" s="5" t="s">
        <v>66</v>
      </c>
      <c r="F51" s="5" t="s">
        <v>68</v>
      </c>
      <c r="G51" s="7" t="s">
        <v>70</v>
      </c>
      <c r="H51" s="5" t="s">
        <v>70</v>
      </c>
      <c r="I51" s="14">
        <v>4</v>
      </c>
      <c r="J51" s="23">
        <v>15.266666666666666</v>
      </c>
      <c r="K51" s="23">
        <v>5.1566666666666663</v>
      </c>
      <c r="L51" s="6">
        <v>45</v>
      </c>
      <c r="M51" s="6" t="s">
        <v>59</v>
      </c>
      <c r="N51" s="6" t="s">
        <v>55</v>
      </c>
      <c r="O51" s="33">
        <v>1.9053459745989305</v>
      </c>
    </row>
    <row r="52" spans="1:15" ht="50.1" customHeight="1" x14ac:dyDescent="0.2">
      <c r="A52" s="27" t="s">
        <v>83</v>
      </c>
      <c r="B52" s="6">
        <v>8</v>
      </c>
      <c r="C52" s="6">
        <v>41.839779999999998</v>
      </c>
      <c r="D52" s="6">
        <v>-124.20681</v>
      </c>
      <c r="E52" s="5" t="s">
        <v>71</v>
      </c>
      <c r="F52" s="5" t="s">
        <v>72</v>
      </c>
      <c r="G52" s="7">
        <v>0</v>
      </c>
      <c r="H52" s="5" t="s">
        <v>91</v>
      </c>
      <c r="I52" s="14">
        <v>4</v>
      </c>
      <c r="J52" s="23">
        <v>15.266666666666666</v>
      </c>
      <c r="K52" s="23">
        <v>5.1566666666666663</v>
      </c>
      <c r="L52" s="6">
        <v>55</v>
      </c>
      <c r="M52" s="6" t="s">
        <v>59</v>
      </c>
      <c r="N52" s="6" t="s">
        <v>57</v>
      </c>
      <c r="O52" s="33">
        <v>0.4256644786096257</v>
      </c>
    </row>
    <row r="53" spans="1:15" ht="45" customHeight="1" x14ac:dyDescent="0.2">
      <c r="A53" s="27" t="s">
        <v>83</v>
      </c>
      <c r="B53" s="6">
        <v>9</v>
      </c>
      <c r="C53" s="6">
        <v>41.832720000000002</v>
      </c>
      <c r="D53" s="6">
        <v>-124.21503</v>
      </c>
      <c r="E53" s="5" t="s">
        <v>73</v>
      </c>
      <c r="F53" s="5" t="s">
        <v>6</v>
      </c>
      <c r="G53" s="7">
        <v>0</v>
      </c>
      <c r="H53" s="5" t="s">
        <v>92</v>
      </c>
      <c r="I53" s="14">
        <v>4</v>
      </c>
      <c r="J53" s="23">
        <v>15.266666666666666</v>
      </c>
      <c r="K53" s="23">
        <v>5.1566666666666663</v>
      </c>
      <c r="L53" s="6">
        <v>54</v>
      </c>
      <c r="M53" s="6" t="s">
        <v>59</v>
      </c>
      <c r="N53" s="6" t="s">
        <v>18</v>
      </c>
      <c r="O53" s="33">
        <v>0</v>
      </c>
    </row>
    <row r="54" spans="1:15" ht="50.1" customHeight="1" x14ac:dyDescent="0.2">
      <c r="A54" s="27" t="s">
        <v>83</v>
      </c>
      <c r="B54" s="6">
        <v>10</v>
      </c>
      <c r="C54" s="6">
        <v>41.826149999999998</v>
      </c>
      <c r="D54" s="6">
        <v>-124.21857</v>
      </c>
      <c r="E54" s="5" t="s">
        <v>66</v>
      </c>
      <c r="F54" s="5" t="s">
        <v>6</v>
      </c>
      <c r="G54" s="7">
        <v>0</v>
      </c>
      <c r="H54" s="5" t="s">
        <v>93</v>
      </c>
      <c r="I54" s="14">
        <v>4</v>
      </c>
      <c r="J54" s="23">
        <v>15.266666666666666</v>
      </c>
      <c r="K54" s="23">
        <v>5.1566666666666663</v>
      </c>
      <c r="L54" s="6">
        <v>80</v>
      </c>
      <c r="M54" s="6" t="s">
        <v>56</v>
      </c>
      <c r="N54" s="6" t="s">
        <v>84</v>
      </c>
      <c r="O54" s="33">
        <v>0.35710254478609621</v>
      </c>
    </row>
    <row r="55" spans="1:15" ht="50.1" customHeight="1" x14ac:dyDescent="0.2">
      <c r="A55" s="27" t="s">
        <v>83</v>
      </c>
      <c r="B55" s="6">
        <v>11</v>
      </c>
      <c r="C55" s="6">
        <v>41.834629999999997</v>
      </c>
      <c r="D55" s="6">
        <v>-124.21702999999999</v>
      </c>
      <c r="E55" s="5" t="s">
        <v>66</v>
      </c>
      <c r="F55" s="5" t="s">
        <v>6</v>
      </c>
      <c r="G55" s="7">
        <v>0</v>
      </c>
      <c r="H55" s="5" t="s">
        <v>94</v>
      </c>
      <c r="I55" s="14">
        <v>4</v>
      </c>
      <c r="J55" s="23">
        <v>15.266666666666666</v>
      </c>
      <c r="K55" s="23">
        <v>5.1566666666666663</v>
      </c>
      <c r="L55" s="6">
        <v>50</v>
      </c>
      <c r="M55" s="6" t="s">
        <v>18</v>
      </c>
      <c r="N55" s="6" t="s">
        <v>18</v>
      </c>
      <c r="O55" s="33">
        <v>0</v>
      </c>
    </row>
    <row r="56" spans="1:15" ht="45" customHeight="1" x14ac:dyDescent="0.2">
      <c r="A56" s="27" t="s">
        <v>83</v>
      </c>
      <c r="B56" s="6">
        <v>12</v>
      </c>
      <c r="C56" s="6">
        <v>41.840679999999999</v>
      </c>
      <c r="D56" s="6">
        <v>-124.208</v>
      </c>
      <c r="E56" s="5" t="s">
        <v>74</v>
      </c>
      <c r="F56" s="5" t="s">
        <v>75</v>
      </c>
      <c r="G56" s="7">
        <v>0</v>
      </c>
      <c r="H56" s="5" t="s">
        <v>95</v>
      </c>
      <c r="I56" s="14">
        <v>4</v>
      </c>
      <c r="J56" s="23">
        <v>15.266666666666666</v>
      </c>
      <c r="K56" s="23">
        <v>5.1566666666666663</v>
      </c>
      <c r="L56" s="6">
        <v>185</v>
      </c>
      <c r="M56" s="6" t="s">
        <v>55</v>
      </c>
      <c r="N56" s="6" t="s">
        <v>55</v>
      </c>
      <c r="O56" s="33">
        <v>0.92233328208556153</v>
      </c>
    </row>
    <row r="57" spans="1:15" ht="45" customHeight="1" x14ac:dyDescent="0.2">
      <c r="A57" s="27" t="s">
        <v>83</v>
      </c>
      <c r="B57" s="6">
        <v>13</v>
      </c>
      <c r="C57" s="6">
        <v>41.838419999999999</v>
      </c>
      <c r="D57" s="6">
        <v>-124.1962</v>
      </c>
      <c r="E57" s="5" t="s">
        <v>76</v>
      </c>
      <c r="F57" s="5" t="s">
        <v>77</v>
      </c>
      <c r="G57" s="7">
        <v>0</v>
      </c>
      <c r="H57" s="5" t="s">
        <v>96</v>
      </c>
      <c r="I57" s="14">
        <v>4</v>
      </c>
      <c r="J57" s="23">
        <v>15.266666666666666</v>
      </c>
      <c r="K57" s="23">
        <v>5.1566666666666663</v>
      </c>
      <c r="L57" s="6">
        <v>90</v>
      </c>
      <c r="M57" s="6" t="s">
        <v>55</v>
      </c>
      <c r="N57" s="6" t="s">
        <v>58</v>
      </c>
      <c r="O57" s="33">
        <v>0.80476908088235288</v>
      </c>
    </row>
    <row r="58" spans="1:15" ht="45" customHeight="1" x14ac:dyDescent="0.2">
      <c r="A58" s="27" t="s">
        <v>83</v>
      </c>
      <c r="B58" s="6">
        <v>14</v>
      </c>
      <c r="C58" s="6">
        <v>41.840170000000001</v>
      </c>
      <c r="D58" s="6">
        <v>-124.1888</v>
      </c>
      <c r="E58" s="5" t="s">
        <v>665</v>
      </c>
      <c r="F58" s="5" t="s">
        <v>77</v>
      </c>
      <c r="G58" s="7">
        <v>4</v>
      </c>
      <c r="H58" s="5" t="s">
        <v>97</v>
      </c>
      <c r="I58" s="14">
        <v>4</v>
      </c>
      <c r="J58" s="23">
        <v>15.266666666666666</v>
      </c>
      <c r="K58" s="23">
        <v>5.1566666666666663</v>
      </c>
      <c r="L58" s="6">
        <v>206</v>
      </c>
      <c r="M58" s="6" t="s">
        <v>55</v>
      </c>
      <c r="N58" s="6" t="s">
        <v>58</v>
      </c>
      <c r="O58" s="33">
        <v>1.4782955848930479</v>
      </c>
    </row>
    <row r="59" spans="1:15" ht="45" customHeight="1" x14ac:dyDescent="0.2">
      <c r="A59" s="27" t="s">
        <v>83</v>
      </c>
      <c r="B59" s="6">
        <v>15</v>
      </c>
      <c r="C59" s="6">
        <v>41.850479999999997</v>
      </c>
      <c r="D59" s="6">
        <v>-124.19159000000001</v>
      </c>
      <c r="E59" s="5" t="s">
        <v>78</v>
      </c>
      <c r="F59" s="5" t="s">
        <v>77</v>
      </c>
      <c r="G59" s="7" t="s">
        <v>70</v>
      </c>
      <c r="H59" s="5" t="s">
        <v>70</v>
      </c>
      <c r="I59" s="14">
        <v>4</v>
      </c>
      <c r="J59" s="23">
        <v>15.266666666666666</v>
      </c>
      <c r="K59" s="23">
        <v>5.1566666666666663</v>
      </c>
      <c r="L59" s="6">
        <v>80</v>
      </c>
      <c r="M59" s="6" t="s">
        <v>55</v>
      </c>
      <c r="N59" s="6" t="s">
        <v>55</v>
      </c>
      <c r="O59" s="33">
        <v>4.3160820521390368</v>
      </c>
    </row>
    <row r="60" spans="1:15" ht="45" customHeight="1" x14ac:dyDescent="0.2">
      <c r="A60" s="27" t="s">
        <v>83</v>
      </c>
      <c r="B60" s="6">
        <v>16</v>
      </c>
      <c r="C60" s="6">
        <v>41.848289999999999</v>
      </c>
      <c r="D60" s="6">
        <v>-124.18633</v>
      </c>
      <c r="E60" s="5" t="s">
        <v>79</v>
      </c>
      <c r="F60" s="5" t="s">
        <v>77</v>
      </c>
      <c r="G60" s="7">
        <v>1</v>
      </c>
      <c r="H60" s="5" t="s">
        <v>98</v>
      </c>
      <c r="I60" s="14">
        <v>4</v>
      </c>
      <c r="J60" s="23">
        <v>15.266666666666666</v>
      </c>
      <c r="K60" s="23">
        <v>5.1566666666666663</v>
      </c>
      <c r="L60" s="6">
        <v>489</v>
      </c>
      <c r="M60" s="6" t="s">
        <v>55</v>
      </c>
      <c r="N60" s="6" t="s">
        <v>55</v>
      </c>
      <c r="O60" s="33">
        <v>3.0846585561497322</v>
      </c>
    </row>
    <row r="61" spans="1:15" ht="45" customHeight="1" x14ac:dyDescent="0.2">
      <c r="A61" s="27" t="s">
        <v>83</v>
      </c>
      <c r="B61" s="6">
        <v>17</v>
      </c>
      <c r="C61" s="6">
        <v>41.841830000000002</v>
      </c>
      <c r="D61" s="6">
        <v>-124.17442</v>
      </c>
      <c r="E61" s="5" t="s">
        <v>79</v>
      </c>
      <c r="F61" s="5" t="s">
        <v>77</v>
      </c>
      <c r="G61" s="7">
        <v>0</v>
      </c>
      <c r="H61" s="5" t="s">
        <v>87</v>
      </c>
      <c r="I61" s="14">
        <v>4</v>
      </c>
      <c r="J61" s="23">
        <v>15.266666666666666</v>
      </c>
      <c r="K61" s="23">
        <v>5.1566666666666663</v>
      </c>
      <c r="L61" s="6">
        <v>112</v>
      </c>
      <c r="M61" s="6" t="s">
        <v>55</v>
      </c>
      <c r="N61" s="6" t="s">
        <v>55</v>
      </c>
      <c r="O61" s="33">
        <v>6.3103727941176473</v>
      </c>
    </row>
    <row r="62" spans="1:15" ht="45" customHeight="1" x14ac:dyDescent="0.2">
      <c r="A62" s="27" t="s">
        <v>83</v>
      </c>
      <c r="B62" s="6">
        <v>18</v>
      </c>
      <c r="C62" s="6">
        <v>41.832979999999999</v>
      </c>
      <c r="D62" s="6">
        <v>-124.1764</v>
      </c>
      <c r="E62" s="5" t="s">
        <v>80</v>
      </c>
      <c r="F62" s="5" t="s">
        <v>81</v>
      </c>
      <c r="G62" s="7">
        <v>2</v>
      </c>
      <c r="H62" s="5" t="s">
        <v>99</v>
      </c>
      <c r="I62" s="14">
        <v>4</v>
      </c>
      <c r="J62" s="23">
        <v>15.266666666666666</v>
      </c>
      <c r="K62" s="23">
        <v>5.1566666666666663</v>
      </c>
      <c r="L62" s="6">
        <v>90</v>
      </c>
      <c r="M62" s="6" t="s">
        <v>59</v>
      </c>
      <c r="N62" s="6" t="s">
        <v>55</v>
      </c>
      <c r="O62" s="33">
        <v>4.645759659090908</v>
      </c>
    </row>
    <row r="63" spans="1:15" ht="45" customHeight="1" x14ac:dyDescent="0.2">
      <c r="A63" s="27" t="s">
        <v>83</v>
      </c>
      <c r="B63" s="6">
        <v>19</v>
      </c>
      <c r="C63" s="6">
        <v>41.822600000000001</v>
      </c>
      <c r="D63" s="6">
        <v>-124.17722999999999</v>
      </c>
      <c r="E63" s="5" t="s">
        <v>76</v>
      </c>
      <c r="F63" s="5" t="s">
        <v>68</v>
      </c>
      <c r="G63" s="7">
        <v>0</v>
      </c>
      <c r="H63" s="5" t="s">
        <v>100</v>
      </c>
      <c r="I63" s="14">
        <v>4</v>
      </c>
      <c r="J63" s="23">
        <v>15.266666666666666</v>
      </c>
      <c r="K63" s="23">
        <v>5.1566666666666663</v>
      </c>
      <c r="L63" s="6">
        <v>125</v>
      </c>
      <c r="M63" s="6" t="s">
        <v>59</v>
      </c>
      <c r="N63" s="6" t="s">
        <v>55</v>
      </c>
      <c r="O63" s="33">
        <v>6.7767520053475927</v>
      </c>
    </row>
    <row r="64" spans="1:15" ht="69.95" customHeight="1" x14ac:dyDescent="0.2">
      <c r="A64" s="28" t="s">
        <v>83</v>
      </c>
      <c r="B64" s="10">
        <v>20</v>
      </c>
      <c r="C64" s="10">
        <v>41.815350000000002</v>
      </c>
      <c r="D64" s="10">
        <v>-124.17626</v>
      </c>
      <c r="E64" s="9" t="s">
        <v>82</v>
      </c>
      <c r="F64" s="9" t="s">
        <v>68</v>
      </c>
      <c r="G64" s="11">
        <v>8</v>
      </c>
      <c r="H64" s="9" t="s">
        <v>101</v>
      </c>
      <c r="I64" s="11">
        <v>4</v>
      </c>
      <c r="J64" s="26">
        <v>15.266666666666666</v>
      </c>
      <c r="K64" s="26">
        <v>5.1566666666666663</v>
      </c>
      <c r="L64" s="10">
        <v>90</v>
      </c>
      <c r="M64" s="10" t="s">
        <v>85</v>
      </c>
      <c r="N64" s="10" t="s">
        <v>55</v>
      </c>
      <c r="O64" s="34">
        <v>2.1032001871657755</v>
      </c>
    </row>
    <row r="65" spans="1:15" ht="69.95" customHeight="1" x14ac:dyDescent="0.2">
      <c r="A65" s="27" t="s">
        <v>106</v>
      </c>
      <c r="B65" s="6">
        <v>1</v>
      </c>
      <c r="C65" s="6">
        <v>41.7515</v>
      </c>
      <c r="D65" s="6">
        <v>-124.19298000000001</v>
      </c>
      <c r="E65" s="5" t="s">
        <v>102</v>
      </c>
      <c r="F65" s="5" t="s">
        <v>6</v>
      </c>
      <c r="G65" s="7">
        <v>0</v>
      </c>
      <c r="H65" s="5" t="s">
        <v>107</v>
      </c>
      <c r="I65" s="7">
        <v>30</v>
      </c>
      <c r="J65" s="7">
        <v>16.100000000000001</v>
      </c>
      <c r="K65" s="7">
        <v>9.4</v>
      </c>
      <c r="L65" s="6">
        <v>180</v>
      </c>
      <c r="M65" s="6" t="s">
        <v>18</v>
      </c>
      <c r="N65" s="6" t="s">
        <v>18</v>
      </c>
      <c r="O65" s="33">
        <v>0</v>
      </c>
    </row>
    <row r="66" spans="1:15" ht="69.95" customHeight="1" x14ac:dyDescent="0.2">
      <c r="A66" s="27" t="s">
        <v>106</v>
      </c>
      <c r="B66" s="6">
        <v>2</v>
      </c>
      <c r="C66" s="6">
        <v>41.752119999999998</v>
      </c>
      <c r="D66" s="6">
        <v>-124.19199999999999</v>
      </c>
      <c r="E66" s="5" t="s">
        <v>103</v>
      </c>
      <c r="F66" s="5" t="s">
        <v>104</v>
      </c>
      <c r="G66" s="7">
        <v>0</v>
      </c>
      <c r="H66" s="5" t="s">
        <v>108</v>
      </c>
      <c r="I66" s="7">
        <v>30</v>
      </c>
      <c r="J66" s="7">
        <v>16.100000000000001</v>
      </c>
      <c r="K66" s="7">
        <v>9.4</v>
      </c>
      <c r="L66" s="6">
        <v>149</v>
      </c>
      <c r="M66" s="6" t="s">
        <v>18</v>
      </c>
      <c r="N66" s="6" t="s">
        <v>18</v>
      </c>
      <c r="O66" s="33">
        <v>0</v>
      </c>
    </row>
    <row r="67" spans="1:15" ht="45" customHeight="1" x14ac:dyDescent="0.2">
      <c r="A67" s="28" t="s">
        <v>106</v>
      </c>
      <c r="B67" s="10">
        <v>3</v>
      </c>
      <c r="C67" s="10">
        <v>41.751910000000002</v>
      </c>
      <c r="D67" s="10">
        <v>-124.19323</v>
      </c>
      <c r="E67" s="9" t="s">
        <v>105</v>
      </c>
      <c r="F67" s="9" t="s">
        <v>6</v>
      </c>
      <c r="G67" s="11">
        <v>0</v>
      </c>
      <c r="H67" s="9" t="s">
        <v>109</v>
      </c>
      <c r="I67" s="11">
        <v>30</v>
      </c>
      <c r="J67" s="11">
        <v>16.100000000000001</v>
      </c>
      <c r="K67" s="11">
        <v>9.4</v>
      </c>
      <c r="L67" s="10">
        <v>105</v>
      </c>
      <c r="M67" s="10" t="s">
        <v>18</v>
      </c>
      <c r="N67" s="10" t="s">
        <v>18</v>
      </c>
      <c r="O67" s="34">
        <v>0</v>
      </c>
    </row>
    <row r="68" spans="1:15" ht="69.95" customHeight="1" x14ac:dyDescent="0.2">
      <c r="A68" s="27" t="s">
        <v>120</v>
      </c>
      <c r="B68" s="6">
        <v>1</v>
      </c>
      <c r="C68" s="6">
        <v>41.536569999999998</v>
      </c>
      <c r="D68" s="6">
        <v>-124.07608999999999</v>
      </c>
      <c r="E68" s="5" t="s">
        <v>110</v>
      </c>
      <c r="F68" s="5" t="s">
        <v>111</v>
      </c>
      <c r="G68" s="7">
        <v>0</v>
      </c>
      <c r="H68" s="7">
        <v>0</v>
      </c>
      <c r="I68" s="7">
        <v>9</v>
      </c>
      <c r="J68" s="7">
        <v>18.75</v>
      </c>
      <c r="K68" s="7" t="s">
        <v>7</v>
      </c>
      <c r="L68" s="6">
        <v>407</v>
      </c>
      <c r="M68" s="6" t="s">
        <v>18</v>
      </c>
      <c r="N68" s="6" t="s">
        <v>18</v>
      </c>
      <c r="O68" s="33">
        <v>0</v>
      </c>
    </row>
    <row r="69" spans="1:15" ht="50.1" customHeight="1" x14ac:dyDescent="0.2">
      <c r="A69" s="27" t="s">
        <v>120</v>
      </c>
      <c r="B69" s="6">
        <v>2</v>
      </c>
      <c r="C69" s="6">
        <v>41.536169999999998</v>
      </c>
      <c r="D69" s="6">
        <v>-124.07719</v>
      </c>
      <c r="E69" s="5" t="s">
        <v>112</v>
      </c>
      <c r="F69" s="5" t="s">
        <v>6</v>
      </c>
      <c r="G69" s="7">
        <v>0</v>
      </c>
      <c r="H69" s="7">
        <v>0</v>
      </c>
      <c r="I69" s="7">
        <v>9</v>
      </c>
      <c r="J69" s="7">
        <v>18.75</v>
      </c>
      <c r="K69" s="7" t="s">
        <v>7</v>
      </c>
      <c r="L69" s="6">
        <v>115</v>
      </c>
      <c r="M69" s="6" t="s">
        <v>56</v>
      </c>
      <c r="N69" s="6" t="s">
        <v>18</v>
      </c>
      <c r="O69" s="33">
        <v>0</v>
      </c>
    </row>
    <row r="70" spans="1:15" ht="50.1" customHeight="1" x14ac:dyDescent="0.2">
      <c r="A70" s="27" t="s">
        <v>120</v>
      </c>
      <c r="B70" s="6">
        <v>3</v>
      </c>
      <c r="C70" s="6">
        <v>41.536169999999998</v>
      </c>
      <c r="D70" s="6">
        <v>-124.07487</v>
      </c>
      <c r="E70" s="5" t="s">
        <v>113</v>
      </c>
      <c r="F70" s="5" t="s">
        <v>6</v>
      </c>
      <c r="G70" s="7">
        <v>0</v>
      </c>
      <c r="H70" s="7">
        <v>0</v>
      </c>
      <c r="I70" s="7">
        <v>9</v>
      </c>
      <c r="J70" s="7">
        <v>18.75</v>
      </c>
      <c r="K70" s="7" t="s">
        <v>7</v>
      </c>
      <c r="L70" s="6">
        <v>147</v>
      </c>
      <c r="M70" s="6" t="s">
        <v>18</v>
      </c>
      <c r="N70" s="6" t="s">
        <v>18</v>
      </c>
      <c r="O70" s="33">
        <v>0</v>
      </c>
    </row>
    <row r="71" spans="1:15" ht="50.1" customHeight="1" x14ac:dyDescent="0.2">
      <c r="A71" s="27" t="s">
        <v>120</v>
      </c>
      <c r="B71" s="6">
        <v>4</v>
      </c>
      <c r="C71" s="6">
        <v>41.536209999999997</v>
      </c>
      <c r="D71" s="6">
        <v>-124.07344999999999</v>
      </c>
      <c r="E71" s="5" t="s">
        <v>114</v>
      </c>
      <c r="F71" s="5" t="s">
        <v>6</v>
      </c>
      <c r="G71" s="7">
        <v>0</v>
      </c>
      <c r="H71" s="7">
        <v>0</v>
      </c>
      <c r="I71" s="7">
        <v>9</v>
      </c>
      <c r="J71" s="7">
        <v>18.75</v>
      </c>
      <c r="K71" s="7" t="s">
        <v>7</v>
      </c>
      <c r="L71" s="6">
        <v>247</v>
      </c>
      <c r="M71" s="6" t="s">
        <v>18</v>
      </c>
      <c r="N71" s="6" t="s">
        <v>18</v>
      </c>
      <c r="O71" s="33">
        <v>0</v>
      </c>
    </row>
    <row r="72" spans="1:15" ht="50.1" customHeight="1" x14ac:dyDescent="0.2">
      <c r="A72" s="27" t="s">
        <v>120</v>
      </c>
      <c r="B72" s="6">
        <v>5</v>
      </c>
      <c r="C72" s="6">
        <v>41.536360000000002</v>
      </c>
      <c r="D72" s="6">
        <v>-124.07225</v>
      </c>
      <c r="E72" s="5" t="s">
        <v>115</v>
      </c>
      <c r="F72" s="5" t="s">
        <v>6</v>
      </c>
      <c r="G72" s="7">
        <v>0</v>
      </c>
      <c r="H72" s="7">
        <v>0</v>
      </c>
      <c r="I72" s="7">
        <v>9</v>
      </c>
      <c r="J72" s="7">
        <v>18.75</v>
      </c>
      <c r="K72" s="7" t="s">
        <v>7</v>
      </c>
      <c r="L72" s="6">
        <v>170</v>
      </c>
      <c r="M72" s="6" t="s">
        <v>18</v>
      </c>
      <c r="N72" s="6" t="s">
        <v>18</v>
      </c>
      <c r="O72" s="33">
        <v>0</v>
      </c>
    </row>
    <row r="73" spans="1:15" ht="50.1" customHeight="1" x14ac:dyDescent="0.2">
      <c r="A73" s="27" t="s">
        <v>120</v>
      </c>
      <c r="B73" s="6">
        <v>6</v>
      </c>
      <c r="C73" s="6">
        <v>41.53631</v>
      </c>
      <c r="D73" s="6">
        <v>-124.07091</v>
      </c>
      <c r="E73" s="5" t="s">
        <v>116</v>
      </c>
      <c r="F73" s="5" t="s">
        <v>6</v>
      </c>
      <c r="G73" s="7">
        <v>0</v>
      </c>
      <c r="H73" s="7">
        <v>0</v>
      </c>
      <c r="I73" s="7">
        <v>9</v>
      </c>
      <c r="J73" s="7">
        <v>18.75</v>
      </c>
      <c r="K73" s="7" t="s">
        <v>7</v>
      </c>
      <c r="L73" s="6">
        <v>65</v>
      </c>
      <c r="M73" s="6" t="s">
        <v>18</v>
      </c>
      <c r="N73" s="6" t="s">
        <v>56</v>
      </c>
      <c r="O73" s="33">
        <v>0.49169365374331542</v>
      </c>
    </row>
    <row r="74" spans="1:15" ht="50.1" customHeight="1" x14ac:dyDescent="0.2">
      <c r="A74" s="27" t="s">
        <v>120</v>
      </c>
      <c r="B74" s="6">
        <v>7</v>
      </c>
      <c r="C74" s="6">
        <v>41.536099999999998</v>
      </c>
      <c r="D74" s="6">
        <v>-124.06950999999999</v>
      </c>
      <c r="E74" s="5" t="s">
        <v>117</v>
      </c>
      <c r="F74" s="5" t="s">
        <v>6</v>
      </c>
      <c r="G74" s="7">
        <v>0</v>
      </c>
      <c r="H74" s="7">
        <v>0</v>
      </c>
      <c r="I74" s="7">
        <v>9</v>
      </c>
      <c r="J74" s="7">
        <v>18.75</v>
      </c>
      <c r="K74" s="7" t="s">
        <v>7</v>
      </c>
      <c r="L74" s="6">
        <v>85</v>
      </c>
      <c r="M74" s="6" t="s">
        <v>18</v>
      </c>
      <c r="N74" s="6" t="s">
        <v>18</v>
      </c>
      <c r="O74" s="33">
        <v>0</v>
      </c>
    </row>
    <row r="75" spans="1:15" ht="50.1" customHeight="1" x14ac:dyDescent="0.2">
      <c r="A75" s="27" t="s">
        <v>120</v>
      </c>
      <c r="B75" s="6">
        <v>8</v>
      </c>
      <c r="C75" s="6">
        <v>41.535820000000001</v>
      </c>
      <c r="D75" s="6">
        <v>-124.06757</v>
      </c>
      <c r="E75" s="5" t="s">
        <v>118</v>
      </c>
      <c r="F75" s="5" t="s">
        <v>6</v>
      </c>
      <c r="G75" s="7">
        <v>0</v>
      </c>
      <c r="H75" s="7">
        <v>0</v>
      </c>
      <c r="I75" s="7">
        <v>9</v>
      </c>
      <c r="J75" s="7">
        <v>18.75</v>
      </c>
      <c r="K75" s="7" t="s">
        <v>7</v>
      </c>
      <c r="L75" s="6">
        <v>87</v>
      </c>
      <c r="M75" s="6" t="s">
        <v>58</v>
      </c>
      <c r="N75" s="6" t="s">
        <v>18</v>
      </c>
      <c r="O75" s="33">
        <v>0</v>
      </c>
    </row>
    <row r="76" spans="1:15" ht="50.1" customHeight="1" x14ac:dyDescent="0.2">
      <c r="A76" s="27" t="s">
        <v>120</v>
      </c>
      <c r="B76" s="6">
        <v>9</v>
      </c>
      <c r="C76" s="6">
        <v>41.535690000000002</v>
      </c>
      <c r="D76" s="6">
        <v>-124.0663</v>
      </c>
      <c r="E76" s="5" t="s">
        <v>11</v>
      </c>
      <c r="F76" s="5" t="s">
        <v>7</v>
      </c>
      <c r="G76" s="7">
        <v>0</v>
      </c>
      <c r="H76" s="7">
        <v>0</v>
      </c>
      <c r="I76" s="7">
        <v>9</v>
      </c>
      <c r="J76" s="7">
        <v>18.75</v>
      </c>
      <c r="K76" s="7" t="s">
        <v>7</v>
      </c>
      <c r="L76" s="6">
        <v>70</v>
      </c>
      <c r="M76" s="6" t="s">
        <v>18</v>
      </c>
      <c r="N76" s="6" t="s">
        <v>58</v>
      </c>
      <c r="O76" s="33">
        <v>0.53848109224598928</v>
      </c>
    </row>
    <row r="77" spans="1:15" ht="50.1" customHeight="1" x14ac:dyDescent="0.2">
      <c r="A77" s="28" t="s">
        <v>120</v>
      </c>
      <c r="B77" s="10">
        <v>10</v>
      </c>
      <c r="C77" s="10">
        <v>41.535719999999998</v>
      </c>
      <c r="D77" s="10">
        <v>-124.06458000000001</v>
      </c>
      <c r="E77" s="9" t="s">
        <v>119</v>
      </c>
      <c r="F77" s="9" t="s">
        <v>6</v>
      </c>
      <c r="G77" s="11">
        <v>0</v>
      </c>
      <c r="H77" s="11">
        <v>0</v>
      </c>
      <c r="I77" s="11">
        <v>9</v>
      </c>
      <c r="J77" s="7">
        <v>18.75</v>
      </c>
      <c r="K77" s="7" t="s">
        <v>7</v>
      </c>
      <c r="L77" s="10">
        <v>90</v>
      </c>
      <c r="M77" s="10" t="s">
        <v>55</v>
      </c>
      <c r="N77" s="10" t="s">
        <v>55</v>
      </c>
      <c r="O77" s="34">
        <v>1.2111406145276293</v>
      </c>
    </row>
    <row r="78" spans="1:15" ht="50.1" customHeight="1" x14ac:dyDescent="0.2">
      <c r="A78" s="31" t="s">
        <v>364</v>
      </c>
      <c r="B78" s="16">
        <v>1</v>
      </c>
      <c r="C78" s="16">
        <v>41.294220000000003</v>
      </c>
      <c r="D78" s="16">
        <v>-124.08807</v>
      </c>
      <c r="E78" s="15" t="s">
        <v>670</v>
      </c>
      <c r="F78" s="15" t="s">
        <v>47</v>
      </c>
      <c r="G78" s="17">
        <v>0</v>
      </c>
      <c r="H78" s="17">
        <v>0</v>
      </c>
      <c r="I78" s="17">
        <v>0</v>
      </c>
      <c r="J78" s="17">
        <v>14.5</v>
      </c>
      <c r="K78" s="17">
        <v>0.35</v>
      </c>
      <c r="L78" s="16">
        <v>573</v>
      </c>
      <c r="M78" s="18" t="s">
        <v>18</v>
      </c>
      <c r="N78" s="18" t="s">
        <v>18</v>
      </c>
      <c r="O78" s="34">
        <v>0</v>
      </c>
    </row>
    <row r="79" spans="1:15" ht="50.1" customHeight="1" x14ac:dyDescent="0.2">
      <c r="A79" s="27" t="s">
        <v>365</v>
      </c>
      <c r="B79" s="13">
        <v>1</v>
      </c>
      <c r="C79" s="13">
        <v>41.288969999999999</v>
      </c>
      <c r="D79" s="13">
        <v>-124.08494</v>
      </c>
      <c r="E79" s="12" t="s">
        <v>666</v>
      </c>
      <c r="F79" s="12" t="s">
        <v>47</v>
      </c>
      <c r="G79" s="14">
        <v>0</v>
      </c>
      <c r="H79" s="14">
        <v>0</v>
      </c>
      <c r="I79" s="14">
        <v>2</v>
      </c>
      <c r="J79" s="14">
        <v>20.5</v>
      </c>
      <c r="K79" s="14">
        <v>11.9</v>
      </c>
      <c r="L79" s="13">
        <v>470</v>
      </c>
      <c r="M79" s="19" t="s">
        <v>18</v>
      </c>
      <c r="N79" s="19" t="s">
        <v>18</v>
      </c>
      <c r="O79" s="33">
        <v>0</v>
      </c>
    </row>
    <row r="80" spans="1:15" ht="50.1" customHeight="1" x14ac:dyDescent="0.2">
      <c r="A80" s="27" t="s">
        <v>365</v>
      </c>
      <c r="B80" s="13">
        <v>2</v>
      </c>
      <c r="C80" s="13">
        <v>41.288249999999998</v>
      </c>
      <c r="D80" s="13">
        <v>-124.08591</v>
      </c>
      <c r="E80" s="12" t="s">
        <v>666</v>
      </c>
      <c r="F80" s="12" t="s">
        <v>264</v>
      </c>
      <c r="G80" s="14">
        <v>0</v>
      </c>
      <c r="H80" s="14">
        <v>0</v>
      </c>
      <c r="I80" s="14">
        <v>2</v>
      </c>
      <c r="J80" s="14">
        <v>20.5</v>
      </c>
      <c r="K80" s="14">
        <v>11.9</v>
      </c>
      <c r="L80" s="13">
        <f>60*14</f>
        <v>840</v>
      </c>
      <c r="M80" s="19" t="s">
        <v>18</v>
      </c>
      <c r="N80" s="19" t="s">
        <v>18</v>
      </c>
      <c r="O80" s="33">
        <v>0</v>
      </c>
    </row>
    <row r="81" spans="1:15" ht="50.1" customHeight="1" x14ac:dyDescent="0.2">
      <c r="A81" s="27" t="s">
        <v>365</v>
      </c>
      <c r="B81" s="13">
        <v>3</v>
      </c>
      <c r="C81" s="13">
        <v>41.287680000000002</v>
      </c>
      <c r="D81" s="13">
        <v>-124.08698</v>
      </c>
      <c r="E81" s="12" t="s">
        <v>642</v>
      </c>
      <c r="F81" s="12" t="s">
        <v>264</v>
      </c>
      <c r="G81" s="14">
        <v>0</v>
      </c>
      <c r="H81" s="14">
        <v>0</v>
      </c>
      <c r="I81" s="14">
        <v>2</v>
      </c>
      <c r="J81" s="14">
        <v>20.5</v>
      </c>
      <c r="K81" s="14">
        <v>11.9</v>
      </c>
      <c r="L81" s="13">
        <v>151</v>
      </c>
      <c r="M81" s="19" t="s">
        <v>18</v>
      </c>
      <c r="N81" s="19" t="s">
        <v>18</v>
      </c>
      <c r="O81" s="33">
        <v>0</v>
      </c>
    </row>
    <row r="82" spans="1:15" ht="50.1" customHeight="1" x14ac:dyDescent="0.2">
      <c r="A82" s="27" t="s">
        <v>365</v>
      </c>
      <c r="B82" s="13">
        <v>4</v>
      </c>
      <c r="C82" s="13">
        <v>41.287759999999999</v>
      </c>
      <c r="D82" s="13">
        <v>-124.08807</v>
      </c>
      <c r="E82" s="12" t="s">
        <v>643</v>
      </c>
      <c r="F82" s="12" t="s">
        <v>212</v>
      </c>
      <c r="G82" s="14">
        <v>0</v>
      </c>
      <c r="H82" s="14">
        <v>0</v>
      </c>
      <c r="I82" s="14">
        <v>2</v>
      </c>
      <c r="J82" s="14">
        <v>20.5</v>
      </c>
      <c r="K82" s="14">
        <v>11.9</v>
      </c>
      <c r="L82" s="13">
        <v>93</v>
      </c>
      <c r="M82" s="19" t="s">
        <v>18</v>
      </c>
      <c r="N82" s="19" t="s">
        <v>18</v>
      </c>
      <c r="O82" s="33">
        <v>0</v>
      </c>
    </row>
    <row r="83" spans="1:15" ht="50.1" customHeight="1" x14ac:dyDescent="0.2">
      <c r="A83" s="28" t="s">
        <v>365</v>
      </c>
      <c r="B83" s="10">
        <v>5</v>
      </c>
      <c r="C83" s="10">
        <v>41.287999999999997</v>
      </c>
      <c r="D83" s="10">
        <v>-124.08884999999999</v>
      </c>
      <c r="E83" s="9" t="s">
        <v>644</v>
      </c>
      <c r="F83" s="9" t="s">
        <v>6</v>
      </c>
      <c r="G83" s="11">
        <v>0</v>
      </c>
      <c r="H83" s="11">
        <v>0</v>
      </c>
      <c r="I83" s="11">
        <v>2</v>
      </c>
      <c r="J83" s="11">
        <v>20.5</v>
      </c>
      <c r="K83" s="11">
        <v>11.9</v>
      </c>
      <c r="L83" s="10">
        <v>83</v>
      </c>
      <c r="M83" s="20" t="s">
        <v>18</v>
      </c>
      <c r="N83" s="20" t="s">
        <v>18</v>
      </c>
      <c r="O83" s="34">
        <v>0</v>
      </c>
    </row>
    <row r="84" spans="1:15" ht="50.1" customHeight="1" x14ac:dyDescent="0.2">
      <c r="A84" s="27" t="s">
        <v>121</v>
      </c>
      <c r="B84" s="6">
        <v>1</v>
      </c>
      <c r="C84" s="6">
        <v>41.233359999999998</v>
      </c>
      <c r="D84" s="6">
        <v>-124.08378999999999</v>
      </c>
      <c r="E84" s="5" t="s">
        <v>123</v>
      </c>
      <c r="F84" s="5" t="s">
        <v>129</v>
      </c>
      <c r="G84" s="7">
        <v>1</v>
      </c>
      <c r="H84" s="5" t="s">
        <v>188</v>
      </c>
      <c r="I84" s="7">
        <v>7.29</v>
      </c>
      <c r="J84" s="7">
        <v>18.149999999999999</v>
      </c>
      <c r="K84" s="7" t="s">
        <v>7</v>
      </c>
      <c r="L84" s="6">
        <v>55</v>
      </c>
      <c r="M84" s="6">
        <v>101</v>
      </c>
      <c r="N84" s="6" t="s">
        <v>59</v>
      </c>
      <c r="O84" s="33">
        <v>0.77443485249554356</v>
      </c>
    </row>
    <row r="85" spans="1:15" ht="50.1" customHeight="1" x14ac:dyDescent="0.2">
      <c r="A85" s="27" t="s">
        <v>121</v>
      </c>
      <c r="B85" s="6">
        <v>2</v>
      </c>
      <c r="C85" s="6">
        <v>41.236559999999997</v>
      </c>
      <c r="D85" s="6">
        <v>-124.08417</v>
      </c>
      <c r="E85" s="5" t="s">
        <v>125</v>
      </c>
      <c r="F85" s="5" t="s">
        <v>129</v>
      </c>
      <c r="G85" s="7">
        <v>0</v>
      </c>
      <c r="H85" s="5" t="s">
        <v>189</v>
      </c>
      <c r="I85" s="7">
        <v>7.29</v>
      </c>
      <c r="J85" s="7">
        <v>18.149999999999999</v>
      </c>
      <c r="K85" s="7" t="s">
        <v>7</v>
      </c>
      <c r="L85" s="6">
        <v>200</v>
      </c>
      <c r="M85" s="6" t="s">
        <v>18</v>
      </c>
      <c r="N85" s="6" t="s">
        <v>59</v>
      </c>
      <c r="O85" s="33">
        <v>0.47456049554367191</v>
      </c>
    </row>
    <row r="86" spans="1:15" ht="50.1" customHeight="1" x14ac:dyDescent="0.2">
      <c r="A86" s="27" t="s">
        <v>121</v>
      </c>
      <c r="B86" s="6">
        <v>3</v>
      </c>
      <c r="C86" s="6">
        <v>41.239870000000003</v>
      </c>
      <c r="D86" s="6">
        <v>-124.08498</v>
      </c>
      <c r="E86" s="5" t="s">
        <v>124</v>
      </c>
      <c r="F86" s="5" t="s">
        <v>130</v>
      </c>
      <c r="G86" s="7">
        <v>0</v>
      </c>
      <c r="H86" s="5" t="s">
        <v>188</v>
      </c>
      <c r="I86" s="7">
        <v>7.29</v>
      </c>
      <c r="J86" s="7">
        <v>18.149999999999999</v>
      </c>
      <c r="K86" s="7" t="s">
        <v>7</v>
      </c>
      <c r="L86" s="6">
        <v>630</v>
      </c>
      <c r="M86" s="6">
        <v>111</v>
      </c>
      <c r="N86" s="6" t="s">
        <v>55</v>
      </c>
      <c r="O86" s="33">
        <v>13.036305320855615</v>
      </c>
    </row>
    <row r="87" spans="1:15" ht="60" customHeight="1" x14ac:dyDescent="0.2">
      <c r="A87" s="27" t="s">
        <v>121</v>
      </c>
      <c r="B87" s="6">
        <v>4</v>
      </c>
      <c r="C87" s="6">
        <v>41.242989999999999</v>
      </c>
      <c r="D87" s="6">
        <v>-124.08671</v>
      </c>
      <c r="E87" s="5" t="s">
        <v>126</v>
      </c>
      <c r="F87" s="5" t="s">
        <v>130</v>
      </c>
      <c r="G87" s="7">
        <v>0</v>
      </c>
      <c r="H87" s="5" t="s">
        <v>190</v>
      </c>
      <c r="I87" s="7">
        <v>7.29</v>
      </c>
      <c r="J87" s="7">
        <v>18.149999999999999</v>
      </c>
      <c r="K87" s="7" t="s">
        <v>7</v>
      </c>
      <c r="L87" s="6">
        <v>575</v>
      </c>
      <c r="M87" s="6" t="s">
        <v>85</v>
      </c>
      <c r="N87" s="6" t="s">
        <v>59</v>
      </c>
      <c r="O87" s="33">
        <v>0.41504874465240643</v>
      </c>
    </row>
    <row r="88" spans="1:15" ht="60" customHeight="1" x14ac:dyDescent="0.2">
      <c r="A88" s="27" t="s">
        <v>121</v>
      </c>
      <c r="B88" s="6">
        <v>5</v>
      </c>
      <c r="C88" s="6">
        <v>41.245629999999998</v>
      </c>
      <c r="D88" s="6">
        <v>-124.08964</v>
      </c>
      <c r="E88" s="5" t="s">
        <v>123</v>
      </c>
      <c r="F88" s="5" t="s">
        <v>132</v>
      </c>
      <c r="G88" s="7">
        <v>1</v>
      </c>
      <c r="H88" s="5" t="s">
        <v>191</v>
      </c>
      <c r="I88" s="7">
        <v>7.29</v>
      </c>
      <c r="J88" s="7">
        <v>18.149999999999999</v>
      </c>
      <c r="K88" s="7" t="s">
        <v>7</v>
      </c>
      <c r="L88" s="6">
        <v>206</v>
      </c>
      <c r="M88" s="6" t="s">
        <v>18</v>
      </c>
      <c r="N88" s="6" t="s">
        <v>85</v>
      </c>
      <c r="O88" s="33">
        <v>0.48614234180035648</v>
      </c>
    </row>
    <row r="89" spans="1:15" ht="60" customHeight="1" x14ac:dyDescent="0.2">
      <c r="A89" s="27" t="s">
        <v>121</v>
      </c>
      <c r="B89" s="6">
        <v>6</v>
      </c>
      <c r="C89" s="6">
        <v>41.249209999999998</v>
      </c>
      <c r="D89" s="6">
        <v>-124.08981</v>
      </c>
      <c r="E89" s="5" t="s">
        <v>126</v>
      </c>
      <c r="F89" s="5" t="s">
        <v>133</v>
      </c>
      <c r="G89" s="7">
        <v>0</v>
      </c>
      <c r="H89" s="5" t="s">
        <v>192</v>
      </c>
      <c r="I89" s="7">
        <v>7.29</v>
      </c>
      <c r="J89" s="7">
        <v>18.149999999999999</v>
      </c>
      <c r="K89" s="7" t="s">
        <v>7</v>
      </c>
      <c r="L89" s="6">
        <v>203</v>
      </c>
      <c r="M89" s="6" t="s">
        <v>18</v>
      </c>
      <c r="N89" s="6" t="s">
        <v>18</v>
      </c>
      <c r="O89" s="33">
        <v>0</v>
      </c>
    </row>
    <row r="90" spans="1:15" ht="60" customHeight="1" x14ac:dyDescent="0.2">
      <c r="A90" s="27" t="s">
        <v>121</v>
      </c>
      <c r="B90" s="6">
        <v>7</v>
      </c>
      <c r="C90" s="6">
        <v>71.252390000000005</v>
      </c>
      <c r="D90" s="6">
        <v>-124.09232</v>
      </c>
      <c r="E90" s="5" t="s">
        <v>124</v>
      </c>
      <c r="F90" s="5" t="s">
        <v>130</v>
      </c>
      <c r="G90" s="7">
        <v>1</v>
      </c>
      <c r="H90" s="5" t="s">
        <v>188</v>
      </c>
      <c r="I90" s="7">
        <v>7.29</v>
      </c>
      <c r="J90" s="7">
        <v>18.149999999999999</v>
      </c>
      <c r="K90" s="7" t="s">
        <v>7</v>
      </c>
      <c r="L90" s="6">
        <v>135</v>
      </c>
      <c r="M90" s="6" t="s">
        <v>85</v>
      </c>
      <c r="N90" s="6" t="s">
        <v>18</v>
      </c>
      <c r="O90" s="33">
        <v>0</v>
      </c>
    </row>
    <row r="91" spans="1:15" ht="60" customHeight="1" x14ac:dyDescent="0.2">
      <c r="A91" s="27" t="s">
        <v>121</v>
      </c>
      <c r="B91" s="6">
        <v>8</v>
      </c>
      <c r="C91" s="6">
        <v>41.252929999999999</v>
      </c>
      <c r="D91" s="6">
        <v>-124.09666</v>
      </c>
      <c r="E91" s="5" t="s">
        <v>123</v>
      </c>
      <c r="F91" s="5" t="s">
        <v>133</v>
      </c>
      <c r="G91" s="7">
        <v>1</v>
      </c>
      <c r="H91" s="5" t="s">
        <v>191</v>
      </c>
      <c r="I91" s="7">
        <v>7.29</v>
      </c>
      <c r="J91" s="7">
        <v>18.149999999999999</v>
      </c>
      <c r="K91" s="7" t="s">
        <v>7</v>
      </c>
      <c r="L91" s="6">
        <v>221</v>
      </c>
      <c r="M91" s="6" t="s">
        <v>84</v>
      </c>
      <c r="N91" s="6" t="s">
        <v>84</v>
      </c>
      <c r="O91" s="33">
        <v>0.49242973930481271</v>
      </c>
    </row>
    <row r="92" spans="1:15" ht="60" customHeight="1" x14ac:dyDescent="0.2">
      <c r="A92" s="27" t="s">
        <v>121</v>
      </c>
      <c r="B92" s="6">
        <v>9</v>
      </c>
      <c r="C92" s="6">
        <v>41.255940000000002</v>
      </c>
      <c r="D92" s="6">
        <v>-124.09645999999999</v>
      </c>
      <c r="E92" s="5" t="s">
        <v>126</v>
      </c>
      <c r="F92" s="5" t="s">
        <v>130</v>
      </c>
      <c r="G92" s="7">
        <v>0</v>
      </c>
      <c r="H92" s="5" t="s">
        <v>189</v>
      </c>
      <c r="I92" s="7">
        <v>7.29</v>
      </c>
      <c r="J92" s="7">
        <v>18.149999999999999</v>
      </c>
      <c r="K92" s="7" t="s">
        <v>7</v>
      </c>
      <c r="L92" s="6">
        <v>283</v>
      </c>
      <c r="M92" s="6" t="s">
        <v>58</v>
      </c>
      <c r="N92" s="6" t="s">
        <v>59</v>
      </c>
      <c r="O92" s="33">
        <v>1.2666709859625667</v>
      </c>
    </row>
    <row r="93" spans="1:15" ht="60" customHeight="1" x14ac:dyDescent="0.2">
      <c r="A93" s="27" t="s">
        <v>121</v>
      </c>
      <c r="B93" s="6">
        <v>10</v>
      </c>
      <c r="C93" s="6">
        <v>41.256149999999998</v>
      </c>
      <c r="D93" s="6">
        <v>-124.09854</v>
      </c>
      <c r="E93" s="5" t="s">
        <v>122</v>
      </c>
      <c r="F93" s="5" t="s">
        <v>6</v>
      </c>
      <c r="G93" s="7">
        <v>1</v>
      </c>
      <c r="H93" s="5" t="s">
        <v>193</v>
      </c>
      <c r="I93" s="7">
        <v>7.29</v>
      </c>
      <c r="J93" s="7">
        <v>18.149999999999999</v>
      </c>
      <c r="K93" s="7" t="s">
        <v>7</v>
      </c>
      <c r="L93" s="6">
        <v>110</v>
      </c>
      <c r="M93" s="6" t="s">
        <v>18</v>
      </c>
      <c r="N93" s="6" t="s">
        <v>18</v>
      </c>
      <c r="O93" s="33">
        <v>0</v>
      </c>
    </row>
    <row r="94" spans="1:15" ht="50.1" customHeight="1" x14ac:dyDescent="0.2">
      <c r="A94" s="27" t="s">
        <v>121</v>
      </c>
      <c r="B94" s="6">
        <v>11</v>
      </c>
      <c r="C94" s="6">
        <v>41.253160000000001</v>
      </c>
      <c r="D94" s="6">
        <v>-124.09975</v>
      </c>
      <c r="E94" s="5" t="s">
        <v>128</v>
      </c>
      <c r="F94" s="5" t="s">
        <v>6</v>
      </c>
      <c r="G94" s="7">
        <v>2</v>
      </c>
      <c r="H94" s="5" t="s">
        <v>193</v>
      </c>
      <c r="I94" s="7">
        <v>7.29</v>
      </c>
      <c r="J94" s="7">
        <v>18.149999999999999</v>
      </c>
      <c r="K94" s="7" t="s">
        <v>7</v>
      </c>
      <c r="L94" s="6">
        <v>104</v>
      </c>
      <c r="M94" s="6" t="s">
        <v>58</v>
      </c>
      <c r="N94" s="6" t="s">
        <v>18</v>
      </c>
      <c r="O94" s="33">
        <v>0</v>
      </c>
    </row>
    <row r="95" spans="1:15" ht="69.95" customHeight="1" x14ac:dyDescent="0.2">
      <c r="A95" s="27" t="s">
        <v>121</v>
      </c>
      <c r="B95" s="6">
        <v>12</v>
      </c>
      <c r="C95" s="6">
        <v>41.250399999999999</v>
      </c>
      <c r="D95" s="6">
        <v>-124.10071000000001</v>
      </c>
      <c r="E95" s="5" t="s">
        <v>128</v>
      </c>
      <c r="F95" s="5" t="s">
        <v>6</v>
      </c>
      <c r="G95" s="7">
        <v>2</v>
      </c>
      <c r="H95" s="5" t="s">
        <v>193</v>
      </c>
      <c r="I95" s="7">
        <v>7.29</v>
      </c>
      <c r="J95" s="7">
        <v>18.149999999999999</v>
      </c>
      <c r="K95" s="7" t="s">
        <v>7</v>
      </c>
      <c r="L95" s="6">
        <v>114</v>
      </c>
      <c r="M95" s="6" t="s">
        <v>55</v>
      </c>
      <c r="N95" s="6" t="s">
        <v>84</v>
      </c>
      <c r="O95" s="33">
        <v>1.521680270721925</v>
      </c>
    </row>
    <row r="96" spans="1:15" ht="50.1" customHeight="1" x14ac:dyDescent="0.2">
      <c r="A96" s="27" t="s">
        <v>121</v>
      </c>
      <c r="B96" s="6">
        <v>13</v>
      </c>
      <c r="C96" s="6">
        <v>41.247660000000003</v>
      </c>
      <c r="D96" s="6">
        <v>-124.10261</v>
      </c>
      <c r="E96" s="5" t="s">
        <v>123</v>
      </c>
      <c r="F96" s="5" t="s">
        <v>131</v>
      </c>
      <c r="G96" s="7">
        <v>0</v>
      </c>
      <c r="H96" s="5" t="s">
        <v>194</v>
      </c>
      <c r="I96" s="7">
        <v>7.29</v>
      </c>
      <c r="J96" s="7">
        <v>18.149999999999999</v>
      </c>
      <c r="K96" s="7" t="s">
        <v>7</v>
      </c>
      <c r="L96" s="6">
        <v>113</v>
      </c>
      <c r="M96" s="6" t="s">
        <v>55</v>
      </c>
      <c r="N96" s="6" t="s">
        <v>59</v>
      </c>
      <c r="O96" s="33">
        <v>0.67488612633689826</v>
      </c>
    </row>
    <row r="97" spans="1:15" ht="50.1" customHeight="1" x14ac:dyDescent="0.2">
      <c r="A97" s="27" t="s">
        <v>121</v>
      </c>
      <c r="B97" s="6">
        <v>14</v>
      </c>
      <c r="C97" s="6">
        <v>41.244900000000001</v>
      </c>
      <c r="D97" s="6">
        <v>-124.10069</v>
      </c>
      <c r="E97" s="5" t="s">
        <v>671</v>
      </c>
      <c r="F97" s="5" t="s">
        <v>131</v>
      </c>
      <c r="G97" s="7">
        <v>0</v>
      </c>
      <c r="H97" s="5" t="s">
        <v>192</v>
      </c>
      <c r="I97" s="7">
        <v>7.29</v>
      </c>
      <c r="J97" s="7">
        <v>18.149999999999999</v>
      </c>
      <c r="K97" s="7" t="s">
        <v>7</v>
      </c>
      <c r="L97" s="6">
        <v>84</v>
      </c>
      <c r="M97" s="6" t="s">
        <v>55</v>
      </c>
      <c r="N97" s="6" t="s">
        <v>55</v>
      </c>
      <c r="O97" s="33">
        <v>8.091436965240641</v>
      </c>
    </row>
    <row r="98" spans="1:15" ht="50.1" customHeight="1" x14ac:dyDescent="0.2">
      <c r="A98" s="27" t="s">
        <v>121</v>
      </c>
      <c r="B98" s="6">
        <v>15</v>
      </c>
      <c r="C98" s="6">
        <v>41.241970000000002</v>
      </c>
      <c r="D98" s="6">
        <v>-124.09832</v>
      </c>
      <c r="E98" s="5" t="s">
        <v>122</v>
      </c>
      <c r="F98" s="5" t="s">
        <v>131</v>
      </c>
      <c r="G98" s="7">
        <v>0</v>
      </c>
      <c r="H98" s="5" t="s">
        <v>194</v>
      </c>
      <c r="I98" s="7">
        <v>7.29</v>
      </c>
      <c r="J98" s="7">
        <v>18.149999999999999</v>
      </c>
      <c r="K98" s="7" t="s">
        <v>7</v>
      </c>
      <c r="L98" s="6">
        <v>50</v>
      </c>
      <c r="M98" s="6" t="s">
        <v>55</v>
      </c>
      <c r="N98" s="6" t="s">
        <v>85</v>
      </c>
      <c r="O98" s="33">
        <v>1.3680758088235292</v>
      </c>
    </row>
    <row r="99" spans="1:15" ht="50.1" customHeight="1" x14ac:dyDescent="0.2">
      <c r="A99" s="27" t="s">
        <v>121</v>
      </c>
      <c r="B99" s="6">
        <v>16</v>
      </c>
      <c r="C99" s="6">
        <v>41.240360000000003</v>
      </c>
      <c r="D99" s="6">
        <v>-124.09551999999999</v>
      </c>
      <c r="E99" s="5" t="s">
        <v>123</v>
      </c>
      <c r="F99" s="5" t="s">
        <v>12</v>
      </c>
      <c r="G99" s="7">
        <v>0</v>
      </c>
      <c r="H99" s="5" t="s">
        <v>195</v>
      </c>
      <c r="I99" s="7">
        <v>7.29</v>
      </c>
      <c r="J99" s="7">
        <v>18.149999999999999</v>
      </c>
      <c r="K99" s="7" t="s">
        <v>7</v>
      </c>
      <c r="L99" s="6">
        <v>88</v>
      </c>
      <c r="M99" s="6" t="s">
        <v>84</v>
      </c>
      <c r="N99" s="6" t="s">
        <v>85</v>
      </c>
      <c r="O99" s="33">
        <v>0.4471719786096256</v>
      </c>
    </row>
    <row r="100" spans="1:15" ht="50.1" customHeight="1" x14ac:dyDescent="0.2">
      <c r="A100" s="27" t="s">
        <v>121</v>
      </c>
      <c r="B100" s="6">
        <v>17</v>
      </c>
      <c r="C100" s="6">
        <v>41.237270000000002</v>
      </c>
      <c r="D100" s="6">
        <v>-124.09621</v>
      </c>
      <c r="E100" s="5" t="s">
        <v>122</v>
      </c>
      <c r="F100" s="5" t="s">
        <v>130</v>
      </c>
      <c r="G100" s="7">
        <v>3</v>
      </c>
      <c r="H100" s="5" t="s">
        <v>196</v>
      </c>
      <c r="I100" s="7">
        <v>7.29</v>
      </c>
      <c r="J100" s="7">
        <v>18.149999999999999</v>
      </c>
      <c r="K100" s="7" t="s">
        <v>7</v>
      </c>
      <c r="L100" s="6">
        <v>77</v>
      </c>
      <c r="M100" s="6" t="s">
        <v>59</v>
      </c>
      <c r="N100" s="6" t="s">
        <v>55</v>
      </c>
      <c r="O100" s="33">
        <v>1.1255290441176471</v>
      </c>
    </row>
    <row r="101" spans="1:15" ht="50.1" customHeight="1" x14ac:dyDescent="0.2">
      <c r="A101" s="27" t="s">
        <v>121</v>
      </c>
      <c r="B101" s="6">
        <v>18</v>
      </c>
      <c r="C101" s="6">
        <v>41.234630000000003</v>
      </c>
      <c r="D101" s="6">
        <v>-124.0934</v>
      </c>
      <c r="E101" s="5" t="s">
        <v>25</v>
      </c>
      <c r="F101" s="5" t="s">
        <v>16</v>
      </c>
      <c r="G101" s="7">
        <v>1</v>
      </c>
      <c r="H101" s="5" t="s">
        <v>197</v>
      </c>
      <c r="I101" s="7">
        <v>7.29</v>
      </c>
      <c r="J101" s="7">
        <v>18.149999999999999</v>
      </c>
      <c r="K101" s="7" t="s">
        <v>7</v>
      </c>
      <c r="L101" s="6">
        <v>148</v>
      </c>
      <c r="M101" s="6" t="s">
        <v>55</v>
      </c>
      <c r="N101" s="6" t="s">
        <v>55</v>
      </c>
      <c r="O101" s="33">
        <v>2.1825676270053478</v>
      </c>
    </row>
    <row r="102" spans="1:15" ht="50.1" customHeight="1" x14ac:dyDescent="0.2">
      <c r="A102" s="27" t="s">
        <v>121</v>
      </c>
      <c r="B102" s="6">
        <v>19</v>
      </c>
      <c r="C102" s="6">
        <v>41.231490000000001</v>
      </c>
      <c r="D102" s="6">
        <v>-124.0921</v>
      </c>
      <c r="E102" s="5" t="s">
        <v>127</v>
      </c>
      <c r="F102" s="5" t="s">
        <v>134</v>
      </c>
      <c r="G102" s="7">
        <v>0</v>
      </c>
      <c r="H102" s="5" t="s">
        <v>198</v>
      </c>
      <c r="I102" s="7">
        <v>7.29</v>
      </c>
      <c r="J102" s="7">
        <v>18.149999999999999</v>
      </c>
      <c r="K102" s="7" t="s">
        <v>7</v>
      </c>
      <c r="L102" s="6">
        <v>633</v>
      </c>
      <c r="M102" s="6" t="s">
        <v>55</v>
      </c>
      <c r="N102" s="6" t="s">
        <v>55</v>
      </c>
      <c r="O102" s="33">
        <v>125.38552105614973</v>
      </c>
    </row>
    <row r="103" spans="1:15" ht="50.1" customHeight="1" x14ac:dyDescent="0.2">
      <c r="A103" s="27" t="s">
        <v>121</v>
      </c>
      <c r="B103" s="6">
        <v>20</v>
      </c>
      <c r="C103" s="6">
        <v>41.230420000000002</v>
      </c>
      <c r="D103" s="6">
        <v>-124.08763999999999</v>
      </c>
      <c r="E103" s="5" t="s">
        <v>122</v>
      </c>
      <c r="F103" s="5" t="s">
        <v>47</v>
      </c>
      <c r="G103" s="7">
        <v>0</v>
      </c>
      <c r="H103" s="5" t="s">
        <v>199</v>
      </c>
      <c r="I103" s="7">
        <v>7.29</v>
      </c>
      <c r="J103" s="7">
        <v>18.149999999999999</v>
      </c>
      <c r="K103" s="7" t="s">
        <v>7</v>
      </c>
      <c r="L103" s="6">
        <v>199</v>
      </c>
      <c r="M103" s="6" t="s">
        <v>55</v>
      </c>
      <c r="N103" s="6" t="s">
        <v>58</v>
      </c>
      <c r="O103" s="33">
        <v>2.2014708957219247</v>
      </c>
    </row>
    <row r="104" spans="1:15" ht="50.1" customHeight="1" x14ac:dyDescent="0.2">
      <c r="A104" s="28" t="s">
        <v>121</v>
      </c>
      <c r="B104" s="10">
        <v>21</v>
      </c>
      <c r="C104" s="10">
        <v>41.23151</v>
      </c>
      <c r="D104" s="10">
        <v>-124.08475</v>
      </c>
      <c r="E104" s="9" t="s">
        <v>122</v>
      </c>
      <c r="F104" s="9" t="s">
        <v>131</v>
      </c>
      <c r="G104" s="11">
        <v>0</v>
      </c>
      <c r="H104" s="9" t="s">
        <v>194</v>
      </c>
      <c r="I104" s="11">
        <v>7.29</v>
      </c>
      <c r="J104" s="11">
        <v>18.149999999999999</v>
      </c>
      <c r="K104" s="11" t="s">
        <v>7</v>
      </c>
      <c r="L104" s="10">
        <v>49</v>
      </c>
      <c r="M104" s="10" t="s">
        <v>55</v>
      </c>
      <c r="N104" s="10" t="s">
        <v>55</v>
      </c>
      <c r="O104" s="34">
        <v>1.6201522526737968</v>
      </c>
    </row>
    <row r="105" spans="1:15" ht="50.1" customHeight="1" x14ac:dyDescent="0.2">
      <c r="A105" s="27" t="s">
        <v>159</v>
      </c>
      <c r="B105" s="6">
        <v>1</v>
      </c>
      <c r="C105" s="6">
        <v>41.164529999999999</v>
      </c>
      <c r="D105" s="6">
        <v>-124.1306</v>
      </c>
      <c r="E105" s="5" t="s">
        <v>135</v>
      </c>
      <c r="F105" s="5" t="s">
        <v>152</v>
      </c>
      <c r="G105" s="7" t="s">
        <v>136</v>
      </c>
      <c r="H105" s="5" t="s">
        <v>170</v>
      </c>
      <c r="I105" s="7">
        <v>1.75</v>
      </c>
      <c r="J105" s="7">
        <v>14.65</v>
      </c>
      <c r="K105" s="7">
        <v>11.3</v>
      </c>
      <c r="L105" s="6">
        <v>224</v>
      </c>
      <c r="M105" s="6" t="s">
        <v>55</v>
      </c>
      <c r="N105" s="6" t="s">
        <v>55</v>
      </c>
      <c r="O105" s="33">
        <v>30.165323039215679</v>
      </c>
    </row>
    <row r="106" spans="1:15" ht="50.1" customHeight="1" x14ac:dyDescent="0.2">
      <c r="A106" s="27" t="s">
        <v>159</v>
      </c>
      <c r="B106" s="6">
        <v>2</v>
      </c>
      <c r="C106" s="6">
        <v>41.16722</v>
      </c>
      <c r="D106" s="6">
        <v>-124.12755</v>
      </c>
      <c r="E106" s="5" t="s">
        <v>137</v>
      </c>
      <c r="F106" s="5" t="s">
        <v>163</v>
      </c>
      <c r="G106" s="7">
        <v>44</v>
      </c>
      <c r="H106" s="5" t="s">
        <v>171</v>
      </c>
      <c r="I106" s="7">
        <v>1.75</v>
      </c>
      <c r="J106" s="7">
        <v>14.65</v>
      </c>
      <c r="K106" s="7">
        <v>11.3</v>
      </c>
      <c r="L106" s="6">
        <v>129</v>
      </c>
      <c r="M106" s="6" t="s">
        <v>55</v>
      </c>
      <c r="N106" s="6" t="s">
        <v>55</v>
      </c>
      <c r="O106" s="33">
        <v>19.677522286096256</v>
      </c>
    </row>
    <row r="107" spans="1:15" ht="45" customHeight="1" x14ac:dyDescent="0.2">
      <c r="A107" s="27" t="s">
        <v>159</v>
      </c>
      <c r="B107" s="6">
        <v>3</v>
      </c>
      <c r="C107" s="6">
        <v>41.165280000000003</v>
      </c>
      <c r="D107" s="6">
        <v>-124.12297</v>
      </c>
      <c r="E107" s="5" t="s">
        <v>138</v>
      </c>
      <c r="F107" s="5" t="s">
        <v>166</v>
      </c>
      <c r="G107" s="7">
        <v>54</v>
      </c>
      <c r="H107" s="5" t="s">
        <v>172</v>
      </c>
      <c r="I107" s="7">
        <v>1.75</v>
      </c>
      <c r="J107" s="7">
        <v>14.65</v>
      </c>
      <c r="K107" s="7">
        <v>11.3</v>
      </c>
      <c r="L107" s="6">
        <v>126</v>
      </c>
      <c r="M107" s="6" t="s">
        <v>55</v>
      </c>
      <c r="N107" s="6" t="s">
        <v>55</v>
      </c>
      <c r="O107" s="33">
        <v>1.4767218186274509</v>
      </c>
    </row>
    <row r="108" spans="1:15" ht="45" customHeight="1" x14ac:dyDescent="0.2">
      <c r="A108" s="27" t="s">
        <v>159</v>
      </c>
      <c r="B108" s="6">
        <v>4</v>
      </c>
      <c r="C108" s="6">
        <v>41.163440000000001</v>
      </c>
      <c r="D108" s="6">
        <v>-124.11874</v>
      </c>
      <c r="E108" s="5" t="s">
        <v>139</v>
      </c>
      <c r="F108" s="5" t="s">
        <v>164</v>
      </c>
      <c r="G108" s="7">
        <v>7</v>
      </c>
      <c r="H108" s="5" t="s">
        <v>173</v>
      </c>
      <c r="I108" s="7">
        <v>1.75</v>
      </c>
      <c r="J108" s="7">
        <v>14.65</v>
      </c>
      <c r="K108" s="7">
        <v>11.3</v>
      </c>
      <c r="L108" s="6">
        <v>151</v>
      </c>
      <c r="M108" s="6" t="s">
        <v>55</v>
      </c>
      <c r="N108" s="6" t="s">
        <v>55</v>
      </c>
      <c r="O108" s="33">
        <v>46.07818939393939</v>
      </c>
    </row>
    <row r="109" spans="1:15" ht="45" customHeight="1" x14ac:dyDescent="0.2">
      <c r="A109" s="27" t="s">
        <v>159</v>
      </c>
      <c r="B109" s="6">
        <v>5</v>
      </c>
      <c r="C109" s="6">
        <v>41.162689999999998</v>
      </c>
      <c r="D109" s="6">
        <v>-124.11443</v>
      </c>
      <c r="E109" s="5" t="s">
        <v>140</v>
      </c>
      <c r="F109" s="5" t="s">
        <v>165</v>
      </c>
      <c r="G109" s="7" t="s">
        <v>70</v>
      </c>
      <c r="H109" s="5" t="s">
        <v>70</v>
      </c>
      <c r="I109" s="7">
        <v>1.75</v>
      </c>
      <c r="J109" s="7">
        <v>14.65</v>
      </c>
      <c r="K109" s="7">
        <v>11.3</v>
      </c>
      <c r="L109" s="6">
        <v>188</v>
      </c>
      <c r="M109" s="6" t="s">
        <v>55</v>
      </c>
      <c r="N109" s="6" t="s">
        <v>55</v>
      </c>
      <c r="O109" s="33">
        <v>10.651733141711228</v>
      </c>
    </row>
    <row r="110" spans="1:15" ht="45" customHeight="1" x14ac:dyDescent="0.2">
      <c r="A110" s="27" t="s">
        <v>159</v>
      </c>
      <c r="B110" s="6">
        <v>6</v>
      </c>
      <c r="C110" s="6">
        <v>41.164969999999997</v>
      </c>
      <c r="D110" s="6">
        <v>-124.10862</v>
      </c>
      <c r="E110" s="5" t="s">
        <v>141</v>
      </c>
      <c r="F110" s="5" t="s">
        <v>165</v>
      </c>
      <c r="G110" s="7">
        <v>27</v>
      </c>
      <c r="H110" s="5" t="s">
        <v>174</v>
      </c>
      <c r="I110" s="7">
        <v>1.75</v>
      </c>
      <c r="J110" s="7">
        <v>14.65</v>
      </c>
      <c r="K110" s="7">
        <v>11.3</v>
      </c>
      <c r="L110" s="6">
        <v>178</v>
      </c>
      <c r="M110" s="6" t="s">
        <v>55</v>
      </c>
      <c r="N110" s="6" t="s">
        <v>55</v>
      </c>
      <c r="O110" s="33">
        <v>90.60101466131907</v>
      </c>
    </row>
    <row r="111" spans="1:15" ht="45" customHeight="1" x14ac:dyDescent="0.2">
      <c r="A111" s="27" t="s">
        <v>159</v>
      </c>
      <c r="B111" s="6">
        <v>7</v>
      </c>
      <c r="C111" s="6">
        <v>41.168729999999996</v>
      </c>
      <c r="D111" s="6">
        <v>-124.10311</v>
      </c>
      <c r="E111" s="5" t="s">
        <v>142</v>
      </c>
      <c r="F111" s="5" t="s">
        <v>152</v>
      </c>
      <c r="G111" s="7">
        <v>49</v>
      </c>
      <c r="H111" s="5" t="s">
        <v>175</v>
      </c>
      <c r="I111" s="7">
        <v>1.75</v>
      </c>
      <c r="J111" s="7">
        <v>14.65</v>
      </c>
      <c r="K111" s="7">
        <v>11.3</v>
      </c>
      <c r="L111" s="6">
        <v>87</v>
      </c>
      <c r="M111" s="6" t="s">
        <v>55</v>
      </c>
      <c r="N111" s="6" t="s">
        <v>55</v>
      </c>
      <c r="O111" s="33">
        <v>143.90587740641712</v>
      </c>
    </row>
    <row r="112" spans="1:15" ht="45" customHeight="1" x14ac:dyDescent="0.2">
      <c r="A112" s="27" t="s">
        <v>159</v>
      </c>
      <c r="B112" s="6">
        <v>8</v>
      </c>
      <c r="C112" s="6">
        <v>41.173969999999997</v>
      </c>
      <c r="D112" s="6">
        <v>-124.10458</v>
      </c>
      <c r="E112" s="5" t="s">
        <v>143</v>
      </c>
      <c r="F112" s="5" t="s">
        <v>167</v>
      </c>
      <c r="G112" s="7">
        <v>56</v>
      </c>
      <c r="H112" s="5" t="s">
        <v>176</v>
      </c>
      <c r="I112" s="7">
        <v>1.75</v>
      </c>
      <c r="J112" s="7">
        <v>14.65</v>
      </c>
      <c r="K112" s="7">
        <v>11.3</v>
      </c>
      <c r="L112" s="6">
        <v>115</v>
      </c>
      <c r="M112" s="6" t="s">
        <v>55</v>
      </c>
      <c r="N112" s="6" t="s">
        <v>55</v>
      </c>
      <c r="O112" s="33">
        <v>277.67102606951869</v>
      </c>
    </row>
    <row r="113" spans="1:15" ht="45" customHeight="1" x14ac:dyDescent="0.2">
      <c r="A113" s="27" t="s">
        <v>159</v>
      </c>
      <c r="B113" s="6">
        <v>9</v>
      </c>
      <c r="C113" s="6">
        <v>41.178730000000002</v>
      </c>
      <c r="D113" s="6">
        <v>-124.10709</v>
      </c>
      <c r="E113" s="5" t="s">
        <v>144</v>
      </c>
      <c r="F113" s="5" t="s">
        <v>168</v>
      </c>
      <c r="G113" s="7">
        <v>7</v>
      </c>
      <c r="H113" s="5" t="s">
        <v>177</v>
      </c>
      <c r="I113" s="7">
        <v>1.75</v>
      </c>
      <c r="J113" s="7">
        <v>14.65</v>
      </c>
      <c r="K113" s="7">
        <v>11.3</v>
      </c>
      <c r="L113" s="6">
        <v>171</v>
      </c>
      <c r="M113" s="6" t="s">
        <v>55</v>
      </c>
      <c r="N113" s="6" t="s">
        <v>55</v>
      </c>
      <c r="O113" s="33">
        <v>89.435628008021396</v>
      </c>
    </row>
    <row r="114" spans="1:15" ht="45" customHeight="1" x14ac:dyDescent="0.2">
      <c r="A114" s="27" t="s">
        <v>159</v>
      </c>
      <c r="B114" s="6">
        <v>10</v>
      </c>
      <c r="C114" s="6">
        <v>41.182639999999999</v>
      </c>
      <c r="D114" s="6">
        <v>-124.10915</v>
      </c>
      <c r="E114" s="5" t="s">
        <v>145</v>
      </c>
      <c r="F114" s="5" t="s">
        <v>152</v>
      </c>
      <c r="G114" s="7">
        <v>27</v>
      </c>
      <c r="H114" s="5" t="s">
        <v>178</v>
      </c>
      <c r="I114" s="7">
        <v>1.75</v>
      </c>
      <c r="J114" s="7">
        <v>14.65</v>
      </c>
      <c r="K114" s="7">
        <v>11.3</v>
      </c>
      <c r="L114" s="6">
        <v>80</v>
      </c>
      <c r="M114" s="6" t="s">
        <v>55</v>
      </c>
      <c r="N114" s="6" t="s">
        <v>55</v>
      </c>
      <c r="O114" s="33">
        <v>10.554612566844918</v>
      </c>
    </row>
    <row r="115" spans="1:15" ht="45" customHeight="1" x14ac:dyDescent="0.2">
      <c r="A115" s="27" t="s">
        <v>159</v>
      </c>
      <c r="B115" s="6">
        <v>11</v>
      </c>
      <c r="C115" s="6">
        <v>41.188519999999997</v>
      </c>
      <c r="D115" s="6">
        <v>-124.11042999999999</v>
      </c>
      <c r="E115" s="5" t="s">
        <v>146</v>
      </c>
      <c r="F115" s="5" t="s">
        <v>160</v>
      </c>
      <c r="G115" s="7">
        <v>15</v>
      </c>
      <c r="H115" s="5" t="s">
        <v>179</v>
      </c>
      <c r="I115" s="7">
        <v>1.75</v>
      </c>
      <c r="J115" s="7">
        <v>14.65</v>
      </c>
      <c r="K115" s="7">
        <v>11.3</v>
      </c>
      <c r="L115" s="6">
        <v>100</v>
      </c>
      <c r="M115" s="6" t="s">
        <v>55</v>
      </c>
      <c r="N115" s="6" t="s">
        <v>55</v>
      </c>
      <c r="O115" s="33">
        <v>14.063382921122995</v>
      </c>
    </row>
    <row r="116" spans="1:15" ht="45" customHeight="1" x14ac:dyDescent="0.2">
      <c r="A116" s="27" t="s">
        <v>159</v>
      </c>
      <c r="B116" s="6">
        <v>12</v>
      </c>
      <c r="C116" s="6">
        <v>41.192520000000002</v>
      </c>
      <c r="D116" s="6">
        <v>-124.11150000000001</v>
      </c>
      <c r="E116" s="5" t="s">
        <v>147</v>
      </c>
      <c r="F116" s="5" t="s">
        <v>169</v>
      </c>
      <c r="G116" s="7">
        <v>0</v>
      </c>
      <c r="H116" s="5" t="s">
        <v>180</v>
      </c>
      <c r="I116" s="7">
        <v>1.75</v>
      </c>
      <c r="J116" s="7">
        <v>14.65</v>
      </c>
      <c r="K116" s="7">
        <v>11.3</v>
      </c>
      <c r="L116" s="6">
        <v>115</v>
      </c>
      <c r="M116" s="6" t="s">
        <v>55</v>
      </c>
      <c r="N116" s="6" t="s">
        <v>55</v>
      </c>
      <c r="O116" s="33">
        <v>5.9069634024064159</v>
      </c>
    </row>
    <row r="117" spans="1:15" ht="45" customHeight="1" x14ac:dyDescent="0.2">
      <c r="A117" s="27" t="s">
        <v>159</v>
      </c>
      <c r="B117" s="6">
        <v>13</v>
      </c>
      <c r="C117" s="6">
        <v>41.197519999999997</v>
      </c>
      <c r="D117" s="6">
        <v>-124.11125</v>
      </c>
      <c r="E117" s="5" t="s">
        <v>148</v>
      </c>
      <c r="F117" s="5" t="s">
        <v>169</v>
      </c>
      <c r="G117" s="7">
        <v>0</v>
      </c>
      <c r="H117" s="5" t="s">
        <v>181</v>
      </c>
      <c r="I117" s="7">
        <v>1.75</v>
      </c>
      <c r="J117" s="7">
        <v>14.65</v>
      </c>
      <c r="K117" s="7">
        <v>11.3</v>
      </c>
      <c r="L117" s="6">
        <v>154</v>
      </c>
      <c r="M117" s="6" t="s">
        <v>55</v>
      </c>
      <c r="N117" s="6" t="s">
        <v>55</v>
      </c>
      <c r="O117" s="33">
        <v>1.9814297827540106</v>
      </c>
    </row>
    <row r="118" spans="1:15" ht="45" customHeight="1" x14ac:dyDescent="0.2">
      <c r="A118" s="27" t="s">
        <v>159</v>
      </c>
      <c r="B118" s="6">
        <v>14</v>
      </c>
      <c r="C118" s="6">
        <v>41.202460000000002</v>
      </c>
      <c r="D118" s="6">
        <v>-124.11208000000001</v>
      </c>
      <c r="E118" s="5" t="s">
        <v>149</v>
      </c>
      <c r="F118" s="5" t="s">
        <v>161</v>
      </c>
      <c r="G118" s="7">
        <v>4</v>
      </c>
      <c r="H118" s="5" t="s">
        <v>182</v>
      </c>
      <c r="I118" s="7">
        <v>1.75</v>
      </c>
      <c r="J118" s="7">
        <v>14.65</v>
      </c>
      <c r="K118" s="7">
        <v>11.3</v>
      </c>
      <c r="L118" s="6">
        <v>130</v>
      </c>
      <c r="M118" s="6" t="s">
        <v>55</v>
      </c>
      <c r="N118" s="6" t="s">
        <v>55</v>
      </c>
      <c r="O118" s="33">
        <v>9.6181983622994647</v>
      </c>
    </row>
    <row r="119" spans="1:15" ht="45" customHeight="1" x14ac:dyDescent="0.2">
      <c r="A119" s="27" t="s">
        <v>159</v>
      </c>
      <c r="B119" s="6">
        <v>15</v>
      </c>
      <c r="C119" s="6">
        <v>41.207799999999999</v>
      </c>
      <c r="D119" s="6">
        <v>-124.11201</v>
      </c>
      <c r="E119" s="5" t="s">
        <v>150</v>
      </c>
      <c r="F119" s="5" t="s">
        <v>162</v>
      </c>
      <c r="G119" s="7">
        <v>2</v>
      </c>
      <c r="H119" s="5" t="s">
        <v>183</v>
      </c>
      <c r="I119" s="7">
        <v>1.75</v>
      </c>
      <c r="J119" s="7">
        <v>14.65</v>
      </c>
      <c r="K119" s="7">
        <v>11.3</v>
      </c>
      <c r="L119" s="6">
        <v>175</v>
      </c>
      <c r="M119" s="6" t="s">
        <v>55</v>
      </c>
      <c r="N119" s="6" t="s">
        <v>55</v>
      </c>
      <c r="O119" s="33">
        <v>17.419719485294117</v>
      </c>
    </row>
    <row r="120" spans="1:15" ht="45" customHeight="1" x14ac:dyDescent="0.2">
      <c r="A120" s="27" t="s">
        <v>159</v>
      </c>
      <c r="B120" s="6">
        <v>16</v>
      </c>
      <c r="C120" s="6">
        <v>41.207590000000003</v>
      </c>
      <c r="D120" s="6">
        <v>-124.111369</v>
      </c>
      <c r="E120" s="5" t="s">
        <v>151</v>
      </c>
      <c r="F120" s="5" t="s">
        <v>152</v>
      </c>
      <c r="G120" s="7">
        <v>5</v>
      </c>
      <c r="H120" s="5" t="s">
        <v>184</v>
      </c>
      <c r="I120" s="7">
        <v>1.75</v>
      </c>
      <c r="J120" s="7">
        <v>14.65</v>
      </c>
      <c r="K120" s="7">
        <v>11.3</v>
      </c>
      <c r="L120" s="6">
        <v>115</v>
      </c>
      <c r="M120" s="6" t="s">
        <v>59</v>
      </c>
      <c r="N120" s="6" t="s">
        <v>55</v>
      </c>
      <c r="O120" s="33">
        <v>7.257590040106952</v>
      </c>
    </row>
    <row r="121" spans="1:15" ht="45" customHeight="1" x14ac:dyDescent="0.2">
      <c r="A121" s="27" t="s">
        <v>159</v>
      </c>
      <c r="B121" s="6">
        <v>17</v>
      </c>
      <c r="C121" s="6">
        <v>41.201770000000003</v>
      </c>
      <c r="D121" s="6">
        <v>-124.1151</v>
      </c>
      <c r="E121" s="5" t="s">
        <v>153</v>
      </c>
      <c r="F121" s="5" t="s">
        <v>152</v>
      </c>
      <c r="G121" s="7">
        <v>217</v>
      </c>
      <c r="H121" s="5" t="s">
        <v>180</v>
      </c>
      <c r="I121" s="7">
        <v>1.75</v>
      </c>
      <c r="J121" s="7">
        <v>14.65</v>
      </c>
      <c r="K121" s="7">
        <v>11.3</v>
      </c>
      <c r="L121" s="6">
        <v>133</v>
      </c>
      <c r="M121" s="6" t="s">
        <v>55</v>
      </c>
      <c r="N121" s="6" t="s">
        <v>55</v>
      </c>
      <c r="O121" s="33">
        <v>55.964273061497323</v>
      </c>
    </row>
    <row r="122" spans="1:15" ht="45" customHeight="1" x14ac:dyDescent="0.2">
      <c r="A122" s="27" t="s">
        <v>159</v>
      </c>
      <c r="B122" s="6">
        <v>18</v>
      </c>
      <c r="C122" s="6">
        <v>41.195329999999998</v>
      </c>
      <c r="D122" s="6">
        <v>-124.11802</v>
      </c>
      <c r="E122" s="5" t="s">
        <v>151</v>
      </c>
      <c r="F122" s="5" t="s">
        <v>152</v>
      </c>
      <c r="G122" s="7">
        <v>0</v>
      </c>
      <c r="H122" s="5" t="s">
        <v>185</v>
      </c>
      <c r="I122" s="7">
        <v>1.75</v>
      </c>
      <c r="J122" s="7">
        <v>14.65</v>
      </c>
      <c r="K122" s="7">
        <v>11.3</v>
      </c>
      <c r="L122" s="6">
        <v>115</v>
      </c>
      <c r="M122" s="6" t="s">
        <v>58</v>
      </c>
      <c r="N122" s="6" t="s">
        <v>55</v>
      </c>
      <c r="O122" s="33">
        <v>1.5822019485294119</v>
      </c>
    </row>
    <row r="123" spans="1:15" ht="45" customHeight="1" x14ac:dyDescent="0.2">
      <c r="A123" s="27" t="s">
        <v>159</v>
      </c>
      <c r="B123" s="6">
        <v>19</v>
      </c>
      <c r="C123" s="6">
        <v>41.189500000000002</v>
      </c>
      <c r="D123" s="6">
        <v>-124.12087</v>
      </c>
      <c r="E123" s="5" t="s">
        <v>154</v>
      </c>
      <c r="F123" s="5" t="s">
        <v>152</v>
      </c>
      <c r="G123" s="7">
        <v>0</v>
      </c>
      <c r="H123" s="5" t="s">
        <v>174</v>
      </c>
      <c r="I123" s="7">
        <v>1.75</v>
      </c>
      <c r="J123" s="7">
        <v>14.65</v>
      </c>
      <c r="K123" s="7">
        <v>11.3</v>
      </c>
      <c r="L123" s="6">
        <v>96</v>
      </c>
      <c r="M123" s="6" t="s">
        <v>55</v>
      </c>
      <c r="N123" s="6" t="s">
        <v>55</v>
      </c>
      <c r="O123" s="33">
        <v>4.0085855949197864</v>
      </c>
    </row>
    <row r="124" spans="1:15" ht="45" customHeight="1" x14ac:dyDescent="0.2">
      <c r="A124" s="27" t="s">
        <v>159</v>
      </c>
      <c r="B124" s="6">
        <v>20</v>
      </c>
      <c r="C124" s="6">
        <v>41.183480000000003</v>
      </c>
      <c r="D124" s="6">
        <v>-124.12354999999999</v>
      </c>
      <c r="E124" s="5" t="s">
        <v>155</v>
      </c>
      <c r="F124" s="5" t="s">
        <v>152</v>
      </c>
      <c r="G124" s="7">
        <v>0</v>
      </c>
      <c r="H124" s="5" t="s">
        <v>186</v>
      </c>
      <c r="I124" s="7">
        <v>1.75</v>
      </c>
      <c r="J124" s="7">
        <v>14.65</v>
      </c>
      <c r="K124" s="7">
        <v>11.3</v>
      </c>
      <c r="L124" s="6">
        <v>101</v>
      </c>
      <c r="M124" s="6" t="s">
        <v>55</v>
      </c>
      <c r="N124" s="6" t="s">
        <v>55</v>
      </c>
      <c r="O124" s="33">
        <v>1.2922573529411761</v>
      </c>
    </row>
    <row r="125" spans="1:15" ht="45" customHeight="1" x14ac:dyDescent="0.2">
      <c r="A125" s="27" t="s">
        <v>159</v>
      </c>
      <c r="B125" s="6">
        <v>21</v>
      </c>
      <c r="C125" s="6">
        <v>41.178440000000002</v>
      </c>
      <c r="D125" s="6">
        <v>-124.12539</v>
      </c>
      <c r="E125" s="5" t="s">
        <v>156</v>
      </c>
      <c r="F125" s="5" t="s">
        <v>152</v>
      </c>
      <c r="G125" s="7">
        <v>0</v>
      </c>
      <c r="H125" s="5" t="s">
        <v>185</v>
      </c>
      <c r="I125" s="7">
        <v>1.75</v>
      </c>
      <c r="J125" s="7">
        <v>14.65</v>
      </c>
      <c r="K125" s="7">
        <v>11.3</v>
      </c>
      <c r="L125" s="6">
        <v>165</v>
      </c>
      <c r="M125" s="6" t="s">
        <v>55</v>
      </c>
      <c r="N125" s="6" t="s">
        <v>55</v>
      </c>
      <c r="O125" s="33">
        <v>1.0931568883689837</v>
      </c>
    </row>
    <row r="126" spans="1:15" ht="45" customHeight="1" x14ac:dyDescent="0.2">
      <c r="A126" s="27" t="s">
        <v>159</v>
      </c>
      <c r="B126" s="6">
        <v>22</v>
      </c>
      <c r="C126" s="6">
        <v>41.17127</v>
      </c>
      <c r="D126" s="6">
        <v>-124.12797</v>
      </c>
      <c r="E126" s="5" t="s">
        <v>157</v>
      </c>
      <c r="F126" s="5" t="s">
        <v>152</v>
      </c>
      <c r="G126" s="7">
        <v>0</v>
      </c>
      <c r="H126" s="5" t="s">
        <v>181</v>
      </c>
      <c r="I126" s="7">
        <v>1.75</v>
      </c>
      <c r="J126" s="7">
        <v>14.65</v>
      </c>
      <c r="K126" s="7">
        <v>11.3</v>
      </c>
      <c r="L126" s="6">
        <v>99</v>
      </c>
      <c r="M126" s="6" t="s">
        <v>55</v>
      </c>
      <c r="N126" s="6" t="s">
        <v>55</v>
      </c>
      <c r="O126" s="33">
        <v>1.7321424131016043</v>
      </c>
    </row>
    <row r="127" spans="1:15" ht="60" customHeight="1" x14ac:dyDescent="0.2">
      <c r="A127" s="28" t="s">
        <v>159</v>
      </c>
      <c r="B127" s="10">
        <v>23</v>
      </c>
      <c r="C127" s="10">
        <v>41.165999999999997</v>
      </c>
      <c r="D127" s="10">
        <v>-124.13052999999999</v>
      </c>
      <c r="E127" s="9" t="s">
        <v>158</v>
      </c>
      <c r="F127" s="9" t="s">
        <v>152</v>
      </c>
      <c r="G127" s="11">
        <v>14</v>
      </c>
      <c r="H127" s="9" t="s">
        <v>187</v>
      </c>
      <c r="I127" s="11">
        <v>1.75</v>
      </c>
      <c r="J127" s="11">
        <v>14.65</v>
      </c>
      <c r="K127" s="11">
        <v>11.3</v>
      </c>
      <c r="L127" s="10">
        <v>90</v>
      </c>
      <c r="M127" s="10" t="s">
        <v>55</v>
      </c>
      <c r="N127" s="10" t="s">
        <v>55</v>
      </c>
      <c r="O127" s="34">
        <v>12.172357754010694</v>
      </c>
    </row>
    <row r="128" spans="1:15" ht="45" customHeight="1" x14ac:dyDescent="0.2">
      <c r="A128" s="27" t="s">
        <v>201</v>
      </c>
      <c r="B128" s="6">
        <v>1</v>
      </c>
      <c r="C128" s="6">
        <v>41.02516</v>
      </c>
      <c r="D128" s="6">
        <v>-124.1099</v>
      </c>
      <c r="E128" s="5" t="s">
        <v>7</v>
      </c>
      <c r="F128" s="5" t="s">
        <v>6</v>
      </c>
      <c r="G128" s="7">
        <v>0</v>
      </c>
      <c r="H128" s="7">
        <v>0</v>
      </c>
      <c r="I128" s="7">
        <v>7.2</v>
      </c>
      <c r="J128" s="7">
        <v>14.95</v>
      </c>
      <c r="K128" s="7" t="s">
        <v>7</v>
      </c>
      <c r="L128" s="6">
        <v>149</v>
      </c>
      <c r="M128" s="6" t="s">
        <v>18</v>
      </c>
      <c r="N128" s="6" t="s">
        <v>18</v>
      </c>
      <c r="O128" s="33">
        <v>0</v>
      </c>
    </row>
    <row r="129" spans="1:15" ht="45" customHeight="1" x14ac:dyDescent="0.2">
      <c r="A129" s="27" t="s">
        <v>201</v>
      </c>
      <c r="B129" s="6">
        <v>2</v>
      </c>
      <c r="C129" s="6">
        <v>41.027509999999999</v>
      </c>
      <c r="D129" s="6">
        <v>-124.10905</v>
      </c>
      <c r="E129" s="5" t="s">
        <v>202</v>
      </c>
      <c r="F129" s="5" t="s">
        <v>134</v>
      </c>
      <c r="G129" s="7">
        <v>0</v>
      </c>
      <c r="H129" s="7">
        <v>0</v>
      </c>
      <c r="I129" s="7">
        <v>7.2</v>
      </c>
      <c r="J129" s="7">
        <v>14.95</v>
      </c>
      <c r="K129" s="7" t="s">
        <v>7</v>
      </c>
      <c r="L129" s="6">
        <v>82</v>
      </c>
      <c r="M129" s="6" t="s">
        <v>18</v>
      </c>
      <c r="N129" s="6" t="s">
        <v>18</v>
      </c>
      <c r="O129" s="33">
        <v>0</v>
      </c>
    </row>
    <row r="130" spans="1:15" ht="45" customHeight="1" x14ac:dyDescent="0.2">
      <c r="A130" s="27" t="s">
        <v>201</v>
      </c>
      <c r="B130" s="6">
        <v>3</v>
      </c>
      <c r="C130" s="6">
        <v>41.026580000000003</v>
      </c>
      <c r="D130" s="6">
        <v>-124.10889</v>
      </c>
      <c r="E130" s="5" t="s">
        <v>203</v>
      </c>
      <c r="F130" s="5" t="s">
        <v>204</v>
      </c>
      <c r="G130" s="7">
        <v>0</v>
      </c>
      <c r="H130" s="7">
        <v>0</v>
      </c>
      <c r="I130" s="7">
        <v>7.2</v>
      </c>
      <c r="J130" s="7">
        <v>14.95</v>
      </c>
      <c r="K130" s="7" t="s">
        <v>7</v>
      </c>
      <c r="L130" s="6">
        <v>175</v>
      </c>
      <c r="M130" s="6" t="s">
        <v>18</v>
      </c>
      <c r="N130" s="6" t="s">
        <v>18</v>
      </c>
      <c r="O130" s="33">
        <v>0</v>
      </c>
    </row>
    <row r="131" spans="1:15" ht="45" customHeight="1" x14ac:dyDescent="0.2">
      <c r="A131" s="27" t="s">
        <v>201</v>
      </c>
      <c r="B131" s="6">
        <v>4</v>
      </c>
      <c r="C131" s="6">
        <v>41.025689999999997</v>
      </c>
      <c r="D131" s="6">
        <v>-124.10926000000001</v>
      </c>
      <c r="E131" s="5" t="s">
        <v>203</v>
      </c>
      <c r="F131" s="5" t="s">
        <v>205</v>
      </c>
      <c r="G131" s="7">
        <v>0</v>
      </c>
      <c r="H131" s="7">
        <v>0</v>
      </c>
      <c r="I131" s="7">
        <v>7.2</v>
      </c>
      <c r="J131" s="7">
        <v>14.95</v>
      </c>
      <c r="K131" s="7" t="s">
        <v>7</v>
      </c>
      <c r="L131" s="6">
        <v>194</v>
      </c>
      <c r="M131" s="6" t="s">
        <v>18</v>
      </c>
      <c r="N131" s="6" t="s">
        <v>18</v>
      </c>
      <c r="O131" s="33">
        <v>0</v>
      </c>
    </row>
    <row r="132" spans="1:15" ht="45" customHeight="1" x14ac:dyDescent="0.2">
      <c r="A132" s="27" t="s">
        <v>201</v>
      </c>
      <c r="B132" s="6">
        <v>5</v>
      </c>
      <c r="C132" s="6">
        <v>41.024769999999997</v>
      </c>
      <c r="D132" s="6">
        <v>-124.10947</v>
      </c>
      <c r="E132" s="5" t="s">
        <v>206</v>
      </c>
      <c r="F132" s="5" t="s">
        <v>205</v>
      </c>
      <c r="G132" s="7">
        <v>0</v>
      </c>
      <c r="H132" s="7">
        <v>0</v>
      </c>
      <c r="I132" s="7">
        <v>7.2</v>
      </c>
      <c r="J132" s="7">
        <v>14.95</v>
      </c>
      <c r="K132" s="7" t="s">
        <v>7</v>
      </c>
      <c r="L132" s="6">
        <v>88</v>
      </c>
      <c r="M132" s="6" t="s">
        <v>18</v>
      </c>
      <c r="N132" s="6" t="s">
        <v>18</v>
      </c>
      <c r="O132" s="33">
        <v>0</v>
      </c>
    </row>
    <row r="133" spans="1:15" ht="45" customHeight="1" x14ac:dyDescent="0.2">
      <c r="A133" s="27" t="s">
        <v>201</v>
      </c>
      <c r="B133" s="6">
        <v>6</v>
      </c>
      <c r="C133" s="6">
        <v>41.02384</v>
      </c>
      <c r="D133" s="6">
        <v>-124.1097</v>
      </c>
      <c r="E133" s="5" t="s">
        <v>207</v>
      </c>
      <c r="F133" s="5" t="s">
        <v>166</v>
      </c>
      <c r="G133" s="7">
        <v>0</v>
      </c>
      <c r="H133" s="7">
        <v>0</v>
      </c>
      <c r="I133" s="7">
        <v>7.2</v>
      </c>
      <c r="J133" s="7">
        <v>14.95</v>
      </c>
      <c r="K133" s="7" t="s">
        <v>7</v>
      </c>
      <c r="L133" s="6">
        <v>121</v>
      </c>
      <c r="M133" s="6" t="s">
        <v>18</v>
      </c>
      <c r="N133" s="6" t="s">
        <v>18</v>
      </c>
      <c r="O133" s="33">
        <v>0</v>
      </c>
    </row>
    <row r="134" spans="1:15" ht="45" customHeight="1" x14ac:dyDescent="0.2">
      <c r="A134" s="27" t="s">
        <v>201</v>
      </c>
      <c r="B134" s="6">
        <v>7</v>
      </c>
      <c r="C134" s="6">
        <v>41.022979999999997</v>
      </c>
      <c r="D134" s="6">
        <v>-124.10952</v>
      </c>
      <c r="E134" s="5" t="s">
        <v>208</v>
      </c>
      <c r="F134" s="5" t="s">
        <v>6</v>
      </c>
      <c r="G134" s="7">
        <v>0</v>
      </c>
      <c r="H134" s="7">
        <v>0</v>
      </c>
      <c r="I134" s="7">
        <v>7.2</v>
      </c>
      <c r="J134" s="7">
        <v>14.95</v>
      </c>
      <c r="K134" s="7" t="s">
        <v>7</v>
      </c>
      <c r="L134" s="6">
        <v>68</v>
      </c>
      <c r="M134" s="6" t="s">
        <v>18</v>
      </c>
      <c r="N134" s="6" t="s">
        <v>18</v>
      </c>
      <c r="O134" s="33">
        <v>0</v>
      </c>
    </row>
    <row r="135" spans="1:15" ht="45" customHeight="1" x14ac:dyDescent="0.2">
      <c r="A135" s="27" t="s">
        <v>201</v>
      </c>
      <c r="B135" s="6">
        <v>8</v>
      </c>
      <c r="C135" s="6">
        <v>41.022150000000003</v>
      </c>
      <c r="D135" s="6">
        <v>-124.10902</v>
      </c>
      <c r="E135" s="5" t="s">
        <v>11</v>
      </c>
      <c r="F135" s="5" t="s">
        <v>205</v>
      </c>
      <c r="G135" s="7">
        <v>0</v>
      </c>
      <c r="H135" s="7">
        <v>0</v>
      </c>
      <c r="I135" s="7">
        <v>7.2</v>
      </c>
      <c r="J135" s="7">
        <v>14.95</v>
      </c>
      <c r="K135" s="7" t="s">
        <v>7</v>
      </c>
      <c r="L135" s="6">
        <v>105</v>
      </c>
      <c r="M135" s="6" t="s">
        <v>18</v>
      </c>
      <c r="N135" s="6" t="s">
        <v>18</v>
      </c>
      <c r="O135" s="33">
        <v>0</v>
      </c>
    </row>
    <row r="136" spans="1:15" ht="45" customHeight="1" x14ac:dyDescent="0.2">
      <c r="A136" s="27" t="s">
        <v>201</v>
      </c>
      <c r="B136" s="6">
        <v>9</v>
      </c>
      <c r="C136" s="6">
        <v>41.021369999999997</v>
      </c>
      <c r="D136" s="6">
        <v>-124.1084</v>
      </c>
      <c r="E136" s="5" t="s">
        <v>209</v>
      </c>
      <c r="F136" s="5" t="s">
        <v>210</v>
      </c>
      <c r="G136" s="7">
        <v>0</v>
      </c>
      <c r="H136" s="7">
        <v>0</v>
      </c>
      <c r="I136" s="7">
        <v>7.2</v>
      </c>
      <c r="J136" s="7">
        <v>14.95</v>
      </c>
      <c r="K136" s="7" t="s">
        <v>7</v>
      </c>
      <c r="L136" s="6">
        <v>92</v>
      </c>
      <c r="M136" s="6" t="s">
        <v>18</v>
      </c>
      <c r="N136" s="6" t="s">
        <v>18</v>
      </c>
      <c r="O136" s="33">
        <v>0</v>
      </c>
    </row>
    <row r="137" spans="1:15" ht="45" customHeight="1" x14ac:dyDescent="0.2">
      <c r="A137" s="27" t="s">
        <v>201</v>
      </c>
      <c r="B137" s="6">
        <v>10</v>
      </c>
      <c r="C137" s="6">
        <v>41.020690000000002</v>
      </c>
      <c r="D137" s="6">
        <v>-124.10753</v>
      </c>
      <c r="E137" s="5" t="s">
        <v>211</v>
      </c>
      <c r="F137" s="5" t="s">
        <v>212</v>
      </c>
      <c r="G137" s="7">
        <v>0</v>
      </c>
      <c r="H137" s="7">
        <v>0</v>
      </c>
      <c r="I137" s="7">
        <v>7.2</v>
      </c>
      <c r="J137" s="7">
        <v>14.95</v>
      </c>
      <c r="K137" s="7" t="s">
        <v>7</v>
      </c>
      <c r="L137" s="6">
        <v>435</v>
      </c>
      <c r="M137" s="6" t="s">
        <v>18</v>
      </c>
      <c r="N137" s="6" t="s">
        <v>18</v>
      </c>
      <c r="O137" s="33">
        <v>0</v>
      </c>
    </row>
    <row r="138" spans="1:15" ht="45" customHeight="1" x14ac:dyDescent="0.2">
      <c r="A138" s="28" t="s">
        <v>201</v>
      </c>
      <c r="B138" s="10">
        <v>11</v>
      </c>
      <c r="C138" s="10">
        <v>41.020040000000002</v>
      </c>
      <c r="D138" s="10">
        <v>-124.10661</v>
      </c>
      <c r="E138" s="9" t="s">
        <v>213</v>
      </c>
      <c r="F138" s="9" t="s">
        <v>214</v>
      </c>
      <c r="G138" s="11">
        <v>0</v>
      </c>
      <c r="H138" s="11">
        <v>0</v>
      </c>
      <c r="I138" s="11">
        <v>7.2</v>
      </c>
      <c r="J138" s="11">
        <v>14.95</v>
      </c>
      <c r="K138" s="11" t="s">
        <v>7</v>
      </c>
      <c r="L138" s="10">
        <v>56</v>
      </c>
      <c r="M138" s="10" t="s">
        <v>18</v>
      </c>
      <c r="N138" s="10" t="s">
        <v>18</v>
      </c>
      <c r="O138" s="34">
        <v>0</v>
      </c>
    </row>
    <row r="139" spans="1:15" ht="45" customHeight="1" x14ac:dyDescent="0.2">
      <c r="A139" s="27" t="s">
        <v>229</v>
      </c>
      <c r="B139" s="6">
        <v>1</v>
      </c>
      <c r="C139" s="6">
        <v>40.935580000000002</v>
      </c>
      <c r="D139" s="6">
        <v>-124.12833000000001</v>
      </c>
      <c r="E139" s="5" t="s">
        <v>215</v>
      </c>
      <c r="F139" s="5" t="s">
        <v>216</v>
      </c>
      <c r="G139" s="7">
        <v>0</v>
      </c>
      <c r="H139" s="7">
        <v>0</v>
      </c>
      <c r="I139" s="7">
        <v>18</v>
      </c>
      <c r="J139" s="7">
        <v>18.149999999999999</v>
      </c>
      <c r="K139" s="7" t="s">
        <v>7</v>
      </c>
      <c r="L139" s="6">
        <v>38</v>
      </c>
      <c r="M139" s="6" t="s">
        <v>18</v>
      </c>
      <c r="N139" s="6" t="s">
        <v>18</v>
      </c>
      <c r="O139" s="33">
        <v>0</v>
      </c>
    </row>
    <row r="140" spans="1:15" ht="45" customHeight="1" x14ac:dyDescent="0.2">
      <c r="A140" s="27" t="s">
        <v>229</v>
      </c>
      <c r="B140" s="6">
        <v>2</v>
      </c>
      <c r="C140" s="6">
        <v>40.934710000000003</v>
      </c>
      <c r="D140" s="6">
        <v>-124.12859</v>
      </c>
      <c r="E140" s="5" t="s">
        <v>217</v>
      </c>
      <c r="F140" s="5" t="s">
        <v>218</v>
      </c>
      <c r="G140" s="7">
        <v>0</v>
      </c>
      <c r="H140" s="7">
        <v>0</v>
      </c>
      <c r="I140" s="7">
        <v>18</v>
      </c>
      <c r="J140" s="7">
        <v>18.149999999999999</v>
      </c>
      <c r="K140" s="7" t="s">
        <v>7</v>
      </c>
      <c r="L140" s="6">
        <v>42</v>
      </c>
      <c r="M140" s="6" t="s">
        <v>18</v>
      </c>
      <c r="N140" s="6" t="s">
        <v>18</v>
      </c>
      <c r="O140" s="33">
        <v>0</v>
      </c>
    </row>
    <row r="141" spans="1:15" ht="45" customHeight="1" x14ac:dyDescent="0.2">
      <c r="A141" s="27" t="s">
        <v>229</v>
      </c>
      <c r="B141" s="6">
        <v>3</v>
      </c>
      <c r="C141" s="6">
        <v>40.933770000000003</v>
      </c>
      <c r="D141" s="6">
        <v>-124.12846</v>
      </c>
      <c r="E141" s="5" t="s">
        <v>219</v>
      </c>
      <c r="F141" s="5" t="s">
        <v>166</v>
      </c>
      <c r="G141" s="7">
        <v>0</v>
      </c>
      <c r="H141" s="7">
        <v>0</v>
      </c>
      <c r="I141" s="7">
        <v>18</v>
      </c>
      <c r="J141" s="7">
        <v>18.149999999999999</v>
      </c>
      <c r="K141" s="7" t="s">
        <v>7</v>
      </c>
      <c r="L141" s="6">
        <v>40</v>
      </c>
      <c r="M141" s="6" t="s">
        <v>18</v>
      </c>
      <c r="N141" s="6" t="s">
        <v>18</v>
      </c>
      <c r="O141" s="33">
        <v>0</v>
      </c>
    </row>
    <row r="142" spans="1:15" ht="45" customHeight="1" x14ac:dyDescent="0.2">
      <c r="A142" s="27" t="s">
        <v>229</v>
      </c>
      <c r="B142" s="6">
        <v>4</v>
      </c>
      <c r="C142" s="6">
        <v>40.932870000000001</v>
      </c>
      <c r="D142" s="6">
        <v>-124.12851999999999</v>
      </c>
      <c r="E142" s="5" t="s">
        <v>220</v>
      </c>
      <c r="F142" s="5" t="s">
        <v>34</v>
      </c>
      <c r="G142" s="7">
        <v>0</v>
      </c>
      <c r="H142" s="7">
        <v>0</v>
      </c>
      <c r="I142" s="7">
        <v>18</v>
      </c>
      <c r="J142" s="7">
        <v>18.149999999999999</v>
      </c>
      <c r="K142" s="7" t="s">
        <v>7</v>
      </c>
      <c r="L142" s="6">
        <v>35</v>
      </c>
      <c r="M142" s="6" t="s">
        <v>18</v>
      </c>
      <c r="N142" s="6" t="s">
        <v>18</v>
      </c>
      <c r="O142" s="33">
        <v>0</v>
      </c>
    </row>
    <row r="143" spans="1:15" ht="45" customHeight="1" x14ac:dyDescent="0.2">
      <c r="A143" s="27" t="s">
        <v>229</v>
      </c>
      <c r="B143" s="6">
        <v>5</v>
      </c>
      <c r="C143" s="6">
        <v>40.931840000000001</v>
      </c>
      <c r="D143" s="6">
        <v>-124.12864999999999</v>
      </c>
      <c r="E143" s="5" t="s">
        <v>217</v>
      </c>
      <c r="F143" s="5" t="s">
        <v>221</v>
      </c>
      <c r="G143" s="7">
        <v>0</v>
      </c>
      <c r="H143" s="7">
        <v>0</v>
      </c>
      <c r="I143" s="7">
        <v>18</v>
      </c>
      <c r="J143" s="7">
        <v>18.149999999999999</v>
      </c>
      <c r="K143" s="7" t="s">
        <v>7</v>
      </c>
      <c r="L143" s="6">
        <v>36</v>
      </c>
      <c r="M143" s="6" t="s">
        <v>18</v>
      </c>
      <c r="N143" s="6" t="s">
        <v>18</v>
      </c>
      <c r="O143" s="33">
        <v>0</v>
      </c>
    </row>
    <row r="144" spans="1:15" ht="45" customHeight="1" x14ac:dyDescent="0.2">
      <c r="A144" s="27" t="s">
        <v>229</v>
      </c>
      <c r="B144" s="6">
        <v>6</v>
      </c>
      <c r="C144" s="6">
        <v>40.930340000000001</v>
      </c>
      <c r="D144" s="6">
        <v>-124.12835</v>
      </c>
      <c r="E144" s="5" t="s">
        <v>217</v>
      </c>
      <c r="F144" s="5" t="s">
        <v>218</v>
      </c>
      <c r="G144" s="7">
        <v>0</v>
      </c>
      <c r="H144" s="7">
        <v>0</v>
      </c>
      <c r="I144" s="7">
        <v>18</v>
      </c>
      <c r="J144" s="7">
        <v>18.149999999999999</v>
      </c>
      <c r="K144" s="7" t="s">
        <v>7</v>
      </c>
      <c r="L144" s="6">
        <v>42</v>
      </c>
      <c r="M144" s="6" t="s">
        <v>18</v>
      </c>
      <c r="N144" s="6" t="s">
        <v>18</v>
      </c>
      <c r="O144" s="33">
        <v>0</v>
      </c>
    </row>
    <row r="145" spans="1:15" ht="45" customHeight="1" x14ac:dyDescent="0.2">
      <c r="A145" s="27" t="s">
        <v>229</v>
      </c>
      <c r="B145" s="6">
        <v>7</v>
      </c>
      <c r="C145" s="6">
        <v>40.929349999999999</v>
      </c>
      <c r="D145" s="6">
        <v>-124.12965</v>
      </c>
      <c r="E145" s="5" t="s">
        <v>222</v>
      </c>
      <c r="F145" s="5" t="s">
        <v>152</v>
      </c>
      <c r="G145" s="7">
        <v>0</v>
      </c>
      <c r="H145" s="7">
        <v>0</v>
      </c>
      <c r="I145" s="7">
        <v>18</v>
      </c>
      <c r="J145" s="7">
        <v>18.149999999999999</v>
      </c>
      <c r="K145" s="7" t="s">
        <v>7</v>
      </c>
      <c r="L145" s="6">
        <v>60</v>
      </c>
      <c r="M145" s="6" t="s">
        <v>18</v>
      </c>
      <c r="N145" s="6" t="s">
        <v>18</v>
      </c>
      <c r="O145" s="33">
        <v>0</v>
      </c>
    </row>
    <row r="146" spans="1:15" ht="45" customHeight="1" x14ac:dyDescent="0.2">
      <c r="A146" s="27" t="s">
        <v>229</v>
      </c>
      <c r="B146" s="6">
        <v>8</v>
      </c>
      <c r="C146" s="6">
        <v>40.928379999999997</v>
      </c>
      <c r="D146" s="6">
        <v>-124.12993</v>
      </c>
      <c r="E146" s="5" t="s">
        <v>223</v>
      </c>
      <c r="F146" s="5" t="s">
        <v>224</v>
      </c>
      <c r="G146" s="7">
        <v>0</v>
      </c>
      <c r="H146" s="7">
        <v>0</v>
      </c>
      <c r="I146" s="7">
        <v>18</v>
      </c>
      <c r="J146" s="7">
        <v>18.149999999999999</v>
      </c>
      <c r="K146" s="7" t="s">
        <v>7</v>
      </c>
      <c r="L146" s="6">
        <v>35</v>
      </c>
      <c r="M146" s="6" t="s">
        <v>18</v>
      </c>
      <c r="N146" s="6" t="s">
        <v>18</v>
      </c>
      <c r="O146" s="33">
        <v>0</v>
      </c>
    </row>
    <row r="147" spans="1:15" ht="45" customHeight="1" x14ac:dyDescent="0.2">
      <c r="A147" s="27" t="s">
        <v>229</v>
      </c>
      <c r="B147" s="6">
        <v>9</v>
      </c>
      <c r="C147" s="6">
        <v>40.92727</v>
      </c>
      <c r="D147" s="6">
        <v>-124.13007</v>
      </c>
      <c r="E147" s="5" t="s">
        <v>219</v>
      </c>
      <c r="F147" s="5" t="s">
        <v>225</v>
      </c>
      <c r="G147" s="7">
        <v>0</v>
      </c>
      <c r="H147" s="7">
        <v>0</v>
      </c>
      <c r="I147" s="7">
        <v>18</v>
      </c>
      <c r="J147" s="7">
        <v>18.149999999999999</v>
      </c>
      <c r="K147" s="7" t="s">
        <v>7</v>
      </c>
      <c r="L147" s="6">
        <v>36</v>
      </c>
      <c r="M147" s="6" t="s">
        <v>18</v>
      </c>
      <c r="N147" s="6" t="s">
        <v>18</v>
      </c>
      <c r="O147" s="33">
        <v>0</v>
      </c>
    </row>
    <row r="148" spans="1:15" ht="45" customHeight="1" x14ac:dyDescent="0.2">
      <c r="A148" s="27" t="s">
        <v>229</v>
      </c>
      <c r="B148" s="6">
        <v>10</v>
      </c>
      <c r="C148" s="6">
        <v>40.926180000000002</v>
      </c>
      <c r="D148" s="6">
        <v>-124.12985999999999</v>
      </c>
      <c r="E148" s="5" t="s">
        <v>217</v>
      </c>
      <c r="F148" s="5" t="s">
        <v>226</v>
      </c>
      <c r="G148" s="7">
        <v>0</v>
      </c>
      <c r="H148" s="7">
        <v>0</v>
      </c>
      <c r="I148" s="7">
        <v>18</v>
      </c>
      <c r="J148" s="7">
        <v>18.149999999999999</v>
      </c>
      <c r="K148" s="7" t="s">
        <v>7</v>
      </c>
      <c r="L148" s="6">
        <v>36</v>
      </c>
      <c r="M148" s="6" t="s">
        <v>18</v>
      </c>
      <c r="N148" s="6" t="s">
        <v>18</v>
      </c>
      <c r="O148" s="33">
        <v>0</v>
      </c>
    </row>
    <row r="149" spans="1:15" ht="45" customHeight="1" x14ac:dyDescent="0.2">
      <c r="A149" s="28" t="s">
        <v>229</v>
      </c>
      <c r="B149" s="10">
        <v>11</v>
      </c>
      <c r="C149" s="10">
        <v>40.924570000000003</v>
      </c>
      <c r="D149" s="10">
        <v>-124.1293</v>
      </c>
      <c r="E149" s="9" t="s">
        <v>227</v>
      </c>
      <c r="F149" s="9" t="s">
        <v>228</v>
      </c>
      <c r="G149" s="11">
        <v>0</v>
      </c>
      <c r="H149" s="11">
        <v>0</v>
      </c>
      <c r="I149" s="11">
        <v>18</v>
      </c>
      <c r="J149" s="11">
        <v>18.149999999999999</v>
      </c>
      <c r="K149" s="11" t="s">
        <v>7</v>
      </c>
      <c r="L149" s="10">
        <v>38</v>
      </c>
      <c r="M149" s="10" t="s">
        <v>18</v>
      </c>
      <c r="N149" s="10" t="s">
        <v>18</v>
      </c>
      <c r="O149" s="34">
        <v>0</v>
      </c>
    </row>
    <row r="150" spans="1:15" ht="45" customHeight="1" x14ac:dyDescent="0.2">
      <c r="A150" s="27" t="s">
        <v>238</v>
      </c>
      <c r="B150" s="6">
        <v>1</v>
      </c>
      <c r="C150" s="6">
        <v>40.856389999999998</v>
      </c>
      <c r="D150" s="6">
        <v>-124.09587000000001</v>
      </c>
      <c r="E150" s="5" t="s">
        <v>230</v>
      </c>
      <c r="F150" s="5" t="s">
        <v>231</v>
      </c>
      <c r="G150" s="7">
        <v>0</v>
      </c>
      <c r="H150" s="5" t="s">
        <v>239</v>
      </c>
      <c r="I150" s="7">
        <v>22</v>
      </c>
      <c r="J150" s="7">
        <v>19.07</v>
      </c>
      <c r="K150" s="7">
        <v>10.19</v>
      </c>
      <c r="L150" s="6">
        <v>874</v>
      </c>
      <c r="M150" s="6" t="s">
        <v>18</v>
      </c>
      <c r="N150" s="6" t="s">
        <v>18</v>
      </c>
      <c r="O150" s="33">
        <v>0</v>
      </c>
    </row>
    <row r="151" spans="1:15" ht="69.95" customHeight="1" x14ac:dyDescent="0.2">
      <c r="A151" s="27" t="s">
        <v>238</v>
      </c>
      <c r="B151" s="6">
        <v>2</v>
      </c>
      <c r="C151" s="6">
        <v>40.886789999999998</v>
      </c>
      <c r="D151" s="6">
        <v>-124.14129</v>
      </c>
      <c r="E151" s="5" t="s">
        <v>232</v>
      </c>
      <c r="F151" s="5" t="s">
        <v>47</v>
      </c>
      <c r="G151" s="7">
        <v>0</v>
      </c>
      <c r="H151" s="5" t="s">
        <v>240</v>
      </c>
      <c r="I151" s="7">
        <v>22</v>
      </c>
      <c r="J151" s="7">
        <v>19.07</v>
      </c>
      <c r="K151" s="7">
        <v>10.19</v>
      </c>
      <c r="L151" s="6">
        <v>124</v>
      </c>
      <c r="M151" s="6" t="s">
        <v>18</v>
      </c>
      <c r="N151" s="6" t="s">
        <v>18</v>
      </c>
      <c r="O151" s="33">
        <v>0</v>
      </c>
    </row>
    <row r="152" spans="1:15" ht="69.95" customHeight="1" x14ac:dyDescent="0.2">
      <c r="A152" s="27" t="s">
        <v>238</v>
      </c>
      <c r="B152" s="6">
        <v>3</v>
      </c>
      <c r="C152" s="6">
        <v>40.886589999999998</v>
      </c>
      <c r="D152" s="6">
        <v>-124.14124</v>
      </c>
      <c r="E152" s="5" t="s">
        <v>233</v>
      </c>
      <c r="F152" s="5" t="s">
        <v>47</v>
      </c>
      <c r="G152" s="7">
        <v>0</v>
      </c>
      <c r="H152" s="5" t="s">
        <v>241</v>
      </c>
      <c r="I152" s="7">
        <v>22</v>
      </c>
      <c r="J152" s="7">
        <v>19.07</v>
      </c>
      <c r="K152" s="7">
        <v>10.19</v>
      </c>
      <c r="L152" s="6">
        <v>206</v>
      </c>
      <c r="M152" s="6" t="s">
        <v>18</v>
      </c>
      <c r="N152" s="6" t="s">
        <v>18</v>
      </c>
      <c r="O152" s="33">
        <v>0</v>
      </c>
    </row>
    <row r="153" spans="1:15" ht="69.95" customHeight="1" x14ac:dyDescent="0.2">
      <c r="A153" s="27" t="s">
        <v>238</v>
      </c>
      <c r="B153" s="6">
        <v>4</v>
      </c>
      <c r="C153" s="6">
        <v>40.886409999999998</v>
      </c>
      <c r="D153" s="6">
        <v>-124.14108</v>
      </c>
      <c r="E153" s="5" t="s">
        <v>234</v>
      </c>
      <c r="F153" s="5" t="s">
        <v>47</v>
      </c>
      <c r="G153" s="7">
        <v>0</v>
      </c>
      <c r="H153" s="5" t="s">
        <v>242</v>
      </c>
      <c r="I153" s="7">
        <v>22</v>
      </c>
      <c r="J153" s="7">
        <v>19.07</v>
      </c>
      <c r="K153" s="7">
        <v>10.19</v>
      </c>
      <c r="L153" s="6">
        <v>264</v>
      </c>
      <c r="M153" s="6" t="s">
        <v>18</v>
      </c>
      <c r="N153" s="6" t="s">
        <v>18</v>
      </c>
      <c r="O153" s="33">
        <v>0</v>
      </c>
    </row>
    <row r="154" spans="1:15" ht="65.099999999999994" customHeight="1" x14ac:dyDescent="0.2">
      <c r="A154" s="27" t="s">
        <v>238</v>
      </c>
      <c r="B154" s="6">
        <v>5</v>
      </c>
      <c r="C154" s="6">
        <v>40.88505</v>
      </c>
      <c r="D154" s="6">
        <v>-124.14072</v>
      </c>
      <c r="E154" s="5" t="s">
        <v>235</v>
      </c>
      <c r="F154" s="5" t="s">
        <v>47</v>
      </c>
      <c r="G154" s="7">
        <v>0</v>
      </c>
      <c r="H154" s="5" t="s">
        <v>243</v>
      </c>
      <c r="I154" s="7">
        <v>22</v>
      </c>
      <c r="J154" s="7">
        <v>19.07</v>
      </c>
      <c r="K154" s="7">
        <v>10.19</v>
      </c>
      <c r="L154" s="6">
        <v>109</v>
      </c>
      <c r="M154" s="6" t="s">
        <v>18</v>
      </c>
      <c r="N154" s="6" t="s">
        <v>18</v>
      </c>
      <c r="O154" s="33">
        <v>0</v>
      </c>
    </row>
    <row r="155" spans="1:15" ht="65.099999999999994" customHeight="1" x14ac:dyDescent="0.2">
      <c r="A155" s="27" t="s">
        <v>238</v>
      </c>
      <c r="B155" s="6">
        <v>6</v>
      </c>
      <c r="C155" s="6">
        <v>40.883429999999997</v>
      </c>
      <c r="D155" s="6">
        <v>-124.04039</v>
      </c>
      <c r="E155" s="5" t="s">
        <v>236</v>
      </c>
      <c r="F155" s="5" t="s">
        <v>47</v>
      </c>
      <c r="G155" s="7">
        <v>0</v>
      </c>
      <c r="H155" s="5" t="s">
        <v>244</v>
      </c>
      <c r="I155" s="7">
        <v>22</v>
      </c>
      <c r="J155" s="7">
        <v>19.07</v>
      </c>
      <c r="K155" s="7">
        <v>10.19</v>
      </c>
      <c r="L155" s="6">
        <v>282</v>
      </c>
      <c r="M155" s="6" t="s">
        <v>18</v>
      </c>
      <c r="N155" s="6" t="s">
        <v>18</v>
      </c>
      <c r="O155" s="33">
        <v>0</v>
      </c>
    </row>
    <row r="156" spans="1:15" ht="65.099999999999994" customHeight="1" x14ac:dyDescent="0.2">
      <c r="A156" s="28" t="s">
        <v>238</v>
      </c>
      <c r="B156" s="10">
        <v>7</v>
      </c>
      <c r="C156" s="10">
        <v>40.884099999999997</v>
      </c>
      <c r="D156" s="10">
        <v>-124.14059</v>
      </c>
      <c r="E156" s="9" t="s">
        <v>237</v>
      </c>
      <c r="F156" s="9" t="s">
        <v>47</v>
      </c>
      <c r="G156" s="11">
        <v>0</v>
      </c>
      <c r="H156" s="9" t="s">
        <v>245</v>
      </c>
      <c r="I156" s="11">
        <v>22</v>
      </c>
      <c r="J156" s="11">
        <v>19.07</v>
      </c>
      <c r="K156" s="11">
        <v>10.19</v>
      </c>
      <c r="L156" s="10">
        <v>606</v>
      </c>
      <c r="M156" s="10" t="s">
        <v>18</v>
      </c>
      <c r="N156" s="10" t="s">
        <v>18</v>
      </c>
      <c r="O156" s="34">
        <v>0</v>
      </c>
    </row>
    <row r="157" spans="1:15" ht="69.95" customHeight="1" x14ac:dyDescent="0.2">
      <c r="A157" s="27" t="s">
        <v>253</v>
      </c>
      <c r="B157" s="6">
        <v>1</v>
      </c>
      <c r="C157" s="6">
        <v>40.861109999999996</v>
      </c>
      <c r="D157" s="6">
        <v>124.09990000000001</v>
      </c>
      <c r="E157" s="5" t="s">
        <v>687</v>
      </c>
      <c r="F157" s="5" t="s">
        <v>47</v>
      </c>
      <c r="G157" s="7">
        <v>0</v>
      </c>
      <c r="H157" s="5" t="s">
        <v>256</v>
      </c>
      <c r="I157" s="7">
        <v>29.88</v>
      </c>
      <c r="J157" s="7">
        <v>16.5</v>
      </c>
      <c r="K157" s="7" t="s">
        <v>7</v>
      </c>
      <c r="L157" s="6">
        <v>395</v>
      </c>
      <c r="M157" s="6" t="s">
        <v>18</v>
      </c>
      <c r="N157" s="6" t="s">
        <v>18</v>
      </c>
      <c r="O157" s="33">
        <v>0</v>
      </c>
    </row>
    <row r="158" spans="1:15" ht="60" customHeight="1" x14ac:dyDescent="0.2">
      <c r="A158" s="27" t="s">
        <v>253</v>
      </c>
      <c r="B158" s="6">
        <v>2</v>
      </c>
      <c r="C158" s="6">
        <v>40.860019999999999</v>
      </c>
      <c r="D158" s="6">
        <v>-124.11919</v>
      </c>
      <c r="E158" s="5" t="s">
        <v>653</v>
      </c>
      <c r="F158" s="5" t="s">
        <v>47</v>
      </c>
      <c r="G158" s="7">
        <v>0</v>
      </c>
      <c r="H158" s="5" t="s">
        <v>257</v>
      </c>
      <c r="I158" s="7">
        <v>29.88</v>
      </c>
      <c r="J158" s="7">
        <v>16.399999999999999</v>
      </c>
      <c r="K158" s="7" t="s">
        <v>7</v>
      </c>
      <c r="L158" s="6">
        <v>244</v>
      </c>
      <c r="M158" s="6" t="s">
        <v>84</v>
      </c>
      <c r="N158" s="6" t="s">
        <v>18</v>
      </c>
      <c r="O158" s="33">
        <v>6.7544667959001776</v>
      </c>
    </row>
    <row r="159" spans="1:15" ht="60" customHeight="1" x14ac:dyDescent="0.2">
      <c r="A159" s="27" t="s">
        <v>253</v>
      </c>
      <c r="B159" s="6">
        <v>3</v>
      </c>
      <c r="C159" s="6">
        <v>40.859699999999997</v>
      </c>
      <c r="D159" s="6">
        <v>-124.12041000000001</v>
      </c>
      <c r="E159" s="5" t="s">
        <v>247</v>
      </c>
      <c r="F159" s="5" t="s">
        <v>47</v>
      </c>
      <c r="G159" s="7">
        <v>0</v>
      </c>
      <c r="H159" s="5" t="s">
        <v>254</v>
      </c>
      <c r="I159" s="7">
        <v>29.88</v>
      </c>
      <c r="J159" s="7">
        <v>16.5</v>
      </c>
      <c r="K159" s="7" t="s">
        <v>7</v>
      </c>
      <c r="L159" s="6">
        <v>175</v>
      </c>
      <c r="M159" s="6" t="s">
        <v>18</v>
      </c>
      <c r="N159" s="6" t="s">
        <v>18</v>
      </c>
      <c r="O159" s="33">
        <v>0</v>
      </c>
    </row>
    <row r="160" spans="1:15" ht="60" customHeight="1" x14ac:dyDescent="0.2">
      <c r="A160" s="27" t="s">
        <v>253</v>
      </c>
      <c r="B160" s="6">
        <v>4</v>
      </c>
      <c r="C160" s="6">
        <v>40.856929999999998</v>
      </c>
      <c r="D160" s="6">
        <v>-124.12076999999999</v>
      </c>
      <c r="E160" s="5" t="s">
        <v>248</v>
      </c>
      <c r="F160" s="5" t="s">
        <v>249</v>
      </c>
      <c r="G160" s="7">
        <v>0</v>
      </c>
      <c r="H160" s="5" t="s">
        <v>255</v>
      </c>
      <c r="I160" s="7">
        <v>29.88</v>
      </c>
      <c r="J160" s="7">
        <v>17.899999999999999</v>
      </c>
      <c r="K160" s="7" t="s">
        <v>7</v>
      </c>
      <c r="L160" s="6">
        <v>359</v>
      </c>
      <c r="M160" s="6" t="s">
        <v>18</v>
      </c>
      <c r="N160" s="6" t="s">
        <v>18</v>
      </c>
      <c r="O160" s="33">
        <v>0</v>
      </c>
    </row>
    <row r="161" spans="1:15" ht="54.95" customHeight="1" x14ac:dyDescent="0.2">
      <c r="A161" s="27" t="s">
        <v>253</v>
      </c>
      <c r="B161" s="6">
        <v>5</v>
      </c>
      <c r="C161" s="6">
        <v>40.85763</v>
      </c>
      <c r="D161" s="6">
        <v>-124.12273999999999</v>
      </c>
      <c r="E161" s="5" t="s">
        <v>250</v>
      </c>
      <c r="F161" s="5" t="s">
        <v>47</v>
      </c>
      <c r="G161" s="7">
        <v>0</v>
      </c>
      <c r="H161" s="5" t="s">
        <v>258</v>
      </c>
      <c r="I161" s="7">
        <v>29.88</v>
      </c>
      <c r="J161" s="7">
        <v>16.5</v>
      </c>
      <c r="K161" s="7" t="s">
        <v>7</v>
      </c>
      <c r="L161" s="6">
        <v>75</v>
      </c>
      <c r="M161" s="6" t="s">
        <v>18</v>
      </c>
      <c r="N161" s="6" t="s">
        <v>84</v>
      </c>
      <c r="O161" s="33">
        <v>3.242177032531194</v>
      </c>
    </row>
    <row r="162" spans="1:15" ht="54.95" customHeight="1" x14ac:dyDescent="0.2">
      <c r="A162" s="27" t="s">
        <v>253</v>
      </c>
      <c r="B162" s="6">
        <v>6</v>
      </c>
      <c r="C162" s="6">
        <v>40.858550000000001</v>
      </c>
      <c r="D162" s="6">
        <v>-124.12344</v>
      </c>
      <c r="E162" s="5" t="s">
        <v>251</v>
      </c>
      <c r="F162" s="5" t="s">
        <v>249</v>
      </c>
      <c r="G162" s="7">
        <v>0</v>
      </c>
      <c r="H162" s="5" t="s">
        <v>259</v>
      </c>
      <c r="I162" s="7">
        <v>29.88</v>
      </c>
      <c r="J162" s="7">
        <v>17</v>
      </c>
      <c r="K162" s="7" t="s">
        <v>7</v>
      </c>
      <c r="L162" s="6">
        <v>105</v>
      </c>
      <c r="M162" s="6" t="s">
        <v>84</v>
      </c>
      <c r="N162" s="6" t="s">
        <v>18</v>
      </c>
      <c r="O162" s="33">
        <v>3.2395432263814614</v>
      </c>
    </row>
    <row r="163" spans="1:15" ht="54.95" customHeight="1" x14ac:dyDescent="0.2">
      <c r="A163" s="28" t="s">
        <v>253</v>
      </c>
      <c r="B163" s="10">
        <v>7</v>
      </c>
      <c r="C163" s="10">
        <v>40.858669999999996</v>
      </c>
      <c r="D163" s="10">
        <v>-124.12527</v>
      </c>
      <c r="E163" s="9" t="s">
        <v>649</v>
      </c>
      <c r="F163" s="9" t="s">
        <v>47</v>
      </c>
      <c r="G163" s="11">
        <v>0</v>
      </c>
      <c r="H163" s="9" t="s">
        <v>260</v>
      </c>
      <c r="I163" s="11">
        <v>29.88</v>
      </c>
      <c r="J163" s="11">
        <v>16.7</v>
      </c>
      <c r="K163" s="11" t="s">
        <v>7</v>
      </c>
      <c r="L163" s="10">
        <v>141</v>
      </c>
      <c r="M163" s="10" t="s">
        <v>18</v>
      </c>
      <c r="N163" s="10" t="s">
        <v>18</v>
      </c>
      <c r="O163" s="34">
        <v>0</v>
      </c>
    </row>
    <row r="164" spans="1:15" ht="80.099999999999994" customHeight="1" x14ac:dyDescent="0.2">
      <c r="A164" s="27" t="s">
        <v>261</v>
      </c>
      <c r="B164" s="6">
        <v>1</v>
      </c>
      <c r="C164" s="6">
        <v>40.85284</v>
      </c>
      <c r="D164" s="6">
        <v>-124.11587</v>
      </c>
      <c r="E164" s="5" t="s">
        <v>246</v>
      </c>
      <c r="F164" s="5" t="s">
        <v>47</v>
      </c>
      <c r="G164" s="7">
        <v>0</v>
      </c>
      <c r="H164" s="5" t="s">
        <v>256</v>
      </c>
      <c r="I164" s="7">
        <v>30</v>
      </c>
      <c r="J164" s="7">
        <v>16.5</v>
      </c>
      <c r="K164" s="7" t="s">
        <v>7</v>
      </c>
      <c r="L164" s="6">
        <v>121</v>
      </c>
      <c r="M164" s="6" t="s">
        <v>18</v>
      </c>
      <c r="N164" s="6" t="s">
        <v>18</v>
      </c>
      <c r="O164" s="33">
        <v>0</v>
      </c>
    </row>
    <row r="165" spans="1:15" ht="80.099999999999994" customHeight="1" x14ac:dyDescent="0.2">
      <c r="A165" s="27" t="s">
        <v>261</v>
      </c>
      <c r="B165" s="6">
        <v>2</v>
      </c>
      <c r="C165" s="6">
        <v>40.853580000000001</v>
      </c>
      <c r="D165" s="6">
        <v>-124.11919</v>
      </c>
      <c r="E165" s="5" t="s">
        <v>653</v>
      </c>
      <c r="F165" s="5" t="s">
        <v>47</v>
      </c>
      <c r="G165" s="7">
        <v>0</v>
      </c>
      <c r="H165" s="5" t="s">
        <v>257</v>
      </c>
      <c r="I165" s="7">
        <v>30</v>
      </c>
      <c r="J165" s="7">
        <v>16.399999999999999</v>
      </c>
      <c r="K165" s="7" t="s">
        <v>7</v>
      </c>
      <c r="L165" s="6">
        <v>93</v>
      </c>
      <c r="M165" s="6" t="s">
        <v>18</v>
      </c>
      <c r="N165" s="6" t="s">
        <v>18</v>
      </c>
      <c r="O165" s="33">
        <v>0</v>
      </c>
    </row>
    <row r="166" spans="1:15" ht="60" customHeight="1" x14ac:dyDescent="0.2">
      <c r="A166" s="27" t="s">
        <v>261</v>
      </c>
      <c r="B166" s="6">
        <v>3</v>
      </c>
      <c r="C166" s="6">
        <v>40.85463</v>
      </c>
      <c r="D166" s="6">
        <v>-124.12041000000001</v>
      </c>
      <c r="E166" s="5" t="s">
        <v>247</v>
      </c>
      <c r="F166" s="5" t="s">
        <v>47</v>
      </c>
      <c r="G166" s="7">
        <v>0</v>
      </c>
      <c r="H166" s="5" t="s">
        <v>86</v>
      </c>
      <c r="I166" s="7">
        <v>30</v>
      </c>
      <c r="J166" s="7">
        <v>16.5</v>
      </c>
      <c r="K166" s="7" t="s">
        <v>7</v>
      </c>
      <c r="L166" s="6">
        <v>263</v>
      </c>
      <c r="M166" s="6" t="s">
        <v>18</v>
      </c>
      <c r="N166" s="6" t="s">
        <v>18</v>
      </c>
      <c r="O166" s="33">
        <v>0</v>
      </c>
    </row>
    <row r="167" spans="1:15" ht="69.95" customHeight="1" x14ac:dyDescent="0.2">
      <c r="A167" s="27" t="s">
        <v>261</v>
      </c>
      <c r="B167" s="6">
        <v>4</v>
      </c>
      <c r="C167" s="6">
        <v>40.855879999999999</v>
      </c>
      <c r="D167" s="6">
        <v>-124.12076999999999</v>
      </c>
      <c r="E167" s="5" t="s">
        <v>248</v>
      </c>
      <c r="F167" s="5" t="s">
        <v>249</v>
      </c>
      <c r="G167" s="7">
        <v>0</v>
      </c>
      <c r="H167" s="5" t="s">
        <v>255</v>
      </c>
      <c r="I167" s="7">
        <v>30</v>
      </c>
      <c r="J167" s="7">
        <v>17.899999999999999</v>
      </c>
      <c r="K167" s="7" t="s">
        <v>7</v>
      </c>
      <c r="L167" s="6">
        <v>84</v>
      </c>
      <c r="M167" s="6" t="s">
        <v>18</v>
      </c>
      <c r="N167" s="6" t="s">
        <v>18</v>
      </c>
      <c r="O167" s="33">
        <v>0</v>
      </c>
    </row>
    <row r="168" spans="1:15" ht="69.95" customHeight="1" x14ac:dyDescent="0.2">
      <c r="A168" s="27" t="s">
        <v>261</v>
      </c>
      <c r="B168" s="6">
        <v>5</v>
      </c>
      <c r="C168" s="6">
        <v>40.85615</v>
      </c>
      <c r="D168" s="6">
        <v>-124.12273999999999</v>
      </c>
      <c r="E168" s="5" t="s">
        <v>672</v>
      </c>
      <c r="F168" s="5" t="s">
        <v>47</v>
      </c>
      <c r="G168" s="7">
        <v>0</v>
      </c>
      <c r="H168" s="5" t="s">
        <v>258</v>
      </c>
      <c r="I168" s="7">
        <v>30</v>
      </c>
      <c r="J168" s="7">
        <v>16.5</v>
      </c>
      <c r="K168" s="7" t="s">
        <v>7</v>
      </c>
      <c r="L168" s="6">
        <v>90</v>
      </c>
      <c r="M168" s="6" t="s">
        <v>18</v>
      </c>
      <c r="N168" s="6" t="s">
        <v>18</v>
      </c>
      <c r="O168" s="33">
        <v>0</v>
      </c>
    </row>
    <row r="169" spans="1:15" ht="60" customHeight="1" x14ac:dyDescent="0.2">
      <c r="A169" s="27" t="s">
        <v>261</v>
      </c>
      <c r="B169" s="6">
        <v>6</v>
      </c>
      <c r="C169" s="6">
        <v>40.857469999999999</v>
      </c>
      <c r="D169" s="6">
        <v>-124.12344</v>
      </c>
      <c r="E169" s="5" t="s">
        <v>251</v>
      </c>
      <c r="F169" s="5" t="s">
        <v>249</v>
      </c>
      <c r="G169" s="7">
        <v>0</v>
      </c>
      <c r="H169" s="5" t="s">
        <v>259</v>
      </c>
      <c r="I169" s="7">
        <v>30</v>
      </c>
      <c r="J169" s="7">
        <v>18</v>
      </c>
      <c r="K169" s="7" t="s">
        <v>7</v>
      </c>
      <c r="L169" s="6">
        <v>75</v>
      </c>
      <c r="M169" s="6" t="s">
        <v>18</v>
      </c>
      <c r="N169" s="6" t="s">
        <v>18</v>
      </c>
      <c r="O169" s="33">
        <v>0</v>
      </c>
    </row>
    <row r="170" spans="1:15" ht="69.95" customHeight="1" x14ac:dyDescent="0.2">
      <c r="A170" s="28" t="s">
        <v>261</v>
      </c>
      <c r="B170" s="10">
        <v>7</v>
      </c>
      <c r="C170" s="10">
        <v>40.858449999999998</v>
      </c>
      <c r="D170" s="10">
        <v>-124.12527</v>
      </c>
      <c r="E170" s="9" t="s">
        <v>252</v>
      </c>
      <c r="F170" s="9" t="s">
        <v>47</v>
      </c>
      <c r="G170" s="11">
        <v>0</v>
      </c>
      <c r="H170" s="9" t="s">
        <v>260</v>
      </c>
      <c r="I170" s="11">
        <v>30</v>
      </c>
      <c r="J170" s="11">
        <v>16.7</v>
      </c>
      <c r="K170" s="11" t="s">
        <v>7</v>
      </c>
      <c r="L170" s="10">
        <v>288</v>
      </c>
      <c r="M170" s="10" t="s">
        <v>18</v>
      </c>
      <c r="N170" s="10" t="s">
        <v>18</v>
      </c>
      <c r="O170" s="34">
        <v>0</v>
      </c>
    </row>
    <row r="171" spans="1:15" ht="69.95" customHeight="1" x14ac:dyDescent="0.2">
      <c r="A171" s="27" t="s">
        <v>273</v>
      </c>
      <c r="B171" s="6">
        <v>1</v>
      </c>
      <c r="C171" s="6">
        <v>40.653559999999999</v>
      </c>
      <c r="D171" s="6">
        <v>-124.29279</v>
      </c>
      <c r="E171" s="5" t="s">
        <v>262</v>
      </c>
      <c r="F171" s="5" t="s">
        <v>263</v>
      </c>
      <c r="G171" s="7">
        <v>0</v>
      </c>
      <c r="H171" s="5" t="s">
        <v>637</v>
      </c>
      <c r="I171" s="7">
        <v>33.1</v>
      </c>
      <c r="J171" s="7">
        <v>19.3</v>
      </c>
      <c r="K171" s="7">
        <v>4.7</v>
      </c>
      <c r="L171" s="6">
        <v>449</v>
      </c>
      <c r="M171" s="6" t="s">
        <v>18</v>
      </c>
      <c r="N171" s="6" t="s">
        <v>18</v>
      </c>
      <c r="O171" s="33">
        <v>0</v>
      </c>
    </row>
    <row r="172" spans="1:15" ht="60" customHeight="1" x14ac:dyDescent="0.2">
      <c r="A172" s="27" t="s">
        <v>273</v>
      </c>
      <c r="B172" s="6">
        <v>2</v>
      </c>
      <c r="C172" s="6">
        <v>40.855029999999999</v>
      </c>
      <c r="D172" s="6">
        <v>-124.09728</v>
      </c>
      <c r="E172" s="5" t="s">
        <v>651</v>
      </c>
      <c r="F172" s="5" t="s">
        <v>264</v>
      </c>
      <c r="G172" s="7">
        <v>0</v>
      </c>
      <c r="H172" s="5" t="s">
        <v>274</v>
      </c>
      <c r="I172" s="7">
        <v>33.1</v>
      </c>
      <c r="J172" s="7">
        <v>19.3</v>
      </c>
      <c r="K172" s="7">
        <v>4.7</v>
      </c>
      <c r="L172" s="6">
        <v>138</v>
      </c>
      <c r="M172" s="6" t="s">
        <v>18</v>
      </c>
      <c r="N172" s="6" t="s">
        <v>18</v>
      </c>
      <c r="O172" s="33">
        <v>0</v>
      </c>
    </row>
    <row r="173" spans="1:15" ht="60" customHeight="1" x14ac:dyDescent="0.2">
      <c r="A173" s="27" t="s">
        <v>273</v>
      </c>
      <c r="B173" s="6">
        <v>3</v>
      </c>
      <c r="C173" s="6">
        <v>40.854730000000004</v>
      </c>
      <c r="D173" s="6">
        <v>-124.09621</v>
      </c>
      <c r="E173" s="5" t="s">
        <v>265</v>
      </c>
      <c r="F173" s="5" t="s">
        <v>266</v>
      </c>
      <c r="G173" s="7">
        <v>0</v>
      </c>
      <c r="H173" s="5" t="s">
        <v>275</v>
      </c>
      <c r="I173" s="7">
        <v>33.1</v>
      </c>
      <c r="J173" s="7">
        <v>19.3</v>
      </c>
      <c r="K173" s="7">
        <v>4.7</v>
      </c>
      <c r="L173" s="6">
        <v>62</v>
      </c>
      <c r="M173" s="6" t="s">
        <v>18</v>
      </c>
      <c r="N173" s="6" t="s">
        <v>18</v>
      </c>
      <c r="O173" s="33">
        <v>0</v>
      </c>
    </row>
    <row r="174" spans="1:15" ht="69.95" customHeight="1" x14ac:dyDescent="0.2">
      <c r="A174" s="27" t="s">
        <v>273</v>
      </c>
      <c r="B174" s="6">
        <v>4</v>
      </c>
      <c r="C174" s="6">
        <v>40.85427</v>
      </c>
      <c r="D174" s="6">
        <v>-124.09524999999999</v>
      </c>
      <c r="E174" s="5" t="s">
        <v>267</v>
      </c>
      <c r="F174" s="5" t="s">
        <v>268</v>
      </c>
      <c r="G174" s="7">
        <v>0</v>
      </c>
      <c r="H174" s="5" t="s">
        <v>276</v>
      </c>
      <c r="I174" s="7">
        <v>33.1</v>
      </c>
      <c r="J174" s="7">
        <v>19.3</v>
      </c>
      <c r="K174" s="7">
        <v>4.7</v>
      </c>
      <c r="L174" s="6">
        <v>67</v>
      </c>
      <c r="M174" s="6" t="s">
        <v>18</v>
      </c>
      <c r="N174" s="6" t="s">
        <v>18</v>
      </c>
      <c r="O174" s="33">
        <v>0</v>
      </c>
    </row>
    <row r="175" spans="1:15" ht="69.95" customHeight="1" x14ac:dyDescent="0.2">
      <c r="A175" s="27" t="s">
        <v>273</v>
      </c>
      <c r="B175" s="6">
        <v>5</v>
      </c>
      <c r="C175" s="6">
        <v>40.853879999999997</v>
      </c>
      <c r="D175" s="6">
        <v>-124.09394</v>
      </c>
      <c r="E175" s="5" t="s">
        <v>650</v>
      </c>
      <c r="F175" s="5" t="s">
        <v>266</v>
      </c>
      <c r="G175" s="7">
        <v>0</v>
      </c>
      <c r="H175" s="5" t="s">
        <v>277</v>
      </c>
      <c r="I175" s="7">
        <v>33.1</v>
      </c>
      <c r="J175" s="7">
        <v>19.3</v>
      </c>
      <c r="K175" s="7">
        <v>4.7</v>
      </c>
      <c r="L175" s="6">
        <v>367</v>
      </c>
      <c r="M175" s="6" t="s">
        <v>18</v>
      </c>
      <c r="N175" s="6" t="s">
        <v>18</v>
      </c>
      <c r="O175" s="33">
        <v>0</v>
      </c>
    </row>
    <row r="176" spans="1:15" ht="69.95" customHeight="1" x14ac:dyDescent="0.2">
      <c r="A176" s="27" t="s">
        <v>273</v>
      </c>
      <c r="B176" s="6">
        <v>6</v>
      </c>
      <c r="C176" s="6">
        <v>40.854480000000002</v>
      </c>
      <c r="D176" s="6">
        <v>-124.09278</v>
      </c>
      <c r="E176" s="5" t="s">
        <v>269</v>
      </c>
      <c r="F176" s="5" t="s">
        <v>47</v>
      </c>
      <c r="G176" s="7">
        <v>0</v>
      </c>
      <c r="H176" s="5" t="s">
        <v>281</v>
      </c>
      <c r="I176" s="7">
        <v>33.1</v>
      </c>
      <c r="J176" s="7">
        <v>19.3</v>
      </c>
      <c r="K176" s="7">
        <v>4.7</v>
      </c>
      <c r="L176" s="6">
        <v>300</v>
      </c>
      <c r="M176" s="6" t="s">
        <v>18</v>
      </c>
      <c r="N176" s="6" t="s">
        <v>18</v>
      </c>
      <c r="O176" s="33">
        <v>0</v>
      </c>
    </row>
    <row r="177" spans="1:15" ht="69.95" customHeight="1" x14ac:dyDescent="0.2">
      <c r="A177" s="27" t="s">
        <v>273</v>
      </c>
      <c r="B177" s="6">
        <v>7</v>
      </c>
      <c r="C177" s="6">
        <v>40.855409999999999</v>
      </c>
      <c r="D177" s="6">
        <v>-124.09196</v>
      </c>
      <c r="E177" s="5" t="s">
        <v>270</v>
      </c>
      <c r="F177" s="5" t="s">
        <v>266</v>
      </c>
      <c r="G177" s="7">
        <v>0</v>
      </c>
      <c r="H177" s="5" t="s">
        <v>278</v>
      </c>
      <c r="I177" s="7">
        <v>33.1</v>
      </c>
      <c r="J177" s="7">
        <v>19.3</v>
      </c>
      <c r="K177" s="7">
        <v>4.7</v>
      </c>
      <c r="L177" s="6">
        <v>135</v>
      </c>
      <c r="M177" s="6" t="s">
        <v>18</v>
      </c>
      <c r="N177" s="6" t="s">
        <v>18</v>
      </c>
      <c r="O177" s="33">
        <v>0</v>
      </c>
    </row>
    <row r="178" spans="1:15" ht="69.95" customHeight="1" x14ac:dyDescent="0.2">
      <c r="A178" s="27" t="s">
        <v>273</v>
      </c>
      <c r="B178" s="6">
        <v>8</v>
      </c>
      <c r="C178" s="6">
        <v>40.856499999999997</v>
      </c>
      <c r="D178" s="6">
        <v>-124.09717000000001</v>
      </c>
      <c r="E178" s="5" t="s">
        <v>271</v>
      </c>
      <c r="F178" s="5" t="s">
        <v>266</v>
      </c>
      <c r="G178" s="7">
        <v>0</v>
      </c>
      <c r="H178" s="5" t="s">
        <v>279</v>
      </c>
      <c r="I178" s="7">
        <v>33.1</v>
      </c>
      <c r="J178" s="7">
        <v>19.3</v>
      </c>
      <c r="K178" s="7">
        <v>4.7</v>
      </c>
      <c r="L178" s="6">
        <v>129</v>
      </c>
      <c r="M178" s="6" t="s">
        <v>18</v>
      </c>
      <c r="N178" s="6" t="s">
        <v>18</v>
      </c>
      <c r="O178" s="33">
        <v>0</v>
      </c>
    </row>
    <row r="179" spans="1:15" ht="60" customHeight="1" x14ac:dyDescent="0.2">
      <c r="A179" s="28" t="s">
        <v>273</v>
      </c>
      <c r="B179" s="10">
        <v>9</v>
      </c>
      <c r="C179" s="10">
        <v>40.856319999999997</v>
      </c>
      <c r="D179" s="10">
        <v>-124.09595</v>
      </c>
      <c r="E179" s="9" t="s">
        <v>272</v>
      </c>
      <c r="F179" s="9" t="s">
        <v>263</v>
      </c>
      <c r="G179" s="11">
        <v>0</v>
      </c>
      <c r="H179" s="9" t="s">
        <v>280</v>
      </c>
      <c r="I179" s="11">
        <v>33.1</v>
      </c>
      <c r="J179" s="11">
        <v>19.3</v>
      </c>
      <c r="K179" s="11">
        <v>4.7</v>
      </c>
      <c r="L179" s="10">
        <v>98</v>
      </c>
      <c r="M179" s="10" t="s">
        <v>18</v>
      </c>
      <c r="N179" s="10" t="s">
        <v>18</v>
      </c>
      <c r="O179" s="34">
        <v>0</v>
      </c>
    </row>
    <row r="180" spans="1:15" ht="60" customHeight="1" x14ac:dyDescent="0.2">
      <c r="A180" s="27" t="s">
        <v>282</v>
      </c>
      <c r="B180" s="6">
        <v>1</v>
      </c>
      <c r="C180" s="6">
        <v>40.84552</v>
      </c>
      <c r="D180" s="6">
        <v>-124.08122</v>
      </c>
      <c r="E180" s="5" t="s">
        <v>283</v>
      </c>
      <c r="F180" s="5" t="s">
        <v>47</v>
      </c>
      <c r="G180" s="7">
        <v>0</v>
      </c>
      <c r="H180" s="5" t="s">
        <v>296</v>
      </c>
      <c r="I180" s="7">
        <v>5.5</v>
      </c>
      <c r="J180" s="7">
        <v>20.7</v>
      </c>
      <c r="K180" s="7">
        <v>7.2</v>
      </c>
      <c r="L180" s="6">
        <v>608</v>
      </c>
      <c r="M180" s="6" t="s">
        <v>18</v>
      </c>
      <c r="N180" s="6" t="s">
        <v>18</v>
      </c>
      <c r="O180" s="33">
        <v>0</v>
      </c>
    </row>
    <row r="181" spans="1:15" ht="60" customHeight="1" x14ac:dyDescent="0.2">
      <c r="A181" s="27" t="s">
        <v>295</v>
      </c>
      <c r="B181" s="6">
        <v>1</v>
      </c>
      <c r="C181" s="6">
        <v>40.845730000000003</v>
      </c>
      <c r="D181" s="6">
        <v>-124.08128000000001</v>
      </c>
      <c r="E181" s="5" t="s">
        <v>284</v>
      </c>
      <c r="F181" s="5" t="s">
        <v>47</v>
      </c>
      <c r="G181" s="7">
        <v>0</v>
      </c>
      <c r="H181" s="5" t="s">
        <v>297</v>
      </c>
      <c r="I181" s="7">
        <v>22</v>
      </c>
      <c r="J181" s="7">
        <v>20.87</v>
      </c>
      <c r="K181" s="7">
        <v>4.8</v>
      </c>
      <c r="L181" s="6">
        <v>575</v>
      </c>
      <c r="M181" s="6" t="s">
        <v>18</v>
      </c>
      <c r="N181" s="6" t="s">
        <v>18</v>
      </c>
      <c r="O181" s="33">
        <v>0</v>
      </c>
    </row>
    <row r="182" spans="1:15" ht="60" customHeight="1" x14ac:dyDescent="0.2">
      <c r="A182" s="27" t="s">
        <v>295</v>
      </c>
      <c r="B182" s="6">
        <v>2</v>
      </c>
      <c r="C182" s="6">
        <v>40.846649999999997</v>
      </c>
      <c r="D182" s="6">
        <v>-124.08131</v>
      </c>
      <c r="E182" s="5" t="s">
        <v>285</v>
      </c>
      <c r="F182" s="5" t="s">
        <v>47</v>
      </c>
      <c r="G182" s="7">
        <v>0</v>
      </c>
      <c r="H182" s="5" t="s">
        <v>298</v>
      </c>
      <c r="I182" s="7">
        <v>22</v>
      </c>
      <c r="J182" s="7">
        <v>20.87</v>
      </c>
      <c r="K182" s="7">
        <v>4.8</v>
      </c>
      <c r="L182" s="6">
        <v>125</v>
      </c>
      <c r="M182" s="6" t="s">
        <v>18</v>
      </c>
      <c r="N182" s="6" t="s">
        <v>18</v>
      </c>
      <c r="O182" s="33">
        <v>0</v>
      </c>
    </row>
    <row r="183" spans="1:15" ht="60" customHeight="1" x14ac:dyDescent="0.2">
      <c r="A183" s="27" t="s">
        <v>295</v>
      </c>
      <c r="B183" s="6">
        <v>3</v>
      </c>
      <c r="C183" s="6">
        <v>40.847540000000002</v>
      </c>
      <c r="D183" s="6">
        <v>-124.08132000000001</v>
      </c>
      <c r="E183" s="5" t="s">
        <v>286</v>
      </c>
      <c r="F183" s="5" t="s">
        <v>47</v>
      </c>
      <c r="G183" s="7">
        <v>0</v>
      </c>
      <c r="H183" s="5" t="s">
        <v>299</v>
      </c>
      <c r="I183" s="7">
        <v>22</v>
      </c>
      <c r="J183" s="7">
        <v>20.87</v>
      </c>
      <c r="K183" s="7">
        <v>4.8</v>
      </c>
      <c r="L183" s="6">
        <v>133</v>
      </c>
      <c r="M183" s="6" t="s">
        <v>18</v>
      </c>
      <c r="N183" s="6" t="s">
        <v>18</v>
      </c>
      <c r="O183" s="33">
        <v>0</v>
      </c>
    </row>
    <row r="184" spans="1:15" ht="69.95" customHeight="1" x14ac:dyDescent="0.2">
      <c r="A184" s="27" t="s">
        <v>295</v>
      </c>
      <c r="B184" s="6">
        <v>4</v>
      </c>
      <c r="C184" s="6">
        <v>40.848390000000002</v>
      </c>
      <c r="D184" s="6">
        <v>-124.08086</v>
      </c>
      <c r="E184" s="5" t="s">
        <v>287</v>
      </c>
      <c r="F184" s="5" t="s">
        <v>47</v>
      </c>
      <c r="G184" s="7">
        <v>0</v>
      </c>
      <c r="H184" s="5" t="s">
        <v>300</v>
      </c>
      <c r="I184" s="7">
        <v>22</v>
      </c>
      <c r="J184" s="7">
        <v>20.87</v>
      </c>
      <c r="K184" s="7">
        <v>4.8</v>
      </c>
      <c r="L184" s="6">
        <v>120</v>
      </c>
      <c r="M184" s="6" t="s">
        <v>18</v>
      </c>
      <c r="N184" s="6" t="s">
        <v>18</v>
      </c>
      <c r="O184" s="33">
        <v>0</v>
      </c>
    </row>
    <row r="185" spans="1:15" ht="69.95" customHeight="1" x14ac:dyDescent="0.2">
      <c r="A185" s="27" t="s">
        <v>295</v>
      </c>
      <c r="B185" s="6">
        <v>5</v>
      </c>
      <c r="C185" s="6">
        <v>40.849519999999998</v>
      </c>
      <c r="D185" s="6">
        <v>-124.08086</v>
      </c>
      <c r="E185" s="5" t="s">
        <v>288</v>
      </c>
      <c r="F185" s="5" t="s">
        <v>47</v>
      </c>
      <c r="G185" s="7">
        <v>0</v>
      </c>
      <c r="H185" s="5" t="s">
        <v>301</v>
      </c>
      <c r="I185" s="7">
        <v>22</v>
      </c>
      <c r="J185" s="7">
        <v>20.87</v>
      </c>
      <c r="K185" s="7">
        <v>4.8</v>
      </c>
      <c r="L185" s="6">
        <v>272</v>
      </c>
      <c r="M185" s="6" t="s">
        <v>18</v>
      </c>
      <c r="N185" s="6" t="s">
        <v>18</v>
      </c>
      <c r="O185" s="33">
        <v>0</v>
      </c>
    </row>
    <row r="186" spans="1:15" ht="60" customHeight="1" x14ac:dyDescent="0.2">
      <c r="A186" s="27" t="s">
        <v>295</v>
      </c>
      <c r="B186" s="6">
        <v>6</v>
      </c>
      <c r="C186" s="6">
        <v>40.849820000000001</v>
      </c>
      <c r="D186" s="6">
        <v>-124.08047000000001</v>
      </c>
      <c r="E186" s="5" t="s">
        <v>289</v>
      </c>
      <c r="F186" s="5" t="s">
        <v>47</v>
      </c>
      <c r="G186" s="7">
        <v>0</v>
      </c>
      <c r="H186" s="5" t="s">
        <v>302</v>
      </c>
      <c r="I186" s="7">
        <v>22</v>
      </c>
      <c r="J186" s="7">
        <v>20.87</v>
      </c>
      <c r="K186" s="7">
        <v>4.8</v>
      </c>
      <c r="L186" s="6">
        <v>276</v>
      </c>
      <c r="M186" s="6" t="s">
        <v>18</v>
      </c>
      <c r="N186" s="6" t="s">
        <v>18</v>
      </c>
      <c r="O186" s="33">
        <v>0</v>
      </c>
    </row>
    <row r="187" spans="1:15" ht="60" customHeight="1" x14ac:dyDescent="0.2">
      <c r="A187" s="27" t="s">
        <v>295</v>
      </c>
      <c r="B187" s="6">
        <v>7</v>
      </c>
      <c r="C187" s="6">
        <v>40.850659999999998</v>
      </c>
      <c r="D187" s="6">
        <v>-124.08009</v>
      </c>
      <c r="E187" s="5" t="s">
        <v>290</v>
      </c>
      <c r="F187" s="5" t="s">
        <v>47</v>
      </c>
      <c r="G187" s="7">
        <v>0</v>
      </c>
      <c r="H187" s="5" t="s">
        <v>303</v>
      </c>
      <c r="I187" s="7">
        <v>22</v>
      </c>
      <c r="J187" s="7">
        <v>20.87</v>
      </c>
      <c r="K187" s="7">
        <v>4.8</v>
      </c>
      <c r="L187" s="6">
        <v>253</v>
      </c>
      <c r="M187" s="6" t="s">
        <v>18</v>
      </c>
      <c r="N187" s="6" t="s">
        <v>18</v>
      </c>
      <c r="O187" s="33">
        <v>0</v>
      </c>
    </row>
    <row r="188" spans="1:15" ht="69.95" customHeight="1" x14ac:dyDescent="0.2">
      <c r="A188" s="27" t="s">
        <v>295</v>
      </c>
      <c r="B188" s="6">
        <v>8</v>
      </c>
      <c r="C188" s="6">
        <v>40.85154</v>
      </c>
      <c r="D188" s="6">
        <v>-124.08053</v>
      </c>
      <c r="E188" s="5" t="s">
        <v>291</v>
      </c>
      <c r="F188" s="5" t="s">
        <v>47</v>
      </c>
      <c r="G188" s="7">
        <v>0</v>
      </c>
      <c r="H188" s="5" t="s">
        <v>304</v>
      </c>
      <c r="I188" s="7">
        <v>22</v>
      </c>
      <c r="J188" s="7">
        <v>20.87</v>
      </c>
      <c r="K188" s="7">
        <v>4.8</v>
      </c>
      <c r="L188" s="6">
        <v>564</v>
      </c>
      <c r="M188" s="6" t="s">
        <v>18</v>
      </c>
      <c r="N188" s="6" t="s">
        <v>18</v>
      </c>
      <c r="O188" s="33">
        <v>0</v>
      </c>
    </row>
    <row r="189" spans="1:15" ht="50.1" customHeight="1" x14ac:dyDescent="0.2">
      <c r="A189" s="27" t="s">
        <v>295</v>
      </c>
      <c r="B189" s="6">
        <v>9</v>
      </c>
      <c r="C189" s="6">
        <v>40.85228</v>
      </c>
      <c r="D189" s="6">
        <v>-124.07989000000001</v>
      </c>
      <c r="E189" s="5" t="s">
        <v>292</v>
      </c>
      <c r="F189" s="5" t="s">
        <v>47</v>
      </c>
      <c r="G189" s="7">
        <v>0</v>
      </c>
      <c r="H189" s="5" t="s">
        <v>305</v>
      </c>
      <c r="I189" s="7">
        <v>22</v>
      </c>
      <c r="J189" s="7">
        <v>20.87</v>
      </c>
      <c r="K189" s="7">
        <v>4.8</v>
      </c>
      <c r="L189" s="6">
        <v>554</v>
      </c>
      <c r="M189" s="6" t="s">
        <v>18</v>
      </c>
      <c r="N189" s="6" t="s">
        <v>18</v>
      </c>
      <c r="O189" s="33">
        <v>0</v>
      </c>
    </row>
    <row r="190" spans="1:15" ht="69.95" customHeight="1" x14ac:dyDescent="0.2">
      <c r="A190" s="27" t="s">
        <v>295</v>
      </c>
      <c r="B190" s="6">
        <v>10</v>
      </c>
      <c r="C190" s="6">
        <v>40.852789999999999</v>
      </c>
      <c r="D190" s="6">
        <v>-124.07897</v>
      </c>
      <c r="E190" s="5" t="s">
        <v>293</v>
      </c>
      <c r="F190" s="5" t="s">
        <v>47</v>
      </c>
      <c r="G190" s="7">
        <v>0</v>
      </c>
      <c r="H190" s="5" t="s">
        <v>70</v>
      </c>
      <c r="I190" s="7">
        <v>22</v>
      </c>
      <c r="J190" s="7">
        <v>20.87</v>
      </c>
      <c r="K190" s="7">
        <v>4.8</v>
      </c>
      <c r="L190" s="6">
        <v>131</v>
      </c>
      <c r="M190" s="6" t="s">
        <v>18</v>
      </c>
      <c r="N190" s="6" t="s">
        <v>18</v>
      </c>
      <c r="O190" s="33">
        <v>0</v>
      </c>
    </row>
    <row r="191" spans="1:15" ht="69.95" customHeight="1" x14ac:dyDescent="0.2">
      <c r="A191" s="28" t="s">
        <v>295</v>
      </c>
      <c r="B191" s="10">
        <v>11</v>
      </c>
      <c r="C191" s="10">
        <v>40.852670000000003</v>
      </c>
      <c r="D191" s="10">
        <v>-124.07986</v>
      </c>
      <c r="E191" s="9" t="s">
        <v>294</v>
      </c>
      <c r="F191" s="9" t="s">
        <v>47</v>
      </c>
      <c r="G191" s="11">
        <v>0</v>
      </c>
      <c r="H191" s="9" t="s">
        <v>70</v>
      </c>
      <c r="I191" s="11">
        <v>22</v>
      </c>
      <c r="J191" s="11">
        <v>20.87</v>
      </c>
      <c r="K191" s="11">
        <v>4.8</v>
      </c>
      <c r="L191" s="10">
        <v>276</v>
      </c>
      <c r="M191" s="10" t="s">
        <v>18</v>
      </c>
      <c r="N191" s="10" t="s">
        <v>18</v>
      </c>
      <c r="O191" s="34">
        <v>0</v>
      </c>
    </row>
    <row r="192" spans="1:15" ht="60" customHeight="1" x14ac:dyDescent="0.2">
      <c r="A192" s="27" t="s">
        <v>311</v>
      </c>
      <c r="B192" s="6">
        <v>1</v>
      </c>
      <c r="C192" s="6">
        <v>40.843409999999999</v>
      </c>
      <c r="D192" s="6">
        <v>-124.08402</v>
      </c>
      <c r="E192" s="5" t="s">
        <v>673</v>
      </c>
      <c r="F192" s="5" t="s">
        <v>47</v>
      </c>
      <c r="G192" s="7">
        <v>0</v>
      </c>
      <c r="H192" s="5" t="s">
        <v>675</v>
      </c>
      <c r="I192" s="7">
        <v>10.5</v>
      </c>
      <c r="J192" s="7">
        <v>17.399999999999999</v>
      </c>
      <c r="K192" s="7">
        <v>2.6</v>
      </c>
      <c r="L192" s="6">
        <v>219</v>
      </c>
      <c r="M192" s="13" t="s">
        <v>18</v>
      </c>
      <c r="N192" s="13" t="s">
        <v>18</v>
      </c>
      <c r="O192" s="33">
        <v>0</v>
      </c>
    </row>
    <row r="193" spans="1:15" ht="60" customHeight="1" x14ac:dyDescent="0.2">
      <c r="A193" s="27" t="s">
        <v>311</v>
      </c>
      <c r="B193" s="6">
        <v>2</v>
      </c>
      <c r="C193" s="6">
        <v>40.843589999999999</v>
      </c>
      <c r="D193" s="6">
        <v>-124.08286</v>
      </c>
      <c r="E193" s="5" t="s">
        <v>674</v>
      </c>
      <c r="F193" s="5" t="s">
        <v>47</v>
      </c>
      <c r="G193" s="7">
        <v>0</v>
      </c>
      <c r="H193" s="5" t="s">
        <v>312</v>
      </c>
      <c r="I193" s="7">
        <v>10.5</v>
      </c>
      <c r="J193" s="7">
        <v>17.399999999999999</v>
      </c>
      <c r="K193" s="7">
        <v>2.6</v>
      </c>
      <c r="L193" s="6">
        <v>468</v>
      </c>
      <c r="M193" s="13" t="s">
        <v>18</v>
      </c>
      <c r="N193" s="13" t="s">
        <v>18</v>
      </c>
      <c r="O193" s="33">
        <v>0</v>
      </c>
    </row>
    <row r="194" spans="1:15" ht="60" customHeight="1" x14ac:dyDescent="0.2">
      <c r="A194" s="27" t="s">
        <v>311</v>
      </c>
      <c r="B194" s="6">
        <v>3</v>
      </c>
      <c r="C194" s="6">
        <v>40.843449999999997</v>
      </c>
      <c r="D194" s="6">
        <v>-124.08163</v>
      </c>
      <c r="E194" s="5" t="s">
        <v>306</v>
      </c>
      <c r="F194" s="5" t="s">
        <v>307</v>
      </c>
      <c r="G194" s="7">
        <v>0</v>
      </c>
      <c r="H194" s="5" t="s">
        <v>313</v>
      </c>
      <c r="I194" s="7">
        <v>10.5</v>
      </c>
      <c r="J194" s="7">
        <v>17.399999999999999</v>
      </c>
      <c r="K194" s="7">
        <v>2.6</v>
      </c>
      <c r="L194" s="6">
        <v>250</v>
      </c>
      <c r="M194" s="13" t="s">
        <v>18</v>
      </c>
      <c r="N194" s="13" t="s">
        <v>18</v>
      </c>
      <c r="O194" s="33">
        <v>0</v>
      </c>
    </row>
    <row r="195" spans="1:15" ht="60" customHeight="1" x14ac:dyDescent="0.2">
      <c r="A195" s="27" t="s">
        <v>311</v>
      </c>
      <c r="B195" s="6">
        <v>4</v>
      </c>
      <c r="C195" s="6">
        <v>40.843130000000002</v>
      </c>
      <c r="D195" s="6">
        <v>-124.08081</v>
      </c>
      <c r="E195" s="5" t="s">
        <v>308</v>
      </c>
      <c r="F195" s="5" t="s">
        <v>315</v>
      </c>
      <c r="G195" s="7">
        <v>0</v>
      </c>
      <c r="H195" s="5" t="s">
        <v>676</v>
      </c>
      <c r="I195" s="7">
        <v>10.5</v>
      </c>
      <c r="J195" s="7">
        <v>17.399999999999999</v>
      </c>
      <c r="K195" s="7">
        <v>2.6</v>
      </c>
      <c r="L195" s="6">
        <v>303</v>
      </c>
      <c r="M195" s="13" t="s">
        <v>18</v>
      </c>
      <c r="N195" s="13" t="s">
        <v>18</v>
      </c>
      <c r="O195" s="33">
        <v>0</v>
      </c>
    </row>
    <row r="196" spans="1:15" ht="60" customHeight="1" x14ac:dyDescent="0.2">
      <c r="A196" s="28" t="s">
        <v>311</v>
      </c>
      <c r="B196" s="10">
        <v>5</v>
      </c>
      <c r="C196" s="10">
        <v>40.84366</v>
      </c>
      <c r="D196" s="10">
        <v>-124.08069999999999</v>
      </c>
      <c r="E196" s="9" t="s">
        <v>309</v>
      </c>
      <c r="F196" s="9" t="s">
        <v>310</v>
      </c>
      <c r="G196" s="11">
        <v>0</v>
      </c>
      <c r="H196" s="9" t="s">
        <v>314</v>
      </c>
      <c r="I196" s="11">
        <v>10.5</v>
      </c>
      <c r="J196" s="11">
        <v>17.399999999999999</v>
      </c>
      <c r="K196" s="11">
        <v>2.6</v>
      </c>
      <c r="L196" s="10">
        <v>488</v>
      </c>
      <c r="M196" s="10" t="s">
        <v>18</v>
      </c>
      <c r="N196" s="10" t="s">
        <v>18</v>
      </c>
      <c r="O196" s="34">
        <v>0</v>
      </c>
    </row>
    <row r="197" spans="1:15" ht="60" customHeight="1" x14ac:dyDescent="0.2">
      <c r="A197" s="27" t="s">
        <v>325</v>
      </c>
      <c r="B197" s="13">
        <v>1</v>
      </c>
      <c r="C197" s="13">
        <v>40.809600000000003</v>
      </c>
      <c r="D197" s="13">
        <v>-124.11365000000001</v>
      </c>
      <c r="E197" s="12" t="s">
        <v>652</v>
      </c>
      <c r="F197" s="12" t="s">
        <v>47</v>
      </c>
      <c r="G197" s="14">
        <v>0</v>
      </c>
      <c r="H197" s="12" t="s">
        <v>326</v>
      </c>
      <c r="I197" s="14">
        <v>22.5</v>
      </c>
      <c r="J197" s="14">
        <v>21.15</v>
      </c>
      <c r="K197" s="14" t="s">
        <v>7</v>
      </c>
      <c r="L197" s="13">
        <v>420</v>
      </c>
      <c r="M197" s="13" t="s">
        <v>18</v>
      </c>
      <c r="N197" s="13" t="s">
        <v>18</v>
      </c>
      <c r="O197" s="33">
        <v>0</v>
      </c>
    </row>
    <row r="198" spans="1:15" ht="60" customHeight="1" x14ac:dyDescent="0.2">
      <c r="A198" s="27" t="s">
        <v>325</v>
      </c>
      <c r="B198" s="6">
        <v>2</v>
      </c>
      <c r="C198" s="6">
        <v>40.810040000000001</v>
      </c>
      <c r="D198" s="6">
        <v>-124.11257000000001</v>
      </c>
      <c r="E198" s="5" t="s">
        <v>316</v>
      </c>
      <c r="F198" s="5" t="s">
        <v>47</v>
      </c>
      <c r="G198" s="7">
        <v>0</v>
      </c>
      <c r="H198" s="5" t="s">
        <v>327</v>
      </c>
      <c r="I198" s="14">
        <v>22.5</v>
      </c>
      <c r="J198" s="14">
        <v>21.15</v>
      </c>
      <c r="K198" s="14" t="s">
        <v>7</v>
      </c>
      <c r="L198" s="6">
        <v>130</v>
      </c>
      <c r="M198" s="6" t="s">
        <v>18</v>
      </c>
      <c r="N198" s="6" t="s">
        <v>18</v>
      </c>
      <c r="O198" s="33">
        <v>0</v>
      </c>
    </row>
    <row r="199" spans="1:15" ht="60" customHeight="1" x14ac:dyDescent="0.2">
      <c r="A199" s="27" t="s">
        <v>325</v>
      </c>
      <c r="B199" s="6">
        <v>3</v>
      </c>
      <c r="C199" s="6">
        <v>40.810569999999998</v>
      </c>
      <c r="D199" s="6">
        <v>-124.1116</v>
      </c>
      <c r="E199" s="5" t="s">
        <v>317</v>
      </c>
      <c r="F199" s="5" t="s">
        <v>47</v>
      </c>
      <c r="G199" s="7">
        <v>0</v>
      </c>
      <c r="H199" s="5" t="s">
        <v>326</v>
      </c>
      <c r="I199" s="14">
        <v>22.5</v>
      </c>
      <c r="J199" s="14">
        <v>21.15</v>
      </c>
      <c r="K199" s="14" t="s">
        <v>7</v>
      </c>
      <c r="L199" s="6">
        <v>271</v>
      </c>
      <c r="M199" s="6" t="s">
        <v>18</v>
      </c>
      <c r="N199" s="6" t="s">
        <v>18</v>
      </c>
      <c r="O199" s="33">
        <v>0</v>
      </c>
    </row>
    <row r="200" spans="1:15" ht="60" customHeight="1" x14ac:dyDescent="0.2">
      <c r="A200" s="27" t="s">
        <v>325</v>
      </c>
      <c r="B200" s="6">
        <v>4</v>
      </c>
      <c r="C200" s="6">
        <v>40.811059999999998</v>
      </c>
      <c r="D200" s="6">
        <v>-124.11063</v>
      </c>
      <c r="E200" s="5" t="s">
        <v>318</v>
      </c>
      <c r="F200" s="5" t="s">
        <v>47</v>
      </c>
      <c r="G200" s="7">
        <v>0</v>
      </c>
      <c r="H200" s="5" t="s">
        <v>328</v>
      </c>
      <c r="I200" s="14">
        <v>22.5</v>
      </c>
      <c r="J200" s="14">
        <v>21.15</v>
      </c>
      <c r="K200" s="14" t="s">
        <v>7</v>
      </c>
      <c r="L200" s="6">
        <v>435</v>
      </c>
      <c r="M200" s="6" t="s">
        <v>84</v>
      </c>
      <c r="N200" s="6" t="s">
        <v>57</v>
      </c>
      <c r="O200" s="33">
        <v>7.5402764705882337</v>
      </c>
    </row>
    <row r="201" spans="1:15" ht="60" customHeight="1" x14ac:dyDescent="0.2">
      <c r="A201" s="27" t="s">
        <v>325</v>
      </c>
      <c r="B201" s="6">
        <v>5</v>
      </c>
      <c r="C201" s="6">
        <v>40.81156</v>
      </c>
      <c r="D201" s="6">
        <v>-124.10962000000001</v>
      </c>
      <c r="E201" s="5" t="s">
        <v>319</v>
      </c>
      <c r="F201" s="5" t="s">
        <v>47</v>
      </c>
      <c r="G201" s="7">
        <v>0</v>
      </c>
      <c r="H201" s="5" t="s">
        <v>329</v>
      </c>
      <c r="I201" s="14">
        <v>22.5</v>
      </c>
      <c r="J201" s="14">
        <v>21.15</v>
      </c>
      <c r="K201" s="14" t="s">
        <v>7</v>
      </c>
      <c r="L201" s="6">
        <v>290</v>
      </c>
      <c r="M201" s="6" t="s">
        <v>84</v>
      </c>
      <c r="N201" s="6" t="s">
        <v>18</v>
      </c>
      <c r="O201" s="33">
        <v>0</v>
      </c>
    </row>
    <row r="202" spans="1:15" ht="69.95" customHeight="1" x14ac:dyDescent="0.2">
      <c r="A202" s="27" t="s">
        <v>325</v>
      </c>
      <c r="B202" s="6">
        <v>6</v>
      </c>
      <c r="C202" s="6">
        <v>40.812080000000002</v>
      </c>
      <c r="D202" s="6">
        <v>-124.10862</v>
      </c>
      <c r="E202" s="5" t="s">
        <v>320</v>
      </c>
      <c r="F202" s="5" t="s">
        <v>47</v>
      </c>
      <c r="G202" s="7">
        <v>0</v>
      </c>
      <c r="H202" s="5" t="s">
        <v>330</v>
      </c>
      <c r="I202" s="14">
        <v>22.5</v>
      </c>
      <c r="J202" s="14">
        <v>21.15</v>
      </c>
      <c r="K202" s="14" t="s">
        <v>7</v>
      </c>
      <c r="L202" s="6">
        <v>260</v>
      </c>
      <c r="M202" s="6" t="s">
        <v>18</v>
      </c>
      <c r="N202" s="6" t="s">
        <v>18</v>
      </c>
      <c r="O202" s="33">
        <v>0</v>
      </c>
    </row>
    <row r="203" spans="1:15" ht="69.95" customHeight="1" x14ac:dyDescent="0.2">
      <c r="A203" s="27" t="s">
        <v>325</v>
      </c>
      <c r="B203" s="6">
        <v>7</v>
      </c>
      <c r="C203" s="6">
        <v>40.80921</v>
      </c>
      <c r="D203" s="6">
        <v>-124.11421</v>
      </c>
      <c r="E203" s="5" t="s">
        <v>321</v>
      </c>
      <c r="F203" s="5" t="s">
        <v>47</v>
      </c>
      <c r="G203" s="7">
        <v>0</v>
      </c>
      <c r="H203" s="5" t="s">
        <v>331</v>
      </c>
      <c r="I203" s="14">
        <v>22.5</v>
      </c>
      <c r="J203" s="14">
        <v>21.15</v>
      </c>
      <c r="K203" s="14" t="s">
        <v>7</v>
      </c>
      <c r="L203" s="6">
        <v>390</v>
      </c>
      <c r="M203" s="6" t="s">
        <v>18</v>
      </c>
      <c r="N203" s="6" t="s">
        <v>18</v>
      </c>
      <c r="O203" s="33">
        <v>0</v>
      </c>
    </row>
    <row r="204" spans="1:15" ht="69.95" customHeight="1" x14ac:dyDescent="0.2">
      <c r="A204" s="27" t="s">
        <v>325</v>
      </c>
      <c r="B204" s="6">
        <v>8</v>
      </c>
      <c r="C204" s="6">
        <v>40.808720000000001</v>
      </c>
      <c r="D204" s="6">
        <v>-124.11523</v>
      </c>
      <c r="E204" s="5" t="s">
        <v>322</v>
      </c>
      <c r="F204" s="5" t="s">
        <v>47</v>
      </c>
      <c r="G204" s="7">
        <v>0</v>
      </c>
      <c r="H204" s="5" t="s">
        <v>332</v>
      </c>
      <c r="I204" s="14">
        <v>22.5</v>
      </c>
      <c r="J204" s="14">
        <v>21.15</v>
      </c>
      <c r="K204" s="14" t="s">
        <v>7</v>
      </c>
      <c r="L204" s="6">
        <v>185</v>
      </c>
      <c r="M204" s="6" t="s">
        <v>56</v>
      </c>
      <c r="N204" s="6" t="s">
        <v>18</v>
      </c>
      <c r="O204" s="33">
        <v>0</v>
      </c>
    </row>
    <row r="205" spans="1:15" ht="69.95" customHeight="1" x14ac:dyDescent="0.2">
      <c r="A205" s="27" t="s">
        <v>325</v>
      </c>
      <c r="B205" s="6">
        <v>9</v>
      </c>
      <c r="C205" s="6">
        <v>40.808199999999999</v>
      </c>
      <c r="D205" s="6">
        <v>-124.11623</v>
      </c>
      <c r="E205" s="5" t="s">
        <v>323</v>
      </c>
      <c r="F205" s="5" t="s">
        <v>47</v>
      </c>
      <c r="G205" s="7">
        <v>0</v>
      </c>
      <c r="H205" s="5" t="s">
        <v>333</v>
      </c>
      <c r="I205" s="14">
        <v>22.5</v>
      </c>
      <c r="J205" s="14">
        <v>21.15</v>
      </c>
      <c r="K205" s="14" t="s">
        <v>7</v>
      </c>
      <c r="L205" s="6">
        <v>140</v>
      </c>
      <c r="M205" s="6" t="s">
        <v>18</v>
      </c>
      <c r="N205" s="6" t="s">
        <v>57</v>
      </c>
      <c r="O205" s="33">
        <v>8.5377490819964343</v>
      </c>
    </row>
    <row r="206" spans="1:15" ht="69.95" customHeight="1" x14ac:dyDescent="0.2">
      <c r="A206" s="28" t="s">
        <v>325</v>
      </c>
      <c r="B206" s="10">
        <v>10</v>
      </c>
      <c r="C206" s="10">
        <v>40.807569999999998</v>
      </c>
      <c r="D206" s="10">
        <v>-124.11745000000001</v>
      </c>
      <c r="E206" s="9" t="s">
        <v>324</v>
      </c>
      <c r="F206" s="9" t="s">
        <v>47</v>
      </c>
      <c r="G206" s="11">
        <v>0</v>
      </c>
      <c r="H206" s="9" t="s">
        <v>70</v>
      </c>
      <c r="I206" s="11">
        <v>22.5</v>
      </c>
      <c r="J206" s="11">
        <v>21.15</v>
      </c>
      <c r="K206" s="11" t="s">
        <v>7</v>
      </c>
      <c r="L206" s="10">
        <v>393</v>
      </c>
      <c r="M206" s="10" t="s">
        <v>84</v>
      </c>
      <c r="N206" s="10" t="s">
        <v>18</v>
      </c>
      <c r="O206" s="34">
        <v>0</v>
      </c>
    </row>
    <row r="207" spans="1:15" ht="69.95" customHeight="1" x14ac:dyDescent="0.2">
      <c r="A207" s="27" t="s">
        <v>640</v>
      </c>
      <c r="B207" s="6">
        <v>1</v>
      </c>
      <c r="C207" s="6">
        <v>40.797499999999999</v>
      </c>
      <c r="D207" s="6">
        <v>-124.12285</v>
      </c>
      <c r="E207" s="5" t="s">
        <v>334</v>
      </c>
      <c r="F207" s="5" t="s">
        <v>47</v>
      </c>
      <c r="G207" s="7">
        <v>0</v>
      </c>
      <c r="H207" s="5" t="s">
        <v>337</v>
      </c>
      <c r="I207" s="7">
        <v>20.5</v>
      </c>
      <c r="J207" s="7">
        <v>20.5</v>
      </c>
      <c r="K207" s="7">
        <v>6.69</v>
      </c>
      <c r="L207" s="6">
        <v>395</v>
      </c>
      <c r="M207" s="6" t="s">
        <v>18</v>
      </c>
      <c r="N207" s="6" t="s">
        <v>18</v>
      </c>
      <c r="O207" s="33">
        <v>0</v>
      </c>
    </row>
    <row r="208" spans="1:15" ht="69.95" customHeight="1" x14ac:dyDescent="0.2">
      <c r="A208" s="27" t="s">
        <v>640</v>
      </c>
      <c r="B208" s="6">
        <v>2</v>
      </c>
      <c r="C208" s="6">
        <v>40.797750000000001</v>
      </c>
      <c r="D208" s="6">
        <v>-124.12260000000001</v>
      </c>
      <c r="E208" s="5" t="s">
        <v>335</v>
      </c>
      <c r="F208" s="5" t="s">
        <v>47</v>
      </c>
      <c r="G208" s="7">
        <v>0</v>
      </c>
      <c r="H208" s="5" t="s">
        <v>654</v>
      </c>
      <c r="I208" s="7">
        <v>20.5</v>
      </c>
      <c r="J208" s="7">
        <v>20.5</v>
      </c>
      <c r="K208" s="7">
        <v>6.69</v>
      </c>
      <c r="L208" s="6">
        <v>484</v>
      </c>
      <c r="M208" s="6" t="s">
        <v>18</v>
      </c>
      <c r="N208" s="6" t="s">
        <v>18</v>
      </c>
      <c r="O208" s="33">
        <v>0</v>
      </c>
    </row>
    <row r="209" spans="1:15" ht="80.099999999999994" customHeight="1" x14ac:dyDescent="0.2">
      <c r="A209" s="28" t="s">
        <v>640</v>
      </c>
      <c r="B209" s="10">
        <v>3</v>
      </c>
      <c r="C209" s="10">
        <v>40.79683</v>
      </c>
      <c r="D209" s="10">
        <v>-124.12269999999999</v>
      </c>
      <c r="E209" s="9" t="s">
        <v>336</v>
      </c>
      <c r="F209" s="9" t="s">
        <v>47</v>
      </c>
      <c r="G209" s="11">
        <v>0</v>
      </c>
      <c r="H209" s="9" t="s">
        <v>638</v>
      </c>
      <c r="I209" s="11">
        <v>20.5</v>
      </c>
      <c r="J209" s="11">
        <v>20.5</v>
      </c>
      <c r="K209" s="11">
        <v>6.69</v>
      </c>
      <c r="L209" s="10">
        <v>209</v>
      </c>
      <c r="M209" s="10" t="s">
        <v>18</v>
      </c>
      <c r="N209" s="10" t="s">
        <v>18</v>
      </c>
      <c r="O209" s="34">
        <v>0</v>
      </c>
    </row>
    <row r="210" spans="1:15" ht="80.099999999999994" customHeight="1" x14ac:dyDescent="0.2">
      <c r="A210" s="27" t="s">
        <v>342</v>
      </c>
      <c r="B210" s="6">
        <v>1</v>
      </c>
      <c r="C210" s="6">
        <v>40.785469999999997</v>
      </c>
      <c r="D210" s="6">
        <v>-124.10055</v>
      </c>
      <c r="E210" s="5" t="s">
        <v>338</v>
      </c>
      <c r="F210" s="5" t="s">
        <v>47</v>
      </c>
      <c r="G210" s="7">
        <v>0</v>
      </c>
      <c r="H210" s="5" t="s">
        <v>344</v>
      </c>
      <c r="I210" s="7">
        <v>30</v>
      </c>
      <c r="J210" s="7">
        <v>22.2</v>
      </c>
      <c r="K210" s="7">
        <v>6.5</v>
      </c>
      <c r="L210" s="6">
        <v>780</v>
      </c>
      <c r="M210" s="6" t="s">
        <v>55</v>
      </c>
      <c r="N210" s="6" t="s">
        <v>58</v>
      </c>
      <c r="O210" s="33">
        <v>0.79693913502673785</v>
      </c>
    </row>
    <row r="211" spans="1:15" ht="69.95" customHeight="1" x14ac:dyDescent="0.2">
      <c r="A211" s="27" t="s">
        <v>342</v>
      </c>
      <c r="B211" s="6">
        <v>2</v>
      </c>
      <c r="C211" s="6">
        <v>40.785269999999997</v>
      </c>
      <c r="D211" s="6">
        <v>-124.1011</v>
      </c>
      <c r="E211" s="5" t="s">
        <v>339</v>
      </c>
      <c r="F211" s="5" t="s">
        <v>47</v>
      </c>
      <c r="G211" s="7">
        <v>0</v>
      </c>
      <c r="H211" s="5" t="s">
        <v>345</v>
      </c>
      <c r="I211" s="7">
        <v>30</v>
      </c>
      <c r="J211" s="7">
        <v>22.2</v>
      </c>
      <c r="K211" s="7">
        <v>6.5</v>
      </c>
      <c r="L211" s="6">
        <v>485</v>
      </c>
      <c r="M211" s="6" t="s">
        <v>18</v>
      </c>
      <c r="N211" s="6" t="s">
        <v>18</v>
      </c>
      <c r="O211" s="33">
        <v>0</v>
      </c>
    </row>
    <row r="212" spans="1:15" ht="80.099999999999994" customHeight="1" x14ac:dyDescent="0.2">
      <c r="A212" s="27" t="s">
        <v>342</v>
      </c>
      <c r="B212" s="6">
        <v>3</v>
      </c>
      <c r="C212" s="6">
        <v>40.785429999999998</v>
      </c>
      <c r="D212" s="6">
        <v>-124.10015</v>
      </c>
      <c r="E212" s="5" t="s">
        <v>340</v>
      </c>
      <c r="F212" s="5" t="s">
        <v>47</v>
      </c>
      <c r="G212" s="7">
        <v>0</v>
      </c>
      <c r="H212" s="5" t="s">
        <v>343</v>
      </c>
      <c r="I212" s="7">
        <v>30</v>
      </c>
      <c r="J212" s="7">
        <v>21.1</v>
      </c>
      <c r="K212" s="7">
        <v>6.5</v>
      </c>
      <c r="L212" s="6">
        <v>219</v>
      </c>
      <c r="M212" s="6" t="s">
        <v>18</v>
      </c>
      <c r="N212" s="6" t="s">
        <v>18</v>
      </c>
      <c r="O212" s="33">
        <v>0</v>
      </c>
    </row>
    <row r="213" spans="1:15" ht="69.95" customHeight="1" x14ac:dyDescent="0.2">
      <c r="A213" s="27" t="s">
        <v>342</v>
      </c>
      <c r="B213" s="6">
        <v>4</v>
      </c>
      <c r="C213" s="6">
        <v>40.784910000000004</v>
      </c>
      <c r="D213" s="6">
        <v>124.09914999999999</v>
      </c>
      <c r="E213" s="5" t="s">
        <v>341</v>
      </c>
      <c r="F213" s="5" t="s">
        <v>47</v>
      </c>
      <c r="G213" s="7">
        <v>0</v>
      </c>
      <c r="H213" s="5" t="s">
        <v>346</v>
      </c>
      <c r="I213" s="7">
        <v>30</v>
      </c>
      <c r="J213" s="7">
        <v>21.1</v>
      </c>
      <c r="K213" s="7">
        <v>6.5</v>
      </c>
      <c r="L213" s="6">
        <v>81</v>
      </c>
      <c r="M213" s="6" t="s">
        <v>18</v>
      </c>
      <c r="N213" s="6" t="s">
        <v>18</v>
      </c>
      <c r="O213" s="33">
        <v>0</v>
      </c>
    </row>
    <row r="214" spans="1:15" ht="69.95" customHeight="1" x14ac:dyDescent="0.2">
      <c r="A214" s="27" t="s">
        <v>342</v>
      </c>
      <c r="B214" s="6">
        <v>5</v>
      </c>
      <c r="C214" s="6">
        <v>40.784390000000002</v>
      </c>
      <c r="D214" s="6">
        <v>-124.09824</v>
      </c>
      <c r="E214" s="5" t="s">
        <v>341</v>
      </c>
      <c r="F214" s="5" t="s">
        <v>47</v>
      </c>
      <c r="G214" s="7">
        <v>0</v>
      </c>
      <c r="H214" s="5" t="s">
        <v>347</v>
      </c>
      <c r="I214" s="7">
        <v>30</v>
      </c>
      <c r="J214" s="7">
        <v>21.1</v>
      </c>
      <c r="K214" s="7">
        <v>6.5</v>
      </c>
      <c r="L214" s="6">
        <v>209</v>
      </c>
      <c r="M214" s="6" t="s">
        <v>18</v>
      </c>
      <c r="N214" s="6" t="s">
        <v>18</v>
      </c>
      <c r="O214" s="33">
        <v>0</v>
      </c>
    </row>
    <row r="215" spans="1:15" ht="69.95" customHeight="1" x14ac:dyDescent="0.2">
      <c r="A215" s="28" t="s">
        <v>342</v>
      </c>
      <c r="B215" s="10">
        <v>6</v>
      </c>
      <c r="C215" s="10">
        <v>40.783969999999997</v>
      </c>
      <c r="D215" s="10">
        <v>-124.09684</v>
      </c>
      <c r="E215" s="9" t="s">
        <v>341</v>
      </c>
      <c r="F215" s="9" t="s">
        <v>47</v>
      </c>
      <c r="G215" s="11">
        <v>0</v>
      </c>
      <c r="H215" s="9" t="s">
        <v>348</v>
      </c>
      <c r="I215" s="11">
        <v>30</v>
      </c>
      <c r="J215" s="11">
        <v>21.1</v>
      </c>
      <c r="K215" s="11">
        <v>6.5</v>
      </c>
      <c r="L215" s="10">
        <v>585</v>
      </c>
      <c r="M215" s="10" t="s">
        <v>18</v>
      </c>
      <c r="N215" s="10" t="s">
        <v>18</v>
      </c>
      <c r="O215" s="34">
        <v>0</v>
      </c>
    </row>
    <row r="216" spans="1:15" ht="60" customHeight="1" x14ac:dyDescent="0.2">
      <c r="A216" s="27" t="s">
        <v>360</v>
      </c>
      <c r="B216" s="6">
        <v>1</v>
      </c>
      <c r="C216" s="6">
        <v>40.757069999999999</v>
      </c>
      <c r="D216" s="6">
        <v>-124.17152</v>
      </c>
      <c r="E216" s="5" t="s">
        <v>349</v>
      </c>
      <c r="F216" s="5" t="s">
        <v>47</v>
      </c>
      <c r="G216" s="7" t="s">
        <v>350</v>
      </c>
      <c r="H216" s="5" t="s">
        <v>362</v>
      </c>
      <c r="I216" s="7">
        <v>6</v>
      </c>
      <c r="J216" s="7">
        <v>16.350000000000001</v>
      </c>
      <c r="K216" s="7">
        <v>2.68</v>
      </c>
      <c r="L216" s="6">
        <v>365</v>
      </c>
      <c r="M216" s="6" t="s">
        <v>55</v>
      </c>
      <c r="N216" s="6">
        <v>111</v>
      </c>
      <c r="O216" s="33">
        <v>98.020143716577536</v>
      </c>
    </row>
    <row r="217" spans="1:15" ht="60" customHeight="1" x14ac:dyDescent="0.2">
      <c r="A217" s="27" t="s">
        <v>360</v>
      </c>
      <c r="B217" s="6">
        <v>2</v>
      </c>
      <c r="C217" s="6">
        <v>40.756309999999999</v>
      </c>
      <c r="D217" s="6">
        <v>-124.75631</v>
      </c>
      <c r="E217" s="5" t="s">
        <v>351</v>
      </c>
      <c r="F217" s="5" t="s">
        <v>47</v>
      </c>
      <c r="G217" s="7">
        <v>54</v>
      </c>
      <c r="H217" s="5" t="s">
        <v>363</v>
      </c>
      <c r="I217" s="7">
        <v>6</v>
      </c>
      <c r="J217" s="7">
        <v>16.350000000000001</v>
      </c>
      <c r="K217" s="7">
        <v>2.68</v>
      </c>
      <c r="L217" s="6">
        <v>1048</v>
      </c>
      <c r="M217" s="6" t="s">
        <v>55</v>
      </c>
      <c r="N217" s="6">
        <v>111</v>
      </c>
      <c r="O217" s="33">
        <v>138.15252531194292</v>
      </c>
    </row>
    <row r="218" spans="1:15" ht="60" customHeight="1" x14ac:dyDescent="0.2">
      <c r="A218" s="27" t="s">
        <v>360</v>
      </c>
      <c r="B218" s="6">
        <v>3</v>
      </c>
      <c r="C218" s="6">
        <v>40.755459999999999</v>
      </c>
      <c r="D218" s="6">
        <v>-124.1729</v>
      </c>
      <c r="E218" s="5" t="s">
        <v>352</v>
      </c>
      <c r="F218" s="5" t="s">
        <v>47</v>
      </c>
      <c r="G218" s="7">
        <v>3</v>
      </c>
      <c r="H218" s="5" t="s">
        <v>361</v>
      </c>
      <c r="I218" s="7">
        <v>6</v>
      </c>
      <c r="J218" s="7">
        <v>16.350000000000001</v>
      </c>
      <c r="K218" s="7">
        <v>2.68</v>
      </c>
      <c r="L218" s="6">
        <v>149</v>
      </c>
      <c r="M218" s="6" t="s">
        <v>55</v>
      </c>
      <c r="N218" s="6">
        <v>111</v>
      </c>
      <c r="O218" s="33">
        <v>84.694694786096264</v>
      </c>
    </row>
    <row r="219" spans="1:15" ht="50.1" customHeight="1" x14ac:dyDescent="0.2">
      <c r="A219" s="27" t="s">
        <v>360</v>
      </c>
      <c r="B219" s="6">
        <v>4</v>
      </c>
      <c r="C219" s="6">
        <v>40.75562</v>
      </c>
      <c r="D219" s="6">
        <v>-124.17161</v>
      </c>
      <c r="E219" s="5" t="s">
        <v>686</v>
      </c>
      <c r="F219" s="5" t="s">
        <v>47</v>
      </c>
      <c r="G219" s="7">
        <v>250</v>
      </c>
      <c r="H219" s="5" t="s">
        <v>178</v>
      </c>
      <c r="I219" s="7">
        <v>6</v>
      </c>
      <c r="J219" s="7">
        <v>16.350000000000001</v>
      </c>
      <c r="K219" s="7">
        <v>2.68</v>
      </c>
      <c r="L219" s="6">
        <v>209</v>
      </c>
      <c r="M219" s="6" t="s">
        <v>55</v>
      </c>
      <c r="N219" s="6">
        <v>111</v>
      </c>
      <c r="O219" s="33">
        <v>622.14948440285195</v>
      </c>
    </row>
    <row r="220" spans="1:15" ht="69.95" customHeight="1" x14ac:dyDescent="0.2">
      <c r="A220" s="27" t="s">
        <v>360</v>
      </c>
      <c r="B220" s="6">
        <v>5</v>
      </c>
      <c r="C220" s="6">
        <v>40.757739999999998</v>
      </c>
      <c r="D220" s="6">
        <v>-124.17144999999999</v>
      </c>
      <c r="E220" s="5" t="s">
        <v>353</v>
      </c>
      <c r="F220" s="5" t="s">
        <v>47</v>
      </c>
      <c r="G220" s="7" t="s">
        <v>354</v>
      </c>
      <c r="H220" s="5" t="s">
        <v>239</v>
      </c>
      <c r="I220" s="7">
        <v>6</v>
      </c>
      <c r="J220" s="7">
        <v>16.350000000000001</v>
      </c>
      <c r="K220" s="7">
        <v>2.68</v>
      </c>
      <c r="L220" s="6">
        <v>291</v>
      </c>
      <c r="M220" s="6" t="s">
        <v>55</v>
      </c>
      <c r="N220" s="6">
        <v>111</v>
      </c>
      <c r="O220" s="33">
        <v>542.34937522281643</v>
      </c>
    </row>
    <row r="221" spans="1:15" ht="50.1" customHeight="1" x14ac:dyDescent="0.2">
      <c r="A221" s="27" t="s">
        <v>360</v>
      </c>
      <c r="B221" s="6">
        <v>6</v>
      </c>
      <c r="C221" s="6">
        <v>40.758409999999998</v>
      </c>
      <c r="D221" s="6">
        <v>-124.17048</v>
      </c>
      <c r="E221" s="5" t="s">
        <v>355</v>
      </c>
      <c r="F221" s="5" t="s">
        <v>356</v>
      </c>
      <c r="G221" s="7">
        <v>12</v>
      </c>
      <c r="H221" s="5" t="s">
        <v>677</v>
      </c>
      <c r="I221" s="7">
        <v>6</v>
      </c>
      <c r="J221" s="7">
        <v>16.350000000000001</v>
      </c>
      <c r="K221" s="7">
        <v>2.68</v>
      </c>
      <c r="L221" s="6">
        <v>162</v>
      </c>
      <c r="M221" s="6" t="s">
        <v>57</v>
      </c>
      <c r="N221" s="6">
        <v>111</v>
      </c>
      <c r="O221" s="33">
        <v>214.53788756684489</v>
      </c>
    </row>
    <row r="222" spans="1:15" ht="69.95" customHeight="1" x14ac:dyDescent="0.2">
      <c r="A222" s="27" t="s">
        <v>360</v>
      </c>
      <c r="B222" s="6">
        <v>7</v>
      </c>
      <c r="C222" s="6">
        <v>40.759189999999997</v>
      </c>
      <c r="D222" s="6">
        <v>-124.16942</v>
      </c>
      <c r="E222" s="5" t="s">
        <v>357</v>
      </c>
      <c r="F222" s="5" t="s">
        <v>47</v>
      </c>
      <c r="G222" s="7">
        <v>274</v>
      </c>
      <c r="H222" s="5" t="s">
        <v>655</v>
      </c>
      <c r="I222" s="7">
        <v>6</v>
      </c>
      <c r="J222" s="7">
        <v>16.350000000000001</v>
      </c>
      <c r="K222" s="7">
        <v>2.68</v>
      </c>
      <c r="L222" s="6">
        <v>55</v>
      </c>
      <c r="M222" s="6" t="s">
        <v>55</v>
      </c>
      <c r="N222" s="6">
        <v>111</v>
      </c>
      <c r="O222" s="33">
        <v>126.00596341354724</v>
      </c>
    </row>
    <row r="223" spans="1:15" ht="69.95" customHeight="1" x14ac:dyDescent="0.2">
      <c r="A223" s="27" t="s">
        <v>360</v>
      </c>
      <c r="B223" s="6">
        <v>8</v>
      </c>
      <c r="C223" s="6">
        <v>40.749110000000002</v>
      </c>
      <c r="D223" s="6">
        <v>-124.18752000000001</v>
      </c>
      <c r="E223" s="5" t="s">
        <v>358</v>
      </c>
      <c r="F223" s="5" t="s">
        <v>47</v>
      </c>
      <c r="G223" s="7">
        <v>0</v>
      </c>
      <c r="H223" s="5" t="s">
        <v>177</v>
      </c>
      <c r="I223" s="7">
        <v>19</v>
      </c>
      <c r="J223" s="7">
        <v>16.8</v>
      </c>
      <c r="K223" s="7">
        <v>9.15</v>
      </c>
      <c r="L223" s="6">
        <v>465</v>
      </c>
      <c r="M223" s="6" t="s">
        <v>18</v>
      </c>
      <c r="N223" s="6" t="s">
        <v>18</v>
      </c>
      <c r="O223" s="33">
        <v>0</v>
      </c>
    </row>
    <row r="224" spans="1:15" ht="60" customHeight="1" x14ac:dyDescent="0.2">
      <c r="A224" s="28" t="s">
        <v>360</v>
      </c>
      <c r="B224" s="10">
        <v>9</v>
      </c>
      <c r="C224" s="10">
        <v>40.748570000000001</v>
      </c>
      <c r="D224" s="10">
        <v>-124.18781</v>
      </c>
      <c r="E224" s="9" t="s">
        <v>359</v>
      </c>
      <c r="F224" s="9" t="s">
        <v>47</v>
      </c>
      <c r="G224" s="11">
        <v>0</v>
      </c>
      <c r="H224" s="9" t="s">
        <v>179</v>
      </c>
      <c r="I224" s="11">
        <v>19</v>
      </c>
      <c r="J224" s="11">
        <v>16.8</v>
      </c>
      <c r="K224" s="11">
        <v>9.15</v>
      </c>
      <c r="L224" s="10">
        <v>195</v>
      </c>
      <c r="M224" s="10" t="s">
        <v>18</v>
      </c>
      <c r="N224" s="10" t="s">
        <v>18</v>
      </c>
      <c r="O224" s="34">
        <v>0</v>
      </c>
    </row>
    <row r="225" spans="1:15" ht="60" customHeight="1" x14ac:dyDescent="0.2">
      <c r="A225" s="27" t="s">
        <v>377</v>
      </c>
      <c r="B225" s="6">
        <v>1</v>
      </c>
      <c r="C225" s="6">
        <v>40.701920000000001</v>
      </c>
      <c r="D225" s="6">
        <v>-124.21455</v>
      </c>
      <c r="E225" s="5" t="s">
        <v>366</v>
      </c>
      <c r="F225" s="5" t="s">
        <v>47</v>
      </c>
      <c r="G225" s="7">
        <v>0</v>
      </c>
      <c r="H225" s="5" t="s">
        <v>379</v>
      </c>
      <c r="I225" s="7">
        <v>23</v>
      </c>
      <c r="J225" s="7">
        <v>19.93</v>
      </c>
      <c r="K225" s="7">
        <v>8.7799999999999994</v>
      </c>
      <c r="L225" s="6">
        <v>183</v>
      </c>
      <c r="M225" s="6">
        <v>111</v>
      </c>
      <c r="N225" s="6" t="s">
        <v>55</v>
      </c>
      <c r="O225" s="33">
        <v>6.4956100401069508</v>
      </c>
    </row>
    <row r="226" spans="1:15" ht="60" customHeight="1" x14ac:dyDescent="0.2">
      <c r="A226" s="27" t="s">
        <v>377</v>
      </c>
      <c r="B226" s="6">
        <v>2</v>
      </c>
      <c r="C226" s="6">
        <v>40.702080000000002</v>
      </c>
      <c r="D226" s="6">
        <v>-124.21579</v>
      </c>
      <c r="E226" s="5" t="s">
        <v>367</v>
      </c>
      <c r="F226" s="5" t="s">
        <v>47</v>
      </c>
      <c r="G226" s="7">
        <v>1</v>
      </c>
      <c r="H226" s="5" t="s">
        <v>380</v>
      </c>
      <c r="I226" s="7">
        <v>23</v>
      </c>
      <c r="J226" s="7">
        <v>19.93</v>
      </c>
      <c r="K226" s="7">
        <v>8.7799999999999994</v>
      </c>
      <c r="L226" s="6">
        <v>139</v>
      </c>
      <c r="M226" s="6" t="s">
        <v>59</v>
      </c>
      <c r="N226" s="6" t="s">
        <v>55</v>
      </c>
      <c r="O226" s="33">
        <v>1.0142223917112299</v>
      </c>
    </row>
    <row r="227" spans="1:15" ht="60" customHeight="1" x14ac:dyDescent="0.2">
      <c r="A227" s="27" t="s">
        <v>377</v>
      </c>
      <c r="B227" s="6">
        <v>3</v>
      </c>
      <c r="C227" s="6">
        <v>40.701540000000001</v>
      </c>
      <c r="D227" s="6">
        <v>-124.21669</v>
      </c>
      <c r="E227" s="5" t="s">
        <v>368</v>
      </c>
      <c r="F227" s="5" t="s">
        <v>369</v>
      </c>
      <c r="G227" s="7">
        <v>1</v>
      </c>
      <c r="H227" s="5" t="s">
        <v>381</v>
      </c>
      <c r="I227" s="7">
        <v>23</v>
      </c>
      <c r="J227" s="7">
        <v>19.93</v>
      </c>
      <c r="K227" s="7">
        <v>8.7799999999999994</v>
      </c>
      <c r="L227" s="6">
        <v>255</v>
      </c>
      <c r="M227" s="6" t="s">
        <v>85</v>
      </c>
      <c r="N227" s="6" t="s">
        <v>85</v>
      </c>
      <c r="O227" s="33">
        <v>0.7996841207664882</v>
      </c>
    </row>
    <row r="228" spans="1:15" ht="60" customHeight="1" x14ac:dyDescent="0.2">
      <c r="A228" s="27" t="s">
        <v>377</v>
      </c>
      <c r="B228" s="6">
        <v>4</v>
      </c>
      <c r="C228" s="6">
        <v>40.701030000000003</v>
      </c>
      <c r="D228" s="6">
        <v>-124.21681</v>
      </c>
      <c r="E228" s="5" t="s">
        <v>370</v>
      </c>
      <c r="F228" s="5" t="s">
        <v>47</v>
      </c>
      <c r="G228" s="7">
        <v>0</v>
      </c>
      <c r="H228" s="5" t="s">
        <v>378</v>
      </c>
      <c r="I228" s="7">
        <v>23</v>
      </c>
      <c r="J228" s="7">
        <v>19.93</v>
      </c>
      <c r="K228" s="7">
        <v>8.7799999999999994</v>
      </c>
      <c r="L228" s="6">
        <v>665</v>
      </c>
      <c r="M228" s="6" t="s">
        <v>85</v>
      </c>
      <c r="N228" s="6" t="s">
        <v>84</v>
      </c>
      <c r="O228" s="33">
        <v>0.33486065704099816</v>
      </c>
    </row>
    <row r="229" spans="1:15" ht="60" customHeight="1" x14ac:dyDescent="0.2">
      <c r="A229" s="27" t="s">
        <v>377</v>
      </c>
      <c r="B229" s="6">
        <v>5</v>
      </c>
      <c r="C229" s="6">
        <v>40.700290000000003</v>
      </c>
      <c r="D229" s="6">
        <v>-124.21612</v>
      </c>
      <c r="E229" s="5" t="s">
        <v>371</v>
      </c>
      <c r="F229" s="5" t="s">
        <v>47</v>
      </c>
      <c r="G229" s="7">
        <v>0</v>
      </c>
      <c r="H229" s="5" t="s">
        <v>378</v>
      </c>
      <c r="I229" s="7">
        <v>23</v>
      </c>
      <c r="J229" s="7">
        <v>19.93</v>
      </c>
      <c r="K229" s="7">
        <v>8.7799999999999994</v>
      </c>
      <c r="L229" s="6">
        <v>600</v>
      </c>
      <c r="M229" s="6" t="s">
        <v>85</v>
      </c>
      <c r="N229" s="6" t="s">
        <v>84</v>
      </c>
      <c r="O229" s="33">
        <v>0.43695495766488407</v>
      </c>
    </row>
    <row r="230" spans="1:15" ht="69.95" customHeight="1" x14ac:dyDescent="0.2">
      <c r="A230" s="27" t="s">
        <v>377</v>
      </c>
      <c r="B230" s="6">
        <v>6</v>
      </c>
      <c r="C230" s="6">
        <v>40.700850000000003</v>
      </c>
      <c r="D230" s="6">
        <v>-124.218</v>
      </c>
      <c r="E230" s="5" t="s">
        <v>372</v>
      </c>
      <c r="F230" s="5" t="s">
        <v>47</v>
      </c>
      <c r="G230" s="7">
        <v>2</v>
      </c>
      <c r="H230" s="5" t="s">
        <v>382</v>
      </c>
      <c r="I230" s="7">
        <v>23</v>
      </c>
      <c r="J230" s="7">
        <v>19.93</v>
      </c>
      <c r="K230" s="7">
        <v>8.7799999999999994</v>
      </c>
      <c r="L230" s="6">
        <v>388</v>
      </c>
      <c r="M230" s="6" t="s">
        <v>59</v>
      </c>
      <c r="N230" s="6" t="s">
        <v>85</v>
      </c>
      <c r="O230" s="33">
        <v>0.68184525668449203</v>
      </c>
    </row>
    <row r="231" spans="1:15" ht="69.95" customHeight="1" x14ac:dyDescent="0.2">
      <c r="A231" s="27" t="s">
        <v>377</v>
      </c>
      <c r="B231" s="6">
        <v>7</v>
      </c>
      <c r="C231" s="6">
        <v>40.700980000000001</v>
      </c>
      <c r="D231" s="6">
        <v>-124.21922000000001</v>
      </c>
      <c r="E231" s="5" t="s">
        <v>372</v>
      </c>
      <c r="F231" s="5" t="s">
        <v>47</v>
      </c>
      <c r="G231" s="7">
        <v>1</v>
      </c>
      <c r="H231" s="5" t="s">
        <v>383</v>
      </c>
      <c r="I231" s="7">
        <v>23</v>
      </c>
      <c r="J231" s="7">
        <v>19.93</v>
      </c>
      <c r="K231" s="7">
        <v>8.7799999999999994</v>
      </c>
      <c r="L231" s="6">
        <v>148</v>
      </c>
      <c r="M231" s="6" t="s">
        <v>58</v>
      </c>
      <c r="N231" s="6" t="s">
        <v>18</v>
      </c>
      <c r="O231" s="33">
        <v>0</v>
      </c>
    </row>
    <row r="232" spans="1:15" ht="69.95" customHeight="1" x14ac:dyDescent="0.2">
      <c r="A232" s="27" t="s">
        <v>377</v>
      </c>
      <c r="B232" s="6">
        <v>8</v>
      </c>
      <c r="C232" s="6">
        <v>40.700710000000001</v>
      </c>
      <c r="D232" s="6">
        <v>-124.22028</v>
      </c>
      <c r="E232" s="5" t="s">
        <v>373</v>
      </c>
      <c r="F232" s="5" t="s">
        <v>47</v>
      </c>
      <c r="G232" s="7">
        <v>0</v>
      </c>
      <c r="H232" s="5" t="s">
        <v>259</v>
      </c>
      <c r="I232" s="7">
        <v>23</v>
      </c>
      <c r="J232" s="7">
        <v>19.93</v>
      </c>
      <c r="K232" s="7">
        <v>8.7799999999999994</v>
      </c>
      <c r="L232" s="6">
        <v>128</v>
      </c>
      <c r="M232" s="6" t="s">
        <v>18</v>
      </c>
      <c r="N232" s="6" t="s">
        <v>84</v>
      </c>
      <c r="O232" s="33">
        <v>0.40389409090909084</v>
      </c>
    </row>
    <row r="233" spans="1:15" ht="69.95" customHeight="1" x14ac:dyDescent="0.2">
      <c r="A233" s="27" t="s">
        <v>377</v>
      </c>
      <c r="B233" s="6">
        <v>9</v>
      </c>
      <c r="C233" s="6">
        <v>40.70035</v>
      </c>
      <c r="D233" s="6">
        <v>-124.22139</v>
      </c>
      <c r="E233" s="5" t="s">
        <v>374</v>
      </c>
      <c r="F233" s="5" t="s">
        <v>47</v>
      </c>
      <c r="G233" s="7">
        <v>0</v>
      </c>
      <c r="H233" s="5" t="s">
        <v>384</v>
      </c>
      <c r="I233" s="7">
        <v>23</v>
      </c>
      <c r="J233" s="7">
        <v>19.93</v>
      </c>
      <c r="K233" s="7">
        <v>8.7799999999999994</v>
      </c>
      <c r="L233" s="6">
        <v>680</v>
      </c>
      <c r="M233" s="6" t="s">
        <v>18</v>
      </c>
      <c r="N233" s="6" t="s">
        <v>18</v>
      </c>
      <c r="O233" s="33">
        <v>0</v>
      </c>
    </row>
    <row r="234" spans="1:15" ht="69.95" customHeight="1" x14ac:dyDescent="0.2">
      <c r="A234" s="27" t="s">
        <v>377</v>
      </c>
      <c r="B234" s="6">
        <v>10</v>
      </c>
      <c r="C234" s="6">
        <v>40.699840000000002</v>
      </c>
      <c r="D234" s="6">
        <v>-124.22243</v>
      </c>
      <c r="E234" s="5" t="s">
        <v>375</v>
      </c>
      <c r="F234" s="5" t="s">
        <v>47</v>
      </c>
      <c r="G234" s="7">
        <v>0</v>
      </c>
      <c r="H234" s="5" t="s">
        <v>259</v>
      </c>
      <c r="I234" s="7">
        <v>23</v>
      </c>
      <c r="J234" s="7">
        <v>19.93</v>
      </c>
      <c r="K234" s="7">
        <v>8.7799999999999994</v>
      </c>
      <c r="L234" s="6">
        <v>175</v>
      </c>
      <c r="M234" s="6" t="s">
        <v>84</v>
      </c>
      <c r="N234" s="6" t="s">
        <v>18</v>
      </c>
      <c r="O234" s="33">
        <v>0</v>
      </c>
    </row>
    <row r="235" spans="1:15" ht="69.95" customHeight="1" x14ac:dyDescent="0.2">
      <c r="A235" s="28" t="s">
        <v>377</v>
      </c>
      <c r="B235" s="10">
        <v>11</v>
      </c>
      <c r="C235" s="10">
        <v>40.698999999999998</v>
      </c>
      <c r="D235" s="10">
        <v>-124.22287</v>
      </c>
      <c r="E235" s="9" t="s">
        <v>376</v>
      </c>
      <c r="F235" s="9" t="s">
        <v>47</v>
      </c>
      <c r="G235" s="11">
        <v>3</v>
      </c>
      <c r="H235" s="9" t="s">
        <v>259</v>
      </c>
      <c r="I235" s="11">
        <v>23</v>
      </c>
      <c r="J235" s="11">
        <v>19.93</v>
      </c>
      <c r="K235" s="11">
        <v>8.7799999999999994</v>
      </c>
      <c r="L235" s="10">
        <v>913</v>
      </c>
      <c r="M235" s="10" t="s">
        <v>59</v>
      </c>
      <c r="N235" s="10" t="s">
        <v>18</v>
      </c>
      <c r="O235" s="34">
        <v>0</v>
      </c>
    </row>
    <row r="236" spans="1:15" ht="69.95" customHeight="1" x14ac:dyDescent="0.2">
      <c r="A236" s="27" t="s">
        <v>394</v>
      </c>
      <c r="B236" s="6">
        <v>1</v>
      </c>
      <c r="C236" s="6">
        <v>40.679000000000002</v>
      </c>
      <c r="D236" s="6">
        <v>-124.21156000000001</v>
      </c>
      <c r="E236" s="5" t="s">
        <v>385</v>
      </c>
      <c r="F236" s="5" t="s">
        <v>47</v>
      </c>
      <c r="G236" s="7">
        <v>0</v>
      </c>
      <c r="H236" s="5" t="s">
        <v>395</v>
      </c>
      <c r="I236" s="7">
        <v>33.25</v>
      </c>
      <c r="J236" s="7">
        <v>20.5</v>
      </c>
      <c r="K236" s="7">
        <v>11.02</v>
      </c>
      <c r="L236" s="6">
        <v>254</v>
      </c>
      <c r="M236" s="6" t="s">
        <v>18</v>
      </c>
      <c r="N236" s="6" t="s">
        <v>18</v>
      </c>
      <c r="O236" s="33">
        <v>0</v>
      </c>
    </row>
    <row r="237" spans="1:15" ht="60" customHeight="1" x14ac:dyDescent="0.2">
      <c r="A237" s="27" t="s">
        <v>394</v>
      </c>
      <c r="B237" s="6">
        <v>2</v>
      </c>
      <c r="C237" s="6">
        <v>40.678939999999997</v>
      </c>
      <c r="D237" s="6">
        <v>-124.21012</v>
      </c>
      <c r="E237" s="5" t="s">
        <v>386</v>
      </c>
      <c r="F237" s="5" t="s">
        <v>47</v>
      </c>
      <c r="G237" s="7">
        <v>0</v>
      </c>
      <c r="H237" s="5" t="s">
        <v>396</v>
      </c>
      <c r="I237" s="7">
        <v>33.25</v>
      </c>
      <c r="J237" s="7">
        <v>20.5</v>
      </c>
      <c r="K237" s="7">
        <v>11.02</v>
      </c>
      <c r="L237" s="6">
        <v>189</v>
      </c>
      <c r="M237" s="6" t="s">
        <v>18</v>
      </c>
      <c r="N237" s="6" t="s">
        <v>18</v>
      </c>
      <c r="O237" s="33">
        <v>0</v>
      </c>
    </row>
    <row r="238" spans="1:15" ht="60" customHeight="1" x14ac:dyDescent="0.2">
      <c r="A238" s="27" t="s">
        <v>394</v>
      </c>
      <c r="B238" s="6">
        <v>3</v>
      </c>
      <c r="C238" s="6">
        <v>40.678240000000002</v>
      </c>
      <c r="D238" s="6">
        <v>-124.20917</v>
      </c>
      <c r="E238" s="5" t="s">
        <v>678</v>
      </c>
      <c r="F238" s="5" t="s">
        <v>47</v>
      </c>
      <c r="G238" s="7">
        <v>0</v>
      </c>
      <c r="H238" s="5" t="s">
        <v>397</v>
      </c>
      <c r="I238" s="7">
        <v>33.25</v>
      </c>
      <c r="J238" s="7">
        <v>20.5</v>
      </c>
      <c r="K238" s="7">
        <v>11.02</v>
      </c>
      <c r="L238" s="6">
        <v>254</v>
      </c>
      <c r="M238" s="6" t="s">
        <v>58</v>
      </c>
      <c r="N238" s="6" t="s">
        <v>55</v>
      </c>
      <c r="O238" s="33">
        <v>1.8544257223707661</v>
      </c>
    </row>
    <row r="239" spans="1:15" ht="69.95" customHeight="1" x14ac:dyDescent="0.2">
      <c r="A239" s="27" t="s">
        <v>394</v>
      </c>
      <c r="B239" s="6">
        <v>4</v>
      </c>
      <c r="C239" s="6">
        <v>40.677959999999999</v>
      </c>
      <c r="D239" s="6">
        <v>-124.20786</v>
      </c>
      <c r="E239" s="5" t="s">
        <v>387</v>
      </c>
      <c r="F239" s="5" t="s">
        <v>47</v>
      </c>
      <c r="G239" s="7" t="s">
        <v>388</v>
      </c>
      <c r="H239" s="5" t="s">
        <v>398</v>
      </c>
      <c r="I239" s="7">
        <v>33.25</v>
      </c>
      <c r="J239" s="7">
        <v>20.5</v>
      </c>
      <c r="K239" s="7">
        <v>11.02</v>
      </c>
      <c r="L239" s="6">
        <v>149</v>
      </c>
      <c r="M239" s="6">
        <v>111</v>
      </c>
      <c r="N239" s="6" t="s">
        <v>55</v>
      </c>
      <c r="O239" s="33">
        <v>5.5878861942958995</v>
      </c>
    </row>
    <row r="240" spans="1:15" ht="69.95" customHeight="1" x14ac:dyDescent="0.2">
      <c r="A240" s="27" t="s">
        <v>394</v>
      </c>
      <c r="B240" s="6">
        <v>5</v>
      </c>
      <c r="C240" s="6">
        <v>40.677109999999999</v>
      </c>
      <c r="D240" s="6">
        <v>-124.20426999999999</v>
      </c>
      <c r="E240" s="5" t="s">
        <v>389</v>
      </c>
      <c r="F240" s="5" t="s">
        <v>47</v>
      </c>
      <c r="G240" s="7" t="s">
        <v>390</v>
      </c>
      <c r="H240" s="5" t="s">
        <v>399</v>
      </c>
      <c r="I240" s="7">
        <v>33.25</v>
      </c>
      <c r="J240" s="7">
        <v>20.5</v>
      </c>
      <c r="K240" s="7">
        <v>11.02</v>
      </c>
      <c r="L240" s="6">
        <v>196</v>
      </c>
      <c r="M240" s="6" t="s">
        <v>59</v>
      </c>
      <c r="N240" s="6" t="s">
        <v>55</v>
      </c>
      <c r="O240" s="33">
        <v>2.6693337794117644</v>
      </c>
    </row>
    <row r="241" spans="1:15" ht="60" customHeight="1" x14ac:dyDescent="0.2">
      <c r="A241" s="27" t="s">
        <v>394</v>
      </c>
      <c r="B241" s="6">
        <v>6</v>
      </c>
      <c r="C241" s="6">
        <v>40.678730000000002</v>
      </c>
      <c r="D241" s="6">
        <v>-124.20586</v>
      </c>
      <c r="E241" s="5" t="s">
        <v>391</v>
      </c>
      <c r="F241" s="5" t="s">
        <v>47</v>
      </c>
      <c r="G241" s="7">
        <v>21</v>
      </c>
      <c r="H241" s="5" t="s">
        <v>400</v>
      </c>
      <c r="I241" s="7">
        <v>33.25</v>
      </c>
      <c r="J241" s="7">
        <v>20.5</v>
      </c>
      <c r="K241" s="7">
        <v>11.02</v>
      </c>
      <c r="L241" s="6">
        <v>158</v>
      </c>
      <c r="M241" s="6" t="s">
        <v>55</v>
      </c>
      <c r="N241" s="6" t="s">
        <v>55</v>
      </c>
      <c r="O241" s="33">
        <v>10.474842580213902</v>
      </c>
    </row>
    <row r="242" spans="1:15" ht="60" customHeight="1" x14ac:dyDescent="0.2">
      <c r="A242" s="27" t="s">
        <v>394</v>
      </c>
      <c r="B242" s="6">
        <v>7</v>
      </c>
      <c r="C242" s="6">
        <v>40.679510000000001</v>
      </c>
      <c r="D242" s="6">
        <v>-124.21263999999999</v>
      </c>
      <c r="E242" s="5" t="s">
        <v>392</v>
      </c>
      <c r="F242" s="5" t="s">
        <v>47</v>
      </c>
      <c r="G242" s="7">
        <v>0</v>
      </c>
      <c r="H242" s="5" t="s">
        <v>401</v>
      </c>
      <c r="I242" s="7">
        <v>33.25</v>
      </c>
      <c r="J242" s="7">
        <v>20.5</v>
      </c>
      <c r="K242" s="7">
        <v>11.02</v>
      </c>
      <c r="L242" s="6">
        <v>637</v>
      </c>
      <c r="M242" s="6" t="s">
        <v>55</v>
      </c>
      <c r="N242" s="6" t="s">
        <v>59</v>
      </c>
      <c r="O242" s="33">
        <v>0.99698572147950093</v>
      </c>
    </row>
    <row r="243" spans="1:15" ht="90" customHeight="1" x14ac:dyDescent="0.2">
      <c r="A243" s="28" t="s">
        <v>394</v>
      </c>
      <c r="B243" s="10">
        <v>8</v>
      </c>
      <c r="C243" s="10">
        <v>40.679310000000001</v>
      </c>
      <c r="D243" s="10">
        <v>-124.21392</v>
      </c>
      <c r="E243" s="9" t="s">
        <v>393</v>
      </c>
      <c r="F243" s="9" t="s">
        <v>47</v>
      </c>
      <c r="G243" s="11">
        <v>0</v>
      </c>
      <c r="H243" s="9" t="s">
        <v>402</v>
      </c>
      <c r="I243" s="11">
        <v>33.25</v>
      </c>
      <c r="J243" s="11">
        <v>20.5</v>
      </c>
      <c r="K243" s="11">
        <v>11.02</v>
      </c>
      <c r="L243" s="10">
        <v>209</v>
      </c>
      <c r="M243" s="10" t="s">
        <v>57</v>
      </c>
      <c r="N243" s="10" t="s">
        <v>85</v>
      </c>
      <c r="O243" s="34">
        <v>0.33497298676470588</v>
      </c>
    </row>
    <row r="244" spans="1:15" ht="69.95" customHeight="1" x14ac:dyDescent="0.2">
      <c r="A244" s="27" t="s">
        <v>435</v>
      </c>
      <c r="B244" s="7" t="s">
        <v>403</v>
      </c>
      <c r="C244" s="6">
        <v>40.6539</v>
      </c>
      <c r="D244" s="6">
        <v>-124.29577999999999</v>
      </c>
      <c r="E244" s="5" t="s">
        <v>404</v>
      </c>
      <c r="F244" s="5" t="s">
        <v>405</v>
      </c>
      <c r="G244" s="7">
        <v>0</v>
      </c>
      <c r="H244" s="5" t="s">
        <v>439</v>
      </c>
      <c r="I244" s="7">
        <v>35.81</v>
      </c>
      <c r="J244" s="7">
        <v>20.9</v>
      </c>
      <c r="K244" s="7">
        <v>10.4</v>
      </c>
      <c r="L244" s="6">
        <v>104</v>
      </c>
      <c r="M244" s="6" t="s">
        <v>18</v>
      </c>
      <c r="N244" s="6" t="s">
        <v>18</v>
      </c>
      <c r="O244" s="33">
        <v>0</v>
      </c>
    </row>
    <row r="245" spans="1:15" ht="69.95" customHeight="1" x14ac:dyDescent="0.2">
      <c r="A245" s="27" t="s">
        <v>435</v>
      </c>
      <c r="B245" s="7" t="s">
        <v>406</v>
      </c>
      <c r="C245" s="6">
        <v>40.654670000000003</v>
      </c>
      <c r="D245" s="6">
        <v>-124.29639</v>
      </c>
      <c r="E245" s="5" t="s">
        <v>407</v>
      </c>
      <c r="F245" s="5" t="s">
        <v>47</v>
      </c>
      <c r="G245" s="7">
        <v>0</v>
      </c>
      <c r="H245" s="5" t="s">
        <v>440</v>
      </c>
      <c r="I245" s="7">
        <v>35.81</v>
      </c>
      <c r="J245" s="7">
        <v>20.9</v>
      </c>
      <c r="K245" s="7">
        <v>10.4</v>
      </c>
      <c r="L245" s="6">
        <v>170</v>
      </c>
      <c r="M245" s="6" t="s">
        <v>18</v>
      </c>
      <c r="N245" s="6" t="s">
        <v>18</v>
      </c>
      <c r="O245" s="33">
        <v>0</v>
      </c>
    </row>
    <row r="246" spans="1:15" ht="69.95" customHeight="1" x14ac:dyDescent="0.2">
      <c r="A246" s="27" t="s">
        <v>435</v>
      </c>
      <c r="B246" s="7" t="s">
        <v>408</v>
      </c>
      <c r="C246" s="6">
        <v>40.654159999999997</v>
      </c>
      <c r="D246" s="6">
        <v>-124.29459</v>
      </c>
      <c r="E246" s="5" t="s">
        <v>409</v>
      </c>
      <c r="F246" s="5" t="s">
        <v>47</v>
      </c>
      <c r="G246" s="7">
        <v>0</v>
      </c>
      <c r="H246" s="5" t="s">
        <v>441</v>
      </c>
      <c r="I246" s="7">
        <v>35.81</v>
      </c>
      <c r="J246" s="7">
        <v>16.7</v>
      </c>
      <c r="K246" s="7">
        <v>8.8000000000000007</v>
      </c>
      <c r="L246" s="6">
        <v>80</v>
      </c>
      <c r="M246" s="6" t="s">
        <v>18</v>
      </c>
      <c r="N246" s="6" t="s">
        <v>18</v>
      </c>
      <c r="O246" s="33">
        <v>0</v>
      </c>
    </row>
    <row r="247" spans="1:15" ht="69.95" customHeight="1" x14ac:dyDescent="0.2">
      <c r="A247" s="27" t="s">
        <v>435</v>
      </c>
      <c r="B247" s="7" t="s">
        <v>410</v>
      </c>
      <c r="C247" s="6">
        <v>40.654310000000002</v>
      </c>
      <c r="D247" s="6">
        <v>-124.29344</v>
      </c>
      <c r="E247" s="5" t="s">
        <v>411</v>
      </c>
      <c r="F247" s="5" t="s">
        <v>47</v>
      </c>
      <c r="G247" s="7">
        <v>0</v>
      </c>
      <c r="H247" s="5" t="s">
        <v>442</v>
      </c>
      <c r="I247" s="7">
        <v>35.81</v>
      </c>
      <c r="J247" s="7">
        <v>16.7</v>
      </c>
      <c r="K247" s="7">
        <v>8.8000000000000007</v>
      </c>
      <c r="L247" s="6">
        <v>71</v>
      </c>
      <c r="M247" s="6" t="s">
        <v>18</v>
      </c>
      <c r="N247" s="6" t="s">
        <v>18</v>
      </c>
      <c r="O247" s="33">
        <v>0</v>
      </c>
    </row>
    <row r="248" spans="1:15" ht="69.95" customHeight="1" x14ac:dyDescent="0.2">
      <c r="A248" s="27" t="s">
        <v>435</v>
      </c>
      <c r="B248" s="7" t="s">
        <v>412</v>
      </c>
      <c r="C248" s="6">
        <v>40.653579999999998</v>
      </c>
      <c r="D248" s="6">
        <v>-124.29277999999999</v>
      </c>
      <c r="E248" s="5" t="s">
        <v>413</v>
      </c>
      <c r="F248" s="5" t="s">
        <v>47</v>
      </c>
      <c r="G248" s="7">
        <v>0</v>
      </c>
      <c r="H248" s="5" t="s">
        <v>656</v>
      </c>
      <c r="I248" s="7">
        <v>35.81</v>
      </c>
      <c r="J248" s="7">
        <v>16.7</v>
      </c>
      <c r="K248" s="7">
        <v>8.8000000000000007</v>
      </c>
      <c r="L248" s="6">
        <v>92</v>
      </c>
      <c r="M248" s="6" t="s">
        <v>18</v>
      </c>
      <c r="N248" s="6" t="s">
        <v>56</v>
      </c>
      <c r="O248" s="33">
        <v>0.32538508894830659</v>
      </c>
    </row>
    <row r="249" spans="1:15" ht="69.95" customHeight="1" x14ac:dyDescent="0.2">
      <c r="A249" s="27" t="s">
        <v>435</v>
      </c>
      <c r="B249" s="7" t="s">
        <v>414</v>
      </c>
      <c r="C249" s="6">
        <v>40.688479999999998</v>
      </c>
      <c r="D249" s="6">
        <v>-124.27845000000001</v>
      </c>
      <c r="E249" s="5" t="s">
        <v>657</v>
      </c>
      <c r="F249" s="5" t="s">
        <v>405</v>
      </c>
      <c r="G249" s="7">
        <v>11</v>
      </c>
      <c r="H249" s="5" t="s">
        <v>197</v>
      </c>
      <c r="I249" s="7">
        <v>35.81</v>
      </c>
      <c r="J249" s="7">
        <v>16.7</v>
      </c>
      <c r="K249" s="7">
        <v>2.5</v>
      </c>
      <c r="L249" s="6">
        <v>1105</v>
      </c>
      <c r="M249" s="6" t="s">
        <v>55</v>
      </c>
      <c r="N249" s="6" t="s">
        <v>55</v>
      </c>
      <c r="O249" s="33">
        <v>21.181245409982175</v>
      </c>
    </row>
    <row r="250" spans="1:15" ht="69.95" customHeight="1" x14ac:dyDescent="0.2">
      <c r="A250" s="27" t="s">
        <v>435</v>
      </c>
      <c r="B250" s="7" t="s">
        <v>415</v>
      </c>
      <c r="C250" s="6">
        <v>40.688160000000003</v>
      </c>
      <c r="D250" s="6">
        <v>-124.27867999999999</v>
      </c>
      <c r="E250" s="5" t="s">
        <v>416</v>
      </c>
      <c r="F250" s="5" t="s">
        <v>405</v>
      </c>
      <c r="G250" s="7">
        <v>1</v>
      </c>
      <c r="H250" s="5" t="s">
        <v>443</v>
      </c>
      <c r="I250" s="7">
        <v>35.81</v>
      </c>
      <c r="J250" s="7">
        <v>15</v>
      </c>
      <c r="K250" s="7">
        <v>2.7</v>
      </c>
      <c r="L250" s="6">
        <v>170</v>
      </c>
      <c r="M250" s="6" t="s">
        <v>55</v>
      </c>
      <c r="N250" s="6" t="s">
        <v>55</v>
      </c>
      <c r="O250" s="33">
        <v>28.201814803921565</v>
      </c>
    </row>
    <row r="251" spans="1:15" ht="69.95" customHeight="1" x14ac:dyDescent="0.2">
      <c r="A251" s="27" t="s">
        <v>435</v>
      </c>
      <c r="B251" s="7" t="s">
        <v>417</v>
      </c>
      <c r="C251" s="6">
        <v>40.687390000000001</v>
      </c>
      <c r="D251" s="6">
        <v>-124.27967</v>
      </c>
      <c r="E251" s="5" t="s">
        <v>418</v>
      </c>
      <c r="F251" s="5" t="s">
        <v>405</v>
      </c>
      <c r="G251" s="7">
        <v>0</v>
      </c>
      <c r="H251" s="5" t="s">
        <v>436</v>
      </c>
      <c r="I251" s="7">
        <v>35.81</v>
      </c>
      <c r="J251" s="7">
        <v>15.3</v>
      </c>
      <c r="K251" s="7">
        <v>1.5</v>
      </c>
      <c r="L251" s="6">
        <v>900</v>
      </c>
      <c r="M251" s="6" t="s">
        <v>18</v>
      </c>
      <c r="N251" s="6" t="s">
        <v>56</v>
      </c>
      <c r="O251" s="33">
        <v>0.66948515329768266</v>
      </c>
    </row>
    <row r="252" spans="1:15" ht="69.95" customHeight="1" x14ac:dyDescent="0.2">
      <c r="A252" s="27" t="s">
        <v>435</v>
      </c>
      <c r="B252" s="7" t="s">
        <v>419</v>
      </c>
      <c r="C252" s="6">
        <v>40.686160000000001</v>
      </c>
      <c r="D252" s="6">
        <v>-124.28086999999999</v>
      </c>
      <c r="E252" s="5" t="s">
        <v>420</v>
      </c>
      <c r="F252" s="5" t="s">
        <v>47</v>
      </c>
      <c r="G252" s="7">
        <v>0</v>
      </c>
      <c r="H252" s="5" t="s">
        <v>444</v>
      </c>
      <c r="I252" s="7">
        <v>35.81</v>
      </c>
      <c r="J252" s="7">
        <v>15.9</v>
      </c>
      <c r="K252" s="7">
        <v>5.6</v>
      </c>
      <c r="L252" s="6">
        <v>253</v>
      </c>
      <c r="M252" s="6" t="s">
        <v>58</v>
      </c>
      <c r="N252" s="6" t="s">
        <v>58</v>
      </c>
      <c r="O252" s="33">
        <v>1.5458716898395719</v>
      </c>
    </row>
    <row r="253" spans="1:15" ht="69.95" customHeight="1" x14ac:dyDescent="0.2">
      <c r="A253" s="27" t="s">
        <v>435</v>
      </c>
      <c r="B253" s="7" t="s">
        <v>421</v>
      </c>
      <c r="C253" s="6">
        <v>40.686259999999997</v>
      </c>
      <c r="D253" s="6">
        <v>-124.27901</v>
      </c>
      <c r="E253" s="5" t="s">
        <v>422</v>
      </c>
      <c r="F253" s="5" t="s">
        <v>47</v>
      </c>
      <c r="G253" s="7" t="s">
        <v>423</v>
      </c>
      <c r="H253" s="5" t="s">
        <v>444</v>
      </c>
      <c r="I253" s="7">
        <v>35.81</v>
      </c>
      <c r="J253" s="7">
        <v>18</v>
      </c>
      <c r="K253" s="7">
        <v>6.3</v>
      </c>
      <c r="L253" s="6">
        <v>305</v>
      </c>
      <c r="M253" s="6" t="s">
        <v>55</v>
      </c>
      <c r="N253" s="6" t="s">
        <v>55</v>
      </c>
      <c r="O253" s="33">
        <v>36.355265882352931</v>
      </c>
    </row>
    <row r="254" spans="1:15" ht="69.95" customHeight="1" x14ac:dyDescent="0.2">
      <c r="A254" s="27" t="s">
        <v>435</v>
      </c>
      <c r="B254" s="7" t="s">
        <v>424</v>
      </c>
      <c r="C254" s="6">
        <v>40.683880000000002</v>
      </c>
      <c r="D254" s="6">
        <v>-124.28051000000001</v>
      </c>
      <c r="E254" s="5" t="s">
        <v>425</v>
      </c>
      <c r="F254" s="5" t="s">
        <v>264</v>
      </c>
      <c r="G254" s="7">
        <v>3</v>
      </c>
      <c r="H254" s="5" t="s">
        <v>437</v>
      </c>
      <c r="I254" s="7">
        <v>35.81</v>
      </c>
      <c r="J254" s="7">
        <v>18</v>
      </c>
      <c r="K254" s="7">
        <v>5.5</v>
      </c>
      <c r="L254" s="6">
        <v>1130</v>
      </c>
      <c r="M254" s="6" t="s">
        <v>55</v>
      </c>
      <c r="N254" s="6" t="s">
        <v>55</v>
      </c>
      <c r="O254" s="33">
        <v>49.854461675579323</v>
      </c>
    </row>
    <row r="255" spans="1:15" ht="69.95" customHeight="1" x14ac:dyDescent="0.2">
      <c r="A255" s="27" t="s">
        <v>435</v>
      </c>
      <c r="B255" s="7" t="s">
        <v>426</v>
      </c>
      <c r="C255" s="6">
        <v>40.681820000000002</v>
      </c>
      <c r="D255" s="6">
        <v>-124.28028</v>
      </c>
      <c r="E255" s="5" t="s">
        <v>427</v>
      </c>
      <c r="F255" s="5" t="s">
        <v>47</v>
      </c>
      <c r="G255" s="7" t="s">
        <v>428</v>
      </c>
      <c r="H255" s="5" t="s">
        <v>438</v>
      </c>
      <c r="I255" s="7">
        <v>35.81</v>
      </c>
      <c r="J255" s="7">
        <v>16.5</v>
      </c>
      <c r="K255" s="7">
        <v>3.3</v>
      </c>
      <c r="L255" s="6">
        <v>1050</v>
      </c>
      <c r="M255" s="6" t="s">
        <v>56</v>
      </c>
      <c r="N255" s="6" t="s">
        <v>56</v>
      </c>
      <c r="O255" s="33">
        <v>0.88050538435828851</v>
      </c>
    </row>
    <row r="256" spans="1:15" ht="45" customHeight="1" x14ac:dyDescent="0.2">
      <c r="A256" s="27" t="s">
        <v>435</v>
      </c>
      <c r="B256" s="7" t="s">
        <v>429</v>
      </c>
      <c r="C256" s="6">
        <v>40.68168</v>
      </c>
      <c r="D256" s="6">
        <v>-124.27957000000001</v>
      </c>
      <c r="E256" s="5" t="s">
        <v>430</v>
      </c>
      <c r="F256" s="5" t="s">
        <v>264</v>
      </c>
      <c r="G256" s="7">
        <v>1</v>
      </c>
      <c r="H256" s="5" t="s">
        <v>445</v>
      </c>
      <c r="I256" s="7">
        <v>35.81</v>
      </c>
      <c r="J256" s="7">
        <v>20.2</v>
      </c>
      <c r="K256" s="7">
        <v>8.1999999999999993</v>
      </c>
      <c r="L256" s="6">
        <v>405</v>
      </c>
      <c r="M256" s="6" t="s">
        <v>55</v>
      </c>
      <c r="N256" s="6" t="s">
        <v>55</v>
      </c>
      <c r="O256" s="33">
        <v>6.5019932820855617</v>
      </c>
    </row>
    <row r="257" spans="1:15" ht="45" customHeight="1" x14ac:dyDescent="0.2">
      <c r="A257" s="27" t="s">
        <v>435</v>
      </c>
      <c r="B257" s="7" t="s">
        <v>431</v>
      </c>
      <c r="C257" s="6">
        <v>40.682040000000001</v>
      </c>
      <c r="D257" s="6">
        <v>-124.27892</v>
      </c>
      <c r="E257" s="5" t="s">
        <v>432</v>
      </c>
      <c r="F257" s="5" t="s">
        <v>264</v>
      </c>
      <c r="G257" s="7">
        <v>0</v>
      </c>
      <c r="H257" s="5" t="s">
        <v>446</v>
      </c>
      <c r="I257" s="7">
        <v>35.81</v>
      </c>
      <c r="J257" s="7">
        <v>18</v>
      </c>
      <c r="K257" s="7">
        <v>14.1</v>
      </c>
      <c r="L257" s="6">
        <v>200</v>
      </c>
      <c r="M257" s="6" t="s">
        <v>18</v>
      </c>
      <c r="N257" s="6" t="s">
        <v>18</v>
      </c>
      <c r="O257" s="33">
        <v>0</v>
      </c>
    </row>
    <row r="258" spans="1:15" ht="45" customHeight="1" x14ac:dyDescent="0.2">
      <c r="A258" s="28" t="s">
        <v>435</v>
      </c>
      <c r="B258" s="11" t="s">
        <v>433</v>
      </c>
      <c r="C258" s="10">
        <v>40.67895</v>
      </c>
      <c r="D258" s="10">
        <v>-124.27855</v>
      </c>
      <c r="E258" s="9" t="s">
        <v>434</v>
      </c>
      <c r="F258" s="9" t="s">
        <v>264</v>
      </c>
      <c r="G258" s="11">
        <v>0</v>
      </c>
      <c r="H258" s="9" t="s">
        <v>447</v>
      </c>
      <c r="I258" s="11">
        <v>35.81</v>
      </c>
      <c r="J258" s="11">
        <v>19.5</v>
      </c>
      <c r="K258" s="11">
        <v>10.6</v>
      </c>
      <c r="L258" s="10">
        <v>110</v>
      </c>
      <c r="M258" s="10" t="s">
        <v>18</v>
      </c>
      <c r="N258" s="10" t="s">
        <v>84</v>
      </c>
      <c r="O258" s="34">
        <v>0.80495940062388593</v>
      </c>
    </row>
    <row r="259" spans="1:15" ht="45" customHeight="1" x14ac:dyDescent="0.2">
      <c r="A259" s="27" t="s">
        <v>465</v>
      </c>
      <c r="B259" s="6" t="s">
        <v>448</v>
      </c>
      <c r="C259" s="6">
        <v>40.597320000000003</v>
      </c>
      <c r="D259" s="6">
        <v>-124.29646</v>
      </c>
      <c r="E259" s="5" t="s">
        <v>66</v>
      </c>
      <c r="F259" s="5" t="s">
        <v>47</v>
      </c>
      <c r="G259" s="7">
        <v>2</v>
      </c>
      <c r="H259" s="5" t="s">
        <v>467</v>
      </c>
      <c r="I259" s="7">
        <v>31.25</v>
      </c>
      <c r="J259" s="7">
        <v>15</v>
      </c>
      <c r="K259" s="7" t="s">
        <v>7</v>
      </c>
      <c r="L259" s="6">
        <v>763</v>
      </c>
      <c r="M259" s="6">
        <v>110</v>
      </c>
      <c r="N259" s="6">
        <v>111</v>
      </c>
      <c r="O259" s="33">
        <v>4.8734998217468792</v>
      </c>
    </row>
    <row r="260" spans="1:15" ht="45" customHeight="1" x14ac:dyDescent="0.2">
      <c r="A260" s="27" t="s">
        <v>465</v>
      </c>
      <c r="B260" s="6" t="s">
        <v>449</v>
      </c>
      <c r="C260" s="6">
        <v>40.601750000000003</v>
      </c>
      <c r="D260" s="6">
        <v>-124.29537999999999</v>
      </c>
      <c r="E260" s="5" t="s">
        <v>450</v>
      </c>
      <c r="F260" s="5" t="s">
        <v>47</v>
      </c>
      <c r="G260" s="7">
        <v>0</v>
      </c>
      <c r="H260" s="5" t="s">
        <v>468</v>
      </c>
      <c r="I260" s="7">
        <v>31.25</v>
      </c>
      <c r="J260" s="7">
        <v>15</v>
      </c>
      <c r="K260" s="7">
        <v>1.5</v>
      </c>
      <c r="L260" s="6">
        <v>663</v>
      </c>
      <c r="M260" s="6" t="s">
        <v>84</v>
      </c>
      <c r="N260" s="6" t="s">
        <v>85</v>
      </c>
      <c r="O260" s="33">
        <v>5.0478984269162206</v>
      </c>
    </row>
    <row r="261" spans="1:15" ht="45" customHeight="1" x14ac:dyDescent="0.2">
      <c r="A261" s="27" t="s">
        <v>465</v>
      </c>
      <c r="B261" s="6" t="s">
        <v>451</v>
      </c>
      <c r="C261" s="6">
        <v>40.60915</v>
      </c>
      <c r="D261" s="6">
        <v>-124.29949999999999</v>
      </c>
      <c r="E261" s="5" t="s">
        <v>452</v>
      </c>
      <c r="F261" s="5" t="s">
        <v>47</v>
      </c>
      <c r="G261" s="7">
        <v>9</v>
      </c>
      <c r="H261" s="5" t="s">
        <v>474</v>
      </c>
      <c r="I261" s="7">
        <v>31.25</v>
      </c>
      <c r="J261" s="7">
        <v>15</v>
      </c>
      <c r="K261" s="7" t="s">
        <v>7</v>
      </c>
      <c r="L261" s="6">
        <v>201</v>
      </c>
      <c r="M261" s="6" t="s">
        <v>55</v>
      </c>
      <c r="N261" s="6">
        <v>111</v>
      </c>
      <c r="O261" s="33">
        <v>22.627040133689835</v>
      </c>
    </row>
    <row r="262" spans="1:15" ht="45" customHeight="1" x14ac:dyDescent="0.2">
      <c r="A262" s="27" t="s">
        <v>465</v>
      </c>
      <c r="B262" s="6" t="s">
        <v>453</v>
      </c>
      <c r="C262" s="6">
        <v>40.610019999999999</v>
      </c>
      <c r="D262" s="6">
        <v>-124.29949999999999</v>
      </c>
      <c r="E262" s="5" t="s">
        <v>454</v>
      </c>
      <c r="F262" s="5" t="s">
        <v>47</v>
      </c>
      <c r="G262" s="7">
        <v>7</v>
      </c>
      <c r="H262" s="5" t="s">
        <v>466</v>
      </c>
      <c r="I262" s="7">
        <v>31.25</v>
      </c>
      <c r="J262" s="7">
        <v>15</v>
      </c>
      <c r="K262" s="7" t="s">
        <v>7</v>
      </c>
      <c r="L262" s="6">
        <v>329</v>
      </c>
      <c r="M262" s="6" t="s">
        <v>55</v>
      </c>
      <c r="N262" s="6">
        <v>111</v>
      </c>
      <c r="O262" s="33">
        <v>8.6280729144385031</v>
      </c>
    </row>
    <row r="263" spans="1:15" ht="45" customHeight="1" x14ac:dyDescent="0.2">
      <c r="A263" s="27" t="s">
        <v>465</v>
      </c>
      <c r="B263" s="6" t="s">
        <v>455</v>
      </c>
      <c r="C263" s="6">
        <v>40.611980000000003</v>
      </c>
      <c r="D263" s="6">
        <v>-124.30145</v>
      </c>
      <c r="E263" s="5" t="s">
        <v>456</v>
      </c>
      <c r="F263" s="5" t="s">
        <v>47</v>
      </c>
      <c r="G263" s="7">
        <v>1</v>
      </c>
      <c r="H263" s="5" t="s">
        <v>469</v>
      </c>
      <c r="I263" s="7">
        <v>31.25</v>
      </c>
      <c r="J263" s="7">
        <v>15</v>
      </c>
      <c r="K263" s="7" t="s">
        <v>7</v>
      </c>
      <c r="L263" s="6">
        <v>139</v>
      </c>
      <c r="M263" s="6" t="s">
        <v>55</v>
      </c>
      <c r="N263" s="6">
        <v>111</v>
      </c>
      <c r="O263" s="33">
        <v>39.523960873440281</v>
      </c>
    </row>
    <row r="264" spans="1:15" ht="45" customHeight="1" x14ac:dyDescent="0.2">
      <c r="A264" s="27" t="s">
        <v>465</v>
      </c>
      <c r="B264" s="6" t="s">
        <v>457</v>
      </c>
      <c r="C264" s="6">
        <v>40.610379999999999</v>
      </c>
      <c r="D264" s="6">
        <v>-124.30249000000001</v>
      </c>
      <c r="E264" s="5" t="s">
        <v>458</v>
      </c>
      <c r="F264" s="5" t="s">
        <v>47</v>
      </c>
      <c r="G264" s="7">
        <v>0</v>
      </c>
      <c r="H264" s="5" t="s">
        <v>470</v>
      </c>
      <c r="I264" s="7">
        <v>31.25</v>
      </c>
      <c r="J264" s="7">
        <v>15</v>
      </c>
      <c r="K264" s="7" t="s">
        <v>7</v>
      </c>
      <c r="L264" s="6">
        <v>372</v>
      </c>
      <c r="M264" s="6" t="s">
        <v>84</v>
      </c>
      <c r="N264" s="6" t="s">
        <v>59</v>
      </c>
      <c r="O264" s="33">
        <v>4.4689211274509804</v>
      </c>
    </row>
    <row r="265" spans="1:15" ht="45" customHeight="1" x14ac:dyDescent="0.2">
      <c r="A265" s="27" t="s">
        <v>465</v>
      </c>
      <c r="B265" s="6" t="s">
        <v>459</v>
      </c>
      <c r="C265" s="6">
        <v>40.613460000000003</v>
      </c>
      <c r="D265" s="6">
        <v>-124.30472</v>
      </c>
      <c r="E265" s="5" t="s">
        <v>460</v>
      </c>
      <c r="F265" s="5" t="s">
        <v>47</v>
      </c>
      <c r="G265" s="7">
        <v>1</v>
      </c>
      <c r="H265" s="5" t="s">
        <v>471</v>
      </c>
      <c r="I265" s="7">
        <v>31.25</v>
      </c>
      <c r="J265" s="7">
        <v>15</v>
      </c>
      <c r="K265" s="7" t="s">
        <v>7</v>
      </c>
      <c r="L265" s="6">
        <v>402</v>
      </c>
      <c r="M265" s="6" t="s">
        <v>18</v>
      </c>
      <c r="N265" s="6" t="s">
        <v>18</v>
      </c>
      <c r="O265" s="33">
        <v>0</v>
      </c>
    </row>
    <row r="266" spans="1:15" ht="45" customHeight="1" x14ac:dyDescent="0.2">
      <c r="A266" s="27" t="s">
        <v>465</v>
      </c>
      <c r="B266" s="6" t="s">
        <v>461</v>
      </c>
      <c r="C266" s="6">
        <v>40.61889</v>
      </c>
      <c r="D266" s="6">
        <v>-124.31223</v>
      </c>
      <c r="E266" s="5" t="s">
        <v>462</v>
      </c>
      <c r="F266" s="5" t="s">
        <v>47</v>
      </c>
      <c r="G266" s="7">
        <v>3</v>
      </c>
      <c r="H266" s="5" t="s">
        <v>472</v>
      </c>
      <c r="I266" s="7">
        <v>31.25</v>
      </c>
      <c r="J266" s="7">
        <v>15</v>
      </c>
      <c r="K266" s="7" t="s">
        <v>7</v>
      </c>
      <c r="L266" s="6">
        <v>269</v>
      </c>
      <c r="M266" s="6" t="s">
        <v>56</v>
      </c>
      <c r="N266" s="6" t="s">
        <v>84</v>
      </c>
      <c r="O266" s="33">
        <v>4.8543446189839567</v>
      </c>
    </row>
    <row r="267" spans="1:15" ht="45" customHeight="1" x14ac:dyDescent="0.2">
      <c r="A267" s="28" t="s">
        <v>465</v>
      </c>
      <c r="B267" s="10" t="s">
        <v>463</v>
      </c>
      <c r="C267" s="10">
        <v>40.61674</v>
      </c>
      <c r="D267" s="10">
        <v>-124.31037000000001</v>
      </c>
      <c r="E267" s="9" t="s">
        <v>464</v>
      </c>
      <c r="F267" s="9" t="s">
        <v>47</v>
      </c>
      <c r="G267" s="11">
        <v>1</v>
      </c>
      <c r="H267" s="9" t="s">
        <v>473</v>
      </c>
      <c r="I267" s="11">
        <v>31.25</v>
      </c>
      <c r="J267" s="11">
        <v>15</v>
      </c>
      <c r="K267" s="11" t="s">
        <v>7</v>
      </c>
      <c r="L267" s="10">
        <v>130</v>
      </c>
      <c r="M267" s="10" t="s">
        <v>18</v>
      </c>
      <c r="N267" s="10" t="s">
        <v>59</v>
      </c>
      <c r="O267" s="34">
        <v>6.7428641377005336</v>
      </c>
    </row>
    <row r="268" spans="1:15" ht="45" customHeight="1" x14ac:dyDescent="0.2">
      <c r="A268" s="27" t="s">
        <v>485</v>
      </c>
      <c r="B268" s="6">
        <v>1</v>
      </c>
      <c r="C268" s="6">
        <v>40.852370000000001</v>
      </c>
      <c r="D268" s="6">
        <v>-124.07984999999999</v>
      </c>
      <c r="E268" s="5" t="s">
        <v>475</v>
      </c>
      <c r="F268" s="5" t="s">
        <v>47</v>
      </c>
      <c r="G268" s="7">
        <v>2</v>
      </c>
      <c r="H268" s="5" t="s">
        <v>494</v>
      </c>
      <c r="I268" s="7">
        <v>28.8</v>
      </c>
      <c r="J268" s="7">
        <v>14.1</v>
      </c>
      <c r="K268" s="7">
        <v>2.34</v>
      </c>
      <c r="L268" s="6">
        <v>600</v>
      </c>
      <c r="M268" s="6" t="s">
        <v>85</v>
      </c>
      <c r="N268" s="6">
        <v>111</v>
      </c>
      <c r="O268" s="33">
        <v>0.90683824286987502</v>
      </c>
    </row>
    <row r="269" spans="1:15" ht="45" customHeight="1" x14ac:dyDescent="0.2">
      <c r="A269" s="27" t="s">
        <v>485</v>
      </c>
      <c r="B269" s="6">
        <v>2</v>
      </c>
      <c r="C269" s="6">
        <v>40.605589999999999</v>
      </c>
      <c r="D269" s="6">
        <v>-124.32639</v>
      </c>
      <c r="E269" s="5" t="s">
        <v>476</v>
      </c>
      <c r="F269" s="5" t="s">
        <v>47</v>
      </c>
      <c r="G269" s="7">
        <v>4</v>
      </c>
      <c r="H269" s="5" t="s">
        <v>495</v>
      </c>
      <c r="I269" s="7">
        <v>28.8</v>
      </c>
      <c r="J269" s="7">
        <v>14.1</v>
      </c>
      <c r="K269" s="7">
        <v>2.34</v>
      </c>
      <c r="L269" s="6">
        <v>358</v>
      </c>
      <c r="M269" s="6" t="s">
        <v>55</v>
      </c>
      <c r="N269" s="6">
        <v>111</v>
      </c>
      <c r="O269" s="33">
        <v>1.3724583658645275</v>
      </c>
    </row>
    <row r="270" spans="1:15" ht="45" customHeight="1" x14ac:dyDescent="0.2">
      <c r="A270" s="27" t="s">
        <v>485</v>
      </c>
      <c r="B270" s="6">
        <v>3</v>
      </c>
      <c r="C270" s="6">
        <v>40.606499999999997</v>
      </c>
      <c r="D270" s="6">
        <v>-124.32832000000001</v>
      </c>
      <c r="E270" s="5" t="s">
        <v>658</v>
      </c>
      <c r="F270" s="5" t="s">
        <v>47</v>
      </c>
      <c r="G270" s="7">
        <v>55</v>
      </c>
      <c r="H270" s="5" t="s">
        <v>486</v>
      </c>
      <c r="I270" s="7">
        <v>28.8</v>
      </c>
      <c r="J270" s="7">
        <v>16.5</v>
      </c>
      <c r="K270" s="7">
        <v>4.1500000000000004</v>
      </c>
      <c r="L270" s="6">
        <v>394</v>
      </c>
      <c r="M270" s="6" t="s">
        <v>55</v>
      </c>
      <c r="N270" s="6">
        <v>111</v>
      </c>
      <c r="O270" s="33">
        <v>11.766327700534758</v>
      </c>
    </row>
    <row r="271" spans="1:15" ht="69.95" customHeight="1" x14ac:dyDescent="0.2">
      <c r="A271" s="27" t="s">
        <v>485</v>
      </c>
      <c r="B271" s="6">
        <v>4</v>
      </c>
      <c r="C271" s="6">
        <v>40.60604</v>
      </c>
      <c r="D271" s="6">
        <v>-124.32941</v>
      </c>
      <c r="E271" s="5" t="s">
        <v>477</v>
      </c>
      <c r="F271" s="5" t="s">
        <v>47</v>
      </c>
      <c r="G271" s="7">
        <v>24</v>
      </c>
      <c r="H271" s="5" t="s">
        <v>487</v>
      </c>
      <c r="I271" s="7">
        <v>28.8</v>
      </c>
      <c r="J271" s="7">
        <v>16.5</v>
      </c>
      <c r="K271" s="7">
        <v>4.1500000000000004</v>
      </c>
      <c r="L271" s="6">
        <v>174</v>
      </c>
      <c r="M271" s="6" t="s">
        <v>55</v>
      </c>
      <c r="N271" s="6">
        <v>111</v>
      </c>
      <c r="O271" s="33">
        <v>20.801317914438503</v>
      </c>
    </row>
    <row r="272" spans="1:15" ht="69.95" customHeight="1" x14ac:dyDescent="0.2">
      <c r="A272" s="27" t="s">
        <v>485</v>
      </c>
      <c r="B272" s="6">
        <v>5</v>
      </c>
      <c r="C272" s="6">
        <v>40.60671</v>
      </c>
      <c r="D272" s="6">
        <v>-124.32516</v>
      </c>
      <c r="E272" s="5" t="s">
        <v>659</v>
      </c>
      <c r="F272" s="5" t="s">
        <v>47</v>
      </c>
      <c r="G272" s="7">
        <v>3</v>
      </c>
      <c r="H272" s="5" t="s">
        <v>384</v>
      </c>
      <c r="I272" s="7">
        <v>28.8</v>
      </c>
      <c r="J272" s="7">
        <v>17.2</v>
      </c>
      <c r="K272" s="7">
        <v>7.56</v>
      </c>
      <c r="L272" s="6">
        <v>445</v>
      </c>
      <c r="M272" s="6" t="s">
        <v>55</v>
      </c>
      <c r="N272" s="6">
        <v>111</v>
      </c>
      <c r="O272" s="33">
        <v>6.3126621078431366</v>
      </c>
    </row>
    <row r="273" spans="1:15" ht="69.95" customHeight="1" x14ac:dyDescent="0.2">
      <c r="A273" s="27" t="s">
        <v>485</v>
      </c>
      <c r="B273" s="6">
        <v>6</v>
      </c>
      <c r="C273" s="6">
        <v>40.607089999999999</v>
      </c>
      <c r="D273" s="6">
        <v>-124.32382</v>
      </c>
      <c r="E273" s="5" t="s">
        <v>478</v>
      </c>
      <c r="F273" s="5" t="s">
        <v>47</v>
      </c>
      <c r="G273" s="7">
        <v>1</v>
      </c>
      <c r="H273" s="5" t="s">
        <v>446</v>
      </c>
      <c r="I273" s="7">
        <v>28.8</v>
      </c>
      <c r="J273" s="7">
        <v>17.2</v>
      </c>
      <c r="K273" s="7">
        <v>7.56</v>
      </c>
      <c r="L273" s="6">
        <v>337</v>
      </c>
      <c r="M273" s="6" t="s">
        <v>55</v>
      </c>
      <c r="N273" s="6">
        <v>111</v>
      </c>
      <c r="O273" s="33">
        <v>6.3200229634581087</v>
      </c>
    </row>
    <row r="274" spans="1:15" ht="69.95" customHeight="1" x14ac:dyDescent="0.2">
      <c r="A274" s="27" t="s">
        <v>485</v>
      </c>
      <c r="B274" s="6">
        <v>7</v>
      </c>
      <c r="C274" s="6">
        <v>40.607619999999997</v>
      </c>
      <c r="D274" s="6">
        <v>-124.32275</v>
      </c>
      <c r="E274" s="5" t="s">
        <v>660</v>
      </c>
      <c r="F274" s="5" t="s">
        <v>47</v>
      </c>
      <c r="G274" s="7">
        <v>1</v>
      </c>
      <c r="H274" s="5" t="s">
        <v>488</v>
      </c>
      <c r="I274" s="7">
        <v>28.8</v>
      </c>
      <c r="J274" s="7">
        <v>17.2</v>
      </c>
      <c r="K274" s="7">
        <v>7.56</v>
      </c>
      <c r="L274" s="6">
        <v>442</v>
      </c>
      <c r="M274" s="6" t="s">
        <v>55</v>
      </c>
      <c r="N274" s="6">
        <v>111</v>
      </c>
      <c r="O274" s="33">
        <v>3.1234679006238855</v>
      </c>
    </row>
    <row r="275" spans="1:15" ht="69.95" customHeight="1" x14ac:dyDescent="0.2">
      <c r="A275" s="27" t="s">
        <v>485</v>
      </c>
      <c r="B275" s="6">
        <v>8</v>
      </c>
      <c r="C275" s="6">
        <v>40.608539999999998</v>
      </c>
      <c r="D275" s="6">
        <v>-124.32182</v>
      </c>
      <c r="E275" s="5" t="s">
        <v>479</v>
      </c>
      <c r="F275" s="5" t="s">
        <v>47</v>
      </c>
      <c r="G275" s="7">
        <v>1</v>
      </c>
      <c r="H275" s="5" t="s">
        <v>489</v>
      </c>
      <c r="I275" s="7">
        <v>28.8</v>
      </c>
      <c r="J275" s="7">
        <v>17.2</v>
      </c>
      <c r="K275" s="7">
        <v>7.56</v>
      </c>
      <c r="L275" s="6">
        <v>109</v>
      </c>
      <c r="M275" s="6" t="s">
        <v>55</v>
      </c>
      <c r="N275" s="6">
        <v>111</v>
      </c>
      <c r="O275" s="33">
        <v>3.8648517446524058</v>
      </c>
    </row>
    <row r="276" spans="1:15" ht="69.95" customHeight="1" x14ac:dyDescent="0.2">
      <c r="A276" s="27" t="s">
        <v>485</v>
      </c>
      <c r="B276" s="6">
        <v>9</v>
      </c>
      <c r="C276" s="6">
        <v>40.609479999999998</v>
      </c>
      <c r="D276" s="6">
        <v>-124.32182</v>
      </c>
      <c r="E276" s="5" t="s">
        <v>480</v>
      </c>
      <c r="F276" s="5" t="s">
        <v>47</v>
      </c>
      <c r="G276" s="7">
        <v>8</v>
      </c>
      <c r="H276" s="5" t="s">
        <v>490</v>
      </c>
      <c r="I276" s="7">
        <v>28.8</v>
      </c>
      <c r="J276" s="7">
        <v>17.2</v>
      </c>
      <c r="K276" s="7">
        <v>7.56</v>
      </c>
      <c r="L276" s="6">
        <v>165</v>
      </c>
      <c r="M276" s="6" t="s">
        <v>55</v>
      </c>
      <c r="N276" s="6">
        <v>111</v>
      </c>
      <c r="O276" s="33">
        <v>4.4007401069518712</v>
      </c>
    </row>
    <row r="277" spans="1:15" ht="69.95" customHeight="1" x14ac:dyDescent="0.2">
      <c r="A277" s="27" t="s">
        <v>485</v>
      </c>
      <c r="B277" s="6">
        <v>10</v>
      </c>
      <c r="C277" s="6">
        <v>40.608780000000003</v>
      </c>
      <c r="D277" s="6">
        <v>-124.32301</v>
      </c>
      <c r="E277" s="5" t="s">
        <v>481</v>
      </c>
      <c r="F277" s="5" t="s">
        <v>47</v>
      </c>
      <c r="G277" s="7">
        <v>1</v>
      </c>
      <c r="H277" s="5" t="s">
        <v>491</v>
      </c>
      <c r="I277" s="7">
        <v>28.8</v>
      </c>
      <c r="J277" s="7">
        <v>17.5</v>
      </c>
      <c r="K277" s="7">
        <v>7.4</v>
      </c>
      <c r="L277" s="6">
        <v>71</v>
      </c>
      <c r="M277" s="6" t="s">
        <v>59</v>
      </c>
      <c r="N277" s="6" t="s">
        <v>85</v>
      </c>
      <c r="O277" s="33">
        <v>5.5768750334224598E-2</v>
      </c>
    </row>
    <row r="278" spans="1:15" ht="60" customHeight="1" x14ac:dyDescent="0.2">
      <c r="A278" s="27" t="s">
        <v>485</v>
      </c>
      <c r="B278" s="6">
        <v>11</v>
      </c>
      <c r="C278" s="6">
        <v>40.608919999999998</v>
      </c>
      <c r="D278" s="6">
        <v>-124.32409</v>
      </c>
      <c r="E278" s="5" t="s">
        <v>482</v>
      </c>
      <c r="F278" s="5" t="s">
        <v>47</v>
      </c>
      <c r="G278" s="7">
        <v>0</v>
      </c>
      <c r="H278" s="5" t="s">
        <v>492</v>
      </c>
      <c r="I278" s="7">
        <v>28.8</v>
      </c>
      <c r="J278" s="7">
        <v>17.5</v>
      </c>
      <c r="K278" s="7">
        <v>7.4</v>
      </c>
      <c r="L278" s="6">
        <v>183</v>
      </c>
      <c r="M278" s="6" t="s">
        <v>57</v>
      </c>
      <c r="N278" s="6" t="s">
        <v>58</v>
      </c>
      <c r="O278" s="33">
        <v>1.2707703910427808</v>
      </c>
    </row>
    <row r="279" spans="1:15" ht="60" customHeight="1" x14ac:dyDescent="0.2">
      <c r="A279" s="27" t="s">
        <v>485</v>
      </c>
      <c r="B279" s="6">
        <v>12</v>
      </c>
      <c r="C279" s="6">
        <v>40.617980000000003</v>
      </c>
      <c r="D279" s="6">
        <v>-124.32174999999999</v>
      </c>
      <c r="E279" s="5" t="s">
        <v>483</v>
      </c>
      <c r="F279" s="5" t="s">
        <v>47</v>
      </c>
      <c r="G279" s="7">
        <v>0</v>
      </c>
      <c r="H279" s="5" t="s">
        <v>493</v>
      </c>
      <c r="I279" s="7">
        <v>28.8</v>
      </c>
      <c r="J279" s="7">
        <v>17.5</v>
      </c>
      <c r="K279" s="7">
        <v>8.1</v>
      </c>
      <c r="L279" s="6">
        <v>63</v>
      </c>
      <c r="M279" s="6" t="s">
        <v>57</v>
      </c>
      <c r="N279" s="6" t="s">
        <v>55</v>
      </c>
      <c r="O279" s="33">
        <v>2.5064534893048123</v>
      </c>
    </row>
    <row r="280" spans="1:15" ht="60" customHeight="1" x14ac:dyDescent="0.2">
      <c r="A280" s="28" t="s">
        <v>485</v>
      </c>
      <c r="B280" s="10">
        <v>13</v>
      </c>
      <c r="C280" s="10">
        <v>40.617730000000002</v>
      </c>
      <c r="D280" s="10">
        <v>-124.32056</v>
      </c>
      <c r="E280" s="9" t="s">
        <v>484</v>
      </c>
      <c r="F280" s="9" t="s">
        <v>47</v>
      </c>
      <c r="G280" s="11">
        <v>1</v>
      </c>
      <c r="H280" s="9" t="s">
        <v>639</v>
      </c>
      <c r="I280" s="11">
        <v>28.8</v>
      </c>
      <c r="J280" s="11">
        <v>17.5</v>
      </c>
      <c r="K280" s="11">
        <v>8.1</v>
      </c>
      <c r="L280" s="10">
        <v>229</v>
      </c>
      <c r="M280" s="10" t="s">
        <v>57</v>
      </c>
      <c r="N280" s="10" t="s">
        <v>59</v>
      </c>
      <c r="O280" s="34">
        <v>0.88812912767379681</v>
      </c>
    </row>
    <row r="281" spans="1:15" ht="69.95" customHeight="1" x14ac:dyDescent="0.2">
      <c r="A281" s="27" t="s">
        <v>506</v>
      </c>
      <c r="B281" s="6">
        <v>1</v>
      </c>
      <c r="C281" s="6">
        <v>39.539769999999997</v>
      </c>
      <c r="D281" s="6">
        <v>-123.74616</v>
      </c>
      <c r="E281" s="5" t="s">
        <v>496</v>
      </c>
      <c r="F281" s="5" t="s">
        <v>47</v>
      </c>
      <c r="G281" s="7">
        <v>0</v>
      </c>
      <c r="H281" s="5" t="s">
        <v>679</v>
      </c>
      <c r="I281" s="7">
        <v>4.5</v>
      </c>
      <c r="J281" s="7">
        <v>18.95</v>
      </c>
      <c r="K281" s="7">
        <v>6.6</v>
      </c>
      <c r="L281" s="6">
        <v>49</v>
      </c>
      <c r="M281" s="35" t="s">
        <v>55</v>
      </c>
      <c r="N281" s="6">
        <v>111</v>
      </c>
      <c r="O281" s="33">
        <v>68.107466711229932</v>
      </c>
    </row>
    <row r="282" spans="1:15" ht="69.95" customHeight="1" x14ac:dyDescent="0.2">
      <c r="A282" s="27" t="s">
        <v>506</v>
      </c>
      <c r="B282" s="6">
        <v>2</v>
      </c>
      <c r="C282" s="6">
        <v>39.539450000000002</v>
      </c>
      <c r="D282" s="6">
        <v>-123.74731</v>
      </c>
      <c r="E282" s="5" t="s">
        <v>497</v>
      </c>
      <c r="F282" s="5" t="s">
        <v>47</v>
      </c>
      <c r="G282" s="7">
        <v>0</v>
      </c>
      <c r="H282" s="5" t="s">
        <v>507</v>
      </c>
      <c r="I282" s="7">
        <v>4.5</v>
      </c>
      <c r="J282" s="7">
        <v>18.95</v>
      </c>
      <c r="K282" s="7">
        <v>6.6</v>
      </c>
      <c r="L282" s="6">
        <v>63</v>
      </c>
      <c r="M282" s="35" t="s">
        <v>55</v>
      </c>
      <c r="N282" s="6">
        <v>111</v>
      </c>
      <c r="O282" s="33">
        <v>24.424430726381459</v>
      </c>
    </row>
    <row r="283" spans="1:15" ht="69.95" customHeight="1" x14ac:dyDescent="0.2">
      <c r="A283" s="27" t="s">
        <v>506</v>
      </c>
      <c r="B283" s="6">
        <v>3</v>
      </c>
      <c r="C283" s="6">
        <v>39.539230000000003</v>
      </c>
      <c r="D283" s="6">
        <v>-123.74866</v>
      </c>
      <c r="E283" s="5" t="s">
        <v>498</v>
      </c>
      <c r="F283" s="5" t="s">
        <v>47</v>
      </c>
      <c r="G283" s="7">
        <v>0</v>
      </c>
      <c r="H283" s="5" t="s">
        <v>507</v>
      </c>
      <c r="I283" s="7">
        <v>4.5</v>
      </c>
      <c r="J283" s="7">
        <v>18.95</v>
      </c>
      <c r="K283" s="7">
        <v>6.6</v>
      </c>
      <c r="L283" s="6">
        <v>65</v>
      </c>
      <c r="M283" s="35" t="s">
        <v>85</v>
      </c>
      <c r="N283" s="6">
        <v>100</v>
      </c>
      <c r="O283" s="33">
        <v>32.309747303921569</v>
      </c>
    </row>
    <row r="284" spans="1:15" ht="80.099999999999994" customHeight="1" x14ac:dyDescent="0.2">
      <c r="A284" s="27" t="s">
        <v>506</v>
      </c>
      <c r="B284" s="6">
        <v>4</v>
      </c>
      <c r="C284" s="6">
        <v>39.539955999999997</v>
      </c>
      <c r="D284" s="6">
        <v>-123.74997999999999</v>
      </c>
      <c r="E284" s="5" t="s">
        <v>499</v>
      </c>
      <c r="F284" s="5" t="s">
        <v>47</v>
      </c>
      <c r="G284" s="7">
        <v>32</v>
      </c>
      <c r="H284" s="5" t="s">
        <v>681</v>
      </c>
      <c r="I284" s="7">
        <v>4.5</v>
      </c>
      <c r="J284" s="7">
        <v>18.95</v>
      </c>
      <c r="K284" s="7">
        <v>6.6</v>
      </c>
      <c r="L284" s="6">
        <v>46</v>
      </c>
      <c r="M284" s="35" t="s">
        <v>57</v>
      </c>
      <c r="N284" s="6" t="s">
        <v>57</v>
      </c>
      <c r="O284" s="33">
        <v>18.011706987522281</v>
      </c>
    </row>
    <row r="285" spans="1:15" ht="69.95" customHeight="1" x14ac:dyDescent="0.2">
      <c r="A285" s="27" t="s">
        <v>506</v>
      </c>
      <c r="B285" s="6">
        <v>5</v>
      </c>
      <c r="C285" s="6">
        <v>39.539969999999997</v>
      </c>
      <c r="D285" s="6">
        <v>-123.75107</v>
      </c>
      <c r="E285" s="5" t="s">
        <v>500</v>
      </c>
      <c r="F285" s="5" t="s">
        <v>47</v>
      </c>
      <c r="G285" s="7">
        <v>2</v>
      </c>
      <c r="H285" s="5" t="s">
        <v>508</v>
      </c>
      <c r="I285" s="7">
        <v>4.5</v>
      </c>
      <c r="J285" s="7">
        <v>18.95</v>
      </c>
      <c r="K285" s="7">
        <v>6.6</v>
      </c>
      <c r="L285" s="6">
        <v>59</v>
      </c>
      <c r="M285" s="35" t="s">
        <v>18</v>
      </c>
      <c r="N285" s="6">
        <v>110</v>
      </c>
      <c r="O285" s="33">
        <v>11.093614505347592</v>
      </c>
    </row>
    <row r="286" spans="1:15" ht="69.95" customHeight="1" x14ac:dyDescent="0.2">
      <c r="A286" s="27" t="s">
        <v>506</v>
      </c>
      <c r="B286" s="6">
        <v>6</v>
      </c>
      <c r="C286" s="6">
        <v>39.539990000000003</v>
      </c>
      <c r="D286" s="6">
        <v>-123.7522</v>
      </c>
      <c r="E286" s="5" t="s">
        <v>501</v>
      </c>
      <c r="F286" s="5" t="s">
        <v>47</v>
      </c>
      <c r="G286" s="7">
        <v>0</v>
      </c>
      <c r="H286" s="5" t="s">
        <v>509</v>
      </c>
      <c r="I286" s="7">
        <v>4.5</v>
      </c>
      <c r="J286" s="7">
        <v>18.95</v>
      </c>
      <c r="K286" s="7">
        <v>6.6</v>
      </c>
      <c r="L286" s="6">
        <v>55</v>
      </c>
      <c r="M286" s="35" t="s">
        <v>18</v>
      </c>
      <c r="N286" s="6" t="s">
        <v>18</v>
      </c>
      <c r="O286" s="33">
        <v>0</v>
      </c>
    </row>
    <row r="287" spans="1:15" ht="60" customHeight="1" x14ac:dyDescent="0.2">
      <c r="A287" s="27" t="s">
        <v>506</v>
      </c>
      <c r="B287" s="6">
        <v>7</v>
      </c>
      <c r="C287" s="6">
        <v>39.540750000000003</v>
      </c>
      <c r="D287" s="6">
        <v>-123.75273</v>
      </c>
      <c r="E287" s="5" t="s">
        <v>502</v>
      </c>
      <c r="F287" s="5" t="s">
        <v>47</v>
      </c>
      <c r="G287" s="7">
        <v>0</v>
      </c>
      <c r="H287" s="5" t="s">
        <v>510</v>
      </c>
      <c r="I287" s="7">
        <v>4.5</v>
      </c>
      <c r="J287" s="7">
        <v>18.95</v>
      </c>
      <c r="K287" s="7">
        <v>6.6</v>
      </c>
      <c r="L287" s="6">
        <v>77</v>
      </c>
      <c r="M287" s="35" t="s">
        <v>55</v>
      </c>
      <c r="N287" s="6" t="s">
        <v>55</v>
      </c>
      <c r="O287" s="33">
        <v>28.813417562388587</v>
      </c>
    </row>
    <row r="288" spans="1:15" ht="69.95" customHeight="1" x14ac:dyDescent="0.2">
      <c r="A288" s="27" t="s">
        <v>506</v>
      </c>
      <c r="B288" s="6">
        <v>8</v>
      </c>
      <c r="C288" s="6">
        <v>39.514800000000001</v>
      </c>
      <c r="D288" s="6">
        <v>-123.75358</v>
      </c>
      <c r="E288" s="5" t="s">
        <v>503</v>
      </c>
      <c r="F288" s="5" t="s">
        <v>504</v>
      </c>
      <c r="G288" s="7">
        <v>0</v>
      </c>
      <c r="H288" s="5" t="s">
        <v>511</v>
      </c>
      <c r="I288" s="7">
        <v>4.5</v>
      </c>
      <c r="J288" s="7">
        <v>18.95</v>
      </c>
      <c r="K288" s="7">
        <v>6.6</v>
      </c>
      <c r="L288" s="6">
        <v>55</v>
      </c>
      <c r="M288" s="35" t="s">
        <v>57</v>
      </c>
      <c r="N288" s="6">
        <v>101</v>
      </c>
      <c r="O288" s="33">
        <v>23.574002707219247</v>
      </c>
    </row>
    <row r="289" spans="1:15" s="21" customFormat="1" ht="69.95" customHeight="1" x14ac:dyDescent="0.2">
      <c r="A289" s="27" t="s">
        <v>506</v>
      </c>
      <c r="B289" s="6">
        <v>9</v>
      </c>
      <c r="C289" s="6">
        <v>39.542380000000001</v>
      </c>
      <c r="D289" s="6">
        <v>-123.75413</v>
      </c>
      <c r="E289" s="5" t="s">
        <v>505</v>
      </c>
      <c r="F289" s="5" t="s">
        <v>504</v>
      </c>
      <c r="G289" s="7">
        <v>1</v>
      </c>
      <c r="H289" s="5" t="s">
        <v>512</v>
      </c>
      <c r="I289" s="7">
        <v>4.5</v>
      </c>
      <c r="J289" s="7">
        <v>18.95</v>
      </c>
      <c r="K289" s="7">
        <v>6.6</v>
      </c>
      <c r="L289" s="6">
        <v>60</v>
      </c>
      <c r="M289" s="35" t="s">
        <v>58</v>
      </c>
      <c r="N289" s="6">
        <v>101</v>
      </c>
      <c r="O289" s="33">
        <v>22.844859024064167</v>
      </c>
    </row>
    <row r="290" spans="1:15" ht="69.95" customHeight="1" x14ac:dyDescent="0.2">
      <c r="A290" s="27" t="s">
        <v>506</v>
      </c>
      <c r="B290" s="6">
        <v>10</v>
      </c>
      <c r="C290" s="6">
        <v>39.543349999999997</v>
      </c>
      <c r="D290" s="6">
        <v>-123.75436000000001</v>
      </c>
      <c r="E290" s="5" t="s">
        <v>505</v>
      </c>
      <c r="F290" s="5" t="s">
        <v>504</v>
      </c>
      <c r="G290" s="7">
        <v>2</v>
      </c>
      <c r="H290" s="5" t="s">
        <v>513</v>
      </c>
      <c r="I290" s="7">
        <v>4.5</v>
      </c>
      <c r="J290" s="7">
        <v>18.95</v>
      </c>
      <c r="K290" s="7">
        <v>6.6</v>
      </c>
      <c r="L290" s="6">
        <v>58</v>
      </c>
      <c r="M290" s="6" t="s">
        <v>57</v>
      </c>
      <c r="N290" s="6">
        <v>100</v>
      </c>
      <c r="O290" s="33">
        <v>29.120275969251335</v>
      </c>
    </row>
    <row r="291" spans="1:15" ht="60" customHeight="1" x14ac:dyDescent="0.2">
      <c r="A291" s="28" t="s">
        <v>506</v>
      </c>
      <c r="B291" s="10">
        <v>11</v>
      </c>
      <c r="C291" s="10">
        <v>39.54392</v>
      </c>
      <c r="D291" s="10">
        <v>-123.75537</v>
      </c>
      <c r="E291" s="9" t="s">
        <v>505</v>
      </c>
      <c r="F291" s="9" t="s">
        <v>504</v>
      </c>
      <c r="G291" s="11">
        <v>0</v>
      </c>
      <c r="H291" s="9" t="s">
        <v>682</v>
      </c>
      <c r="I291" s="11">
        <v>4.5</v>
      </c>
      <c r="J291" s="11">
        <v>18.95</v>
      </c>
      <c r="K291" s="11">
        <v>6.6</v>
      </c>
      <c r="L291" s="10">
        <v>55</v>
      </c>
      <c r="M291" s="10" t="s">
        <v>18</v>
      </c>
      <c r="N291" s="10" t="s">
        <v>18</v>
      </c>
      <c r="O291" s="34">
        <v>0</v>
      </c>
    </row>
    <row r="292" spans="1:15" ht="50.1" customHeight="1" x14ac:dyDescent="0.2">
      <c r="A292" s="27" t="s">
        <v>517</v>
      </c>
      <c r="B292" s="6">
        <v>1</v>
      </c>
      <c r="C292" s="6">
        <v>39.471580000000003</v>
      </c>
      <c r="D292" s="6">
        <v>-123.8032</v>
      </c>
      <c r="E292" s="5" t="s">
        <v>514</v>
      </c>
      <c r="F292" s="5" t="s">
        <v>6</v>
      </c>
      <c r="G292" s="7">
        <v>11</v>
      </c>
      <c r="H292" s="5" t="s">
        <v>518</v>
      </c>
      <c r="I292" s="7">
        <v>1</v>
      </c>
      <c r="J292" s="7">
        <v>25</v>
      </c>
      <c r="K292" s="7">
        <v>12.5</v>
      </c>
      <c r="L292" s="6">
        <v>900</v>
      </c>
      <c r="M292" s="6" t="s">
        <v>55</v>
      </c>
      <c r="N292" s="6">
        <v>111</v>
      </c>
      <c r="O292" s="33">
        <v>121.10716065062385</v>
      </c>
    </row>
    <row r="293" spans="1:15" ht="50.1" customHeight="1" x14ac:dyDescent="0.2">
      <c r="A293" s="27" t="s">
        <v>517</v>
      </c>
      <c r="B293" s="6">
        <v>2</v>
      </c>
      <c r="C293" s="6">
        <v>39.471820000000001</v>
      </c>
      <c r="D293" s="6">
        <v>-123.80244999999999</v>
      </c>
      <c r="E293" s="5" t="s">
        <v>515</v>
      </c>
      <c r="F293" s="5" t="s">
        <v>6</v>
      </c>
      <c r="G293" s="7">
        <v>0</v>
      </c>
      <c r="H293" s="5" t="s">
        <v>519</v>
      </c>
      <c r="I293" s="7">
        <v>1</v>
      </c>
      <c r="J293" s="7">
        <v>25</v>
      </c>
      <c r="K293" s="7">
        <v>12.5</v>
      </c>
      <c r="L293" s="6">
        <v>153</v>
      </c>
      <c r="M293" s="6" t="s">
        <v>55</v>
      </c>
      <c r="N293" s="6">
        <v>111</v>
      </c>
      <c r="O293" s="33">
        <v>754.74072994652408</v>
      </c>
    </row>
    <row r="294" spans="1:15" ht="50.1" customHeight="1" x14ac:dyDescent="0.2">
      <c r="A294" s="28" t="s">
        <v>517</v>
      </c>
      <c r="B294" s="10">
        <v>3</v>
      </c>
      <c r="C294" s="10">
        <v>39.471620000000001</v>
      </c>
      <c r="D294" s="10">
        <v>-123.80441</v>
      </c>
      <c r="E294" s="9" t="s">
        <v>516</v>
      </c>
      <c r="F294" s="9" t="s">
        <v>6</v>
      </c>
      <c r="G294" s="11">
        <v>27</v>
      </c>
      <c r="H294" s="9" t="s">
        <v>520</v>
      </c>
      <c r="I294" s="11">
        <v>1</v>
      </c>
      <c r="J294" s="11">
        <v>25</v>
      </c>
      <c r="K294" s="11">
        <v>12.5</v>
      </c>
      <c r="L294" s="10">
        <v>60</v>
      </c>
      <c r="M294" s="10" t="s">
        <v>55</v>
      </c>
      <c r="N294" s="10">
        <v>111</v>
      </c>
      <c r="O294" s="34">
        <v>310.11514732620316</v>
      </c>
    </row>
    <row r="295" spans="1:15" ht="60" customHeight="1" x14ac:dyDescent="0.2">
      <c r="A295" s="27" t="s">
        <v>527</v>
      </c>
      <c r="B295" s="6">
        <v>1</v>
      </c>
      <c r="C295" s="6">
        <v>39.454455000000003</v>
      </c>
      <c r="D295" s="6">
        <v>-123.80625999999999</v>
      </c>
      <c r="E295" s="5" t="s">
        <v>521</v>
      </c>
      <c r="F295" s="5" t="s">
        <v>264</v>
      </c>
      <c r="G295" s="7" t="s">
        <v>522</v>
      </c>
      <c r="H295" s="5" t="s">
        <v>528</v>
      </c>
      <c r="I295" s="7">
        <v>2.88</v>
      </c>
      <c r="J295" s="7">
        <v>23.8</v>
      </c>
      <c r="K295" s="7">
        <v>14.1</v>
      </c>
      <c r="L295" s="6">
        <v>88</v>
      </c>
      <c r="M295" s="6" t="s">
        <v>55</v>
      </c>
      <c r="N295" s="6" t="s">
        <v>55</v>
      </c>
      <c r="O295" s="33">
        <v>205.65463832442069</v>
      </c>
    </row>
    <row r="296" spans="1:15" ht="69.95" customHeight="1" x14ac:dyDescent="0.2">
      <c r="A296" s="27" t="s">
        <v>527</v>
      </c>
      <c r="B296" s="6">
        <v>2</v>
      </c>
      <c r="C296" s="6">
        <v>39.454583</v>
      </c>
      <c r="D296" s="6">
        <v>-123.805167</v>
      </c>
      <c r="E296" s="5" t="s">
        <v>523</v>
      </c>
      <c r="F296" s="5" t="s">
        <v>264</v>
      </c>
      <c r="G296" s="7" t="s">
        <v>530</v>
      </c>
      <c r="H296" s="5" t="s">
        <v>239</v>
      </c>
      <c r="I296" s="7">
        <v>2.88</v>
      </c>
      <c r="J296" s="7">
        <v>23.8</v>
      </c>
      <c r="K296" s="7">
        <v>14.1</v>
      </c>
      <c r="L296" s="6">
        <v>150</v>
      </c>
      <c r="M296" s="6" t="s">
        <v>55</v>
      </c>
      <c r="N296" s="6" t="s">
        <v>55</v>
      </c>
      <c r="O296" s="33">
        <v>92.949204278074859</v>
      </c>
    </row>
    <row r="297" spans="1:15" ht="50.1" customHeight="1" x14ac:dyDescent="0.2">
      <c r="A297" s="27" t="s">
        <v>527</v>
      </c>
      <c r="B297" s="6">
        <v>3</v>
      </c>
      <c r="C297" s="6">
        <v>39.455060000000003</v>
      </c>
      <c r="D297" s="6">
        <v>-123.8045</v>
      </c>
      <c r="E297" s="5" t="s">
        <v>524</v>
      </c>
      <c r="F297" s="5" t="s">
        <v>264</v>
      </c>
      <c r="G297" s="7" t="s">
        <v>531</v>
      </c>
      <c r="H297" s="5" t="s">
        <v>529</v>
      </c>
      <c r="I297" s="7">
        <v>2.88</v>
      </c>
      <c r="J297" s="7">
        <v>23.8</v>
      </c>
      <c r="K297" s="7">
        <v>14.1</v>
      </c>
      <c r="L297" s="6">
        <v>736</v>
      </c>
      <c r="M297" s="6" t="s">
        <v>55</v>
      </c>
      <c r="N297" s="6" t="s">
        <v>55</v>
      </c>
      <c r="O297" s="33">
        <v>67.161673440285199</v>
      </c>
    </row>
    <row r="298" spans="1:15" ht="50.1" customHeight="1" x14ac:dyDescent="0.2">
      <c r="A298" s="27" t="s">
        <v>527</v>
      </c>
      <c r="B298" s="6">
        <v>4</v>
      </c>
      <c r="C298" s="6">
        <v>39.455919999999999</v>
      </c>
      <c r="D298" s="6">
        <v>-123.80692000000001</v>
      </c>
      <c r="E298" s="5" t="s">
        <v>525</v>
      </c>
      <c r="F298" s="5" t="s">
        <v>212</v>
      </c>
      <c r="G298" s="7" t="s">
        <v>532</v>
      </c>
      <c r="H298" s="5" t="s">
        <v>239</v>
      </c>
      <c r="I298" s="7">
        <v>2.88</v>
      </c>
      <c r="J298" s="7">
        <v>23.8</v>
      </c>
      <c r="K298" s="7">
        <v>14.1</v>
      </c>
      <c r="L298" s="6">
        <v>128</v>
      </c>
      <c r="M298" s="6" t="s">
        <v>55</v>
      </c>
      <c r="N298" s="6" t="s">
        <v>55</v>
      </c>
      <c r="O298" s="33">
        <v>142.24278409090905</v>
      </c>
    </row>
    <row r="299" spans="1:15" ht="50.1" customHeight="1" x14ac:dyDescent="0.2">
      <c r="A299" s="28" t="s">
        <v>527</v>
      </c>
      <c r="B299" s="10">
        <v>5</v>
      </c>
      <c r="C299" s="10">
        <v>39.456899999999997</v>
      </c>
      <c r="D299" s="10">
        <v>-1123.8069700000001</v>
      </c>
      <c r="E299" s="9" t="s">
        <v>526</v>
      </c>
      <c r="F299" s="9" t="s">
        <v>6</v>
      </c>
      <c r="G299" s="11" t="s">
        <v>533</v>
      </c>
      <c r="H299" s="9" t="s">
        <v>176</v>
      </c>
      <c r="I299" s="11">
        <v>2.88</v>
      </c>
      <c r="J299" s="11">
        <v>23.8</v>
      </c>
      <c r="K299" s="11">
        <v>14.1</v>
      </c>
      <c r="L299" s="10">
        <v>53</v>
      </c>
      <c r="M299" s="10" t="s">
        <v>55</v>
      </c>
      <c r="N299" s="10" t="s">
        <v>55</v>
      </c>
      <c r="O299" s="34">
        <v>818.52714438502676</v>
      </c>
    </row>
    <row r="300" spans="1:15" ht="50.1" customHeight="1" x14ac:dyDescent="0.2">
      <c r="A300" s="27" t="s">
        <v>548</v>
      </c>
      <c r="B300" s="6">
        <v>1</v>
      </c>
      <c r="C300" s="6">
        <v>39.424930000000003</v>
      </c>
      <c r="D300" s="6">
        <v>-123.8057</v>
      </c>
      <c r="E300" s="5" t="s">
        <v>534</v>
      </c>
      <c r="F300" s="5" t="s">
        <v>535</v>
      </c>
      <c r="G300" s="7">
        <v>0</v>
      </c>
      <c r="H300" s="7">
        <v>0</v>
      </c>
      <c r="I300" s="7">
        <v>18</v>
      </c>
      <c r="J300" s="7">
        <v>15.25</v>
      </c>
      <c r="K300" s="7" t="s">
        <v>7</v>
      </c>
      <c r="L300" s="6">
        <v>600</v>
      </c>
      <c r="M300" s="6" t="s">
        <v>18</v>
      </c>
      <c r="N300" s="6" t="s">
        <v>18</v>
      </c>
      <c r="O300" s="33">
        <v>0</v>
      </c>
    </row>
    <row r="301" spans="1:15" ht="50.1" customHeight="1" x14ac:dyDescent="0.2">
      <c r="A301" s="27" t="s">
        <v>548</v>
      </c>
      <c r="B301" s="6">
        <v>2</v>
      </c>
      <c r="C301" s="6">
        <v>39.424079999999996</v>
      </c>
      <c r="D301" s="6">
        <v>-123.80511</v>
      </c>
      <c r="E301" s="5" t="s">
        <v>536</v>
      </c>
      <c r="F301" s="5" t="s">
        <v>537</v>
      </c>
      <c r="G301" s="7">
        <v>0</v>
      </c>
      <c r="H301" s="7">
        <v>0</v>
      </c>
      <c r="I301" s="7">
        <v>18</v>
      </c>
      <c r="J301" s="7">
        <v>15.25</v>
      </c>
      <c r="K301" s="7" t="s">
        <v>7</v>
      </c>
      <c r="L301" s="6">
        <v>208</v>
      </c>
      <c r="M301" s="6" t="s">
        <v>18</v>
      </c>
      <c r="N301" s="6" t="s">
        <v>18</v>
      </c>
      <c r="O301" s="33">
        <v>0</v>
      </c>
    </row>
    <row r="302" spans="1:15" ht="50.1" customHeight="1" x14ac:dyDescent="0.2">
      <c r="A302" s="27" t="s">
        <v>548</v>
      </c>
      <c r="B302" s="6">
        <v>3</v>
      </c>
      <c r="C302" s="6">
        <v>39.423250000000003</v>
      </c>
      <c r="D302" s="6">
        <v>-123.80407</v>
      </c>
      <c r="E302" s="5" t="s">
        <v>538</v>
      </c>
      <c r="F302" s="5" t="s">
        <v>537</v>
      </c>
      <c r="G302" s="7">
        <v>0</v>
      </c>
      <c r="H302" s="7">
        <v>0</v>
      </c>
      <c r="I302" s="7">
        <v>18</v>
      </c>
      <c r="J302" s="7">
        <v>15.25</v>
      </c>
      <c r="K302" s="7" t="s">
        <v>7</v>
      </c>
      <c r="L302" s="6">
        <v>110</v>
      </c>
      <c r="M302" s="6" t="s">
        <v>18</v>
      </c>
      <c r="N302" s="6" t="s">
        <v>18</v>
      </c>
      <c r="O302" s="33">
        <v>0</v>
      </c>
    </row>
    <row r="303" spans="1:15" ht="50.1" customHeight="1" x14ac:dyDescent="0.2">
      <c r="A303" s="27" t="s">
        <v>548</v>
      </c>
      <c r="B303" s="6">
        <v>4</v>
      </c>
      <c r="C303" s="6">
        <v>39.424160000000001</v>
      </c>
      <c r="D303" s="6">
        <v>-123.8027</v>
      </c>
      <c r="E303" s="5" t="s">
        <v>536</v>
      </c>
      <c r="F303" s="5" t="s">
        <v>539</v>
      </c>
      <c r="G303" s="7">
        <v>0</v>
      </c>
      <c r="H303" s="7">
        <v>0</v>
      </c>
      <c r="I303" s="7">
        <v>18</v>
      </c>
      <c r="J303" s="7">
        <v>15.25</v>
      </c>
      <c r="K303" s="7" t="s">
        <v>7</v>
      </c>
      <c r="L303" s="6">
        <v>237</v>
      </c>
      <c r="M303" s="6" t="s">
        <v>18</v>
      </c>
      <c r="N303" s="6" t="s">
        <v>18</v>
      </c>
      <c r="O303" s="33">
        <v>0</v>
      </c>
    </row>
    <row r="304" spans="1:15" ht="50.1" customHeight="1" x14ac:dyDescent="0.2">
      <c r="A304" s="27" t="s">
        <v>548</v>
      </c>
      <c r="B304" s="6">
        <v>5</v>
      </c>
      <c r="C304" s="6">
        <v>39.425080000000001</v>
      </c>
      <c r="D304" s="6">
        <v>-123.80218000000001</v>
      </c>
      <c r="E304" s="5" t="s">
        <v>540</v>
      </c>
      <c r="F304" s="5" t="s">
        <v>539</v>
      </c>
      <c r="G304" s="7">
        <v>0</v>
      </c>
      <c r="H304" s="7">
        <v>0</v>
      </c>
      <c r="I304" s="7">
        <v>18</v>
      </c>
      <c r="J304" s="7">
        <v>15.25</v>
      </c>
      <c r="K304" s="7" t="s">
        <v>7</v>
      </c>
      <c r="L304" s="6">
        <v>222</v>
      </c>
      <c r="M304" s="6" t="s">
        <v>18</v>
      </c>
      <c r="N304" s="6" t="s">
        <v>18</v>
      </c>
      <c r="O304" s="33">
        <v>0</v>
      </c>
    </row>
    <row r="305" spans="1:15" ht="50.1" customHeight="1" x14ac:dyDescent="0.2">
      <c r="A305" s="27" t="s">
        <v>548</v>
      </c>
      <c r="B305" s="6">
        <v>6</v>
      </c>
      <c r="C305" s="6">
        <v>39.425910000000002</v>
      </c>
      <c r="D305" s="6">
        <v>-123.80125</v>
      </c>
      <c r="E305" s="5" t="s">
        <v>541</v>
      </c>
      <c r="F305" s="5" t="s">
        <v>542</v>
      </c>
      <c r="G305" s="7">
        <v>0</v>
      </c>
      <c r="H305" s="7">
        <v>0</v>
      </c>
      <c r="I305" s="7">
        <v>18</v>
      </c>
      <c r="J305" s="7">
        <v>15.25</v>
      </c>
      <c r="K305" s="7" t="s">
        <v>7</v>
      </c>
      <c r="L305" s="6">
        <v>135</v>
      </c>
      <c r="M305" s="6" t="s">
        <v>18</v>
      </c>
      <c r="N305" s="6" t="s">
        <v>18</v>
      </c>
      <c r="O305" s="33">
        <v>0</v>
      </c>
    </row>
    <row r="306" spans="1:15" ht="50.1" customHeight="1" x14ac:dyDescent="0.2">
      <c r="A306" s="27" t="s">
        <v>548</v>
      </c>
      <c r="B306" s="6">
        <v>7</v>
      </c>
      <c r="C306" s="6">
        <v>39.426110000000001</v>
      </c>
      <c r="D306" s="6">
        <v>-123.79983</v>
      </c>
      <c r="E306" s="5" t="s">
        <v>543</v>
      </c>
      <c r="F306" s="5" t="s">
        <v>544</v>
      </c>
      <c r="G306" s="7">
        <v>0</v>
      </c>
      <c r="H306" s="7">
        <v>0</v>
      </c>
      <c r="I306" s="7">
        <v>18</v>
      </c>
      <c r="J306" s="7">
        <v>15.25</v>
      </c>
      <c r="K306" s="7" t="s">
        <v>7</v>
      </c>
      <c r="L306" s="6">
        <v>389</v>
      </c>
      <c r="M306" s="6" t="s">
        <v>18</v>
      </c>
      <c r="N306" s="6" t="s">
        <v>18</v>
      </c>
      <c r="O306" s="33">
        <v>0</v>
      </c>
    </row>
    <row r="307" spans="1:15" ht="50.1" customHeight="1" x14ac:dyDescent="0.2">
      <c r="A307" s="27" t="s">
        <v>548</v>
      </c>
      <c r="B307" s="6">
        <v>8</v>
      </c>
      <c r="C307" s="6">
        <v>39.427010000000003</v>
      </c>
      <c r="D307" s="6">
        <v>-123.7992</v>
      </c>
      <c r="E307" s="5" t="s">
        <v>543</v>
      </c>
      <c r="F307" s="5" t="s">
        <v>104</v>
      </c>
      <c r="G307" s="7">
        <v>0</v>
      </c>
      <c r="H307" s="7">
        <v>0</v>
      </c>
      <c r="I307" s="7">
        <v>18</v>
      </c>
      <c r="J307" s="7">
        <v>15.25</v>
      </c>
      <c r="K307" s="7" t="s">
        <v>7</v>
      </c>
      <c r="L307" s="7" t="s">
        <v>549</v>
      </c>
      <c r="M307" s="6" t="s">
        <v>7</v>
      </c>
      <c r="N307" s="6" t="s">
        <v>7</v>
      </c>
      <c r="O307" s="33">
        <v>0</v>
      </c>
    </row>
    <row r="308" spans="1:15" ht="50.1" customHeight="1" x14ac:dyDescent="0.2">
      <c r="A308" s="27" t="s">
        <v>548</v>
      </c>
      <c r="B308" s="6">
        <v>9</v>
      </c>
      <c r="C308" s="6">
        <v>39.427590000000002</v>
      </c>
      <c r="D308" s="6">
        <v>-123.79826</v>
      </c>
      <c r="E308" s="5" t="s">
        <v>543</v>
      </c>
      <c r="F308" s="5" t="s">
        <v>545</v>
      </c>
      <c r="G308" s="7">
        <v>0</v>
      </c>
      <c r="H308" s="7">
        <v>0</v>
      </c>
      <c r="I308" s="7">
        <v>18</v>
      </c>
      <c r="J308" s="7">
        <v>15.25</v>
      </c>
      <c r="K308" s="7" t="s">
        <v>7</v>
      </c>
      <c r="L308" s="6">
        <v>401</v>
      </c>
      <c r="M308" s="6" t="s">
        <v>18</v>
      </c>
      <c r="N308" s="6" t="s">
        <v>18</v>
      </c>
      <c r="O308" s="33">
        <v>0</v>
      </c>
    </row>
    <row r="309" spans="1:15" ht="50.1" customHeight="1" x14ac:dyDescent="0.2">
      <c r="A309" s="27" t="s">
        <v>548</v>
      </c>
      <c r="B309" s="6">
        <v>10</v>
      </c>
      <c r="C309" s="6">
        <v>39.428199999999997</v>
      </c>
      <c r="D309" s="6">
        <v>-123.79728</v>
      </c>
      <c r="E309" s="5" t="s">
        <v>543</v>
      </c>
      <c r="F309" s="5" t="s">
        <v>546</v>
      </c>
      <c r="G309" s="7">
        <v>0</v>
      </c>
      <c r="H309" s="7">
        <v>0</v>
      </c>
      <c r="I309" s="7">
        <v>18</v>
      </c>
      <c r="J309" s="7">
        <v>15.25</v>
      </c>
      <c r="K309" s="7" t="s">
        <v>7</v>
      </c>
      <c r="L309" s="6">
        <v>297</v>
      </c>
      <c r="M309" s="6" t="s">
        <v>18</v>
      </c>
      <c r="N309" s="6" t="s">
        <v>18</v>
      </c>
      <c r="O309" s="33">
        <v>0</v>
      </c>
    </row>
    <row r="310" spans="1:15" ht="50.1" customHeight="1" x14ac:dyDescent="0.2">
      <c r="A310" s="28" t="s">
        <v>548</v>
      </c>
      <c r="B310" s="10">
        <v>11</v>
      </c>
      <c r="C310" s="10">
        <v>39.428739999999998</v>
      </c>
      <c r="D310" s="10">
        <v>-123.7963</v>
      </c>
      <c r="E310" s="9" t="s">
        <v>7</v>
      </c>
      <c r="F310" s="9" t="s">
        <v>547</v>
      </c>
      <c r="G310" s="11">
        <v>0</v>
      </c>
      <c r="H310" s="11">
        <v>0</v>
      </c>
      <c r="I310" s="11">
        <v>18</v>
      </c>
      <c r="J310" s="11">
        <v>15.25</v>
      </c>
      <c r="K310" s="11" t="s">
        <v>7</v>
      </c>
      <c r="L310" s="10">
        <v>56</v>
      </c>
      <c r="M310" s="10" t="s">
        <v>18</v>
      </c>
      <c r="N310" s="10" t="s">
        <v>18</v>
      </c>
      <c r="O310" s="34">
        <v>0</v>
      </c>
    </row>
    <row r="311" spans="1:15" ht="50.1" customHeight="1" x14ac:dyDescent="0.2">
      <c r="A311" s="27" t="s">
        <v>565</v>
      </c>
      <c r="B311" s="6">
        <v>1</v>
      </c>
      <c r="C311" s="6">
        <v>39.377220000000001</v>
      </c>
      <c r="D311" s="6">
        <v>-123.81789999999999</v>
      </c>
      <c r="E311" s="5" t="s">
        <v>561</v>
      </c>
      <c r="F311" s="5" t="s">
        <v>6</v>
      </c>
      <c r="G311" s="7">
        <v>0</v>
      </c>
      <c r="H311" s="7">
        <v>0</v>
      </c>
      <c r="I311" s="7">
        <v>2</v>
      </c>
      <c r="J311" s="7">
        <v>14.4</v>
      </c>
      <c r="K311" s="7" t="s">
        <v>7</v>
      </c>
      <c r="L311" s="6">
        <v>140</v>
      </c>
      <c r="M311" s="6" t="s">
        <v>18</v>
      </c>
      <c r="N311" s="6" t="s">
        <v>18</v>
      </c>
      <c r="O311" s="33">
        <v>0</v>
      </c>
    </row>
    <row r="312" spans="1:15" ht="69.95" customHeight="1" x14ac:dyDescent="0.2">
      <c r="A312" s="27" t="s">
        <v>565</v>
      </c>
      <c r="B312" s="6">
        <v>2</v>
      </c>
      <c r="C312" s="6">
        <v>39.377029999999998</v>
      </c>
      <c r="D312" s="6">
        <v>-123.81672</v>
      </c>
      <c r="E312" s="5" t="s">
        <v>562</v>
      </c>
      <c r="F312" s="5" t="s">
        <v>6</v>
      </c>
      <c r="G312" s="7">
        <v>0</v>
      </c>
      <c r="H312" s="7">
        <v>0</v>
      </c>
      <c r="I312" s="7">
        <v>2</v>
      </c>
      <c r="J312" s="7">
        <v>14.4</v>
      </c>
      <c r="K312" s="7" t="s">
        <v>7</v>
      </c>
      <c r="L312" s="6">
        <v>122</v>
      </c>
      <c r="M312" s="6" t="s">
        <v>18</v>
      </c>
      <c r="N312" s="6" t="s">
        <v>18</v>
      </c>
      <c r="O312" s="33">
        <v>0</v>
      </c>
    </row>
    <row r="313" spans="1:15" ht="50.1" customHeight="1" x14ac:dyDescent="0.2">
      <c r="A313" s="28" t="s">
        <v>565</v>
      </c>
      <c r="B313" s="10">
        <v>3</v>
      </c>
      <c r="C313" s="10">
        <v>39.376469999999998</v>
      </c>
      <c r="D313" s="10">
        <v>-123.8158</v>
      </c>
      <c r="E313" s="9" t="s">
        <v>563</v>
      </c>
      <c r="F313" s="9" t="s">
        <v>564</v>
      </c>
      <c r="G313" s="11">
        <v>0</v>
      </c>
      <c r="H313" s="11">
        <v>0</v>
      </c>
      <c r="I313" s="11">
        <v>2</v>
      </c>
      <c r="J313" s="11">
        <v>14.4</v>
      </c>
      <c r="K313" s="11" t="s">
        <v>7</v>
      </c>
      <c r="L313" s="10">
        <v>51</v>
      </c>
      <c r="M313" s="10" t="s">
        <v>18</v>
      </c>
      <c r="N313" s="10" t="s">
        <v>18</v>
      </c>
      <c r="O313" s="34">
        <v>0</v>
      </c>
    </row>
    <row r="314" spans="1:15" ht="50.1" customHeight="1" x14ac:dyDescent="0.2">
      <c r="A314" s="27" t="s">
        <v>556</v>
      </c>
      <c r="B314" s="6">
        <v>1</v>
      </c>
      <c r="C314" s="6">
        <v>39.361899999999999</v>
      </c>
      <c r="D314" s="6">
        <v>-123.81596</v>
      </c>
      <c r="E314" s="5" t="s">
        <v>550</v>
      </c>
      <c r="F314" s="5" t="s">
        <v>6</v>
      </c>
      <c r="G314" s="7">
        <v>0</v>
      </c>
      <c r="H314" s="5" t="s">
        <v>557</v>
      </c>
      <c r="I314" s="7">
        <v>7.75</v>
      </c>
      <c r="J314" s="7">
        <v>20.7</v>
      </c>
      <c r="K314" s="7">
        <v>1</v>
      </c>
      <c r="L314" s="6">
        <v>780</v>
      </c>
      <c r="M314" s="6" t="s">
        <v>18</v>
      </c>
      <c r="N314" s="6" t="s">
        <v>18</v>
      </c>
      <c r="O314" s="33">
        <v>0</v>
      </c>
    </row>
    <row r="315" spans="1:15" ht="50.1" customHeight="1" x14ac:dyDescent="0.2">
      <c r="A315" s="27" t="s">
        <v>556</v>
      </c>
      <c r="B315" s="6">
        <v>2</v>
      </c>
      <c r="C315" s="6">
        <v>39.361190000000001</v>
      </c>
      <c r="D315" s="6">
        <v>-123.81576</v>
      </c>
      <c r="E315" s="5" t="s">
        <v>7</v>
      </c>
      <c r="F315" s="5" t="s">
        <v>551</v>
      </c>
      <c r="G315" s="7">
        <v>0</v>
      </c>
      <c r="H315" s="5" t="s">
        <v>558</v>
      </c>
      <c r="I315" s="7">
        <v>7.75</v>
      </c>
      <c r="J315" s="7">
        <v>20.7</v>
      </c>
      <c r="K315" s="7">
        <v>1</v>
      </c>
      <c r="L315" s="6">
        <v>485</v>
      </c>
      <c r="M315" s="6" t="s">
        <v>57</v>
      </c>
      <c r="N315" s="6" t="s">
        <v>56</v>
      </c>
      <c r="O315" s="33">
        <v>1.9168894830659537</v>
      </c>
    </row>
    <row r="316" spans="1:15" ht="69.95" customHeight="1" x14ac:dyDescent="0.2">
      <c r="A316" s="27" t="s">
        <v>556</v>
      </c>
      <c r="B316" s="6">
        <v>3</v>
      </c>
      <c r="C316" s="6">
        <v>39.36121</v>
      </c>
      <c r="D316" s="6">
        <v>-123.81462000000001</v>
      </c>
      <c r="E316" s="5" t="s">
        <v>552</v>
      </c>
      <c r="F316" s="5" t="s">
        <v>553</v>
      </c>
      <c r="G316" s="7">
        <v>0</v>
      </c>
      <c r="H316" s="5" t="s">
        <v>559</v>
      </c>
      <c r="I316" s="7">
        <v>7.75</v>
      </c>
      <c r="J316" s="7">
        <v>20.7</v>
      </c>
      <c r="K316" s="7">
        <v>1</v>
      </c>
      <c r="L316" s="6">
        <v>96</v>
      </c>
      <c r="M316" s="6" t="s">
        <v>18</v>
      </c>
      <c r="N316" s="6" t="s">
        <v>18</v>
      </c>
      <c r="O316" s="33">
        <v>0</v>
      </c>
    </row>
    <row r="317" spans="1:15" ht="69.95" customHeight="1" x14ac:dyDescent="0.2">
      <c r="A317" s="27" t="s">
        <v>556</v>
      </c>
      <c r="B317" s="6">
        <v>4</v>
      </c>
      <c r="C317" s="6">
        <v>39.361429999999999</v>
      </c>
      <c r="D317" s="6">
        <v>-123.81358</v>
      </c>
      <c r="E317" s="5" t="s">
        <v>680</v>
      </c>
      <c r="F317" s="5" t="s">
        <v>47</v>
      </c>
      <c r="G317" s="7">
        <v>0</v>
      </c>
      <c r="H317" s="5">
        <v>0</v>
      </c>
      <c r="I317" s="7">
        <v>7.75</v>
      </c>
      <c r="J317" s="7">
        <v>20.7</v>
      </c>
      <c r="K317" s="7">
        <v>1</v>
      </c>
      <c r="L317" s="6">
        <v>517</v>
      </c>
      <c r="M317" s="6" t="s">
        <v>18</v>
      </c>
      <c r="N317" s="6" t="s">
        <v>18</v>
      </c>
      <c r="O317" s="33">
        <v>0</v>
      </c>
    </row>
    <row r="318" spans="1:15" ht="60" customHeight="1" x14ac:dyDescent="0.2">
      <c r="A318" s="28" t="s">
        <v>556</v>
      </c>
      <c r="B318" s="10">
        <v>5</v>
      </c>
      <c r="C318" s="10">
        <v>39.361690000000003</v>
      </c>
      <c r="D318" s="10">
        <v>-123.8154</v>
      </c>
      <c r="E318" s="9" t="s">
        <v>554</v>
      </c>
      <c r="F318" s="9" t="s">
        <v>555</v>
      </c>
      <c r="G318" s="11">
        <v>0</v>
      </c>
      <c r="H318" s="9" t="s">
        <v>560</v>
      </c>
      <c r="I318" s="11">
        <v>7.75</v>
      </c>
      <c r="J318" s="11">
        <v>20.7</v>
      </c>
      <c r="K318" s="11">
        <v>1</v>
      </c>
      <c r="L318" s="10">
        <v>189</v>
      </c>
      <c r="M318" s="10" t="s">
        <v>18</v>
      </c>
      <c r="N318" s="10" t="s">
        <v>18</v>
      </c>
      <c r="O318" s="34">
        <v>0</v>
      </c>
    </row>
    <row r="319" spans="1:15" ht="60" customHeight="1" x14ac:dyDescent="0.2">
      <c r="A319" s="27" t="s">
        <v>568</v>
      </c>
      <c r="B319" s="6">
        <v>1</v>
      </c>
      <c r="C319" s="6">
        <v>39.328989999999997</v>
      </c>
      <c r="D319" s="6">
        <v>-123.80450999999999</v>
      </c>
      <c r="E319" s="5" t="s">
        <v>566</v>
      </c>
      <c r="F319" s="5" t="s">
        <v>6</v>
      </c>
      <c r="G319" s="7">
        <v>0</v>
      </c>
      <c r="H319" s="5" t="s">
        <v>569</v>
      </c>
      <c r="I319" s="7">
        <v>1</v>
      </c>
      <c r="J319" s="7">
        <v>17</v>
      </c>
      <c r="K319" s="7">
        <v>10.199999999999999</v>
      </c>
      <c r="L319" s="6">
        <v>79</v>
      </c>
      <c r="M319" s="6" t="s">
        <v>18</v>
      </c>
      <c r="N319" s="6" t="s">
        <v>18</v>
      </c>
      <c r="O319" s="33">
        <v>0</v>
      </c>
    </row>
    <row r="320" spans="1:15" ht="60" customHeight="1" x14ac:dyDescent="0.2">
      <c r="A320" s="28" t="s">
        <v>568</v>
      </c>
      <c r="B320" s="10">
        <v>2</v>
      </c>
      <c r="C320" s="10">
        <v>39.32967</v>
      </c>
      <c r="D320" s="10">
        <v>-123.80383</v>
      </c>
      <c r="E320" s="9" t="s">
        <v>683</v>
      </c>
      <c r="F320" s="9" t="s">
        <v>567</v>
      </c>
      <c r="G320" s="11">
        <v>0</v>
      </c>
      <c r="H320" s="9" t="s">
        <v>570</v>
      </c>
      <c r="I320" s="11">
        <v>1</v>
      </c>
      <c r="J320" s="11">
        <v>17</v>
      </c>
      <c r="K320" s="11">
        <v>10.199999999999999</v>
      </c>
      <c r="L320" s="10">
        <v>101</v>
      </c>
      <c r="M320" s="10" t="s">
        <v>18</v>
      </c>
      <c r="N320" s="10" t="s">
        <v>18</v>
      </c>
      <c r="O320" s="34">
        <v>0</v>
      </c>
    </row>
    <row r="321" spans="1:15" ht="60" customHeight="1" x14ac:dyDescent="0.2">
      <c r="A321" s="27" t="s">
        <v>581</v>
      </c>
      <c r="B321" s="6">
        <v>1</v>
      </c>
      <c r="C321" s="6">
        <v>39.001399999999997</v>
      </c>
      <c r="D321" s="6">
        <v>-123.786</v>
      </c>
      <c r="E321" s="5" t="s">
        <v>571</v>
      </c>
      <c r="F321" s="5" t="s">
        <v>572</v>
      </c>
      <c r="G321" s="7">
        <v>0</v>
      </c>
      <c r="H321" s="5" t="s">
        <v>582</v>
      </c>
      <c r="I321" s="7">
        <v>26</v>
      </c>
      <c r="J321" s="7">
        <v>17.350000000000001</v>
      </c>
      <c r="K321" s="7">
        <v>10.7</v>
      </c>
      <c r="L321" s="6">
        <v>54</v>
      </c>
      <c r="M321" s="6" t="s">
        <v>18</v>
      </c>
      <c r="N321" s="6" t="s">
        <v>18</v>
      </c>
      <c r="O321" s="33">
        <v>0</v>
      </c>
    </row>
    <row r="322" spans="1:15" ht="69.95" customHeight="1" x14ac:dyDescent="0.2">
      <c r="A322" s="27" t="s">
        <v>581</v>
      </c>
      <c r="B322" s="6">
        <v>2</v>
      </c>
      <c r="C322" s="6">
        <v>39.300939999999997</v>
      </c>
      <c r="D322" s="6">
        <v>-123.78546</v>
      </c>
      <c r="E322" s="5" t="s">
        <v>573</v>
      </c>
      <c r="F322" s="5" t="s">
        <v>104</v>
      </c>
      <c r="G322" s="7">
        <v>0</v>
      </c>
      <c r="H322" s="5" t="s">
        <v>583</v>
      </c>
      <c r="I322" s="7">
        <v>26</v>
      </c>
      <c r="J322" s="7">
        <v>17.350000000000001</v>
      </c>
      <c r="K322" s="7">
        <v>10.7</v>
      </c>
      <c r="L322" s="6">
        <v>59</v>
      </c>
      <c r="M322" s="6" t="s">
        <v>18</v>
      </c>
      <c r="N322" s="6" t="s">
        <v>18</v>
      </c>
      <c r="O322" s="33">
        <v>0</v>
      </c>
    </row>
    <row r="323" spans="1:15" ht="60" customHeight="1" x14ac:dyDescent="0.2">
      <c r="A323" s="27" t="s">
        <v>581</v>
      </c>
      <c r="B323" s="6">
        <v>3</v>
      </c>
      <c r="C323" s="6">
        <v>39.3018</v>
      </c>
      <c r="D323" s="6">
        <v>-123.78546</v>
      </c>
      <c r="E323" s="5" t="s">
        <v>684</v>
      </c>
      <c r="F323" s="5" t="s">
        <v>104</v>
      </c>
      <c r="G323" s="7">
        <v>0</v>
      </c>
      <c r="H323" s="5" t="s">
        <v>584</v>
      </c>
      <c r="I323" s="7">
        <v>26</v>
      </c>
      <c r="J323" s="7">
        <v>17.350000000000001</v>
      </c>
      <c r="K323" s="7">
        <v>10.7</v>
      </c>
      <c r="L323" s="6">
        <v>46</v>
      </c>
      <c r="M323" s="6" t="s">
        <v>18</v>
      </c>
      <c r="N323" s="6" t="s">
        <v>18</v>
      </c>
      <c r="O323" s="33">
        <v>0</v>
      </c>
    </row>
    <row r="324" spans="1:15" ht="60" customHeight="1" x14ac:dyDescent="0.2">
      <c r="A324" s="27" t="s">
        <v>581</v>
      </c>
      <c r="B324" s="6">
        <v>4</v>
      </c>
      <c r="C324" s="6">
        <v>39.302390000000003</v>
      </c>
      <c r="D324" s="6">
        <v>-123.78357</v>
      </c>
      <c r="E324" s="5" t="s">
        <v>574</v>
      </c>
      <c r="F324" s="5" t="s">
        <v>104</v>
      </c>
      <c r="G324" s="7">
        <v>0</v>
      </c>
      <c r="H324" s="5" t="s">
        <v>585</v>
      </c>
      <c r="I324" s="7">
        <v>26</v>
      </c>
      <c r="J324" s="7">
        <v>17.350000000000001</v>
      </c>
      <c r="K324" s="7">
        <v>10.7</v>
      </c>
      <c r="L324" s="6">
        <v>56</v>
      </c>
      <c r="M324" s="6" t="s">
        <v>18</v>
      </c>
      <c r="N324" s="6" t="s">
        <v>18</v>
      </c>
      <c r="O324" s="33">
        <v>0</v>
      </c>
    </row>
    <row r="325" spans="1:15" ht="60" customHeight="1" x14ac:dyDescent="0.2">
      <c r="A325" s="27" t="s">
        <v>581</v>
      </c>
      <c r="B325" s="6">
        <v>5</v>
      </c>
      <c r="C325" s="6">
        <v>39.302720000000001</v>
      </c>
      <c r="D325" s="6">
        <v>-123.78214</v>
      </c>
      <c r="E325" s="5" t="s">
        <v>575</v>
      </c>
      <c r="F325" s="5" t="s">
        <v>104</v>
      </c>
      <c r="G325" s="7">
        <v>0</v>
      </c>
      <c r="H325" s="5" t="s">
        <v>586</v>
      </c>
      <c r="I325" s="7">
        <v>26</v>
      </c>
      <c r="J325" s="7">
        <v>17.350000000000001</v>
      </c>
      <c r="K325" s="7">
        <v>10.7</v>
      </c>
      <c r="L325" s="6">
        <v>78</v>
      </c>
      <c r="M325" s="6" t="s">
        <v>18</v>
      </c>
      <c r="N325" s="6" t="s">
        <v>18</v>
      </c>
      <c r="O325" s="33">
        <v>0</v>
      </c>
    </row>
    <row r="326" spans="1:15" ht="50.1" customHeight="1" x14ac:dyDescent="0.2">
      <c r="A326" s="27" t="s">
        <v>581</v>
      </c>
      <c r="B326" s="6">
        <v>6</v>
      </c>
      <c r="C326" s="6">
        <v>39.303570000000001</v>
      </c>
      <c r="D326" s="6">
        <v>-123.78135</v>
      </c>
      <c r="E326" s="5" t="s">
        <v>575</v>
      </c>
      <c r="F326" s="5" t="s">
        <v>104</v>
      </c>
      <c r="G326" s="7">
        <v>0</v>
      </c>
      <c r="H326" s="5" t="s">
        <v>587</v>
      </c>
      <c r="I326" s="7">
        <v>26</v>
      </c>
      <c r="J326" s="7">
        <v>17.350000000000001</v>
      </c>
      <c r="K326" s="7">
        <v>10.7</v>
      </c>
      <c r="L326" s="6">
        <v>48</v>
      </c>
      <c r="M326" s="6" t="s">
        <v>18</v>
      </c>
      <c r="N326" s="6" t="s">
        <v>18</v>
      </c>
      <c r="O326" s="33">
        <v>0</v>
      </c>
    </row>
    <row r="327" spans="1:15" ht="50.1" customHeight="1" x14ac:dyDescent="0.2">
      <c r="A327" s="27" t="s">
        <v>581</v>
      </c>
      <c r="B327" s="6">
        <v>7</v>
      </c>
      <c r="C327" s="6">
        <v>39.303460000000001</v>
      </c>
      <c r="D327" s="6">
        <v>-123.77987</v>
      </c>
      <c r="E327" s="5" t="s">
        <v>576</v>
      </c>
      <c r="F327" s="5" t="s">
        <v>6</v>
      </c>
      <c r="G327" s="7">
        <v>0</v>
      </c>
      <c r="H327" s="5" t="s">
        <v>588</v>
      </c>
      <c r="I327" s="7">
        <v>26</v>
      </c>
      <c r="J327" s="7">
        <v>17.350000000000001</v>
      </c>
      <c r="K327" s="7">
        <v>10.7</v>
      </c>
      <c r="L327" s="6">
        <v>60</v>
      </c>
      <c r="M327" s="6" t="s">
        <v>18</v>
      </c>
      <c r="N327" s="6" t="s">
        <v>18</v>
      </c>
      <c r="O327" s="33">
        <v>0</v>
      </c>
    </row>
    <row r="328" spans="1:15" ht="50.1" customHeight="1" x14ac:dyDescent="0.2">
      <c r="A328" s="27" t="s">
        <v>581</v>
      </c>
      <c r="B328" s="6">
        <v>8</v>
      </c>
      <c r="C328" s="6">
        <v>39.303330000000003</v>
      </c>
      <c r="D328" s="6">
        <v>-123.77855</v>
      </c>
      <c r="E328" s="5" t="s">
        <v>577</v>
      </c>
      <c r="F328" s="5" t="s">
        <v>6</v>
      </c>
      <c r="G328" s="7">
        <v>0</v>
      </c>
      <c r="H328" s="5" t="s">
        <v>507</v>
      </c>
      <c r="I328" s="7">
        <v>26</v>
      </c>
      <c r="J328" s="7">
        <v>17.350000000000001</v>
      </c>
      <c r="K328" s="7">
        <v>10.7</v>
      </c>
      <c r="L328" s="6">
        <v>63</v>
      </c>
      <c r="M328" s="6" t="s">
        <v>18</v>
      </c>
      <c r="N328" s="6" t="s">
        <v>18</v>
      </c>
      <c r="O328" s="33">
        <v>0</v>
      </c>
    </row>
    <row r="329" spans="1:15" ht="69.95" customHeight="1" x14ac:dyDescent="0.2">
      <c r="A329" s="27" t="s">
        <v>581</v>
      </c>
      <c r="B329" s="6">
        <v>9</v>
      </c>
      <c r="C329" s="6">
        <v>39.30303</v>
      </c>
      <c r="D329" s="6">
        <v>-123.77723</v>
      </c>
      <c r="E329" s="5" t="s">
        <v>685</v>
      </c>
      <c r="F329" s="5" t="s">
        <v>578</v>
      </c>
      <c r="G329" s="7">
        <v>0</v>
      </c>
      <c r="H329" s="5" t="s">
        <v>589</v>
      </c>
      <c r="I329" s="7">
        <v>26</v>
      </c>
      <c r="J329" s="7">
        <v>17.350000000000001</v>
      </c>
      <c r="K329" s="7">
        <v>10.7</v>
      </c>
      <c r="L329" s="6">
        <v>68</v>
      </c>
      <c r="M329" s="6" t="s">
        <v>18</v>
      </c>
      <c r="N329" s="6" t="s">
        <v>18</v>
      </c>
      <c r="O329" s="33">
        <v>0</v>
      </c>
    </row>
    <row r="330" spans="1:15" ht="50.1" customHeight="1" x14ac:dyDescent="0.2">
      <c r="A330" s="27" t="s">
        <v>581</v>
      </c>
      <c r="B330" s="6">
        <v>10</v>
      </c>
      <c r="C330" s="6">
        <v>39.30256</v>
      </c>
      <c r="D330" s="6">
        <v>-123.77625</v>
      </c>
      <c r="E330" s="5" t="s">
        <v>579</v>
      </c>
      <c r="F330" s="5" t="s">
        <v>47</v>
      </c>
      <c r="G330" s="7">
        <v>0</v>
      </c>
      <c r="H330" s="5" t="s">
        <v>590</v>
      </c>
      <c r="I330" s="7">
        <v>26</v>
      </c>
      <c r="J330" s="7">
        <v>17.350000000000001</v>
      </c>
      <c r="K330" s="7">
        <v>10.7</v>
      </c>
      <c r="L330" s="6">
        <v>97</v>
      </c>
      <c r="M330" s="6" t="s">
        <v>18</v>
      </c>
      <c r="N330" s="6" t="s">
        <v>18</v>
      </c>
      <c r="O330" s="33">
        <v>0</v>
      </c>
    </row>
    <row r="331" spans="1:15" ht="50.1" customHeight="1" x14ac:dyDescent="0.2">
      <c r="A331" s="28" t="s">
        <v>581</v>
      </c>
      <c r="B331" s="10">
        <v>11</v>
      </c>
      <c r="C331" s="10">
        <v>39.30247</v>
      </c>
      <c r="D331" s="10">
        <v>-123.77549999999999</v>
      </c>
      <c r="E331" s="9" t="s">
        <v>580</v>
      </c>
      <c r="F331" s="9" t="s">
        <v>47</v>
      </c>
      <c r="G331" s="11">
        <v>0</v>
      </c>
      <c r="H331" s="9" t="s">
        <v>591</v>
      </c>
      <c r="I331" s="11">
        <v>26</v>
      </c>
      <c r="J331" s="11">
        <v>17.350000000000001</v>
      </c>
      <c r="K331" s="11">
        <v>10.7</v>
      </c>
      <c r="L331" s="10">
        <v>238</v>
      </c>
      <c r="M331" s="10" t="s">
        <v>18</v>
      </c>
      <c r="N331" s="10" t="s">
        <v>18</v>
      </c>
      <c r="O331" s="34">
        <v>0</v>
      </c>
    </row>
    <row r="332" spans="1:15" ht="50.1" customHeight="1" x14ac:dyDescent="0.2">
      <c r="A332" s="27" t="s">
        <v>597</v>
      </c>
      <c r="B332" s="6">
        <v>1</v>
      </c>
      <c r="C332" s="6">
        <v>39.197029999999998</v>
      </c>
      <c r="D332" s="6">
        <v>-123.74786</v>
      </c>
      <c r="E332" s="5" t="s">
        <v>598</v>
      </c>
      <c r="F332" s="5" t="s">
        <v>599</v>
      </c>
      <c r="G332" s="7">
        <v>0</v>
      </c>
      <c r="H332" s="5" t="s">
        <v>592</v>
      </c>
      <c r="I332" s="7">
        <v>5.5</v>
      </c>
      <c r="J332" s="7">
        <v>19.100000000000001</v>
      </c>
      <c r="K332" s="7">
        <v>7.7</v>
      </c>
      <c r="L332" s="6">
        <v>62</v>
      </c>
      <c r="M332" s="6" t="s">
        <v>18</v>
      </c>
      <c r="N332" s="6" t="s">
        <v>18</v>
      </c>
      <c r="O332" s="33">
        <v>0</v>
      </c>
    </row>
    <row r="333" spans="1:15" ht="50.1" customHeight="1" x14ac:dyDescent="0.2">
      <c r="A333" s="27" t="s">
        <v>597</v>
      </c>
      <c r="B333" s="6">
        <v>2</v>
      </c>
      <c r="C333" s="6">
        <v>39.19753</v>
      </c>
      <c r="D333" s="6">
        <v>-123.74885999999999</v>
      </c>
      <c r="E333" s="5" t="s">
        <v>600</v>
      </c>
      <c r="F333" s="5" t="s">
        <v>599</v>
      </c>
      <c r="G333" s="7">
        <v>0</v>
      </c>
      <c r="H333" s="5" t="s">
        <v>507</v>
      </c>
      <c r="I333" s="7">
        <v>5.5</v>
      </c>
      <c r="J333" s="7">
        <v>19.100000000000001</v>
      </c>
      <c r="K333" s="7">
        <v>7.7</v>
      </c>
      <c r="L333" s="6">
        <v>64</v>
      </c>
      <c r="M333" s="6" t="s">
        <v>18</v>
      </c>
      <c r="N333" s="6" t="s">
        <v>18</v>
      </c>
      <c r="O333" s="33">
        <v>0</v>
      </c>
    </row>
    <row r="334" spans="1:15" ht="50.1" customHeight="1" x14ac:dyDescent="0.2">
      <c r="A334" s="27" t="s">
        <v>597</v>
      </c>
      <c r="B334" s="6">
        <v>3</v>
      </c>
      <c r="C334" s="6">
        <v>39.197710000000001</v>
      </c>
      <c r="D334" s="6">
        <v>-123.75011000000001</v>
      </c>
      <c r="E334" s="5" t="s">
        <v>601</v>
      </c>
      <c r="F334" s="5" t="s">
        <v>599</v>
      </c>
      <c r="G334" s="7">
        <v>0</v>
      </c>
      <c r="H334" s="5" t="s">
        <v>593</v>
      </c>
      <c r="I334" s="7">
        <v>5.5</v>
      </c>
      <c r="J334" s="7">
        <v>19.100000000000001</v>
      </c>
      <c r="K334" s="7">
        <v>7.7</v>
      </c>
      <c r="L334" s="6">
        <v>52</v>
      </c>
      <c r="M334" s="6" t="s">
        <v>18</v>
      </c>
      <c r="N334" s="6" t="s">
        <v>18</v>
      </c>
      <c r="O334" s="33">
        <v>0</v>
      </c>
    </row>
    <row r="335" spans="1:15" ht="50.1" customHeight="1" x14ac:dyDescent="0.2">
      <c r="A335" s="27" t="s">
        <v>597</v>
      </c>
      <c r="B335" s="6">
        <v>4</v>
      </c>
      <c r="C335" s="6">
        <v>39.198785999999998</v>
      </c>
      <c r="D335" s="6">
        <v>-123.75132000000001</v>
      </c>
      <c r="E335" s="5" t="s">
        <v>601</v>
      </c>
      <c r="F335" s="5" t="s">
        <v>130</v>
      </c>
      <c r="G335" s="7">
        <v>0</v>
      </c>
      <c r="H335" s="5" t="s">
        <v>507</v>
      </c>
      <c r="I335" s="7">
        <v>5.5</v>
      </c>
      <c r="J335" s="7">
        <v>19.100000000000001</v>
      </c>
      <c r="K335" s="7">
        <v>7.7</v>
      </c>
      <c r="L335" s="6">
        <v>57</v>
      </c>
      <c r="M335" s="6" t="s">
        <v>18</v>
      </c>
      <c r="N335" s="6" t="s">
        <v>18</v>
      </c>
      <c r="O335" s="33">
        <v>0</v>
      </c>
    </row>
    <row r="336" spans="1:15" ht="50.1" customHeight="1" x14ac:dyDescent="0.2">
      <c r="A336" s="27" t="s">
        <v>597</v>
      </c>
      <c r="B336" s="6">
        <v>5</v>
      </c>
      <c r="C336" s="6">
        <v>39.197769999999998</v>
      </c>
      <c r="D336" s="6">
        <v>-123.75251</v>
      </c>
      <c r="E336" s="5" t="s">
        <v>601</v>
      </c>
      <c r="F336" s="5" t="s">
        <v>130</v>
      </c>
      <c r="G336" s="7">
        <v>0</v>
      </c>
      <c r="H336" s="5" t="s">
        <v>507</v>
      </c>
      <c r="I336" s="7">
        <v>5.5</v>
      </c>
      <c r="J336" s="7">
        <v>19.100000000000001</v>
      </c>
      <c r="K336" s="7">
        <v>7.7</v>
      </c>
      <c r="L336" s="6">
        <v>42</v>
      </c>
      <c r="M336" s="6" t="s">
        <v>18</v>
      </c>
      <c r="N336" s="6" t="s">
        <v>18</v>
      </c>
      <c r="O336" s="33">
        <v>0</v>
      </c>
    </row>
    <row r="337" spans="1:15" ht="69.95" customHeight="1" x14ac:dyDescent="0.2">
      <c r="A337" s="27" t="s">
        <v>597</v>
      </c>
      <c r="B337" s="6">
        <v>6</v>
      </c>
      <c r="C337" s="6">
        <v>39.198169999999998</v>
      </c>
      <c r="D337" s="6">
        <v>-123.75359</v>
      </c>
      <c r="E337" s="5" t="s">
        <v>602</v>
      </c>
      <c r="F337" s="5" t="s">
        <v>6</v>
      </c>
      <c r="G337" s="7">
        <v>0</v>
      </c>
      <c r="H337" s="5" t="s">
        <v>594</v>
      </c>
      <c r="I337" s="7">
        <v>5.5</v>
      </c>
      <c r="J337" s="7">
        <v>19.100000000000001</v>
      </c>
      <c r="K337" s="7">
        <v>7.7</v>
      </c>
      <c r="L337" s="6">
        <v>46</v>
      </c>
      <c r="M337" s="6" t="s">
        <v>18</v>
      </c>
      <c r="N337" s="6" t="s">
        <v>18</v>
      </c>
      <c r="O337" s="33">
        <v>0</v>
      </c>
    </row>
    <row r="338" spans="1:15" ht="69.95" customHeight="1" x14ac:dyDescent="0.2">
      <c r="A338" s="27" t="s">
        <v>597</v>
      </c>
      <c r="B338" s="6">
        <v>7</v>
      </c>
      <c r="C338" s="6">
        <v>39.198329999999999</v>
      </c>
      <c r="D338" s="6">
        <v>-123.754806</v>
      </c>
      <c r="E338" s="5" t="s">
        <v>601</v>
      </c>
      <c r="F338" s="5" t="s">
        <v>6</v>
      </c>
      <c r="G338" s="7">
        <v>0</v>
      </c>
      <c r="H338" s="5" t="s">
        <v>507</v>
      </c>
      <c r="I338" s="7">
        <v>5.5</v>
      </c>
      <c r="J338" s="7">
        <v>19.100000000000001</v>
      </c>
      <c r="K338" s="7">
        <v>7.7</v>
      </c>
      <c r="L338" s="6">
        <v>135</v>
      </c>
      <c r="M338" s="6" t="s">
        <v>18</v>
      </c>
      <c r="N338" s="6" t="s">
        <v>18</v>
      </c>
      <c r="O338" s="33">
        <v>0</v>
      </c>
    </row>
    <row r="339" spans="1:15" ht="69.95" customHeight="1" x14ac:dyDescent="0.2">
      <c r="A339" s="27" t="s">
        <v>597</v>
      </c>
      <c r="B339" s="6">
        <v>8</v>
      </c>
      <c r="C339" s="6">
        <v>39.197569999999999</v>
      </c>
      <c r="D339" s="6">
        <v>-123.75585</v>
      </c>
      <c r="E339" s="5" t="s">
        <v>601</v>
      </c>
      <c r="F339" s="5" t="s">
        <v>6</v>
      </c>
      <c r="G339" s="7">
        <v>0</v>
      </c>
      <c r="H339" s="5" t="s">
        <v>507</v>
      </c>
      <c r="I339" s="7">
        <v>5.5</v>
      </c>
      <c r="J339" s="7">
        <v>19.100000000000001</v>
      </c>
      <c r="K339" s="7">
        <v>7.7</v>
      </c>
      <c r="L339" s="6">
        <v>56</v>
      </c>
      <c r="M339" s="6" t="s">
        <v>18</v>
      </c>
      <c r="N339" s="6" t="s">
        <v>18</v>
      </c>
      <c r="O339" s="33">
        <v>0</v>
      </c>
    </row>
    <row r="340" spans="1:15" ht="69.95" customHeight="1" x14ac:dyDescent="0.2">
      <c r="A340" s="27" t="s">
        <v>597</v>
      </c>
      <c r="B340" s="6">
        <v>9</v>
      </c>
      <c r="C340" s="6">
        <v>39.19661</v>
      </c>
      <c r="D340" s="6">
        <v>-123.75566000000001</v>
      </c>
      <c r="E340" s="5" t="s">
        <v>603</v>
      </c>
      <c r="F340" s="5" t="s">
        <v>6</v>
      </c>
      <c r="G340" s="7">
        <v>0</v>
      </c>
      <c r="H340" s="5" t="s">
        <v>595</v>
      </c>
      <c r="I340" s="7">
        <v>5.5</v>
      </c>
      <c r="J340" s="7">
        <v>19.100000000000001</v>
      </c>
      <c r="K340" s="7">
        <v>7.7</v>
      </c>
      <c r="L340" s="6">
        <v>47</v>
      </c>
      <c r="M340" s="6" t="s">
        <v>18</v>
      </c>
      <c r="N340" s="6" t="s">
        <v>18</v>
      </c>
      <c r="O340" s="33">
        <v>0</v>
      </c>
    </row>
    <row r="341" spans="1:15" ht="69.95" customHeight="1" x14ac:dyDescent="0.2">
      <c r="A341" s="27" t="s">
        <v>597</v>
      </c>
      <c r="B341" s="6">
        <v>10</v>
      </c>
      <c r="C341" s="6">
        <v>39.195529999999998</v>
      </c>
      <c r="D341" s="6">
        <v>-123.75718999999999</v>
      </c>
      <c r="E341" s="5" t="s">
        <v>604</v>
      </c>
      <c r="F341" s="5" t="s">
        <v>6</v>
      </c>
      <c r="G341" s="7">
        <v>0</v>
      </c>
      <c r="H341" s="5" t="s">
        <v>596</v>
      </c>
      <c r="I341" s="7">
        <v>5.5</v>
      </c>
      <c r="J341" s="7">
        <v>19.100000000000001</v>
      </c>
      <c r="K341" s="7">
        <v>7.7</v>
      </c>
      <c r="L341" s="6">
        <v>46</v>
      </c>
      <c r="M341" s="6" t="s">
        <v>18</v>
      </c>
      <c r="N341" s="6" t="s">
        <v>18</v>
      </c>
      <c r="O341" s="33">
        <v>0</v>
      </c>
    </row>
    <row r="342" spans="1:15" ht="50.1" customHeight="1" x14ac:dyDescent="0.2">
      <c r="A342" s="28" t="s">
        <v>597</v>
      </c>
      <c r="B342" s="10">
        <v>11</v>
      </c>
      <c r="C342" s="10">
        <v>39.194670000000002</v>
      </c>
      <c r="D342" s="10">
        <v>-123.75784</v>
      </c>
      <c r="E342" s="9" t="s">
        <v>605</v>
      </c>
      <c r="F342" s="9" t="s">
        <v>6</v>
      </c>
      <c r="G342" s="11">
        <v>0</v>
      </c>
      <c r="H342" s="9" t="s">
        <v>91</v>
      </c>
      <c r="I342" s="11">
        <v>5.5</v>
      </c>
      <c r="J342" s="11">
        <v>19.100000000000001</v>
      </c>
      <c r="K342" s="11">
        <v>7.7</v>
      </c>
      <c r="L342" s="10">
        <v>48</v>
      </c>
      <c r="M342" s="10" t="s">
        <v>18</v>
      </c>
      <c r="N342" s="10" t="s">
        <v>18</v>
      </c>
      <c r="O342" s="34">
        <v>0</v>
      </c>
    </row>
    <row r="343" spans="1:15" ht="50.1" customHeight="1" x14ac:dyDescent="0.2">
      <c r="A343" s="27" t="s">
        <v>615</v>
      </c>
      <c r="B343" s="6">
        <v>1</v>
      </c>
      <c r="C343" s="6">
        <v>38.988109999999999</v>
      </c>
      <c r="D343" s="6">
        <v>-123.7012</v>
      </c>
      <c r="E343" s="5" t="s">
        <v>606</v>
      </c>
      <c r="F343" s="5" t="s">
        <v>47</v>
      </c>
      <c r="G343" s="7">
        <v>0</v>
      </c>
      <c r="H343" s="5" t="s">
        <v>617</v>
      </c>
      <c r="I343" s="7">
        <v>0</v>
      </c>
      <c r="J343" s="7">
        <v>17.3</v>
      </c>
      <c r="K343" s="7">
        <v>5.22</v>
      </c>
      <c r="L343" s="6">
        <v>189</v>
      </c>
      <c r="M343" s="6" t="s">
        <v>18</v>
      </c>
      <c r="N343" s="6" t="s">
        <v>18</v>
      </c>
      <c r="O343" s="33">
        <v>0</v>
      </c>
    </row>
    <row r="344" spans="1:15" ht="50.1" customHeight="1" x14ac:dyDescent="0.2">
      <c r="A344" s="27" t="s">
        <v>615</v>
      </c>
      <c r="B344" s="6">
        <v>2</v>
      </c>
      <c r="C344" s="6">
        <v>38.988289999999999</v>
      </c>
      <c r="D344" s="6">
        <v>-123.7009</v>
      </c>
      <c r="E344" s="5" t="s">
        <v>606</v>
      </c>
      <c r="F344" s="5" t="s">
        <v>47</v>
      </c>
      <c r="G344" s="7">
        <v>0</v>
      </c>
      <c r="H344" s="5" t="s">
        <v>618</v>
      </c>
      <c r="I344" s="7">
        <v>0</v>
      </c>
      <c r="J344" s="7">
        <v>17.3</v>
      </c>
      <c r="K344" s="7">
        <v>5.22</v>
      </c>
      <c r="L344" s="6">
        <v>758</v>
      </c>
      <c r="M344" s="6" t="s">
        <v>18</v>
      </c>
      <c r="N344" s="6" t="s">
        <v>18</v>
      </c>
      <c r="O344" s="33">
        <v>0</v>
      </c>
    </row>
    <row r="345" spans="1:15" ht="50.1" customHeight="1" x14ac:dyDescent="0.2">
      <c r="A345" s="27" t="s">
        <v>615</v>
      </c>
      <c r="B345" s="6">
        <v>3</v>
      </c>
      <c r="C345" s="6">
        <v>38.988599999999998</v>
      </c>
      <c r="D345" s="6">
        <v>-123.70146</v>
      </c>
      <c r="E345" s="5" t="s">
        <v>607</v>
      </c>
      <c r="F345" s="5" t="s">
        <v>47</v>
      </c>
      <c r="G345" s="7">
        <v>0</v>
      </c>
      <c r="H345" s="5" t="s">
        <v>619</v>
      </c>
      <c r="I345" s="7">
        <v>0</v>
      </c>
      <c r="J345" s="7">
        <v>17.3</v>
      </c>
      <c r="K345" s="7">
        <v>5.22</v>
      </c>
      <c r="L345" s="6">
        <v>133</v>
      </c>
      <c r="M345" s="6" t="s">
        <v>58</v>
      </c>
      <c r="N345" s="6" t="s">
        <v>18</v>
      </c>
      <c r="O345" s="33">
        <v>0</v>
      </c>
    </row>
    <row r="346" spans="1:15" ht="50.1" customHeight="1" x14ac:dyDescent="0.2">
      <c r="A346" s="27" t="s">
        <v>616</v>
      </c>
      <c r="B346" s="6">
        <v>1</v>
      </c>
      <c r="C346" s="6">
        <v>38.990020000000001</v>
      </c>
      <c r="D346" s="6">
        <v>-123.70126</v>
      </c>
      <c r="E346" s="5" t="s">
        <v>608</v>
      </c>
      <c r="F346" s="5" t="s">
        <v>47</v>
      </c>
      <c r="G346" s="7" t="s">
        <v>609</v>
      </c>
      <c r="H346" s="5" t="s">
        <v>620</v>
      </c>
      <c r="I346" s="7">
        <v>8.2100000000000009</v>
      </c>
      <c r="J346" s="7">
        <v>17.97</v>
      </c>
      <c r="K346" s="7">
        <v>5.47</v>
      </c>
      <c r="L346" s="6">
        <v>473</v>
      </c>
      <c r="M346" s="6" t="s">
        <v>55</v>
      </c>
      <c r="N346" s="6" t="s">
        <v>55</v>
      </c>
      <c r="O346" s="33">
        <v>36.439685695187158</v>
      </c>
    </row>
    <row r="347" spans="1:15" ht="50.1" customHeight="1" x14ac:dyDescent="0.2">
      <c r="A347" s="27" t="s">
        <v>616</v>
      </c>
      <c r="B347" s="6">
        <v>2</v>
      </c>
      <c r="C347" s="6">
        <v>38.990929999999999</v>
      </c>
      <c r="D347" s="6">
        <v>-123.70165</v>
      </c>
      <c r="E347" s="5" t="s">
        <v>610</v>
      </c>
      <c r="F347" s="5" t="s">
        <v>47</v>
      </c>
      <c r="G347" s="7" t="s">
        <v>611</v>
      </c>
      <c r="H347" s="5" t="s">
        <v>621</v>
      </c>
      <c r="I347" s="7">
        <v>8.2100000000000009</v>
      </c>
      <c r="J347" s="7">
        <v>17.97</v>
      </c>
      <c r="K347" s="7">
        <v>5.47</v>
      </c>
      <c r="L347" s="6">
        <v>635</v>
      </c>
      <c r="M347" s="6" t="s">
        <v>55</v>
      </c>
      <c r="N347" s="6" t="s">
        <v>55</v>
      </c>
      <c r="O347" s="33">
        <v>45.270028787878779</v>
      </c>
    </row>
    <row r="348" spans="1:15" ht="50.1" customHeight="1" x14ac:dyDescent="0.2">
      <c r="A348" s="27" t="s">
        <v>616</v>
      </c>
      <c r="B348" s="6">
        <v>3</v>
      </c>
      <c r="C348" s="6">
        <v>38.909829999999999</v>
      </c>
      <c r="D348" s="6">
        <v>-123.70066</v>
      </c>
      <c r="E348" s="5" t="s">
        <v>661</v>
      </c>
      <c r="F348" s="5" t="s">
        <v>47</v>
      </c>
      <c r="G348" s="7" t="s">
        <v>612</v>
      </c>
      <c r="H348" s="5" t="s">
        <v>622</v>
      </c>
      <c r="I348" s="7">
        <v>8.2100000000000009</v>
      </c>
      <c r="J348" s="7">
        <v>17.97</v>
      </c>
      <c r="K348" s="7">
        <v>5.47</v>
      </c>
      <c r="L348" s="6">
        <v>860</v>
      </c>
      <c r="M348" s="6" t="s">
        <v>55</v>
      </c>
      <c r="N348" s="6" t="s">
        <v>55</v>
      </c>
      <c r="O348" s="33">
        <v>56.239237165775393</v>
      </c>
    </row>
    <row r="349" spans="1:15" ht="50.1" customHeight="1" x14ac:dyDescent="0.2">
      <c r="A349" s="27" t="s">
        <v>616</v>
      </c>
      <c r="B349" s="6">
        <v>4</v>
      </c>
      <c r="C349" s="6">
        <v>38.990319999999997</v>
      </c>
      <c r="D349" s="6">
        <v>-123.69968</v>
      </c>
      <c r="E349" s="5" t="s">
        <v>613</v>
      </c>
      <c r="F349" s="5" t="s">
        <v>47</v>
      </c>
      <c r="G349" s="7">
        <v>0</v>
      </c>
      <c r="H349" s="5" t="s">
        <v>623</v>
      </c>
      <c r="I349" s="7">
        <v>8.2100000000000009</v>
      </c>
      <c r="J349" s="7">
        <v>17.97</v>
      </c>
      <c r="K349" s="7">
        <v>5.47</v>
      </c>
      <c r="L349" s="6">
        <v>1152</v>
      </c>
      <c r="M349" s="6" t="s">
        <v>55</v>
      </c>
      <c r="N349" s="6" t="s">
        <v>55</v>
      </c>
      <c r="O349" s="33">
        <v>18.806602718360068</v>
      </c>
    </row>
    <row r="350" spans="1:15" ht="45" customHeight="1" x14ac:dyDescent="0.2">
      <c r="A350" s="28" t="s">
        <v>616</v>
      </c>
      <c r="B350" s="10">
        <v>5</v>
      </c>
      <c r="C350" s="10">
        <v>38.990319999999997</v>
      </c>
      <c r="D350" s="10">
        <v>-123.69855</v>
      </c>
      <c r="E350" s="9" t="s">
        <v>614</v>
      </c>
      <c r="F350" s="9" t="s">
        <v>47</v>
      </c>
      <c r="G350" s="11">
        <v>14</v>
      </c>
      <c r="H350" s="9" t="s">
        <v>624</v>
      </c>
      <c r="I350" s="11">
        <v>8.2100000000000009</v>
      </c>
      <c r="J350" s="11">
        <v>17.97</v>
      </c>
      <c r="K350" s="11">
        <v>5.47</v>
      </c>
      <c r="L350" s="10">
        <v>155</v>
      </c>
      <c r="M350" s="10" t="s">
        <v>55</v>
      </c>
      <c r="N350" s="10" t="s">
        <v>55</v>
      </c>
      <c r="O350" s="34">
        <v>209.06976862745097</v>
      </c>
    </row>
    <row r="351" spans="1:15" ht="45" customHeight="1" x14ac:dyDescent="0.2">
      <c r="A351" s="27" t="s">
        <v>634</v>
      </c>
      <c r="B351" s="6">
        <v>1</v>
      </c>
      <c r="C351" s="6">
        <v>38.951709999999999</v>
      </c>
      <c r="D351" s="6">
        <v>-123.73269000000001</v>
      </c>
      <c r="E351" s="5" t="s">
        <v>625</v>
      </c>
      <c r="F351" s="5" t="s">
        <v>6</v>
      </c>
      <c r="G351" s="7">
        <v>0</v>
      </c>
      <c r="H351" s="7">
        <v>0</v>
      </c>
      <c r="I351" s="7">
        <v>23.5</v>
      </c>
      <c r="J351" s="7">
        <v>16.2</v>
      </c>
      <c r="K351" s="7" t="s">
        <v>7</v>
      </c>
      <c r="L351" s="6">
        <v>40</v>
      </c>
      <c r="M351" s="6" t="s">
        <v>18</v>
      </c>
      <c r="N351" s="6" t="s">
        <v>18</v>
      </c>
      <c r="O351" s="33">
        <v>0</v>
      </c>
    </row>
    <row r="352" spans="1:15" ht="45" customHeight="1" x14ac:dyDescent="0.2">
      <c r="A352" s="27" t="s">
        <v>634</v>
      </c>
      <c r="B352" s="6">
        <v>2</v>
      </c>
      <c r="C352" s="6">
        <v>38.951520000000002</v>
      </c>
      <c r="D352" s="6">
        <v>-123.73145</v>
      </c>
      <c r="E352" s="5" t="s">
        <v>626</v>
      </c>
      <c r="F352" s="5" t="s">
        <v>131</v>
      </c>
      <c r="G352" s="7">
        <v>0</v>
      </c>
      <c r="H352" s="7">
        <v>0</v>
      </c>
      <c r="I352" s="7">
        <v>23.5</v>
      </c>
      <c r="J352" s="7">
        <v>16.2</v>
      </c>
      <c r="K352" s="7" t="s">
        <v>7</v>
      </c>
      <c r="L352" s="6">
        <v>48</v>
      </c>
      <c r="M352" s="6" t="s">
        <v>18</v>
      </c>
      <c r="N352" s="6" t="s">
        <v>18</v>
      </c>
      <c r="O352" s="33">
        <v>0</v>
      </c>
    </row>
    <row r="353" spans="1:15" ht="45" customHeight="1" x14ac:dyDescent="0.2">
      <c r="A353" s="27" t="s">
        <v>634</v>
      </c>
      <c r="B353" s="6">
        <v>3</v>
      </c>
      <c r="C353" s="6">
        <v>38.950589999999998</v>
      </c>
      <c r="D353" s="6">
        <v>-123.73154</v>
      </c>
      <c r="E353" s="5" t="s">
        <v>203</v>
      </c>
      <c r="F353" s="5" t="s">
        <v>104</v>
      </c>
      <c r="G353" s="7">
        <v>0</v>
      </c>
      <c r="H353" s="7">
        <v>0</v>
      </c>
      <c r="I353" s="7">
        <v>23.5</v>
      </c>
      <c r="J353" s="7">
        <v>16.2</v>
      </c>
      <c r="K353" s="7" t="s">
        <v>7</v>
      </c>
      <c r="L353" s="6">
        <v>45</v>
      </c>
      <c r="M353" s="6" t="s">
        <v>18</v>
      </c>
      <c r="N353" s="6" t="s">
        <v>18</v>
      </c>
      <c r="O353" s="33">
        <v>0</v>
      </c>
    </row>
    <row r="354" spans="1:15" ht="45" customHeight="1" x14ac:dyDescent="0.2">
      <c r="A354" s="27" t="s">
        <v>634</v>
      </c>
      <c r="B354" s="6">
        <v>4</v>
      </c>
      <c r="C354" s="6">
        <v>38.949669999999998</v>
      </c>
      <c r="D354" s="6">
        <v>-123.73148999999999</v>
      </c>
      <c r="E354" s="5" t="s">
        <v>203</v>
      </c>
      <c r="F354" s="5" t="s">
        <v>152</v>
      </c>
      <c r="G354" s="7">
        <v>0</v>
      </c>
      <c r="H354" s="7">
        <v>0</v>
      </c>
      <c r="I354" s="7">
        <v>23.5</v>
      </c>
      <c r="J354" s="7">
        <v>16.2</v>
      </c>
      <c r="K354" s="7" t="s">
        <v>7</v>
      </c>
      <c r="L354" s="6">
        <v>38</v>
      </c>
      <c r="M354" s="6" t="s">
        <v>18</v>
      </c>
      <c r="N354" s="6" t="s">
        <v>18</v>
      </c>
      <c r="O354" s="33">
        <v>0</v>
      </c>
    </row>
    <row r="355" spans="1:15" ht="45" customHeight="1" x14ac:dyDescent="0.2">
      <c r="A355" s="27" t="s">
        <v>634</v>
      </c>
      <c r="B355" s="6">
        <v>5</v>
      </c>
      <c r="C355" s="6">
        <v>38.948790000000002</v>
      </c>
      <c r="D355" s="6">
        <v>-123.73106</v>
      </c>
      <c r="E355" s="5" t="s">
        <v>627</v>
      </c>
      <c r="F355" s="5" t="s">
        <v>152</v>
      </c>
      <c r="G355" s="7">
        <v>0</v>
      </c>
      <c r="H355" s="7">
        <v>0</v>
      </c>
      <c r="I355" s="7">
        <v>23.5</v>
      </c>
      <c r="J355" s="7">
        <v>16.2</v>
      </c>
      <c r="K355" s="7" t="s">
        <v>7</v>
      </c>
      <c r="L355" s="6">
        <v>46</v>
      </c>
      <c r="M355" s="6" t="s">
        <v>18</v>
      </c>
      <c r="N355" s="6" t="s">
        <v>18</v>
      </c>
      <c r="O355" s="33">
        <v>0</v>
      </c>
    </row>
    <row r="356" spans="1:15" ht="45" customHeight="1" x14ac:dyDescent="0.2">
      <c r="A356" s="27" t="s">
        <v>634</v>
      </c>
      <c r="B356" s="6">
        <v>6</v>
      </c>
      <c r="C356" s="6">
        <v>38.948250000000002</v>
      </c>
      <c r="D356" s="6">
        <v>-123.73005999999999</v>
      </c>
      <c r="E356" s="5" t="s">
        <v>11</v>
      </c>
      <c r="F356" s="5" t="s">
        <v>572</v>
      </c>
      <c r="G356" s="7">
        <v>0</v>
      </c>
      <c r="H356" s="7">
        <v>0</v>
      </c>
      <c r="I356" s="7">
        <v>23.5</v>
      </c>
      <c r="J356" s="7">
        <v>16.2</v>
      </c>
      <c r="K356" s="7" t="s">
        <v>7</v>
      </c>
      <c r="L356" s="6">
        <v>40</v>
      </c>
      <c r="M356" s="6" t="s">
        <v>18</v>
      </c>
      <c r="N356" s="6" t="s">
        <v>18</v>
      </c>
      <c r="O356" s="33">
        <v>0</v>
      </c>
    </row>
    <row r="357" spans="1:15" ht="45" customHeight="1" x14ac:dyDescent="0.2">
      <c r="A357" s="27" t="s">
        <v>634</v>
      </c>
      <c r="B357" s="6">
        <v>7</v>
      </c>
      <c r="C357" s="6">
        <v>38.94744</v>
      </c>
      <c r="D357" s="6">
        <v>-123.72958</v>
      </c>
      <c r="E357" s="5" t="s">
        <v>628</v>
      </c>
      <c r="F357" s="5" t="s">
        <v>212</v>
      </c>
      <c r="G357" s="7">
        <v>0</v>
      </c>
      <c r="H357" s="7">
        <v>0</v>
      </c>
      <c r="I357" s="7">
        <v>23.5</v>
      </c>
      <c r="J357" s="7">
        <v>16.2</v>
      </c>
      <c r="K357" s="7" t="s">
        <v>7</v>
      </c>
      <c r="L357" s="6">
        <v>38</v>
      </c>
      <c r="M357" s="6" t="s">
        <v>18</v>
      </c>
      <c r="N357" s="6" t="s">
        <v>18</v>
      </c>
      <c r="O357" s="33">
        <v>0</v>
      </c>
    </row>
    <row r="358" spans="1:15" ht="45" customHeight="1" x14ac:dyDescent="0.2">
      <c r="A358" s="27" t="s">
        <v>634</v>
      </c>
      <c r="B358" s="6">
        <v>8</v>
      </c>
      <c r="C358" s="6">
        <v>38.9467</v>
      </c>
      <c r="D358" s="6">
        <v>-123.72895</v>
      </c>
      <c r="E358" s="5" t="s">
        <v>629</v>
      </c>
      <c r="F358" s="5" t="s">
        <v>315</v>
      </c>
      <c r="G358" s="7">
        <v>0</v>
      </c>
      <c r="H358" s="7">
        <v>0</v>
      </c>
      <c r="I358" s="7">
        <v>23.5</v>
      </c>
      <c r="J358" s="7">
        <v>16.2</v>
      </c>
      <c r="K358" s="7" t="s">
        <v>7</v>
      </c>
      <c r="L358" s="6">
        <v>43</v>
      </c>
      <c r="M358" s="6" t="s">
        <v>18</v>
      </c>
      <c r="N358" s="6" t="s">
        <v>18</v>
      </c>
      <c r="O358" s="33">
        <v>0</v>
      </c>
    </row>
    <row r="359" spans="1:15" ht="45" customHeight="1" x14ac:dyDescent="0.2">
      <c r="A359" s="27" t="s">
        <v>634</v>
      </c>
      <c r="B359" s="6">
        <v>9</v>
      </c>
      <c r="C359" s="6">
        <v>38.946150000000003</v>
      </c>
      <c r="D359" s="6">
        <v>-123.72799999999999</v>
      </c>
      <c r="E359" s="5" t="s">
        <v>630</v>
      </c>
      <c r="F359" s="5" t="s">
        <v>631</v>
      </c>
      <c r="G359" s="7">
        <v>0</v>
      </c>
      <c r="H359" s="7">
        <v>0</v>
      </c>
      <c r="I359" s="7">
        <v>23.5</v>
      </c>
      <c r="J359" s="7">
        <v>16.2</v>
      </c>
      <c r="K359" s="7" t="s">
        <v>7</v>
      </c>
      <c r="L359" s="6">
        <v>38</v>
      </c>
      <c r="M359" s="6" t="s">
        <v>18</v>
      </c>
      <c r="N359" s="6" t="s">
        <v>18</v>
      </c>
      <c r="O359" s="33">
        <v>0</v>
      </c>
    </row>
    <row r="360" spans="1:15" ht="45" customHeight="1" x14ac:dyDescent="0.2">
      <c r="A360" s="28" t="s">
        <v>634</v>
      </c>
      <c r="B360" s="10">
        <v>10</v>
      </c>
      <c r="C360" s="10">
        <v>38.945929999999997</v>
      </c>
      <c r="D360" s="10">
        <v>-123.72752</v>
      </c>
      <c r="E360" s="9" t="s">
        <v>632</v>
      </c>
      <c r="F360" s="9" t="s">
        <v>633</v>
      </c>
      <c r="G360" s="11">
        <v>0</v>
      </c>
      <c r="H360" s="11">
        <v>0</v>
      </c>
      <c r="I360" s="11">
        <v>23.5</v>
      </c>
      <c r="J360" s="11">
        <v>16.2</v>
      </c>
      <c r="K360" s="11" t="s">
        <v>7</v>
      </c>
      <c r="L360" s="10">
        <v>37</v>
      </c>
      <c r="M360" s="10" t="s">
        <v>18</v>
      </c>
      <c r="N360" s="10" t="s">
        <v>18</v>
      </c>
      <c r="O360" s="34">
        <v>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2015-04-20T22:19:34Z</cp:lastPrinted>
  <dcterms:created xsi:type="dcterms:W3CDTF">2015-04-18T14:39:21Z</dcterms:created>
  <dcterms:modified xsi:type="dcterms:W3CDTF">2015-11-05T15:55:21Z</dcterms:modified>
</cp:coreProperties>
</file>