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560" yWindow="560" windowWidth="25040" windowHeight="14920" tabRatio="500"/>
  </bookViews>
  <sheets>
    <sheet name="qPC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8" i="1" l="1"/>
  <c r="K157" i="1"/>
  <c r="K156" i="1"/>
  <c r="K154" i="1"/>
  <c r="K145" i="1"/>
  <c r="K144" i="1"/>
  <c r="K142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7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<sst xmlns="http://schemas.openxmlformats.org/spreadsheetml/2006/main" count="1405" uniqueCount="235">
  <si>
    <t>ID</t>
  </si>
  <si>
    <t>female</t>
  </si>
  <si>
    <t>species</t>
  </si>
  <si>
    <t>Genetic background</t>
  </si>
  <si>
    <t>Wolbachia</t>
  </si>
  <si>
    <t>strain</t>
  </si>
  <si>
    <t>generation</t>
  </si>
  <si>
    <t>age</t>
  </si>
  <si>
    <t>plate</t>
  </si>
  <si>
    <t>spiro copy #</t>
  </si>
  <si>
    <t>log10(spiro copy #)</t>
  </si>
  <si>
    <t>RT121D.neowk1-1</t>
  </si>
  <si>
    <t>179, 11/3</t>
  </si>
  <si>
    <t>D.neotestacea W+</t>
  </si>
  <si>
    <t>Eastern</t>
  </si>
  <si>
    <t>infected</t>
  </si>
  <si>
    <t>sNeo</t>
  </si>
  <si>
    <t>natural</t>
  </si>
  <si>
    <t>1 wk</t>
  </si>
  <si>
    <t>Plate 7</t>
  </si>
  <si>
    <t xml:space="preserve"> </t>
  </si>
  <si>
    <t>RT122D.neowk1-2</t>
  </si>
  <si>
    <t>RT123D.neowk1-3</t>
  </si>
  <si>
    <t>RT124D.neowk1-4</t>
  </si>
  <si>
    <t>RT125D.neowk1-5</t>
  </si>
  <si>
    <t>183, 11/3</t>
  </si>
  <si>
    <t>Plate 5</t>
  </si>
  <si>
    <t>RT126D.neowk1-6</t>
  </si>
  <si>
    <t>RT127D.neowk1-7</t>
  </si>
  <si>
    <t>RT128D.neowk1-8</t>
  </si>
  <si>
    <t>Plate 9</t>
  </si>
  <si>
    <t>RT129D.neowk1-9</t>
  </si>
  <si>
    <t>180, 11/4</t>
  </si>
  <si>
    <t>Plate 6</t>
  </si>
  <si>
    <t>RT130D.neowk1-10</t>
  </si>
  <si>
    <t>RT131D.neowk1-11</t>
  </si>
  <si>
    <t>RT132D.neowk1-12</t>
  </si>
  <si>
    <t>RT133D.neowk1-13</t>
  </si>
  <si>
    <t>179, 11/4</t>
  </si>
  <si>
    <t>plate 4</t>
  </si>
  <si>
    <t>RT134D.neowk1-14</t>
  </si>
  <si>
    <t>RT135D.neowk1-15</t>
  </si>
  <si>
    <t>RT136D.neowk1-16</t>
  </si>
  <si>
    <t>RT137D.neowk1-17</t>
  </si>
  <si>
    <t>53, 11/4</t>
  </si>
  <si>
    <t>Plate 8</t>
  </si>
  <si>
    <t>RT138D.neowk1-18</t>
  </si>
  <si>
    <t>RT139D.neowk1-19</t>
  </si>
  <si>
    <t>RT140D.neowk1-20</t>
  </si>
  <si>
    <t>RT141D.neowk2-1</t>
  </si>
  <si>
    <t>178, 11/10</t>
  </si>
  <si>
    <t>2 wk</t>
  </si>
  <si>
    <t>RT142D.neowk2-2</t>
  </si>
  <si>
    <t>RT143D.neowk2-3</t>
  </si>
  <si>
    <t>RT144D.neowk2-4</t>
  </si>
  <si>
    <t>RT145D.neowk2-5</t>
  </si>
  <si>
    <t>180, 11/10</t>
  </si>
  <si>
    <t>RT146D.neowk2-6</t>
  </si>
  <si>
    <t>RT147D.neowk2-7</t>
  </si>
  <si>
    <t>RT148D.neowk2-8</t>
  </si>
  <si>
    <t>RT149D.neowk2-9</t>
  </si>
  <si>
    <t>182, 11/10</t>
  </si>
  <si>
    <t>RT150D.neowk2-10</t>
  </si>
  <si>
    <t>RT151D.neowk2-11</t>
  </si>
  <si>
    <t>RT152D.neowk2-12</t>
  </si>
  <si>
    <t>RT153D.neowk2-13</t>
  </si>
  <si>
    <t>181, 11/11</t>
  </si>
  <si>
    <t>RT154D.neowk2-14</t>
  </si>
  <si>
    <t>RT155D.neowk2-15</t>
  </si>
  <si>
    <t>RT156D.neowk2-16</t>
  </si>
  <si>
    <t>RT157D.neowk2-17</t>
  </si>
  <si>
    <t>183, 11/11</t>
  </si>
  <si>
    <t>RT158D.neowk2-18</t>
  </si>
  <si>
    <t>RT159D.neowk2-19</t>
  </si>
  <si>
    <t>RT160D.neowk2-20</t>
  </si>
  <si>
    <t>RT161D.neonwk1-1</t>
  </si>
  <si>
    <t>197,11/4</t>
  </si>
  <si>
    <t>D. neotestacea W-</t>
  </si>
  <si>
    <t>Western</t>
  </si>
  <si>
    <t>uninfected</t>
  </si>
  <si>
    <t>10+</t>
  </si>
  <si>
    <t>RT162D.neonwk1-2</t>
  </si>
  <si>
    <t>RT163D.neonwk1-3</t>
  </si>
  <si>
    <t>RT164D.neonwk1-4</t>
  </si>
  <si>
    <t>RT165D.neonwk1-5</t>
  </si>
  <si>
    <t>198, 11/4</t>
  </si>
  <si>
    <t>RT166D.neonwk1-6</t>
  </si>
  <si>
    <t>RT167D.neonwk1-7</t>
  </si>
  <si>
    <t>RT168D.neonwk1-8</t>
  </si>
  <si>
    <t>RT169D.neonwk1-9</t>
  </si>
  <si>
    <t>200, 11/3</t>
  </si>
  <si>
    <t>.</t>
  </si>
  <si>
    <t>RT170D.neonwk1-10</t>
  </si>
  <si>
    <t>RT171D.neonwk1-11</t>
  </si>
  <si>
    <t>RT172D.neonwk1-12</t>
  </si>
  <si>
    <t>RT173D.neonwk1-13</t>
  </si>
  <si>
    <t>131, 11/4</t>
  </si>
  <si>
    <t>RT174D.neonwk1-14</t>
  </si>
  <si>
    <t>RT175D.neonwk1-15</t>
  </si>
  <si>
    <t>RT176D.neonwk1-16</t>
  </si>
  <si>
    <t>RT177D.neonwk1-17</t>
  </si>
  <si>
    <t>126, 11/4</t>
  </si>
  <si>
    <t>RT178D.neonwk1-18</t>
  </si>
  <si>
    <t>RT179D.neonwk1-19</t>
  </si>
  <si>
    <t>RT180D.neonwk1-20</t>
  </si>
  <si>
    <t>RT181D.neonwk2-1</t>
  </si>
  <si>
    <t>196, 11/11</t>
  </si>
  <si>
    <t>RT182D.neonwk2-2</t>
  </si>
  <si>
    <t>RT183D.neonwk2-3</t>
  </si>
  <si>
    <t>RT184D.neonwk2-4</t>
  </si>
  <si>
    <t>198, 11/11</t>
  </si>
  <si>
    <t>RT185D.neonwk2-5</t>
  </si>
  <si>
    <t>RT186D.neonwk2-6</t>
  </si>
  <si>
    <t>RT187D.neonwk2-7</t>
  </si>
  <si>
    <t>197, 11/11</t>
  </si>
  <si>
    <t>RT188D.neonwk2-8</t>
  </si>
  <si>
    <t>RT189D.neonwk2-9</t>
  </si>
  <si>
    <t>RT190D.neonwk2-10</t>
  </si>
  <si>
    <t>RT191D.neonwk2-11</t>
  </si>
  <si>
    <t>133, 11/11</t>
  </si>
  <si>
    <t>RT192D.neonwk2-12</t>
  </si>
  <si>
    <t>RT193D.neonwk2-13</t>
  </si>
  <si>
    <t>RT194D.neonwk2-14</t>
  </si>
  <si>
    <t>RT195D.neonwk2-15</t>
  </si>
  <si>
    <t>137, 11/11</t>
  </si>
  <si>
    <t>RT196D.neonwk2-16</t>
  </si>
  <si>
    <t>RT197D.neonwk2-17</t>
  </si>
  <si>
    <t>RT198D.neonwk2-18</t>
  </si>
  <si>
    <t>162, 11/11</t>
  </si>
  <si>
    <t>RT199D.neonwk2-19</t>
  </si>
  <si>
    <t>RT200D.neonwk2-20</t>
  </si>
  <si>
    <t>RT201D.neohwk1-1</t>
  </si>
  <si>
    <t>203, 11/3</t>
  </si>
  <si>
    <t>sHyd</t>
  </si>
  <si>
    <t>RT202D.neohwk1-2</t>
  </si>
  <si>
    <t>206, 11/3</t>
  </si>
  <si>
    <t>RT203D.neohwk1-3</t>
  </si>
  <si>
    <t>RT204D.neohwk1-4</t>
  </si>
  <si>
    <t>207, 11/3</t>
  </si>
  <si>
    <t>RT205D.neohwk1-5</t>
  </si>
  <si>
    <t>RT206D.neohwk1-6</t>
  </si>
  <si>
    <t>202, 11/4</t>
  </si>
  <si>
    <t>RT207D.neohwk1-7</t>
  </si>
  <si>
    <t>RT208D.neohwk1-8</t>
  </si>
  <si>
    <t>RT209D.neohwk1-9</t>
  </si>
  <si>
    <t>206, 11/4</t>
  </si>
  <si>
    <t>RT210D.neohwk1-10</t>
  </si>
  <si>
    <t>RT211D.neohwk1-11</t>
  </si>
  <si>
    <t>RT212D.neohwk1-12</t>
  </si>
  <si>
    <t>RT213D.neohwk1-13</t>
  </si>
  <si>
    <t>151, 11/4</t>
  </si>
  <si>
    <t>RT214D.neohwk1-14</t>
  </si>
  <si>
    <t>RT215D.neohwk1-15</t>
  </si>
  <si>
    <t>RT216D.neohwk1-16</t>
  </si>
  <si>
    <t>152, 11/4</t>
  </si>
  <si>
    <t>RT217D.neohwk1-17</t>
  </si>
  <si>
    <t>RT218D.neohwk1-18</t>
  </si>
  <si>
    <t>RT219D.neohwk1-19</t>
  </si>
  <si>
    <t>RT220D.neohwk2-1</t>
  </si>
  <si>
    <t>205, 11/10</t>
  </si>
  <si>
    <t>RT221D.neohwk2-2</t>
  </si>
  <si>
    <t>RT222D.neohwk2-3</t>
  </si>
  <si>
    <t>RT223D.neohwk2-4</t>
  </si>
  <si>
    <t>RT224D.neohwk2-5</t>
  </si>
  <si>
    <t>205, 11/11</t>
  </si>
  <si>
    <t>RT225D.neohwk2-6</t>
  </si>
  <si>
    <t>RT226D.neohwk2-7</t>
  </si>
  <si>
    <t>RT227D.neohwk2-8</t>
  </si>
  <si>
    <t>RT228D.neohwk2-9</t>
  </si>
  <si>
    <t>206, 11/11</t>
  </si>
  <si>
    <t>RT229D.neohwk2-10</t>
  </si>
  <si>
    <t>RT230D.neohwk2-11</t>
  </si>
  <si>
    <t>RT231D.neohwk2-12</t>
  </si>
  <si>
    <t>RT232D.neohwk2-13</t>
  </si>
  <si>
    <t>207, 11/11</t>
  </si>
  <si>
    <t>RT233D.neohwk2-14</t>
  </si>
  <si>
    <t>RT234D.neohwk2-15</t>
  </si>
  <si>
    <t>RT235D.neohwk2-16</t>
  </si>
  <si>
    <t>160, 11/11</t>
  </si>
  <si>
    <t>RT236D.neohwk2-17</t>
  </si>
  <si>
    <t>RT237D.neohwk2-18</t>
  </si>
  <si>
    <t>RT238D.neohwk2-19</t>
  </si>
  <si>
    <t>RT239hy+-1</t>
  </si>
  <si>
    <t>"+-HY1-16"</t>
  </si>
  <si>
    <t>D. neotestacea W+2</t>
  </si>
  <si>
    <t>RT240hy+-2</t>
  </si>
  <si>
    <t>RT241hy+-3</t>
  </si>
  <si>
    <t>"+-HY2-16"</t>
  </si>
  <si>
    <t>RT242hy+-4</t>
  </si>
  <si>
    <t>RT243hy+-5</t>
  </si>
  <si>
    <t>RT244hy+-6</t>
  </si>
  <si>
    <t>RT245hy+-7</t>
  </si>
  <si>
    <t>"+-HY4-16"</t>
  </si>
  <si>
    <t>RT246hy+-8</t>
  </si>
  <si>
    <t>RT247hy+-9</t>
  </si>
  <si>
    <t>RT248hy+-10</t>
  </si>
  <si>
    <t>RT249hy--1</t>
  </si>
  <si>
    <t>"--HY1-16"</t>
  </si>
  <si>
    <t>RT250hy--2</t>
  </si>
  <si>
    <t>RT251hy--3</t>
  </si>
  <si>
    <t>RT252hy--4</t>
  </si>
  <si>
    <t>"--HY3-16"</t>
  </si>
  <si>
    <t>RT253hy--5</t>
  </si>
  <si>
    <t>RT254hy--6</t>
  </si>
  <si>
    <t>RT255hy--7</t>
  </si>
  <si>
    <t>"--HY4-16"</t>
  </si>
  <si>
    <t>RT256hy--8</t>
  </si>
  <si>
    <t>RT257hy--9</t>
  </si>
  <si>
    <t>RT258hy--10</t>
  </si>
  <si>
    <t>RT259mk+-1</t>
  </si>
  <si>
    <t>"+-mk1-16"</t>
  </si>
  <si>
    <t>MSRO</t>
  </si>
  <si>
    <t>RT260mk+-2</t>
  </si>
  <si>
    <t>RT261mk+-3</t>
  </si>
  <si>
    <t>RT262mk+-4</t>
  </si>
  <si>
    <t>"+-mk3-16"</t>
  </si>
  <si>
    <t>RT263mk+-5</t>
  </si>
  <si>
    <t>RT264mk+-6</t>
  </si>
  <si>
    <t>RT265mk+-7</t>
  </si>
  <si>
    <t>"+-mk4-16"</t>
  </si>
  <si>
    <t>RT266mk+-8</t>
  </si>
  <si>
    <t>RT267mk+-9</t>
  </si>
  <si>
    <t>RT268mk+-10</t>
  </si>
  <si>
    <t>RT269mk--1</t>
  </si>
  <si>
    <t>"--mk1-16"</t>
  </si>
  <si>
    <t>RT270mk--2</t>
  </si>
  <si>
    <t>RT271mk--3</t>
  </si>
  <si>
    <t>"--mk2-16"</t>
  </si>
  <si>
    <t>RT272mk--4</t>
  </si>
  <si>
    <t>RT273mk--5</t>
  </si>
  <si>
    <t>RT274mk--6</t>
  </si>
  <si>
    <t>RT276mk--8</t>
  </si>
  <si>
    <t>"--mk3-16"</t>
  </si>
  <si>
    <t>RT277mk--9</t>
  </si>
  <si>
    <t>RT278mk--10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</si>
</sst>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name val="Verdana"/>
    </font>
    <font>
      <sz val="10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topLeftCell="B1" workbookViewId="0">
      <selection activeCell="L15" sqref="L15"/>
    </sheetView>
  </sheetViews>
  <sheetFormatPr baseColWidth="10" defaultRowHeight="13" x14ac:dyDescent="0"/>
  <cols>
    <col min="1" max="1" width="22.7109375" style="10" customWidth="1"/>
    <col min="2" max="2" width="14.28515625" style="9" customWidth="1"/>
    <col min="3" max="3" width="20.42578125" style="9" customWidth="1"/>
    <col min="4" max="4" width="17.140625" style="9" customWidth="1"/>
    <col min="5" max="5" width="15.42578125" style="9" customWidth="1"/>
    <col min="6" max="9" width="10.7109375" style="9"/>
    <col min="10" max="10" width="20" style="9" customWidth="1"/>
    <col min="11" max="11" width="18.5703125" style="9" customWidth="1"/>
    <col min="12" max="16384" width="10.7109375" style="9"/>
  </cols>
  <sheetData>
    <row r="1" spans="1:13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3">
      <c r="A2" s="4" t="s">
        <v>11</v>
      </c>
      <c r="B2" s="5" t="s">
        <v>12</v>
      </c>
      <c r="C2" s="4" t="s">
        <v>13</v>
      </c>
      <c r="D2" s="6" t="s">
        <v>14</v>
      </c>
      <c r="E2" s="4" t="s">
        <v>15</v>
      </c>
      <c r="F2" s="6" t="s">
        <v>16</v>
      </c>
      <c r="G2" s="4" t="s">
        <v>17</v>
      </c>
      <c r="H2" s="4" t="s">
        <v>18</v>
      </c>
      <c r="I2" s="5" t="s">
        <v>19</v>
      </c>
      <c r="J2" s="7">
        <v>7127027.9836516073</v>
      </c>
      <c r="K2" s="8">
        <f>LOG(J2)</f>
        <v>6.8529084640195741</v>
      </c>
      <c r="M2" s="9" t="s">
        <v>20</v>
      </c>
    </row>
    <row r="3" spans="1:13">
      <c r="A3" s="4" t="s">
        <v>21</v>
      </c>
      <c r="B3" s="5" t="s">
        <v>12</v>
      </c>
      <c r="C3" s="4" t="s">
        <v>13</v>
      </c>
      <c r="D3" s="6" t="s">
        <v>14</v>
      </c>
      <c r="E3" s="4" t="s">
        <v>15</v>
      </c>
      <c r="F3" s="6" t="s">
        <v>16</v>
      </c>
      <c r="G3" s="4" t="s">
        <v>17</v>
      </c>
      <c r="H3" s="4" t="s">
        <v>18</v>
      </c>
      <c r="I3" s="5" t="s">
        <v>19</v>
      </c>
      <c r="J3" s="7">
        <v>13051824.539753966</v>
      </c>
      <c r="K3" s="8">
        <f t="shared" ref="K3:K66" si="0">LOG(J3)</f>
        <v>7.1156712267823368</v>
      </c>
    </row>
    <row r="4" spans="1:13">
      <c r="A4" s="4" t="s">
        <v>22</v>
      </c>
      <c r="B4" s="5" t="s">
        <v>12</v>
      </c>
      <c r="C4" s="4" t="s">
        <v>13</v>
      </c>
      <c r="D4" s="6" t="s">
        <v>14</v>
      </c>
      <c r="E4" s="4" t="s">
        <v>15</v>
      </c>
      <c r="F4" s="6" t="s">
        <v>16</v>
      </c>
      <c r="G4" s="4" t="s">
        <v>17</v>
      </c>
      <c r="H4" s="4" t="s">
        <v>18</v>
      </c>
      <c r="I4" s="5" t="s">
        <v>19</v>
      </c>
      <c r="J4" s="7">
        <v>10532283.061593136</v>
      </c>
      <c r="K4" s="8">
        <f t="shared" si="0"/>
        <v>7.0225225225225216</v>
      </c>
    </row>
    <row r="5" spans="1:13">
      <c r="A5" s="4" t="s">
        <v>23</v>
      </c>
      <c r="B5" s="5" t="s">
        <v>12</v>
      </c>
      <c r="C5" s="4" t="s">
        <v>13</v>
      </c>
      <c r="D5" s="6" t="s">
        <v>14</v>
      </c>
      <c r="E5" s="4" t="s">
        <v>15</v>
      </c>
      <c r="F5" s="6" t="s">
        <v>16</v>
      </c>
      <c r="G5" s="4" t="s">
        <v>17</v>
      </c>
      <c r="H5" s="4" t="s">
        <v>18</v>
      </c>
      <c r="I5" s="5" t="s">
        <v>19</v>
      </c>
      <c r="J5" s="7">
        <v>6412527.6607412715</v>
      </c>
      <c r="K5" s="8">
        <f t="shared" si="0"/>
        <v>6.8070292514736961</v>
      </c>
    </row>
    <row r="6" spans="1:13">
      <c r="A6" s="4" t="s">
        <v>24</v>
      </c>
      <c r="B6" s="5" t="s">
        <v>25</v>
      </c>
      <c r="C6" s="4" t="s">
        <v>13</v>
      </c>
      <c r="D6" s="6" t="s">
        <v>14</v>
      </c>
      <c r="E6" s="4" t="s">
        <v>15</v>
      </c>
      <c r="F6" s="6" t="s">
        <v>16</v>
      </c>
      <c r="G6" s="4" t="s">
        <v>17</v>
      </c>
      <c r="H6" s="4" t="s">
        <v>18</v>
      </c>
      <c r="I6" s="5" t="s">
        <v>26</v>
      </c>
      <c r="J6" s="7">
        <v>12377823.006918689</v>
      </c>
      <c r="K6" s="8">
        <f t="shared" si="0"/>
        <v>7.0926442683335189</v>
      </c>
      <c r="M6" s="9" t="s">
        <v>20</v>
      </c>
    </row>
    <row r="7" spans="1:13">
      <c r="A7" s="4" t="s">
        <v>27</v>
      </c>
      <c r="B7" s="5" t="s">
        <v>25</v>
      </c>
      <c r="C7" s="4" t="s">
        <v>13</v>
      </c>
      <c r="D7" s="6" t="s">
        <v>14</v>
      </c>
      <c r="E7" s="4" t="s">
        <v>15</v>
      </c>
      <c r="F7" s="6" t="s">
        <v>16</v>
      </c>
      <c r="G7" s="4" t="s">
        <v>17</v>
      </c>
      <c r="H7" s="4" t="s">
        <v>18</v>
      </c>
      <c r="I7" s="5" t="s">
        <v>26</v>
      </c>
      <c r="J7" s="7">
        <v>12102568.608431341</v>
      </c>
      <c r="K7" s="8">
        <f t="shared" si="0"/>
        <v>7.082877553298359</v>
      </c>
    </row>
    <row r="8" spans="1:13">
      <c r="A8" s="4" t="s">
        <v>28</v>
      </c>
      <c r="B8" s="5" t="s">
        <v>25</v>
      </c>
      <c r="C8" s="4" t="s">
        <v>13</v>
      </c>
      <c r="D8" s="6" t="s">
        <v>14</v>
      </c>
      <c r="E8" s="4" t="s">
        <v>15</v>
      </c>
      <c r="F8" s="6" t="s">
        <v>16</v>
      </c>
      <c r="G8" s="4" t="s">
        <v>17</v>
      </c>
      <c r="H8" s="4" t="s">
        <v>18</v>
      </c>
      <c r="I8" s="5" t="s">
        <v>26</v>
      </c>
      <c r="J8" s="7">
        <v>11349393.481767906</v>
      </c>
      <c r="K8" s="8">
        <f t="shared" si="0"/>
        <v>7.0549726531979013</v>
      </c>
    </row>
    <row r="9" spans="1:13">
      <c r="A9" s="4" t="s">
        <v>29</v>
      </c>
      <c r="B9" s="5" t="s">
        <v>25</v>
      </c>
      <c r="C9" s="4" t="s">
        <v>13</v>
      </c>
      <c r="D9" s="6" t="s">
        <v>14</v>
      </c>
      <c r="E9" s="4" t="s">
        <v>15</v>
      </c>
      <c r="F9" s="6" t="s">
        <v>16</v>
      </c>
      <c r="G9" s="4" t="s">
        <v>17</v>
      </c>
      <c r="H9" s="4" t="s">
        <v>18</v>
      </c>
      <c r="I9" s="5" t="s">
        <v>30</v>
      </c>
      <c r="J9" s="7">
        <v>22059612.107877508</v>
      </c>
      <c r="K9" s="8">
        <f t="shared" si="0"/>
        <v>7.3435978716177965</v>
      </c>
    </row>
    <row r="10" spans="1:13">
      <c r="A10" s="4" t="s">
        <v>31</v>
      </c>
      <c r="B10" s="5" t="s">
        <v>32</v>
      </c>
      <c r="C10" s="4" t="s">
        <v>13</v>
      </c>
      <c r="D10" s="6" t="s">
        <v>14</v>
      </c>
      <c r="E10" s="4" t="s">
        <v>15</v>
      </c>
      <c r="F10" s="6" t="s">
        <v>16</v>
      </c>
      <c r="G10" s="4" t="s">
        <v>17</v>
      </c>
      <c r="H10" s="4" t="s">
        <v>18</v>
      </c>
      <c r="I10" s="5" t="s">
        <v>33</v>
      </c>
      <c r="J10" s="7">
        <v>12529685.480704891</v>
      </c>
      <c r="K10" s="8">
        <f t="shared" si="0"/>
        <v>7.0979401695010385</v>
      </c>
    </row>
    <row r="11" spans="1:13">
      <c r="A11" s="4" t="s">
        <v>34</v>
      </c>
      <c r="B11" s="5" t="s">
        <v>32</v>
      </c>
      <c r="C11" s="4" t="s">
        <v>13</v>
      </c>
      <c r="D11" s="6" t="s">
        <v>14</v>
      </c>
      <c r="E11" s="4" t="s">
        <v>15</v>
      </c>
      <c r="F11" s="6" t="s">
        <v>16</v>
      </c>
      <c r="G11" s="4" t="s">
        <v>17</v>
      </c>
      <c r="H11" s="4" t="s">
        <v>18</v>
      </c>
      <c r="I11" s="5" t="s">
        <v>33</v>
      </c>
      <c r="J11" s="7">
        <v>13760418.547479812</v>
      </c>
      <c r="K11" s="8">
        <f t="shared" si="0"/>
        <v>7.1386316439355681</v>
      </c>
    </row>
    <row r="12" spans="1:13">
      <c r="A12" s="4" t="s">
        <v>35</v>
      </c>
      <c r="B12" s="5" t="s">
        <v>32</v>
      </c>
      <c r="C12" s="4" t="s">
        <v>13</v>
      </c>
      <c r="D12" s="6" t="s">
        <v>14</v>
      </c>
      <c r="E12" s="4" t="s">
        <v>15</v>
      </c>
      <c r="F12" s="6" t="s">
        <v>16</v>
      </c>
      <c r="G12" s="4" t="s">
        <v>17</v>
      </c>
      <c r="H12" s="4" t="s">
        <v>18</v>
      </c>
      <c r="I12" s="5" t="s">
        <v>33</v>
      </c>
      <c r="J12" s="7">
        <v>19759908.285834823</v>
      </c>
      <c r="K12" s="8">
        <f t="shared" si="0"/>
        <v>7.2957849245102997</v>
      </c>
    </row>
    <row r="13" spans="1:13">
      <c r="A13" s="4" t="s">
        <v>36</v>
      </c>
      <c r="B13" s="5" t="s">
        <v>32</v>
      </c>
      <c r="C13" s="4" t="s">
        <v>13</v>
      </c>
      <c r="D13" s="6" t="s">
        <v>14</v>
      </c>
      <c r="E13" s="4" t="s">
        <v>15</v>
      </c>
      <c r="F13" s="6" t="s">
        <v>16</v>
      </c>
      <c r="G13" s="4" t="s">
        <v>17</v>
      </c>
      <c r="H13" s="4" t="s">
        <v>18</v>
      </c>
      <c r="I13" s="5" t="s">
        <v>33</v>
      </c>
      <c r="J13" s="7">
        <v>16866709.470410965</v>
      </c>
      <c r="K13" s="8">
        <f t="shared" si="0"/>
        <v>7.2270303642588543</v>
      </c>
    </row>
    <row r="14" spans="1:13">
      <c r="A14" s="4" t="s">
        <v>37</v>
      </c>
      <c r="B14" s="5" t="s">
        <v>38</v>
      </c>
      <c r="C14" s="4" t="s">
        <v>13</v>
      </c>
      <c r="D14" s="6" t="s">
        <v>14</v>
      </c>
      <c r="E14" s="4" t="s">
        <v>15</v>
      </c>
      <c r="F14" s="6" t="s">
        <v>16</v>
      </c>
      <c r="G14" s="4" t="s">
        <v>17</v>
      </c>
      <c r="H14" s="4" t="s">
        <v>18</v>
      </c>
      <c r="I14" s="5" t="s">
        <v>39</v>
      </c>
      <c r="J14" s="7">
        <v>7304565.5829324359</v>
      </c>
      <c r="K14" s="8">
        <f t="shared" si="0"/>
        <v>6.8635943926802652</v>
      </c>
    </row>
    <row r="15" spans="1:13">
      <c r="A15" s="4" t="s">
        <v>40</v>
      </c>
      <c r="B15" s="5" t="s">
        <v>38</v>
      </c>
      <c r="C15" s="4" t="s">
        <v>13</v>
      </c>
      <c r="D15" s="6" t="s">
        <v>14</v>
      </c>
      <c r="E15" s="4" t="s">
        <v>15</v>
      </c>
      <c r="F15" s="6" t="s">
        <v>16</v>
      </c>
      <c r="G15" s="4" t="s">
        <v>17</v>
      </c>
      <c r="H15" s="4" t="s">
        <v>18</v>
      </c>
      <c r="I15" s="5" t="s">
        <v>39</v>
      </c>
      <c r="J15" s="7">
        <v>5275846.7732525961</v>
      </c>
      <c r="K15" s="8">
        <f t="shared" si="0"/>
        <v>6.7222921738157204</v>
      </c>
    </row>
    <row r="16" spans="1:13">
      <c r="A16" s="4" t="s">
        <v>41</v>
      </c>
      <c r="B16" s="5" t="s">
        <v>38</v>
      </c>
      <c r="C16" s="4" t="s">
        <v>13</v>
      </c>
      <c r="D16" s="6" t="s">
        <v>14</v>
      </c>
      <c r="E16" s="4" t="s">
        <v>15</v>
      </c>
      <c r="F16" s="6" t="s">
        <v>16</v>
      </c>
      <c r="G16" s="4" t="s">
        <v>17</v>
      </c>
      <c r="H16" s="4" t="s">
        <v>18</v>
      </c>
      <c r="I16" s="5" t="s">
        <v>39</v>
      </c>
      <c r="J16" s="7">
        <v>3798314.5145069133</v>
      </c>
      <c r="K16" s="8">
        <f t="shared" si="0"/>
        <v>6.5795909230812297</v>
      </c>
    </row>
    <row r="17" spans="1:11">
      <c r="A17" s="4" t="s">
        <v>42</v>
      </c>
      <c r="B17" s="5" t="s">
        <v>38</v>
      </c>
      <c r="C17" s="4" t="s">
        <v>13</v>
      </c>
      <c r="D17" s="6" t="s">
        <v>14</v>
      </c>
      <c r="E17" s="4" t="s">
        <v>15</v>
      </c>
      <c r="F17" s="6" t="s">
        <v>16</v>
      </c>
      <c r="G17" s="4" t="s">
        <v>17</v>
      </c>
      <c r="H17" s="4" t="s">
        <v>18</v>
      </c>
      <c r="I17" s="5" t="s">
        <v>39</v>
      </c>
      <c r="J17" s="7">
        <v>9391152.1877271682</v>
      </c>
      <c r="K17" s="8">
        <f t="shared" si="0"/>
        <v>6.9727188785360532</v>
      </c>
    </row>
    <row r="18" spans="1:11">
      <c r="A18" s="4" t="s">
        <v>43</v>
      </c>
      <c r="B18" s="5" t="s">
        <v>44</v>
      </c>
      <c r="C18" s="4" t="s">
        <v>13</v>
      </c>
      <c r="D18" s="6" t="s">
        <v>14</v>
      </c>
      <c r="E18" s="4" t="s">
        <v>15</v>
      </c>
      <c r="F18" s="6" t="s">
        <v>16</v>
      </c>
      <c r="G18" s="4" t="s">
        <v>17</v>
      </c>
      <c r="H18" s="4" t="s">
        <v>18</v>
      </c>
      <c r="I18" s="5" t="s">
        <v>45</v>
      </c>
      <c r="J18" s="7">
        <v>15259721.505197961</v>
      </c>
      <c r="K18" s="8">
        <f t="shared" si="0"/>
        <v>7.1835466076778767</v>
      </c>
    </row>
    <row r="19" spans="1:11">
      <c r="A19" s="4" t="s">
        <v>46</v>
      </c>
      <c r="B19" s="5" t="s">
        <v>44</v>
      </c>
      <c r="C19" s="4" t="s">
        <v>13</v>
      </c>
      <c r="D19" s="6" t="s">
        <v>14</v>
      </c>
      <c r="E19" s="4" t="s">
        <v>15</v>
      </c>
      <c r="F19" s="6" t="s">
        <v>16</v>
      </c>
      <c r="G19" s="4" t="s">
        <v>17</v>
      </c>
      <c r="H19" s="4" t="s">
        <v>18</v>
      </c>
      <c r="I19" s="5" t="s">
        <v>45</v>
      </c>
      <c r="J19" s="7">
        <v>10431353.431416312</v>
      </c>
      <c r="K19" s="8">
        <f t="shared" si="0"/>
        <v>7.0183406602637683</v>
      </c>
    </row>
    <row r="20" spans="1:11">
      <c r="A20" s="4" t="s">
        <v>47</v>
      </c>
      <c r="B20" s="5" t="s">
        <v>44</v>
      </c>
      <c r="C20" s="4" t="s">
        <v>13</v>
      </c>
      <c r="D20" s="6" t="s">
        <v>14</v>
      </c>
      <c r="E20" s="4" t="s">
        <v>15</v>
      </c>
      <c r="F20" s="6" t="s">
        <v>16</v>
      </c>
      <c r="G20" s="4" t="s">
        <v>17</v>
      </c>
      <c r="H20" s="4" t="s">
        <v>18</v>
      </c>
      <c r="I20" s="5" t="s">
        <v>45</v>
      </c>
      <c r="J20" s="7">
        <v>12454991.410476137</v>
      </c>
      <c r="K20" s="8">
        <f t="shared" si="0"/>
        <v>7.0953434323635651</v>
      </c>
    </row>
    <row r="21" spans="1:11">
      <c r="A21" s="4" t="s">
        <v>48</v>
      </c>
      <c r="B21" s="5" t="s">
        <v>44</v>
      </c>
      <c r="C21" s="4" t="s">
        <v>13</v>
      </c>
      <c r="D21" s="6" t="s">
        <v>14</v>
      </c>
      <c r="E21" s="4" t="s">
        <v>15</v>
      </c>
      <c r="F21" s="6" t="s">
        <v>16</v>
      </c>
      <c r="G21" s="4" t="s">
        <v>17</v>
      </c>
      <c r="H21" s="4" t="s">
        <v>18</v>
      </c>
      <c r="I21" s="5" t="s">
        <v>45</v>
      </c>
      <c r="J21" s="7">
        <v>14775633.278404403</v>
      </c>
      <c r="K21" s="8">
        <f t="shared" si="0"/>
        <v>7.169546103659731</v>
      </c>
    </row>
    <row r="22" spans="1:11">
      <c r="A22" s="4" t="s">
        <v>49</v>
      </c>
      <c r="B22" s="5" t="s">
        <v>50</v>
      </c>
      <c r="C22" s="4" t="s">
        <v>13</v>
      </c>
      <c r="D22" s="6" t="s">
        <v>14</v>
      </c>
      <c r="E22" s="4" t="s">
        <v>15</v>
      </c>
      <c r="F22" s="6" t="s">
        <v>16</v>
      </c>
      <c r="G22" s="4" t="s">
        <v>17</v>
      </c>
      <c r="H22" s="4" t="s">
        <v>51</v>
      </c>
      <c r="I22" s="5" t="s">
        <v>19</v>
      </c>
      <c r="J22" s="7">
        <v>18920979.286588397</v>
      </c>
      <c r="K22" s="8">
        <f t="shared" si="0"/>
        <v>7.2769436102769438</v>
      </c>
    </row>
    <row r="23" spans="1:11">
      <c r="A23" s="4" t="s">
        <v>52</v>
      </c>
      <c r="B23" s="5" t="s">
        <v>50</v>
      </c>
      <c r="C23" s="4" t="s">
        <v>13</v>
      </c>
      <c r="D23" s="6" t="s">
        <v>14</v>
      </c>
      <c r="E23" s="4" t="s">
        <v>15</v>
      </c>
      <c r="F23" s="6" t="s">
        <v>16</v>
      </c>
      <c r="G23" s="4" t="s">
        <v>17</v>
      </c>
      <c r="H23" s="4" t="s">
        <v>51</v>
      </c>
      <c r="I23" s="5" t="s">
        <v>19</v>
      </c>
      <c r="J23" s="7">
        <v>12559949.023857869</v>
      </c>
      <c r="K23" s="8">
        <f t="shared" si="0"/>
        <v>7.0989878767656549</v>
      </c>
    </row>
    <row r="24" spans="1:11">
      <c r="A24" s="4" t="s">
        <v>53</v>
      </c>
      <c r="B24" s="5" t="s">
        <v>50</v>
      </c>
      <c r="C24" s="4" t="s">
        <v>13</v>
      </c>
      <c r="D24" s="6" t="s">
        <v>14</v>
      </c>
      <c r="E24" s="4" t="s">
        <v>15</v>
      </c>
      <c r="F24" s="6" t="s">
        <v>16</v>
      </c>
      <c r="G24" s="4" t="s">
        <v>17</v>
      </c>
      <c r="H24" s="4" t="s">
        <v>51</v>
      </c>
      <c r="I24" s="5" t="s">
        <v>19</v>
      </c>
      <c r="J24" s="7">
        <v>14139309.662314115</v>
      </c>
      <c r="K24" s="8">
        <f t="shared" si="0"/>
        <v>7.1504282059837614</v>
      </c>
    </row>
    <row r="25" spans="1:11">
      <c r="A25" s="4" t="s">
        <v>54</v>
      </c>
      <c r="B25" s="5" t="s">
        <v>50</v>
      </c>
      <c r="C25" s="4" t="s">
        <v>13</v>
      </c>
      <c r="D25" s="6" t="s">
        <v>14</v>
      </c>
      <c r="E25" s="4" t="s">
        <v>15</v>
      </c>
      <c r="F25" s="6" t="s">
        <v>16</v>
      </c>
      <c r="G25" s="4" t="s">
        <v>17</v>
      </c>
      <c r="H25" s="4" t="s">
        <v>51</v>
      </c>
      <c r="I25" s="5" t="s">
        <v>19</v>
      </c>
      <c r="J25" s="7">
        <v>19979212.041984942</v>
      </c>
      <c r="K25" s="8">
        <f t="shared" si="0"/>
        <v>7.3005783561339106</v>
      </c>
    </row>
    <row r="26" spans="1:11">
      <c r="A26" s="4" t="s">
        <v>55</v>
      </c>
      <c r="B26" s="5" t="s">
        <v>56</v>
      </c>
      <c r="C26" s="4" t="s">
        <v>13</v>
      </c>
      <c r="D26" s="6" t="s">
        <v>14</v>
      </c>
      <c r="E26" s="4" t="s">
        <v>15</v>
      </c>
      <c r="F26" s="6" t="s">
        <v>16</v>
      </c>
      <c r="G26" s="4" t="s">
        <v>17</v>
      </c>
      <c r="H26" s="4" t="s">
        <v>51</v>
      </c>
      <c r="I26" s="5" t="s">
        <v>26</v>
      </c>
      <c r="J26" s="7">
        <v>8805383.9521582387</v>
      </c>
      <c r="K26" s="8">
        <f t="shared" si="0"/>
        <v>6.9447482978010946</v>
      </c>
    </row>
    <row r="27" spans="1:11">
      <c r="A27" s="4" t="s">
        <v>57</v>
      </c>
      <c r="B27" s="5" t="s">
        <v>56</v>
      </c>
      <c r="C27" s="4" t="s">
        <v>13</v>
      </c>
      <c r="D27" s="6" t="s">
        <v>14</v>
      </c>
      <c r="E27" s="4" t="s">
        <v>15</v>
      </c>
      <c r="F27" s="6" t="s">
        <v>16</v>
      </c>
      <c r="G27" s="4" t="s">
        <v>17</v>
      </c>
      <c r="H27" s="4" t="s">
        <v>51</v>
      </c>
      <c r="I27" s="5" t="s">
        <v>26</v>
      </c>
      <c r="J27" s="7">
        <v>14303103.904108813</v>
      </c>
      <c r="K27" s="8">
        <f t="shared" si="0"/>
        <v>7.1554302935595491</v>
      </c>
    </row>
    <row r="28" spans="1:11">
      <c r="A28" s="4" t="s">
        <v>58</v>
      </c>
      <c r="B28" s="5" t="s">
        <v>56</v>
      </c>
      <c r="C28" s="4" t="s">
        <v>13</v>
      </c>
      <c r="D28" s="6" t="s">
        <v>14</v>
      </c>
      <c r="E28" s="4" t="s">
        <v>15</v>
      </c>
      <c r="F28" s="6" t="s">
        <v>16</v>
      </c>
      <c r="G28" s="4" t="s">
        <v>17</v>
      </c>
      <c r="H28" s="4" t="s">
        <v>51</v>
      </c>
      <c r="I28" s="5" t="s">
        <v>26</v>
      </c>
      <c r="J28" s="7">
        <v>19658915.187970966</v>
      </c>
      <c r="K28" s="8">
        <f t="shared" si="0"/>
        <v>7.2935595490568144</v>
      </c>
    </row>
    <row r="29" spans="1:11">
      <c r="A29" s="4" t="s">
        <v>59</v>
      </c>
      <c r="B29" s="5" t="s">
        <v>56</v>
      </c>
      <c r="C29" s="4" t="s">
        <v>13</v>
      </c>
      <c r="D29" s="6" t="s">
        <v>14</v>
      </c>
      <c r="E29" s="4" t="s">
        <v>15</v>
      </c>
      <c r="F29" s="6" t="s">
        <v>16</v>
      </c>
      <c r="G29" s="4" t="s">
        <v>17</v>
      </c>
      <c r="H29" s="4" t="s">
        <v>51</v>
      </c>
      <c r="I29" s="5" t="s">
        <v>26</v>
      </c>
      <c r="J29" s="7">
        <v>24224257.503212608</v>
      </c>
      <c r="K29" s="8">
        <f t="shared" si="0"/>
        <v>7.3842504743833013</v>
      </c>
    </row>
    <row r="30" spans="1:11">
      <c r="A30" s="4" t="s">
        <v>60</v>
      </c>
      <c r="B30" s="5" t="s">
        <v>61</v>
      </c>
      <c r="C30" s="4" t="s">
        <v>13</v>
      </c>
      <c r="D30" s="6" t="s">
        <v>14</v>
      </c>
      <c r="E30" s="4" t="s">
        <v>15</v>
      </c>
      <c r="F30" s="6" t="s">
        <v>16</v>
      </c>
      <c r="G30" s="4" t="s">
        <v>17</v>
      </c>
      <c r="H30" s="4" t="s">
        <v>51</v>
      </c>
      <c r="I30" s="5" t="s">
        <v>33</v>
      </c>
      <c r="J30" s="7">
        <v>19443263.104918487</v>
      </c>
      <c r="K30" s="8">
        <f t="shared" si="0"/>
        <v>7.2887691530560694</v>
      </c>
    </row>
    <row r="31" spans="1:11">
      <c r="A31" s="4" t="s">
        <v>62</v>
      </c>
      <c r="B31" s="5" t="s">
        <v>61</v>
      </c>
      <c r="C31" s="4" t="s">
        <v>13</v>
      </c>
      <c r="D31" s="6" t="s">
        <v>14</v>
      </c>
      <c r="E31" s="4" t="s">
        <v>15</v>
      </c>
      <c r="F31" s="6" t="s">
        <v>16</v>
      </c>
      <c r="G31" s="4" t="s">
        <v>17</v>
      </c>
      <c r="H31" s="4" t="s">
        <v>51</v>
      </c>
      <c r="I31" s="5" t="s">
        <v>33</v>
      </c>
      <c r="J31" s="7">
        <v>11821794.135037482</v>
      </c>
      <c r="K31" s="8">
        <f t="shared" si="0"/>
        <v>7.0726833922658132</v>
      </c>
    </row>
    <row r="32" spans="1:11">
      <c r="A32" s="4" t="s">
        <v>63</v>
      </c>
      <c r="B32" s="5" t="s">
        <v>61</v>
      </c>
      <c r="C32" s="4" t="s">
        <v>13</v>
      </c>
      <c r="D32" s="6" t="s">
        <v>14</v>
      </c>
      <c r="E32" s="4" t="s">
        <v>15</v>
      </c>
      <c r="F32" s="6" t="s">
        <v>16</v>
      </c>
      <c r="G32" s="4" t="s">
        <v>17</v>
      </c>
      <c r="H32" s="4" t="s">
        <v>51</v>
      </c>
      <c r="I32" s="5" t="s">
        <v>33</v>
      </c>
      <c r="J32" s="7">
        <v>8339552.1507681096</v>
      </c>
      <c r="K32" s="8">
        <f t="shared" si="0"/>
        <v>6.9211427288544654</v>
      </c>
    </row>
    <row r="33" spans="1:11">
      <c r="A33" s="4" t="s">
        <v>64</v>
      </c>
      <c r="B33" s="5" t="s">
        <v>61</v>
      </c>
      <c r="C33" s="4" t="s">
        <v>13</v>
      </c>
      <c r="D33" s="6" t="s">
        <v>14</v>
      </c>
      <c r="E33" s="4" t="s">
        <v>15</v>
      </c>
      <c r="F33" s="6" t="s">
        <v>16</v>
      </c>
      <c r="G33" s="4" t="s">
        <v>17</v>
      </c>
      <c r="H33" s="4" t="s">
        <v>51</v>
      </c>
      <c r="I33" s="5" t="s">
        <v>33</v>
      </c>
      <c r="J33" s="7">
        <v>18463697.845748752</v>
      </c>
      <c r="K33" s="8">
        <f t="shared" si="0"/>
        <v>7.2663186844025374</v>
      </c>
    </row>
    <row r="34" spans="1:11">
      <c r="A34" s="4" t="s">
        <v>65</v>
      </c>
      <c r="B34" s="5" t="s">
        <v>66</v>
      </c>
      <c r="C34" s="4" t="s">
        <v>13</v>
      </c>
      <c r="D34" s="6" t="s">
        <v>14</v>
      </c>
      <c r="E34" s="4" t="s">
        <v>15</v>
      </c>
      <c r="F34" s="6" t="s">
        <v>16</v>
      </c>
      <c r="G34" s="4" t="s">
        <v>17</v>
      </c>
      <c r="H34" s="4" t="s">
        <v>51</v>
      </c>
      <c r="I34" s="5" t="s">
        <v>39</v>
      </c>
      <c r="J34" s="7">
        <v>22628438.135558803</v>
      </c>
      <c r="K34" s="8">
        <f t="shared" si="0"/>
        <v>7.3546545790313109</v>
      </c>
    </row>
    <row r="35" spans="1:11">
      <c r="A35" s="4" t="s">
        <v>67</v>
      </c>
      <c r="B35" s="5" t="s">
        <v>66</v>
      </c>
      <c r="C35" s="4" t="s">
        <v>13</v>
      </c>
      <c r="D35" s="6" t="s">
        <v>14</v>
      </c>
      <c r="E35" s="4" t="s">
        <v>15</v>
      </c>
      <c r="F35" s="6" t="s">
        <v>16</v>
      </c>
      <c r="G35" s="4" t="s">
        <v>17</v>
      </c>
      <c r="H35" s="4" t="s">
        <v>51</v>
      </c>
      <c r="I35" s="5" t="s">
        <v>39</v>
      </c>
      <c r="J35" s="7">
        <v>36805132.995310202</v>
      </c>
      <c r="K35" s="8">
        <f t="shared" si="0"/>
        <v>7.5659083913931573</v>
      </c>
    </row>
    <row r="36" spans="1:11">
      <c r="A36" s="4" t="s">
        <v>68</v>
      </c>
      <c r="B36" s="5" t="s">
        <v>66</v>
      </c>
      <c r="C36" s="4" t="s">
        <v>13</v>
      </c>
      <c r="D36" s="6" t="s">
        <v>14</v>
      </c>
      <c r="E36" s="4" t="s">
        <v>15</v>
      </c>
      <c r="F36" s="6" t="s">
        <v>16</v>
      </c>
      <c r="G36" s="4" t="s">
        <v>17</v>
      </c>
      <c r="H36" s="4" t="s">
        <v>51</v>
      </c>
      <c r="I36" s="5" t="s">
        <v>39</v>
      </c>
      <c r="J36" s="7">
        <v>25990399.16007787</v>
      </c>
      <c r="K36" s="8">
        <f t="shared" si="0"/>
        <v>7.4148129494389901</v>
      </c>
    </row>
    <row r="37" spans="1:11">
      <c r="A37" s="4" t="s">
        <v>69</v>
      </c>
      <c r="B37" s="5" t="s">
        <v>66</v>
      </c>
      <c r="C37" s="4" t="s">
        <v>13</v>
      </c>
      <c r="D37" s="6" t="s">
        <v>14</v>
      </c>
      <c r="E37" s="4" t="s">
        <v>15</v>
      </c>
      <c r="F37" s="6" t="s">
        <v>16</v>
      </c>
      <c r="G37" s="4" t="s">
        <v>17</v>
      </c>
      <c r="H37" s="4" t="s">
        <v>51</v>
      </c>
      <c r="I37" s="5" t="s">
        <v>30</v>
      </c>
      <c r="J37" s="7">
        <v>15264626.30792252</v>
      </c>
      <c r="K37" s="8">
        <f t="shared" si="0"/>
        <v>7.1836861768368623</v>
      </c>
    </row>
    <row r="38" spans="1:11">
      <c r="A38" s="4" t="s">
        <v>70</v>
      </c>
      <c r="B38" s="5" t="s">
        <v>71</v>
      </c>
      <c r="C38" s="4" t="s">
        <v>13</v>
      </c>
      <c r="D38" s="6" t="s">
        <v>14</v>
      </c>
      <c r="E38" s="4" t="s">
        <v>15</v>
      </c>
      <c r="F38" s="6" t="s">
        <v>16</v>
      </c>
      <c r="G38" s="4" t="s">
        <v>17</v>
      </c>
      <c r="H38" s="4" t="s">
        <v>51</v>
      </c>
      <c r="I38" s="5" t="s">
        <v>45</v>
      </c>
      <c r="J38" s="7">
        <v>17027399.33112593</v>
      </c>
      <c r="K38" s="8">
        <f t="shared" si="0"/>
        <v>7.2311483213395675</v>
      </c>
    </row>
    <row r="39" spans="1:11">
      <c r="A39" s="4" t="s">
        <v>72</v>
      </c>
      <c r="B39" s="5" t="s">
        <v>71</v>
      </c>
      <c r="C39" s="4" t="s">
        <v>13</v>
      </c>
      <c r="D39" s="6" t="s">
        <v>14</v>
      </c>
      <c r="E39" s="4" t="s">
        <v>15</v>
      </c>
      <c r="F39" s="6" t="s">
        <v>16</v>
      </c>
      <c r="G39" s="4" t="s">
        <v>17</v>
      </c>
      <c r="H39" s="4" t="s">
        <v>51</v>
      </c>
      <c r="I39" s="5" t="s">
        <v>45</v>
      </c>
      <c r="J39" s="7">
        <v>12739247.791682849</v>
      </c>
      <c r="K39" s="8">
        <f t="shared" si="0"/>
        <v>7.1051437851762662</v>
      </c>
    </row>
    <row r="40" spans="1:11">
      <c r="A40" s="4" t="s">
        <v>73</v>
      </c>
      <c r="B40" s="5" t="s">
        <v>71</v>
      </c>
      <c r="C40" s="4" t="s">
        <v>13</v>
      </c>
      <c r="D40" s="6" t="s">
        <v>14</v>
      </c>
      <c r="E40" s="4" t="s">
        <v>15</v>
      </c>
      <c r="F40" s="6" t="s">
        <v>16</v>
      </c>
      <c r="G40" s="4" t="s">
        <v>17</v>
      </c>
      <c r="H40" s="4" t="s">
        <v>51</v>
      </c>
      <c r="I40" s="5" t="s">
        <v>45</v>
      </c>
      <c r="J40" s="7">
        <v>6069210.3918237807</v>
      </c>
      <c r="K40" s="8">
        <f t="shared" si="0"/>
        <v>6.7831321927589396</v>
      </c>
    </row>
    <row r="41" spans="1:11">
      <c r="A41" s="4" t="s">
        <v>74</v>
      </c>
      <c r="B41" s="5" t="s">
        <v>71</v>
      </c>
      <c r="C41" s="4" t="s">
        <v>13</v>
      </c>
      <c r="D41" s="6" t="s">
        <v>14</v>
      </c>
      <c r="E41" s="4" t="s">
        <v>15</v>
      </c>
      <c r="F41" s="6" t="s">
        <v>16</v>
      </c>
      <c r="G41" s="4" t="s">
        <v>17</v>
      </c>
      <c r="H41" s="4" t="s">
        <v>51</v>
      </c>
      <c r="I41" s="5" t="s">
        <v>45</v>
      </c>
      <c r="J41" s="7">
        <v>9685889.2962865047</v>
      </c>
      <c r="K41" s="8">
        <f t="shared" si="0"/>
        <v>6.9861395010220377</v>
      </c>
    </row>
    <row r="42" spans="1:11">
      <c r="A42" s="4" t="s">
        <v>75</v>
      </c>
      <c r="B42" s="5" t="s">
        <v>76</v>
      </c>
      <c r="C42" s="4" t="s">
        <v>77</v>
      </c>
      <c r="D42" s="6" t="s">
        <v>78</v>
      </c>
      <c r="E42" s="4" t="s">
        <v>79</v>
      </c>
      <c r="F42" s="6" t="s">
        <v>16</v>
      </c>
      <c r="G42" s="4" t="s">
        <v>80</v>
      </c>
      <c r="H42" s="4" t="s">
        <v>18</v>
      </c>
      <c r="I42" s="5" t="s">
        <v>19</v>
      </c>
      <c r="J42" s="7">
        <v>3424006.1379714194</v>
      </c>
      <c r="K42" s="8">
        <f t="shared" si="0"/>
        <v>6.5345345345345338</v>
      </c>
    </row>
    <row r="43" spans="1:11">
      <c r="A43" s="4" t="s">
        <v>81</v>
      </c>
      <c r="B43" s="5" t="s">
        <v>76</v>
      </c>
      <c r="C43" s="4" t="s">
        <v>77</v>
      </c>
      <c r="D43" s="6" t="s">
        <v>78</v>
      </c>
      <c r="E43" s="4" t="s">
        <v>79</v>
      </c>
      <c r="F43" s="6" t="s">
        <v>16</v>
      </c>
      <c r="G43" s="4" t="s">
        <v>80</v>
      </c>
      <c r="H43" s="4" t="s">
        <v>18</v>
      </c>
      <c r="I43" s="5" t="s">
        <v>19</v>
      </c>
      <c r="J43" s="7">
        <v>3662101.66766517</v>
      </c>
      <c r="K43" s="8">
        <f t="shared" si="0"/>
        <v>6.5637303970637291</v>
      </c>
    </row>
    <row r="44" spans="1:11">
      <c r="A44" s="4" t="s">
        <v>82</v>
      </c>
      <c r="B44" s="5" t="s">
        <v>76</v>
      </c>
      <c r="C44" s="4" t="s">
        <v>77</v>
      </c>
      <c r="D44" s="6" t="s">
        <v>78</v>
      </c>
      <c r="E44" s="4" t="s">
        <v>79</v>
      </c>
      <c r="F44" s="6" t="s">
        <v>16</v>
      </c>
      <c r="G44" s="4" t="s">
        <v>80</v>
      </c>
      <c r="H44" s="4" t="s">
        <v>18</v>
      </c>
      <c r="I44" s="5" t="s">
        <v>19</v>
      </c>
      <c r="J44" s="7">
        <v>3650397.1600922444</v>
      </c>
      <c r="K44" s="8">
        <f t="shared" si="0"/>
        <v>6.5623401178956726</v>
      </c>
    </row>
    <row r="45" spans="1:11">
      <c r="A45" s="4" t="s">
        <v>83</v>
      </c>
      <c r="B45" s="5" t="s">
        <v>76</v>
      </c>
      <c r="C45" s="4" t="s">
        <v>77</v>
      </c>
      <c r="D45" s="6" t="s">
        <v>78</v>
      </c>
      <c r="E45" s="4" t="s">
        <v>79</v>
      </c>
      <c r="F45" s="6" t="s">
        <v>16</v>
      </c>
      <c r="G45" s="4" t="s">
        <v>80</v>
      </c>
      <c r="H45" s="4" t="s">
        <v>18</v>
      </c>
      <c r="I45" s="5" t="s">
        <v>19</v>
      </c>
      <c r="J45" s="7">
        <v>3253044.9763508122</v>
      </c>
      <c r="K45" s="8">
        <f t="shared" si="0"/>
        <v>6.5122900678456235</v>
      </c>
    </row>
    <row r="46" spans="1:11">
      <c r="A46" s="4" t="s">
        <v>84</v>
      </c>
      <c r="B46" s="5" t="s">
        <v>85</v>
      </c>
      <c r="C46" s="4" t="s">
        <v>77</v>
      </c>
      <c r="D46" s="6" t="s">
        <v>78</v>
      </c>
      <c r="E46" s="4" t="s">
        <v>79</v>
      </c>
      <c r="F46" s="6" t="s">
        <v>16</v>
      </c>
      <c r="G46" s="4" t="s">
        <v>80</v>
      </c>
      <c r="H46" s="4" t="s">
        <v>18</v>
      </c>
      <c r="I46" s="5" t="s">
        <v>26</v>
      </c>
      <c r="J46" s="7">
        <v>4205735.4065520344</v>
      </c>
      <c r="K46" s="8">
        <f t="shared" si="0"/>
        <v>6.6238419466458307</v>
      </c>
    </row>
    <row r="47" spans="1:11">
      <c r="A47" s="4" t="s">
        <v>86</v>
      </c>
      <c r="B47" s="5" t="s">
        <v>85</v>
      </c>
      <c r="C47" s="4" t="s">
        <v>77</v>
      </c>
      <c r="D47" s="6" t="s">
        <v>78</v>
      </c>
      <c r="E47" s="4" t="s">
        <v>79</v>
      </c>
      <c r="F47" s="6" t="s">
        <v>16</v>
      </c>
      <c r="G47" s="4" t="s">
        <v>80</v>
      </c>
      <c r="H47" s="4" t="s">
        <v>18</v>
      </c>
      <c r="I47" s="5" t="s">
        <v>26</v>
      </c>
      <c r="J47" s="7">
        <v>2963195.0607959288</v>
      </c>
      <c r="K47" s="8">
        <f t="shared" si="0"/>
        <v>6.4717602410983375</v>
      </c>
    </row>
    <row r="48" spans="1:11">
      <c r="A48" s="4" t="s">
        <v>87</v>
      </c>
      <c r="B48" s="5" t="s">
        <v>85</v>
      </c>
      <c r="C48" s="4" t="s">
        <v>77</v>
      </c>
      <c r="D48" s="6" t="s">
        <v>78</v>
      </c>
      <c r="E48" s="4" t="s">
        <v>79</v>
      </c>
      <c r="F48" s="6" t="s">
        <v>16</v>
      </c>
      <c r="G48" s="4" t="s">
        <v>80</v>
      </c>
      <c r="H48" s="4" t="s">
        <v>18</v>
      </c>
      <c r="I48" s="5" t="s">
        <v>26</v>
      </c>
      <c r="J48" s="7">
        <v>2491248.2740498255</v>
      </c>
      <c r="K48" s="8">
        <f t="shared" si="0"/>
        <v>6.3964170108271006</v>
      </c>
    </row>
    <row r="49" spans="1:11">
      <c r="A49" s="4" t="s">
        <v>88</v>
      </c>
      <c r="B49" s="5" t="s">
        <v>85</v>
      </c>
      <c r="C49" s="4" t="s">
        <v>77</v>
      </c>
      <c r="D49" s="6" t="s">
        <v>78</v>
      </c>
      <c r="E49" s="4" t="s">
        <v>79</v>
      </c>
      <c r="F49" s="6" t="s">
        <v>16</v>
      </c>
      <c r="G49" s="4" t="s">
        <v>80</v>
      </c>
      <c r="H49" s="4" t="s">
        <v>18</v>
      </c>
      <c r="I49" s="5" t="s">
        <v>26</v>
      </c>
      <c r="J49" s="7">
        <v>2483257.557228548</v>
      </c>
      <c r="K49" s="8">
        <f t="shared" si="0"/>
        <v>6.3950217658220785</v>
      </c>
    </row>
    <row r="50" spans="1:11">
      <c r="A50" s="4" t="s">
        <v>89</v>
      </c>
      <c r="B50" s="5" t="s">
        <v>90</v>
      </c>
      <c r="C50" s="4" t="s">
        <v>77</v>
      </c>
      <c r="D50" s="6" t="s">
        <v>78</v>
      </c>
      <c r="E50" s="4" t="s">
        <v>79</v>
      </c>
      <c r="F50" s="6" t="s">
        <v>16</v>
      </c>
      <c r="G50" s="4" t="s">
        <v>80</v>
      </c>
      <c r="H50" s="4" t="s">
        <v>18</v>
      </c>
      <c r="I50" s="5" t="s">
        <v>33</v>
      </c>
      <c r="J50" s="7" t="e">
        <v>#DIV/0!</v>
      </c>
      <c r="K50" s="8" t="s">
        <v>91</v>
      </c>
    </row>
    <row r="51" spans="1:11">
      <c r="A51" s="4" t="s">
        <v>92</v>
      </c>
      <c r="B51" s="5" t="s">
        <v>90</v>
      </c>
      <c r="C51" s="4" t="s">
        <v>77</v>
      </c>
      <c r="D51" s="6" t="s">
        <v>78</v>
      </c>
      <c r="E51" s="4" t="s">
        <v>79</v>
      </c>
      <c r="F51" s="6" t="s">
        <v>16</v>
      </c>
      <c r="G51" s="4" t="s">
        <v>80</v>
      </c>
      <c r="H51" s="4" t="s">
        <v>18</v>
      </c>
      <c r="I51" s="5" t="s">
        <v>33</v>
      </c>
      <c r="J51" s="7" t="e">
        <v>#DIV/0!</v>
      </c>
      <c r="K51" s="8" t="s">
        <v>91</v>
      </c>
    </row>
    <row r="52" spans="1:11">
      <c r="A52" s="4" t="s">
        <v>93</v>
      </c>
      <c r="B52" s="5" t="s">
        <v>90</v>
      </c>
      <c r="C52" s="4" t="s">
        <v>77</v>
      </c>
      <c r="D52" s="6" t="s">
        <v>78</v>
      </c>
      <c r="E52" s="4" t="s">
        <v>79</v>
      </c>
      <c r="F52" s="6" t="s">
        <v>16</v>
      </c>
      <c r="G52" s="4" t="s">
        <v>80</v>
      </c>
      <c r="H52" s="4" t="s">
        <v>18</v>
      </c>
      <c r="I52" s="5" t="s">
        <v>33</v>
      </c>
      <c r="J52" s="7">
        <v>428.25265266880433</v>
      </c>
      <c r="K52" s="8">
        <f t="shared" si="0"/>
        <v>2.6317000617387882</v>
      </c>
    </row>
    <row r="53" spans="1:11">
      <c r="A53" s="4" t="s">
        <v>94</v>
      </c>
      <c r="B53" s="5" t="s">
        <v>90</v>
      </c>
      <c r="C53" s="4" t="s">
        <v>77</v>
      </c>
      <c r="D53" s="6" t="s">
        <v>78</v>
      </c>
      <c r="E53" s="4" t="s">
        <v>79</v>
      </c>
      <c r="F53" s="6" t="s">
        <v>16</v>
      </c>
      <c r="G53" s="4" t="s">
        <v>80</v>
      </c>
      <c r="H53" s="4" t="s">
        <v>18</v>
      </c>
      <c r="I53" s="5" t="s">
        <v>33</v>
      </c>
      <c r="J53" s="7" t="e">
        <v>#DIV/0!</v>
      </c>
      <c r="K53" s="8" t="s">
        <v>91</v>
      </c>
    </row>
    <row r="54" spans="1:11">
      <c r="A54" s="4" t="s">
        <v>95</v>
      </c>
      <c r="B54" s="5" t="s">
        <v>96</v>
      </c>
      <c r="C54" s="4" t="s">
        <v>77</v>
      </c>
      <c r="D54" s="6" t="s">
        <v>78</v>
      </c>
      <c r="E54" s="4" t="s">
        <v>79</v>
      </c>
      <c r="F54" s="6" t="s">
        <v>16</v>
      </c>
      <c r="G54" s="4" t="s">
        <v>80</v>
      </c>
      <c r="H54" s="4" t="s">
        <v>18</v>
      </c>
      <c r="I54" s="5" t="s">
        <v>39</v>
      </c>
      <c r="J54" s="7">
        <v>4405004.8315739017</v>
      </c>
      <c r="K54" s="8">
        <f t="shared" si="0"/>
        <v>6.643946389098744</v>
      </c>
    </row>
    <row r="55" spans="1:11">
      <c r="A55" s="4" t="s">
        <v>97</v>
      </c>
      <c r="B55" s="5" t="s">
        <v>96</v>
      </c>
      <c r="C55" s="4" t="s">
        <v>77</v>
      </c>
      <c r="D55" s="6" t="s">
        <v>78</v>
      </c>
      <c r="E55" s="4" t="s">
        <v>79</v>
      </c>
      <c r="F55" s="6" t="s">
        <v>16</v>
      </c>
      <c r="G55" s="4" t="s">
        <v>80</v>
      </c>
      <c r="H55" s="4" t="s">
        <v>18</v>
      </c>
      <c r="I55" s="5" t="s">
        <v>39</v>
      </c>
      <c r="J55" s="7">
        <v>5344268.8938304875</v>
      </c>
      <c r="K55" s="8">
        <f t="shared" si="0"/>
        <v>6.7278883012955042</v>
      </c>
    </row>
    <row r="56" spans="1:11">
      <c r="A56" s="4" t="s">
        <v>98</v>
      </c>
      <c r="B56" s="5" t="s">
        <v>96</v>
      </c>
      <c r="C56" s="4" t="s">
        <v>77</v>
      </c>
      <c r="D56" s="6" t="s">
        <v>78</v>
      </c>
      <c r="E56" s="4" t="s">
        <v>79</v>
      </c>
      <c r="F56" s="6" t="s">
        <v>16</v>
      </c>
      <c r="G56" s="4" t="s">
        <v>80</v>
      </c>
      <c r="H56" s="4" t="s">
        <v>18</v>
      </c>
      <c r="I56" s="5" t="s">
        <v>39</v>
      </c>
      <c r="J56" s="7">
        <v>10113386.655933227</v>
      </c>
      <c r="K56" s="8">
        <f t="shared" si="0"/>
        <v>7.0048966115448108</v>
      </c>
    </row>
    <row r="57" spans="1:11">
      <c r="A57" s="4" t="s">
        <v>99</v>
      </c>
      <c r="B57" s="5" t="s">
        <v>96</v>
      </c>
      <c r="C57" s="4" t="s">
        <v>77</v>
      </c>
      <c r="D57" s="6" t="s">
        <v>78</v>
      </c>
      <c r="E57" s="4" t="s">
        <v>79</v>
      </c>
      <c r="F57" s="6" t="s">
        <v>16</v>
      </c>
      <c r="G57" s="4" t="s">
        <v>80</v>
      </c>
      <c r="H57" s="4" t="s">
        <v>18</v>
      </c>
      <c r="I57" s="5" t="s">
        <v>39</v>
      </c>
      <c r="J57" s="7">
        <v>7050258.5207856838</v>
      </c>
      <c r="K57" s="8">
        <f t="shared" si="0"/>
        <v>6.8482050421108607</v>
      </c>
    </row>
    <row r="58" spans="1:11">
      <c r="A58" s="4" t="s">
        <v>100</v>
      </c>
      <c r="B58" s="5" t="s">
        <v>101</v>
      </c>
      <c r="C58" s="4" t="s">
        <v>77</v>
      </c>
      <c r="D58" s="6" t="s">
        <v>78</v>
      </c>
      <c r="E58" s="4" t="s">
        <v>79</v>
      </c>
      <c r="F58" s="6" t="s">
        <v>16</v>
      </c>
      <c r="G58" s="4" t="s">
        <v>80</v>
      </c>
      <c r="H58" s="4" t="s">
        <v>18</v>
      </c>
      <c r="I58" s="5" t="s">
        <v>45</v>
      </c>
      <c r="J58" s="7">
        <v>4216251.3898042282</v>
      </c>
      <c r="K58" s="8">
        <f t="shared" si="0"/>
        <v>6.6249264973539033</v>
      </c>
    </row>
    <row r="59" spans="1:11">
      <c r="A59" s="4" t="s">
        <v>102</v>
      </c>
      <c r="B59" s="5" t="s">
        <v>101</v>
      </c>
      <c r="C59" s="4" t="s">
        <v>77</v>
      </c>
      <c r="D59" s="6" t="s">
        <v>78</v>
      </c>
      <c r="E59" s="4" t="s">
        <v>79</v>
      </c>
      <c r="F59" s="6" t="s">
        <v>16</v>
      </c>
      <c r="G59" s="4" t="s">
        <v>80</v>
      </c>
      <c r="H59" s="4" t="s">
        <v>18</v>
      </c>
      <c r="I59" s="5" t="s">
        <v>45</v>
      </c>
      <c r="J59" s="7">
        <v>7223287.7252196455</v>
      </c>
      <c r="K59" s="8">
        <f t="shared" si="0"/>
        <v>6.8587349144569201</v>
      </c>
    </row>
    <row r="60" spans="1:11">
      <c r="A60" s="4" t="s">
        <v>103</v>
      </c>
      <c r="B60" s="5" t="s">
        <v>101</v>
      </c>
      <c r="C60" s="4" t="s">
        <v>77</v>
      </c>
      <c r="D60" s="6" t="s">
        <v>78</v>
      </c>
      <c r="E60" s="4" t="s">
        <v>79</v>
      </c>
      <c r="F60" s="6" t="s">
        <v>16</v>
      </c>
      <c r="G60" s="4" t="s">
        <v>80</v>
      </c>
      <c r="H60" s="4" t="s">
        <v>18</v>
      </c>
      <c r="I60" s="5" t="s">
        <v>45</v>
      </c>
      <c r="J60" s="7">
        <v>11453602.900099777</v>
      </c>
      <c r="K60" s="8">
        <f t="shared" si="0"/>
        <v>7.0589421219163899</v>
      </c>
    </row>
    <row r="61" spans="1:11">
      <c r="A61" s="4" t="s">
        <v>104</v>
      </c>
      <c r="B61" s="5" t="s">
        <v>101</v>
      </c>
      <c r="C61" s="4" t="s">
        <v>77</v>
      </c>
      <c r="D61" s="6" t="s">
        <v>78</v>
      </c>
      <c r="E61" s="4" t="s">
        <v>79</v>
      </c>
      <c r="F61" s="6" t="s">
        <v>16</v>
      </c>
      <c r="G61" s="4" t="s">
        <v>80</v>
      </c>
      <c r="H61" s="4" t="s">
        <v>18</v>
      </c>
      <c r="I61" s="5" t="s">
        <v>45</v>
      </c>
      <c r="J61" s="7">
        <v>3134165.0285675414</v>
      </c>
      <c r="K61" s="8">
        <f t="shared" si="0"/>
        <v>6.4961218603869746</v>
      </c>
    </row>
    <row r="62" spans="1:11">
      <c r="A62" s="4" t="s">
        <v>105</v>
      </c>
      <c r="B62" s="5" t="s">
        <v>106</v>
      </c>
      <c r="C62" s="4" t="s">
        <v>77</v>
      </c>
      <c r="D62" s="6" t="s">
        <v>78</v>
      </c>
      <c r="E62" s="4" t="s">
        <v>79</v>
      </c>
      <c r="F62" s="6" t="s">
        <v>16</v>
      </c>
      <c r="G62" s="4" t="s">
        <v>80</v>
      </c>
      <c r="H62" s="4" t="s">
        <v>51</v>
      </c>
      <c r="I62" s="5" t="s">
        <v>19</v>
      </c>
      <c r="J62" s="7">
        <v>5076201.7233150247</v>
      </c>
      <c r="K62" s="8">
        <f t="shared" si="0"/>
        <v>6.7055388722055369</v>
      </c>
    </row>
    <row r="63" spans="1:11">
      <c r="A63" s="4" t="s">
        <v>107</v>
      </c>
      <c r="B63" s="5" t="s">
        <v>106</v>
      </c>
      <c r="C63" s="4" t="s">
        <v>77</v>
      </c>
      <c r="D63" s="6" t="s">
        <v>78</v>
      </c>
      <c r="E63" s="4" t="s">
        <v>79</v>
      </c>
      <c r="F63" s="6" t="s">
        <v>16</v>
      </c>
      <c r="G63" s="4" t="s">
        <v>80</v>
      </c>
      <c r="H63" s="4" t="s">
        <v>51</v>
      </c>
      <c r="I63" s="5" t="s">
        <v>19</v>
      </c>
      <c r="J63" s="7">
        <v>6792885.2224931568</v>
      </c>
      <c r="K63" s="8">
        <f t="shared" si="0"/>
        <v>6.8320542764987211</v>
      </c>
    </row>
    <row r="64" spans="1:11">
      <c r="A64" s="4" t="s">
        <v>108</v>
      </c>
      <c r="B64" s="5" t="s">
        <v>106</v>
      </c>
      <c r="C64" s="4" t="s">
        <v>77</v>
      </c>
      <c r="D64" s="6" t="s">
        <v>78</v>
      </c>
      <c r="E64" s="4" t="s">
        <v>79</v>
      </c>
      <c r="F64" s="6" t="s">
        <v>16</v>
      </c>
      <c r="G64" s="4" t="s">
        <v>80</v>
      </c>
      <c r="H64" s="4" t="s">
        <v>51</v>
      </c>
      <c r="I64" s="5" t="s">
        <v>19</v>
      </c>
      <c r="J64" s="7">
        <v>2302183.3978938824</v>
      </c>
      <c r="K64" s="8">
        <f t="shared" si="0"/>
        <v>6.3621399176954716</v>
      </c>
    </row>
    <row r="65" spans="1:11">
      <c r="A65" s="4" t="s">
        <v>109</v>
      </c>
      <c r="B65" s="5" t="s">
        <v>110</v>
      </c>
      <c r="C65" s="4" t="s">
        <v>77</v>
      </c>
      <c r="D65" s="6" t="s">
        <v>78</v>
      </c>
      <c r="E65" s="4" t="s">
        <v>79</v>
      </c>
      <c r="F65" s="6" t="s">
        <v>16</v>
      </c>
      <c r="G65" s="4" t="s">
        <v>80</v>
      </c>
      <c r="H65" s="4" t="s">
        <v>51</v>
      </c>
      <c r="I65" s="5" t="s">
        <v>19</v>
      </c>
      <c r="J65" s="7">
        <v>4297781.7311811149</v>
      </c>
      <c r="K65" s="8">
        <f t="shared" si="0"/>
        <v>6.6332443554665765</v>
      </c>
    </row>
    <row r="66" spans="1:11">
      <c r="A66" s="4" t="s">
        <v>111</v>
      </c>
      <c r="B66" s="5" t="s">
        <v>110</v>
      </c>
      <c r="C66" s="4" t="s">
        <v>77</v>
      </c>
      <c r="D66" s="6" t="s">
        <v>78</v>
      </c>
      <c r="E66" s="4" t="s">
        <v>79</v>
      </c>
      <c r="F66" s="6" t="s">
        <v>16</v>
      </c>
      <c r="G66" s="4" t="s">
        <v>80</v>
      </c>
      <c r="H66" s="4" t="s">
        <v>51</v>
      </c>
      <c r="I66" s="5" t="s">
        <v>26</v>
      </c>
      <c r="J66" s="7">
        <v>6144419.4783672141</v>
      </c>
      <c r="K66" s="8">
        <f t="shared" si="0"/>
        <v>6.7884808572385298</v>
      </c>
    </row>
    <row r="67" spans="1:11">
      <c r="A67" s="4" t="s">
        <v>112</v>
      </c>
      <c r="B67" s="5" t="s">
        <v>110</v>
      </c>
      <c r="C67" s="4" t="s">
        <v>77</v>
      </c>
      <c r="D67" s="6" t="s">
        <v>78</v>
      </c>
      <c r="E67" s="4" t="s">
        <v>79</v>
      </c>
      <c r="F67" s="6" t="s">
        <v>16</v>
      </c>
      <c r="G67" s="4" t="s">
        <v>80</v>
      </c>
      <c r="H67" s="4" t="s">
        <v>51</v>
      </c>
      <c r="I67" s="5" t="s">
        <v>26</v>
      </c>
      <c r="J67" s="7">
        <v>9359614.3132528197</v>
      </c>
      <c r="K67" s="8">
        <f t="shared" ref="K67:K130" si="1">LOG(J67)</f>
        <v>6.9712579528965284</v>
      </c>
    </row>
    <row r="68" spans="1:11">
      <c r="A68" s="4" t="s">
        <v>113</v>
      </c>
      <c r="B68" s="5" t="s">
        <v>114</v>
      </c>
      <c r="C68" s="4" t="s">
        <v>77</v>
      </c>
      <c r="D68" s="6" t="s">
        <v>78</v>
      </c>
      <c r="E68" s="4" t="s">
        <v>79</v>
      </c>
      <c r="F68" s="6" t="s">
        <v>16</v>
      </c>
      <c r="G68" s="4" t="s">
        <v>80</v>
      </c>
      <c r="H68" s="4" t="s">
        <v>51</v>
      </c>
      <c r="I68" s="5" t="s">
        <v>26</v>
      </c>
      <c r="J68" s="7">
        <v>2547907.9028726378</v>
      </c>
      <c r="K68" s="8">
        <f t="shared" si="1"/>
        <v>6.4061837258622614</v>
      </c>
    </row>
    <row r="69" spans="1:11">
      <c r="A69" s="4" t="s">
        <v>115</v>
      </c>
      <c r="B69" s="5" t="s">
        <v>114</v>
      </c>
      <c r="C69" s="4" t="s">
        <v>77</v>
      </c>
      <c r="D69" s="6" t="s">
        <v>78</v>
      </c>
      <c r="E69" s="4" t="s">
        <v>79</v>
      </c>
      <c r="F69" s="6" t="s">
        <v>16</v>
      </c>
      <c r="G69" s="4" t="s">
        <v>80</v>
      </c>
      <c r="H69" s="4" t="s">
        <v>51</v>
      </c>
      <c r="I69" s="5" t="s">
        <v>26</v>
      </c>
      <c r="J69" s="7">
        <v>6105066.0547885997</v>
      </c>
      <c r="K69" s="8">
        <f t="shared" si="1"/>
        <v>6.7856903672284847</v>
      </c>
    </row>
    <row r="70" spans="1:11">
      <c r="A70" s="4" t="s">
        <v>116</v>
      </c>
      <c r="B70" s="5" t="s">
        <v>114</v>
      </c>
      <c r="C70" s="4" t="s">
        <v>77</v>
      </c>
      <c r="D70" s="6" t="s">
        <v>78</v>
      </c>
      <c r="E70" s="4" t="s">
        <v>79</v>
      </c>
      <c r="F70" s="6" t="s">
        <v>16</v>
      </c>
      <c r="G70" s="4" t="s">
        <v>80</v>
      </c>
      <c r="H70" s="4" t="s">
        <v>51</v>
      </c>
      <c r="I70" s="5" t="s">
        <v>33</v>
      </c>
      <c r="J70" s="7">
        <v>4204109.5007932102</v>
      </c>
      <c r="K70" s="8">
        <f t="shared" si="1"/>
        <v>6.6236740191951506</v>
      </c>
    </row>
    <row r="71" spans="1:11">
      <c r="A71" s="4" t="s">
        <v>117</v>
      </c>
      <c r="B71" s="5" t="s">
        <v>114</v>
      </c>
      <c r="C71" s="4" t="s">
        <v>77</v>
      </c>
      <c r="D71" s="6" t="s">
        <v>78</v>
      </c>
      <c r="E71" s="4" t="s">
        <v>79</v>
      </c>
      <c r="F71" s="6" t="s">
        <v>16</v>
      </c>
      <c r="G71" s="4" t="s">
        <v>80</v>
      </c>
      <c r="H71" s="4" t="s">
        <v>51</v>
      </c>
      <c r="I71" s="5" t="s">
        <v>33</v>
      </c>
      <c r="J71" s="7">
        <v>5103443.0953805139</v>
      </c>
      <c r="K71" s="8">
        <f t="shared" si="1"/>
        <v>6.7078632766458988</v>
      </c>
    </row>
    <row r="72" spans="1:11">
      <c r="A72" s="4" t="s">
        <v>118</v>
      </c>
      <c r="B72" s="5" t="s">
        <v>119</v>
      </c>
      <c r="C72" s="4" t="s">
        <v>77</v>
      </c>
      <c r="D72" s="6" t="s">
        <v>78</v>
      </c>
      <c r="E72" s="4" t="s">
        <v>79</v>
      </c>
      <c r="F72" s="6" t="s">
        <v>16</v>
      </c>
      <c r="G72" s="4" t="s">
        <v>80</v>
      </c>
      <c r="H72" s="4" t="s">
        <v>51</v>
      </c>
      <c r="I72" s="5" t="s">
        <v>33</v>
      </c>
      <c r="J72" s="7">
        <v>4877745.2713606441</v>
      </c>
      <c r="K72" s="8">
        <f t="shared" si="1"/>
        <v>6.6882191165740572</v>
      </c>
    </row>
    <row r="73" spans="1:11">
      <c r="A73" s="4" t="s">
        <v>120</v>
      </c>
      <c r="B73" s="5" t="s">
        <v>119</v>
      </c>
      <c r="C73" s="4" t="s">
        <v>77</v>
      </c>
      <c r="D73" s="6" t="s">
        <v>78</v>
      </c>
      <c r="E73" s="4" t="s">
        <v>79</v>
      </c>
      <c r="F73" s="6" t="s">
        <v>16</v>
      </c>
      <c r="G73" s="4" t="s">
        <v>80</v>
      </c>
      <c r="H73" s="4" t="s">
        <v>51</v>
      </c>
      <c r="I73" s="5" t="s">
        <v>30</v>
      </c>
      <c r="J73" s="7">
        <v>4556867.1220536362</v>
      </c>
      <c r="K73" s="8">
        <f t="shared" si="1"/>
        <v>6.6586663647684823</v>
      </c>
    </row>
    <row r="74" spans="1:11">
      <c r="A74" s="4" t="s">
        <v>121</v>
      </c>
      <c r="B74" s="5" t="s">
        <v>119</v>
      </c>
      <c r="C74" s="4" t="s">
        <v>77</v>
      </c>
      <c r="D74" s="6" t="s">
        <v>78</v>
      </c>
      <c r="E74" s="4" t="s">
        <v>79</v>
      </c>
      <c r="F74" s="6" t="s">
        <v>16</v>
      </c>
      <c r="G74" s="4" t="s">
        <v>80</v>
      </c>
      <c r="H74" s="4" t="s">
        <v>51</v>
      </c>
      <c r="I74" s="5" t="s">
        <v>39</v>
      </c>
      <c r="J74" s="7">
        <v>4667979.743315395</v>
      </c>
      <c r="K74" s="8">
        <f t="shared" si="1"/>
        <v>6.6691289627577728</v>
      </c>
    </row>
    <row r="75" spans="1:11">
      <c r="A75" s="4" t="s">
        <v>122</v>
      </c>
      <c r="B75" s="5" t="s">
        <v>119</v>
      </c>
      <c r="C75" s="4" t="s">
        <v>77</v>
      </c>
      <c r="D75" s="6" t="s">
        <v>78</v>
      </c>
      <c r="E75" s="4" t="s">
        <v>79</v>
      </c>
      <c r="F75" s="6" t="s">
        <v>16</v>
      </c>
      <c r="G75" s="4" t="s">
        <v>80</v>
      </c>
      <c r="H75" s="4" t="s">
        <v>51</v>
      </c>
      <c r="I75" s="5" t="s">
        <v>39</v>
      </c>
      <c r="J75" s="7">
        <v>8255770.3503132584</v>
      </c>
      <c r="K75" s="8">
        <f t="shared" si="1"/>
        <v>6.9167576037382146</v>
      </c>
    </row>
    <row r="76" spans="1:11">
      <c r="A76" s="4" t="s">
        <v>123</v>
      </c>
      <c r="B76" s="5" t="s">
        <v>124</v>
      </c>
      <c r="C76" s="4" t="s">
        <v>77</v>
      </c>
      <c r="D76" s="6" t="s">
        <v>78</v>
      </c>
      <c r="E76" s="4" t="s">
        <v>79</v>
      </c>
      <c r="F76" s="6" t="s">
        <v>16</v>
      </c>
      <c r="G76" s="4" t="s">
        <v>80</v>
      </c>
      <c r="H76" s="4" t="s">
        <v>51</v>
      </c>
      <c r="I76" s="5" t="s">
        <v>39</v>
      </c>
      <c r="J76" s="7">
        <v>14838206.271163121</v>
      </c>
      <c r="K76" s="8">
        <f t="shared" si="1"/>
        <v>7.1713814040683843</v>
      </c>
    </row>
    <row r="77" spans="1:11">
      <c r="A77" s="4" t="s">
        <v>125</v>
      </c>
      <c r="B77" s="5" t="s">
        <v>124</v>
      </c>
      <c r="C77" s="4" t="s">
        <v>77</v>
      </c>
      <c r="D77" s="6" t="s">
        <v>78</v>
      </c>
      <c r="E77" s="4" t="s">
        <v>79</v>
      </c>
      <c r="F77" s="6" t="s">
        <v>16</v>
      </c>
      <c r="G77" s="4" t="s">
        <v>80</v>
      </c>
      <c r="H77" s="4" t="s">
        <v>51</v>
      </c>
      <c r="I77" s="5" t="s">
        <v>39</v>
      </c>
      <c r="J77" s="7">
        <v>8444050.594649056</v>
      </c>
      <c r="K77" s="8">
        <f t="shared" si="1"/>
        <v>6.9265508268278344</v>
      </c>
    </row>
    <row r="78" spans="1:11">
      <c r="A78" s="4" t="s">
        <v>126</v>
      </c>
      <c r="B78" s="5" t="s">
        <v>124</v>
      </c>
      <c r="C78" s="4" t="s">
        <v>77</v>
      </c>
      <c r="D78" s="6" t="s">
        <v>78</v>
      </c>
      <c r="E78" s="4" t="s">
        <v>79</v>
      </c>
      <c r="F78" s="6" t="s">
        <v>16</v>
      </c>
      <c r="G78" s="4" t="s">
        <v>80</v>
      </c>
      <c r="H78" s="4" t="s">
        <v>51</v>
      </c>
      <c r="I78" s="5" t="s">
        <v>45</v>
      </c>
      <c r="J78" s="7">
        <v>4629434.6618888061</v>
      </c>
      <c r="K78" s="8">
        <f t="shared" si="1"/>
        <v>6.6655279590065248</v>
      </c>
    </row>
    <row r="79" spans="1:11">
      <c r="A79" s="4" t="s">
        <v>127</v>
      </c>
      <c r="B79" s="5" t="s">
        <v>128</v>
      </c>
      <c r="C79" s="4" t="s">
        <v>77</v>
      </c>
      <c r="D79" s="6" t="s">
        <v>78</v>
      </c>
      <c r="E79" s="4" t="s">
        <v>79</v>
      </c>
      <c r="F79" s="6" t="s">
        <v>16</v>
      </c>
      <c r="G79" s="4" t="s">
        <v>80</v>
      </c>
      <c r="H79" s="4" t="s">
        <v>51</v>
      </c>
      <c r="I79" s="5" t="s">
        <v>45</v>
      </c>
      <c r="J79" s="7">
        <v>6816069.4554699436</v>
      </c>
      <c r="K79" s="8">
        <f t="shared" si="1"/>
        <v>6.8335340072242614</v>
      </c>
    </row>
    <row r="80" spans="1:11">
      <c r="A80" s="4" t="s">
        <v>129</v>
      </c>
      <c r="B80" s="5" t="s">
        <v>128</v>
      </c>
      <c r="C80" s="4" t="s">
        <v>77</v>
      </c>
      <c r="D80" s="6" t="s">
        <v>78</v>
      </c>
      <c r="E80" s="4" t="s">
        <v>79</v>
      </c>
      <c r="F80" s="6" t="s">
        <v>16</v>
      </c>
      <c r="G80" s="4" t="s">
        <v>80</v>
      </c>
      <c r="H80" s="4" t="s">
        <v>51</v>
      </c>
      <c r="I80" s="5" t="s">
        <v>45</v>
      </c>
      <c r="J80" s="7">
        <v>5764098.4026874406</v>
      </c>
      <c r="K80" s="8">
        <f t="shared" si="1"/>
        <v>6.7607313863299066</v>
      </c>
    </row>
    <row r="81" spans="1:11">
      <c r="A81" s="4" t="s">
        <v>130</v>
      </c>
      <c r="B81" s="5" t="s">
        <v>128</v>
      </c>
      <c r="C81" s="4" t="s">
        <v>77</v>
      </c>
      <c r="D81" s="6" t="s">
        <v>78</v>
      </c>
      <c r="E81" s="4" t="s">
        <v>79</v>
      </c>
      <c r="F81" s="6" t="s">
        <v>16</v>
      </c>
      <c r="G81" s="4" t="s">
        <v>80</v>
      </c>
      <c r="H81" s="4" t="s">
        <v>51</v>
      </c>
      <c r="I81" s="5" t="s">
        <v>45</v>
      </c>
      <c r="J81" s="7">
        <v>9531017.1061316598</v>
      </c>
      <c r="K81" s="8">
        <f t="shared" si="1"/>
        <v>6.9791392490129649</v>
      </c>
    </row>
    <row r="82" spans="1:11">
      <c r="A82" s="4" t="s">
        <v>131</v>
      </c>
      <c r="B82" s="5" t="s">
        <v>132</v>
      </c>
      <c r="C82" s="4" t="s">
        <v>77</v>
      </c>
      <c r="D82" s="6" t="s">
        <v>78</v>
      </c>
      <c r="E82" s="4" t="s">
        <v>79</v>
      </c>
      <c r="F82" s="6" t="s">
        <v>133</v>
      </c>
      <c r="G82" s="4" t="s">
        <v>80</v>
      </c>
      <c r="H82" s="4" t="s">
        <v>18</v>
      </c>
      <c r="I82" s="5" t="s">
        <v>19</v>
      </c>
      <c r="J82" s="7">
        <v>3891756.8746837131</v>
      </c>
      <c r="K82" s="8">
        <f t="shared" si="1"/>
        <v>6.5901457012568114</v>
      </c>
    </row>
    <row r="83" spans="1:11">
      <c r="A83" s="4" t="s">
        <v>134</v>
      </c>
      <c r="B83" s="5" t="s">
        <v>135</v>
      </c>
      <c r="C83" s="4" t="s">
        <v>77</v>
      </c>
      <c r="D83" s="6" t="s">
        <v>78</v>
      </c>
      <c r="E83" s="4" t="s">
        <v>79</v>
      </c>
      <c r="F83" s="6" t="s">
        <v>133</v>
      </c>
      <c r="G83" s="4" t="s">
        <v>80</v>
      </c>
      <c r="H83" s="4" t="s">
        <v>18</v>
      </c>
      <c r="I83" s="5" t="s">
        <v>19</v>
      </c>
      <c r="J83" s="7">
        <v>2354354.5858015236</v>
      </c>
      <c r="K83" s="8">
        <f t="shared" si="1"/>
        <v>6.3718718718718721</v>
      </c>
    </row>
    <row r="84" spans="1:11">
      <c r="A84" s="4" t="s">
        <v>136</v>
      </c>
      <c r="B84" s="5" t="s">
        <v>135</v>
      </c>
      <c r="C84" s="4" t="s">
        <v>77</v>
      </c>
      <c r="D84" s="6" t="s">
        <v>78</v>
      </c>
      <c r="E84" s="4" t="s">
        <v>79</v>
      </c>
      <c r="F84" s="6" t="s">
        <v>133</v>
      </c>
      <c r="G84" s="4" t="s">
        <v>80</v>
      </c>
      <c r="H84" s="4" t="s">
        <v>18</v>
      </c>
      <c r="I84" s="5" t="s">
        <v>19</v>
      </c>
      <c r="J84" s="7">
        <v>3326764.2208247497</v>
      </c>
      <c r="K84" s="8">
        <f t="shared" si="1"/>
        <v>6.5220220220220213</v>
      </c>
    </row>
    <row r="85" spans="1:11">
      <c r="A85" s="4" t="s">
        <v>137</v>
      </c>
      <c r="B85" s="5" t="s">
        <v>138</v>
      </c>
      <c r="C85" s="4" t="s">
        <v>77</v>
      </c>
      <c r="D85" s="6" t="s">
        <v>78</v>
      </c>
      <c r="E85" s="4" t="s">
        <v>79</v>
      </c>
      <c r="F85" s="6" t="s">
        <v>133</v>
      </c>
      <c r="G85" s="4" t="s">
        <v>80</v>
      </c>
      <c r="H85" s="4" t="s">
        <v>18</v>
      </c>
      <c r="I85" s="5" t="s">
        <v>19</v>
      </c>
      <c r="J85" s="7">
        <v>6706457.2389425263</v>
      </c>
      <c r="K85" s="8">
        <f t="shared" si="1"/>
        <v>6.8264931598264926</v>
      </c>
    </row>
    <row r="86" spans="1:11">
      <c r="A86" s="4" t="s">
        <v>139</v>
      </c>
      <c r="B86" s="5" t="s">
        <v>138</v>
      </c>
      <c r="C86" s="4" t="s">
        <v>77</v>
      </c>
      <c r="D86" s="6" t="s">
        <v>78</v>
      </c>
      <c r="E86" s="4" t="s">
        <v>79</v>
      </c>
      <c r="F86" s="6" t="s">
        <v>133</v>
      </c>
      <c r="G86" s="4" t="s">
        <v>80</v>
      </c>
      <c r="H86" s="4" t="s">
        <v>18</v>
      </c>
      <c r="I86" s="5" t="s">
        <v>26</v>
      </c>
      <c r="J86" s="7">
        <v>6701198.3420673572</v>
      </c>
      <c r="K86" s="8">
        <f t="shared" si="1"/>
        <v>6.8261524723741482</v>
      </c>
    </row>
    <row r="87" spans="1:11">
      <c r="A87" s="4" t="s">
        <v>140</v>
      </c>
      <c r="B87" s="5" t="s">
        <v>141</v>
      </c>
      <c r="C87" s="4" t="s">
        <v>77</v>
      </c>
      <c r="D87" s="6" t="s">
        <v>78</v>
      </c>
      <c r="E87" s="4" t="s">
        <v>79</v>
      </c>
      <c r="F87" s="6" t="s">
        <v>133</v>
      </c>
      <c r="G87" s="4" t="s">
        <v>80</v>
      </c>
      <c r="H87" s="4" t="s">
        <v>18</v>
      </c>
      <c r="I87" s="5" t="s">
        <v>26</v>
      </c>
      <c r="J87" s="7">
        <v>5817838.9132815367</v>
      </c>
      <c r="K87" s="8">
        <f t="shared" si="1"/>
        <v>6.7647616921531419</v>
      </c>
    </row>
    <row r="88" spans="1:11">
      <c r="A88" s="4" t="s">
        <v>142</v>
      </c>
      <c r="B88" s="5" t="s">
        <v>141</v>
      </c>
      <c r="C88" s="4" t="s">
        <v>77</v>
      </c>
      <c r="D88" s="6" t="s">
        <v>78</v>
      </c>
      <c r="E88" s="4" t="s">
        <v>79</v>
      </c>
      <c r="F88" s="6" t="s">
        <v>133</v>
      </c>
      <c r="G88" s="4" t="s">
        <v>80</v>
      </c>
      <c r="H88" s="4" t="s">
        <v>18</v>
      </c>
      <c r="I88" s="5" t="s">
        <v>26</v>
      </c>
      <c r="J88" s="7">
        <v>5351620.6643696958</v>
      </c>
      <c r="K88" s="8">
        <f t="shared" si="1"/>
        <v>6.7284853220225482</v>
      </c>
    </row>
    <row r="89" spans="1:11">
      <c r="A89" s="4" t="s">
        <v>143</v>
      </c>
      <c r="B89" s="5" t="s">
        <v>141</v>
      </c>
      <c r="C89" s="4" t="s">
        <v>77</v>
      </c>
      <c r="D89" s="6" t="s">
        <v>78</v>
      </c>
      <c r="E89" s="4" t="s">
        <v>79</v>
      </c>
      <c r="F89" s="6" t="s">
        <v>133</v>
      </c>
      <c r="G89" s="4" t="s">
        <v>80</v>
      </c>
      <c r="H89" s="4" t="s">
        <v>18</v>
      </c>
      <c r="I89" s="5" t="s">
        <v>26</v>
      </c>
      <c r="J89" s="7">
        <v>5579862.6282634959</v>
      </c>
      <c r="K89" s="8">
        <f t="shared" si="1"/>
        <v>6.7466235070878451</v>
      </c>
    </row>
    <row r="90" spans="1:11">
      <c r="A90" s="4" t="s">
        <v>144</v>
      </c>
      <c r="B90" s="5" t="s">
        <v>145</v>
      </c>
      <c r="C90" s="4" t="s">
        <v>77</v>
      </c>
      <c r="D90" s="6" t="s">
        <v>78</v>
      </c>
      <c r="E90" s="4" t="s">
        <v>79</v>
      </c>
      <c r="F90" s="6" t="s">
        <v>133</v>
      </c>
      <c r="G90" s="4" t="s">
        <v>80</v>
      </c>
      <c r="H90" s="4" t="s">
        <v>18</v>
      </c>
      <c r="I90" s="5" t="s">
        <v>33</v>
      </c>
      <c r="J90" s="7">
        <v>2597789.9352534031</v>
      </c>
      <c r="K90" s="8">
        <f t="shared" si="1"/>
        <v>6.4146040298591229</v>
      </c>
    </row>
    <row r="91" spans="1:11">
      <c r="A91" s="4" t="s">
        <v>146</v>
      </c>
      <c r="B91" s="5" t="s">
        <v>145</v>
      </c>
      <c r="C91" s="4" t="s">
        <v>77</v>
      </c>
      <c r="D91" s="6" t="s">
        <v>78</v>
      </c>
      <c r="E91" s="4" t="s">
        <v>79</v>
      </c>
      <c r="F91" s="6" t="s">
        <v>133</v>
      </c>
      <c r="G91" s="4" t="s">
        <v>80</v>
      </c>
      <c r="H91" s="4" t="s">
        <v>18</v>
      </c>
      <c r="I91" s="5" t="s">
        <v>33</v>
      </c>
      <c r="J91" s="7">
        <v>2871453.6660740809</v>
      </c>
      <c r="K91" s="8">
        <f t="shared" si="1"/>
        <v>6.4581018128753431</v>
      </c>
    </row>
    <row r="92" spans="1:11">
      <c r="A92" s="4" t="s">
        <v>147</v>
      </c>
      <c r="B92" s="5" t="s">
        <v>145</v>
      </c>
      <c r="C92" s="4" t="s">
        <v>77</v>
      </c>
      <c r="D92" s="6" t="s">
        <v>78</v>
      </c>
      <c r="E92" s="4" t="s">
        <v>79</v>
      </c>
      <c r="F92" s="6" t="s">
        <v>133</v>
      </c>
      <c r="G92" s="4" t="s">
        <v>80</v>
      </c>
      <c r="H92" s="4" t="s">
        <v>18</v>
      </c>
      <c r="I92" s="5" t="s">
        <v>33</v>
      </c>
      <c r="J92" s="7">
        <v>2320030.1546421871</v>
      </c>
      <c r="K92" s="8">
        <f t="shared" si="1"/>
        <v>6.365493629679519</v>
      </c>
    </row>
    <row r="93" spans="1:11">
      <c r="A93" s="4" t="s">
        <v>148</v>
      </c>
      <c r="B93" s="5" t="s">
        <v>145</v>
      </c>
      <c r="C93" s="4" t="s">
        <v>77</v>
      </c>
      <c r="D93" s="6" t="s">
        <v>78</v>
      </c>
      <c r="E93" s="4" t="s">
        <v>79</v>
      </c>
      <c r="F93" s="6" t="s">
        <v>133</v>
      </c>
      <c r="G93" s="4" t="s">
        <v>80</v>
      </c>
      <c r="H93" s="4" t="s">
        <v>18</v>
      </c>
      <c r="I93" s="5" t="s">
        <v>33</v>
      </c>
      <c r="J93" s="7">
        <v>1809050.7450959594</v>
      </c>
      <c r="K93" s="8">
        <f t="shared" si="1"/>
        <v>6.2574507492843914</v>
      </c>
    </row>
    <row r="94" spans="1:11">
      <c r="A94" s="4" t="s">
        <v>149</v>
      </c>
      <c r="B94" s="5" t="s">
        <v>150</v>
      </c>
      <c r="C94" s="4" t="s">
        <v>77</v>
      </c>
      <c r="D94" s="6" t="s">
        <v>78</v>
      </c>
      <c r="E94" s="4" t="s">
        <v>79</v>
      </c>
      <c r="F94" s="6" t="s">
        <v>133</v>
      </c>
      <c r="G94" s="4" t="s">
        <v>80</v>
      </c>
      <c r="H94" s="4" t="s">
        <v>18</v>
      </c>
      <c r="I94" s="5" t="s">
        <v>39</v>
      </c>
      <c r="J94" s="7">
        <v>12073782.95283195</v>
      </c>
      <c r="K94" s="8">
        <f t="shared" si="1"/>
        <v>7.0818433643918404</v>
      </c>
    </row>
    <row r="95" spans="1:11">
      <c r="A95" s="4" t="s">
        <v>151</v>
      </c>
      <c r="B95" s="5" t="s">
        <v>150</v>
      </c>
      <c r="C95" s="4" t="s">
        <v>77</v>
      </c>
      <c r="D95" s="6" t="s">
        <v>78</v>
      </c>
      <c r="E95" s="4" t="s">
        <v>79</v>
      </c>
      <c r="F95" s="6" t="s">
        <v>133</v>
      </c>
      <c r="G95" s="4" t="s">
        <v>80</v>
      </c>
      <c r="H95" s="4" t="s">
        <v>18</v>
      </c>
      <c r="I95" s="5" t="s">
        <v>39</v>
      </c>
      <c r="J95" s="7">
        <v>10751726.715603141</v>
      </c>
      <c r="K95" s="8">
        <f t="shared" si="1"/>
        <v>7.0314782170737846</v>
      </c>
    </row>
    <row r="96" spans="1:11">
      <c r="A96" s="4" t="s">
        <v>152</v>
      </c>
      <c r="B96" s="5" t="s">
        <v>150</v>
      </c>
      <c r="C96" s="4" t="s">
        <v>77</v>
      </c>
      <c r="D96" s="6" t="s">
        <v>78</v>
      </c>
      <c r="E96" s="4" t="s">
        <v>79</v>
      </c>
      <c r="F96" s="6" t="s">
        <v>133</v>
      </c>
      <c r="G96" s="4" t="s">
        <v>80</v>
      </c>
      <c r="H96" s="4" t="s">
        <v>18</v>
      </c>
      <c r="I96" s="5" t="s">
        <v>39</v>
      </c>
      <c r="J96" s="7">
        <v>16824557.355107572</v>
      </c>
      <c r="K96" s="8">
        <f t="shared" si="1"/>
        <v>7.2259436469962797</v>
      </c>
    </row>
    <row r="97" spans="1:11">
      <c r="A97" s="4" t="s">
        <v>153</v>
      </c>
      <c r="B97" s="5" t="s">
        <v>154</v>
      </c>
      <c r="C97" s="4" t="s">
        <v>77</v>
      </c>
      <c r="D97" s="6" t="s">
        <v>78</v>
      </c>
      <c r="E97" s="4" t="s">
        <v>79</v>
      </c>
      <c r="F97" s="6" t="s">
        <v>133</v>
      </c>
      <c r="G97" s="4" t="s">
        <v>80</v>
      </c>
      <c r="H97" s="4" t="s">
        <v>18</v>
      </c>
      <c r="I97" s="5" t="s">
        <v>39</v>
      </c>
      <c r="J97" s="7">
        <v>1468508.6920748658</v>
      </c>
      <c r="K97" s="8">
        <f t="shared" si="1"/>
        <v>6.1668765214471604</v>
      </c>
    </row>
    <row r="98" spans="1:11">
      <c r="A98" s="4" t="s">
        <v>155</v>
      </c>
      <c r="B98" s="5" t="s">
        <v>154</v>
      </c>
      <c r="C98" s="4" t="s">
        <v>77</v>
      </c>
      <c r="D98" s="6" t="s">
        <v>78</v>
      </c>
      <c r="E98" s="4" t="s">
        <v>79</v>
      </c>
      <c r="F98" s="6" t="s">
        <v>133</v>
      </c>
      <c r="G98" s="4" t="s">
        <v>80</v>
      </c>
      <c r="H98" s="4" t="s">
        <v>18</v>
      </c>
      <c r="I98" s="5" t="s">
        <v>45</v>
      </c>
      <c r="J98" s="7">
        <v>3134165.0285675414</v>
      </c>
      <c r="K98" s="8">
        <f t="shared" si="1"/>
        <v>6.4961218603869746</v>
      </c>
    </row>
    <row r="99" spans="1:11">
      <c r="A99" s="4" t="s">
        <v>156</v>
      </c>
      <c r="B99" s="5" t="s">
        <v>154</v>
      </c>
      <c r="C99" s="4" t="s">
        <v>77</v>
      </c>
      <c r="D99" s="6" t="s">
        <v>78</v>
      </c>
      <c r="E99" s="4" t="s">
        <v>79</v>
      </c>
      <c r="F99" s="6" t="s">
        <v>133</v>
      </c>
      <c r="G99" s="4" t="s">
        <v>80</v>
      </c>
      <c r="H99" s="4" t="s">
        <v>18</v>
      </c>
      <c r="I99" s="5" t="s">
        <v>45</v>
      </c>
      <c r="J99" s="7">
        <v>4874485.3046063054</v>
      </c>
      <c r="K99" s="8">
        <f t="shared" si="1"/>
        <v>6.6879287654355553</v>
      </c>
    </row>
    <row r="100" spans="1:11">
      <c r="A100" s="4" t="s">
        <v>157</v>
      </c>
      <c r="B100" s="5" t="s">
        <v>154</v>
      </c>
      <c r="C100" s="4" t="s">
        <v>77</v>
      </c>
      <c r="D100" s="6" t="s">
        <v>78</v>
      </c>
      <c r="E100" s="4" t="s">
        <v>79</v>
      </c>
      <c r="F100" s="6" t="s">
        <v>133</v>
      </c>
      <c r="G100" s="4" t="s">
        <v>80</v>
      </c>
      <c r="H100" s="4" t="s">
        <v>18</v>
      </c>
      <c r="I100" s="5" t="s">
        <v>45</v>
      </c>
      <c r="J100" s="7">
        <v>2263167.8749635885</v>
      </c>
      <c r="K100" s="8">
        <f t="shared" si="1"/>
        <v>6.354716769803713</v>
      </c>
    </row>
    <row r="101" spans="1:11">
      <c r="A101" s="4" t="s">
        <v>158</v>
      </c>
      <c r="B101" s="5" t="s">
        <v>159</v>
      </c>
      <c r="C101" s="4" t="s">
        <v>77</v>
      </c>
      <c r="D101" s="6" t="s">
        <v>78</v>
      </c>
      <c r="E101" s="4" t="s">
        <v>79</v>
      </c>
      <c r="F101" s="6" t="s">
        <v>133</v>
      </c>
      <c r="G101" s="4" t="s">
        <v>80</v>
      </c>
      <c r="H101" s="4" t="s">
        <v>51</v>
      </c>
      <c r="I101" s="5" t="s">
        <v>19</v>
      </c>
      <c r="J101" s="7">
        <v>19411801.586583864</v>
      </c>
      <c r="K101" s="8">
        <f t="shared" si="1"/>
        <v>7.2880658436213981</v>
      </c>
    </row>
    <row r="102" spans="1:11">
      <c r="A102" s="4" t="s">
        <v>160</v>
      </c>
      <c r="B102" s="5" t="s">
        <v>159</v>
      </c>
      <c r="C102" s="4" t="s">
        <v>77</v>
      </c>
      <c r="D102" s="6" t="s">
        <v>78</v>
      </c>
      <c r="E102" s="4" t="s">
        <v>79</v>
      </c>
      <c r="F102" s="6" t="s">
        <v>133</v>
      </c>
      <c r="G102" s="4" t="s">
        <v>80</v>
      </c>
      <c r="H102" s="4" t="s">
        <v>51</v>
      </c>
      <c r="I102" s="5" t="s">
        <v>19</v>
      </c>
      <c r="J102" s="7">
        <v>7265242.9052853175</v>
      </c>
      <c r="K102" s="8">
        <f t="shared" si="1"/>
        <v>6.8612501390279164</v>
      </c>
    </row>
    <row r="103" spans="1:11">
      <c r="A103" s="4" t="s">
        <v>161</v>
      </c>
      <c r="B103" s="5" t="s">
        <v>159</v>
      </c>
      <c r="C103" s="4" t="s">
        <v>77</v>
      </c>
      <c r="D103" s="6" t="s">
        <v>78</v>
      </c>
      <c r="E103" s="4" t="s">
        <v>79</v>
      </c>
      <c r="F103" s="6" t="s">
        <v>133</v>
      </c>
      <c r="G103" s="4" t="s">
        <v>80</v>
      </c>
      <c r="H103" s="4" t="s">
        <v>51</v>
      </c>
      <c r="I103" s="5" t="s">
        <v>19</v>
      </c>
      <c r="J103" s="7">
        <v>17133455.307906408</v>
      </c>
      <c r="K103" s="8">
        <f t="shared" si="1"/>
        <v>7.2338449560671769</v>
      </c>
    </row>
    <row r="104" spans="1:11">
      <c r="A104" s="4" t="s">
        <v>162</v>
      </c>
      <c r="B104" s="5" t="s">
        <v>159</v>
      </c>
      <c r="C104" s="4" t="s">
        <v>77</v>
      </c>
      <c r="D104" s="6" t="s">
        <v>78</v>
      </c>
      <c r="E104" s="4" t="s">
        <v>79</v>
      </c>
      <c r="F104" s="6" t="s">
        <v>133</v>
      </c>
      <c r="G104" s="4" t="s">
        <v>80</v>
      </c>
      <c r="H104" s="4" t="s">
        <v>51</v>
      </c>
      <c r="I104" s="5" t="s">
        <v>19</v>
      </c>
      <c r="J104" s="7">
        <v>11631110.366682945</v>
      </c>
      <c r="K104" s="8">
        <f t="shared" si="1"/>
        <v>7.0656211767322867</v>
      </c>
    </row>
    <row r="105" spans="1:11">
      <c r="A105" s="4" t="s">
        <v>163</v>
      </c>
      <c r="B105" s="5" t="s">
        <v>164</v>
      </c>
      <c r="C105" s="4" t="s">
        <v>77</v>
      </c>
      <c r="D105" s="6" t="s">
        <v>78</v>
      </c>
      <c r="E105" s="4" t="s">
        <v>79</v>
      </c>
      <c r="F105" s="6" t="s">
        <v>133</v>
      </c>
      <c r="G105" s="4" t="s">
        <v>80</v>
      </c>
      <c r="H105" s="4" t="s">
        <v>51</v>
      </c>
      <c r="I105" s="5" t="s">
        <v>26</v>
      </c>
      <c r="J105" s="7">
        <v>22354725.903850488</v>
      </c>
      <c r="K105" s="8">
        <f t="shared" si="1"/>
        <v>7.3493693492577288</v>
      </c>
    </row>
    <row r="106" spans="1:11">
      <c r="A106" s="4" t="s">
        <v>165</v>
      </c>
      <c r="B106" s="5" t="s">
        <v>164</v>
      </c>
      <c r="C106" s="4" t="s">
        <v>77</v>
      </c>
      <c r="D106" s="6" t="s">
        <v>78</v>
      </c>
      <c r="E106" s="4" t="s">
        <v>79</v>
      </c>
      <c r="F106" s="6" t="s">
        <v>133</v>
      </c>
      <c r="G106" s="4" t="s">
        <v>80</v>
      </c>
      <c r="H106" s="4" t="s">
        <v>51</v>
      </c>
      <c r="I106" s="5" t="s">
        <v>26</v>
      </c>
      <c r="J106" s="7">
        <v>12578257.849593166</v>
      </c>
      <c r="K106" s="8">
        <f t="shared" si="1"/>
        <v>7.0996204933586338</v>
      </c>
    </row>
    <row r="107" spans="1:11">
      <c r="A107" s="4" t="s">
        <v>166</v>
      </c>
      <c r="B107" s="5" t="s">
        <v>164</v>
      </c>
      <c r="C107" s="4" t="s">
        <v>77</v>
      </c>
      <c r="D107" s="6" t="s">
        <v>78</v>
      </c>
      <c r="E107" s="4" t="s">
        <v>79</v>
      </c>
      <c r="F107" s="6" t="s">
        <v>133</v>
      </c>
      <c r="G107" s="4" t="s">
        <v>80</v>
      </c>
      <c r="H107" s="4" t="s">
        <v>51</v>
      </c>
      <c r="I107" s="5" t="s">
        <v>26</v>
      </c>
      <c r="J107" s="7">
        <v>13542883.061126195</v>
      </c>
      <c r="K107" s="8">
        <f t="shared" si="1"/>
        <v>7.1317111284741594</v>
      </c>
    </row>
    <row r="108" spans="1:11">
      <c r="A108" s="4" t="s">
        <v>167</v>
      </c>
      <c r="B108" s="5" t="s">
        <v>164</v>
      </c>
      <c r="C108" s="4" t="s">
        <v>77</v>
      </c>
      <c r="D108" s="6" t="s">
        <v>78</v>
      </c>
      <c r="E108" s="4" t="s">
        <v>79</v>
      </c>
      <c r="F108" s="6" t="s">
        <v>133</v>
      </c>
      <c r="G108" s="4" t="s">
        <v>80</v>
      </c>
      <c r="H108" s="4" t="s">
        <v>51</v>
      </c>
      <c r="I108" s="5" t="s">
        <v>26</v>
      </c>
      <c r="J108" s="7">
        <v>25998354.692904215</v>
      </c>
      <c r="K108" s="8">
        <f t="shared" si="1"/>
        <v>7.414945864493804</v>
      </c>
    </row>
    <row r="109" spans="1:11">
      <c r="A109" s="4" t="s">
        <v>168</v>
      </c>
      <c r="B109" s="5" t="s">
        <v>169</v>
      </c>
      <c r="C109" s="4" t="s">
        <v>77</v>
      </c>
      <c r="D109" s="6" t="s">
        <v>78</v>
      </c>
      <c r="E109" s="4" t="s">
        <v>79</v>
      </c>
      <c r="F109" s="6" t="s">
        <v>133</v>
      </c>
      <c r="G109" s="4" t="s">
        <v>80</v>
      </c>
      <c r="H109" s="4" t="s">
        <v>51</v>
      </c>
      <c r="I109" s="5" t="s">
        <v>33</v>
      </c>
      <c r="J109" s="7">
        <v>6651535.7326807585</v>
      </c>
      <c r="K109" s="8">
        <f t="shared" si="1"/>
        <v>6.8229219284952558</v>
      </c>
    </row>
    <row r="110" spans="1:11">
      <c r="A110" s="4" t="s">
        <v>170</v>
      </c>
      <c r="B110" s="5" t="s">
        <v>169</v>
      </c>
      <c r="C110" s="4" t="s">
        <v>77</v>
      </c>
      <c r="D110" s="6" t="s">
        <v>78</v>
      </c>
      <c r="E110" s="4" t="s">
        <v>79</v>
      </c>
      <c r="F110" s="6" t="s">
        <v>133</v>
      </c>
      <c r="G110" s="4" t="s">
        <v>80</v>
      </c>
      <c r="H110" s="4" t="s">
        <v>51</v>
      </c>
      <c r="I110" s="5" t="s">
        <v>33</v>
      </c>
      <c r="J110" s="7">
        <v>16542892.154036133</v>
      </c>
      <c r="K110" s="8">
        <f t="shared" si="1"/>
        <v>7.2186114385137774</v>
      </c>
    </row>
    <row r="111" spans="1:11">
      <c r="A111" s="4" t="s">
        <v>171</v>
      </c>
      <c r="B111" s="5" t="s">
        <v>169</v>
      </c>
      <c r="C111" s="4" t="s">
        <v>77</v>
      </c>
      <c r="D111" s="6" t="s">
        <v>78</v>
      </c>
      <c r="E111" s="4" t="s">
        <v>79</v>
      </c>
      <c r="F111" s="6" t="s">
        <v>133</v>
      </c>
      <c r="G111" s="4" t="s">
        <v>80</v>
      </c>
      <c r="H111" s="4" t="s">
        <v>51</v>
      </c>
      <c r="I111" s="5" t="s">
        <v>33</v>
      </c>
      <c r="J111" s="7">
        <v>11298979.799220953</v>
      </c>
      <c r="K111" s="8">
        <f t="shared" si="1"/>
        <v>7.0530392321939708</v>
      </c>
    </row>
    <row r="112" spans="1:11">
      <c r="A112" s="4" t="s">
        <v>172</v>
      </c>
      <c r="B112" s="5" t="s">
        <v>169</v>
      </c>
      <c r="C112" s="4" t="s">
        <v>77</v>
      </c>
      <c r="D112" s="6" t="s">
        <v>78</v>
      </c>
      <c r="E112" s="4" t="s">
        <v>79</v>
      </c>
      <c r="F112" s="6" t="s">
        <v>133</v>
      </c>
      <c r="G112" s="4" t="s">
        <v>80</v>
      </c>
      <c r="H112" s="4" t="s">
        <v>51</v>
      </c>
      <c r="I112" s="5" t="s">
        <v>30</v>
      </c>
      <c r="J112" s="7">
        <v>5107360.7629971029</v>
      </c>
      <c r="K112" s="8">
        <f t="shared" si="1"/>
        <v>6.7081965357183293</v>
      </c>
    </row>
    <row r="113" spans="1:11">
      <c r="A113" s="4" t="s">
        <v>173</v>
      </c>
      <c r="B113" s="5" t="s">
        <v>174</v>
      </c>
      <c r="C113" s="4" t="s">
        <v>77</v>
      </c>
      <c r="D113" s="6" t="s">
        <v>78</v>
      </c>
      <c r="E113" s="4" t="s">
        <v>79</v>
      </c>
      <c r="F113" s="6" t="s">
        <v>133</v>
      </c>
      <c r="G113" s="4" t="s">
        <v>80</v>
      </c>
      <c r="H113" s="4" t="s">
        <v>51</v>
      </c>
      <c r="I113" s="5" t="s">
        <v>39</v>
      </c>
      <c r="J113" s="7">
        <v>9064201.0096017625</v>
      </c>
      <c r="K113" s="8">
        <f t="shared" si="1"/>
        <v>6.9573295279666478</v>
      </c>
    </row>
    <row r="114" spans="1:11">
      <c r="A114" s="4" t="s">
        <v>175</v>
      </c>
      <c r="B114" s="5" t="s">
        <v>174</v>
      </c>
      <c r="C114" s="4" t="s">
        <v>77</v>
      </c>
      <c r="D114" s="6" t="s">
        <v>78</v>
      </c>
      <c r="E114" s="4" t="s">
        <v>79</v>
      </c>
      <c r="F114" s="6" t="s">
        <v>133</v>
      </c>
      <c r="G114" s="4" t="s">
        <v>80</v>
      </c>
      <c r="H114" s="4" t="s">
        <v>51</v>
      </c>
      <c r="I114" s="5" t="s">
        <v>39</v>
      </c>
      <c r="J114" s="7">
        <v>8692448.2468384486</v>
      </c>
      <c r="K114" s="8">
        <f t="shared" si="1"/>
        <v>6.9391421136573506</v>
      </c>
    </row>
    <row r="115" spans="1:11">
      <c r="A115" s="4" t="s">
        <v>176</v>
      </c>
      <c r="B115" s="5" t="s">
        <v>174</v>
      </c>
      <c r="C115" s="4" t="s">
        <v>77</v>
      </c>
      <c r="D115" s="6" t="s">
        <v>78</v>
      </c>
      <c r="E115" s="4" t="s">
        <v>79</v>
      </c>
      <c r="F115" s="6" t="s">
        <v>133</v>
      </c>
      <c r="G115" s="4" t="s">
        <v>80</v>
      </c>
      <c r="H115" s="4" t="s">
        <v>51</v>
      </c>
      <c r="I115" s="5" t="s">
        <v>39</v>
      </c>
      <c r="J115" s="7">
        <v>12112740.029912047</v>
      </c>
      <c r="K115" s="8">
        <f t="shared" si="1"/>
        <v>7.0832423962617872</v>
      </c>
    </row>
    <row r="116" spans="1:11">
      <c r="A116" s="4" t="s">
        <v>177</v>
      </c>
      <c r="B116" s="5" t="s">
        <v>178</v>
      </c>
      <c r="C116" s="4" t="s">
        <v>77</v>
      </c>
      <c r="D116" s="6" t="s">
        <v>78</v>
      </c>
      <c r="E116" s="4" t="s">
        <v>79</v>
      </c>
      <c r="F116" s="6" t="s">
        <v>133</v>
      </c>
      <c r="G116" s="4" t="s">
        <v>80</v>
      </c>
      <c r="H116" s="4" t="s">
        <v>51</v>
      </c>
      <c r="I116" s="5" t="s">
        <v>39</v>
      </c>
      <c r="J116" s="7" t="e">
        <v>#DIV/0!</v>
      </c>
      <c r="K116" s="8" t="s">
        <v>91</v>
      </c>
    </row>
    <row r="117" spans="1:11">
      <c r="A117" s="4" t="s">
        <v>179</v>
      </c>
      <c r="B117" s="5" t="s">
        <v>178</v>
      </c>
      <c r="C117" s="4" t="s">
        <v>77</v>
      </c>
      <c r="D117" s="6" t="s">
        <v>78</v>
      </c>
      <c r="E117" s="4" t="s">
        <v>79</v>
      </c>
      <c r="F117" s="6" t="s">
        <v>133</v>
      </c>
      <c r="G117" s="4" t="s">
        <v>80</v>
      </c>
      <c r="H117" s="4" t="s">
        <v>51</v>
      </c>
      <c r="I117" s="5" t="s">
        <v>45</v>
      </c>
      <c r="J117" s="7">
        <v>167.1737305585462</v>
      </c>
      <c r="K117" s="8">
        <f t="shared" si="1"/>
        <v>2.2231680340492268</v>
      </c>
    </row>
    <row r="118" spans="1:11">
      <c r="A118" s="4" t="s">
        <v>180</v>
      </c>
      <c r="B118" s="5" t="s">
        <v>178</v>
      </c>
      <c r="C118" s="4" t="s">
        <v>77</v>
      </c>
      <c r="D118" s="6" t="s">
        <v>78</v>
      </c>
      <c r="E118" s="4" t="s">
        <v>79</v>
      </c>
      <c r="F118" s="6" t="s">
        <v>133</v>
      </c>
      <c r="G118" s="4" t="s">
        <v>80</v>
      </c>
      <c r="H118" s="4" t="s">
        <v>51</v>
      </c>
      <c r="I118" s="5" t="s">
        <v>45</v>
      </c>
      <c r="J118" s="7" t="e">
        <v>#DIV/0!</v>
      </c>
      <c r="K118" s="8" t="s">
        <v>91</v>
      </c>
    </row>
    <row r="119" spans="1:11">
      <c r="A119" s="4" t="s">
        <v>181</v>
      </c>
      <c r="B119" s="5" t="s">
        <v>178</v>
      </c>
      <c r="C119" s="4" t="s">
        <v>77</v>
      </c>
      <c r="D119" s="6" t="s">
        <v>78</v>
      </c>
      <c r="E119" s="4" t="s">
        <v>79</v>
      </c>
      <c r="F119" s="6" t="s">
        <v>133</v>
      </c>
      <c r="G119" s="4" t="s">
        <v>80</v>
      </c>
      <c r="H119" s="4" t="s">
        <v>51</v>
      </c>
      <c r="I119" s="5" t="s">
        <v>45</v>
      </c>
      <c r="J119" s="7">
        <v>150.78787510277772</v>
      </c>
      <c r="K119" s="8">
        <f t="shared" si="1"/>
        <v>2.1783664211911629</v>
      </c>
    </row>
    <row r="120" spans="1:11">
      <c r="A120" s="4" t="s">
        <v>182</v>
      </c>
      <c r="B120" s="5" t="s">
        <v>183</v>
      </c>
      <c r="C120" s="4" t="s">
        <v>184</v>
      </c>
      <c r="D120" s="6" t="s">
        <v>14</v>
      </c>
      <c r="E120" s="4" t="s">
        <v>15</v>
      </c>
      <c r="F120" s="6" t="s">
        <v>133</v>
      </c>
      <c r="G120" s="4">
        <v>2</v>
      </c>
      <c r="H120" s="4" t="s">
        <v>18</v>
      </c>
      <c r="I120" s="5" t="s">
        <v>19</v>
      </c>
      <c r="J120" s="7">
        <v>6412527.6607412715</v>
      </c>
      <c r="K120" s="8">
        <f t="shared" si="1"/>
        <v>6.8070292514736961</v>
      </c>
    </row>
    <row r="121" spans="1:11">
      <c r="A121" s="4" t="s">
        <v>185</v>
      </c>
      <c r="B121" s="5" t="s">
        <v>183</v>
      </c>
      <c r="C121" s="4" t="s">
        <v>184</v>
      </c>
      <c r="D121" s="6" t="s">
        <v>14</v>
      </c>
      <c r="E121" s="4" t="s">
        <v>15</v>
      </c>
      <c r="F121" s="6" t="s">
        <v>133</v>
      </c>
      <c r="G121" s="4">
        <v>2</v>
      </c>
      <c r="H121" s="4" t="s">
        <v>18</v>
      </c>
      <c r="I121" s="5" t="s">
        <v>19</v>
      </c>
      <c r="J121" s="7">
        <v>6034120.063643029</v>
      </c>
      <c r="K121" s="8">
        <f t="shared" si="1"/>
        <v>6.7806139472806146</v>
      </c>
    </row>
    <row r="122" spans="1:11">
      <c r="A122" s="4" t="s">
        <v>186</v>
      </c>
      <c r="B122" s="5" t="s">
        <v>187</v>
      </c>
      <c r="C122" s="4" t="s">
        <v>184</v>
      </c>
      <c r="D122" s="6" t="s">
        <v>14</v>
      </c>
      <c r="E122" s="4" t="s">
        <v>15</v>
      </c>
      <c r="F122" s="6" t="s">
        <v>133</v>
      </c>
      <c r="G122" s="4">
        <v>2</v>
      </c>
      <c r="H122" s="4" t="s">
        <v>18</v>
      </c>
      <c r="I122" s="5" t="s">
        <v>26</v>
      </c>
      <c r="J122" s="7">
        <v>9180925.9145137221</v>
      </c>
      <c r="K122" s="8">
        <f t="shared" si="1"/>
        <v>6.9628864828663914</v>
      </c>
    </row>
    <row r="123" spans="1:11">
      <c r="A123" s="4" t="s">
        <v>188</v>
      </c>
      <c r="B123" s="5" t="s">
        <v>187</v>
      </c>
      <c r="C123" s="4" t="s">
        <v>184</v>
      </c>
      <c r="D123" s="6" t="s">
        <v>14</v>
      </c>
      <c r="E123" s="4" t="s">
        <v>15</v>
      </c>
      <c r="F123" s="6" t="s">
        <v>133</v>
      </c>
      <c r="G123" s="4">
        <v>2</v>
      </c>
      <c r="H123" s="4" t="s">
        <v>18</v>
      </c>
      <c r="I123" s="5" t="s">
        <v>26</v>
      </c>
      <c r="J123" s="7">
        <v>9980742.5442221444</v>
      </c>
      <c r="K123" s="8">
        <f t="shared" si="1"/>
        <v>6.999162852996986</v>
      </c>
    </row>
    <row r="124" spans="1:11">
      <c r="A124" s="4" t="s">
        <v>189</v>
      </c>
      <c r="B124" s="5" t="s">
        <v>187</v>
      </c>
      <c r="C124" s="4" t="s">
        <v>184</v>
      </c>
      <c r="D124" s="6" t="s">
        <v>14</v>
      </c>
      <c r="E124" s="4" t="s">
        <v>15</v>
      </c>
      <c r="F124" s="6" t="s">
        <v>133</v>
      </c>
      <c r="G124" s="4">
        <v>2</v>
      </c>
      <c r="H124" s="4" t="s">
        <v>18</v>
      </c>
      <c r="I124" s="5" t="s">
        <v>33</v>
      </c>
      <c r="J124" s="7">
        <v>16120785.678433575</v>
      </c>
      <c r="K124" s="8">
        <f t="shared" si="1"/>
        <v>7.2073862041870127</v>
      </c>
    </row>
    <row r="125" spans="1:11">
      <c r="A125" s="4" t="s">
        <v>190</v>
      </c>
      <c r="B125" s="5" t="s">
        <v>187</v>
      </c>
      <c r="C125" s="4" t="s">
        <v>184</v>
      </c>
      <c r="D125" s="6" t="s">
        <v>14</v>
      </c>
      <c r="E125" s="4" t="s">
        <v>15</v>
      </c>
      <c r="F125" s="6" t="s">
        <v>133</v>
      </c>
      <c r="G125" s="4">
        <v>2</v>
      </c>
      <c r="H125" s="4" t="s">
        <v>18</v>
      </c>
      <c r="I125" s="5" t="s">
        <v>33</v>
      </c>
      <c r="J125" s="7">
        <v>14212261.405301554</v>
      </c>
      <c r="K125" s="8">
        <f t="shared" si="1"/>
        <v>7.1526631868440251</v>
      </c>
    </row>
    <row r="126" spans="1:11">
      <c r="A126" s="4" t="s">
        <v>191</v>
      </c>
      <c r="B126" s="5" t="s">
        <v>192</v>
      </c>
      <c r="C126" s="4" t="s">
        <v>184</v>
      </c>
      <c r="D126" s="6" t="s">
        <v>14</v>
      </c>
      <c r="E126" s="4" t="s">
        <v>15</v>
      </c>
      <c r="F126" s="6" t="s">
        <v>133</v>
      </c>
      <c r="G126" s="4">
        <v>2</v>
      </c>
      <c r="H126" s="4" t="s">
        <v>18</v>
      </c>
      <c r="I126" s="5" t="s">
        <v>39</v>
      </c>
      <c r="J126" s="7">
        <v>19764928.175974466</v>
      </c>
      <c r="K126" s="8">
        <f t="shared" si="1"/>
        <v>7.2958952404935795</v>
      </c>
    </row>
    <row r="127" spans="1:11">
      <c r="A127" s="4" t="s">
        <v>193</v>
      </c>
      <c r="B127" s="5" t="s">
        <v>192</v>
      </c>
      <c r="C127" s="4" t="s">
        <v>184</v>
      </c>
      <c r="D127" s="6" t="s">
        <v>14</v>
      </c>
      <c r="E127" s="4" t="s">
        <v>15</v>
      </c>
      <c r="F127" s="6" t="s">
        <v>133</v>
      </c>
      <c r="G127" s="4">
        <v>2</v>
      </c>
      <c r="H127" s="4" t="s">
        <v>18</v>
      </c>
      <c r="I127" s="5" t="s">
        <v>39</v>
      </c>
      <c r="J127" s="7">
        <v>16555735.81629557</v>
      </c>
      <c r="K127" s="8">
        <f t="shared" si="1"/>
        <v>7.2189484876465499</v>
      </c>
    </row>
    <row r="128" spans="1:11">
      <c r="A128" s="4" t="s">
        <v>194</v>
      </c>
      <c r="B128" s="5" t="s">
        <v>192</v>
      </c>
      <c r="C128" s="4" t="s">
        <v>184</v>
      </c>
      <c r="D128" s="6" t="s">
        <v>14</v>
      </c>
      <c r="E128" s="4" t="s">
        <v>15</v>
      </c>
      <c r="F128" s="6" t="s">
        <v>133</v>
      </c>
      <c r="G128" s="4">
        <v>2</v>
      </c>
      <c r="H128" s="4" t="s">
        <v>18</v>
      </c>
      <c r="I128" s="5" t="s">
        <v>45</v>
      </c>
      <c r="J128" s="7">
        <v>14586325.542083234</v>
      </c>
      <c r="K128" s="8">
        <f t="shared" si="1"/>
        <v>7.1639459020524745</v>
      </c>
    </row>
    <row r="129" spans="1:11">
      <c r="A129" s="4" t="s">
        <v>195</v>
      </c>
      <c r="B129" s="5" t="s">
        <v>192</v>
      </c>
      <c r="C129" s="4" t="s">
        <v>184</v>
      </c>
      <c r="D129" s="6" t="s">
        <v>14</v>
      </c>
      <c r="E129" s="4" t="s">
        <v>15</v>
      </c>
      <c r="F129" s="6" t="s">
        <v>133</v>
      </c>
      <c r="G129" s="4">
        <v>2</v>
      </c>
      <c r="H129" s="4" t="s">
        <v>18</v>
      </c>
      <c r="I129" s="5" t="s">
        <v>45</v>
      </c>
      <c r="J129" s="7">
        <v>17304082.354321472</v>
      </c>
      <c r="K129" s="8">
        <f t="shared" si="1"/>
        <v>7.2381485733486421</v>
      </c>
    </row>
    <row r="130" spans="1:11">
      <c r="A130" s="4" t="s">
        <v>196</v>
      </c>
      <c r="B130" s="5" t="s">
        <v>197</v>
      </c>
      <c r="C130" s="4" t="s">
        <v>77</v>
      </c>
      <c r="D130" s="6" t="s">
        <v>78</v>
      </c>
      <c r="E130" s="4" t="s">
        <v>79</v>
      </c>
      <c r="F130" s="6" t="s">
        <v>133</v>
      </c>
      <c r="G130" s="4">
        <v>2</v>
      </c>
      <c r="H130" s="4" t="s">
        <v>18</v>
      </c>
      <c r="I130" s="5" t="s">
        <v>19</v>
      </c>
      <c r="J130" s="7">
        <v>18266298.037539039</v>
      </c>
      <c r="K130" s="8">
        <f t="shared" si="1"/>
        <v>7.2616505394283166</v>
      </c>
    </row>
    <row r="131" spans="1:11">
      <c r="A131" s="4" t="s">
        <v>198</v>
      </c>
      <c r="B131" s="5" t="s">
        <v>197</v>
      </c>
      <c r="C131" s="4" t="s">
        <v>77</v>
      </c>
      <c r="D131" s="6" t="s">
        <v>78</v>
      </c>
      <c r="E131" s="4" t="s">
        <v>79</v>
      </c>
      <c r="F131" s="6" t="s">
        <v>133</v>
      </c>
      <c r="G131" s="4">
        <v>2</v>
      </c>
      <c r="H131" s="4" t="s">
        <v>18</v>
      </c>
      <c r="I131" s="5" t="s">
        <v>19</v>
      </c>
      <c r="J131" s="7">
        <v>15514804.299590707</v>
      </c>
      <c r="K131" s="8">
        <f t="shared" ref="K131:K158" si="2">LOG(J131)</f>
        <v>7.1907463018574136</v>
      </c>
    </row>
    <row r="132" spans="1:11">
      <c r="A132" s="4" t="s">
        <v>199</v>
      </c>
      <c r="B132" s="5" t="s">
        <v>197</v>
      </c>
      <c r="C132" s="4" t="s">
        <v>77</v>
      </c>
      <c r="D132" s="6" t="s">
        <v>78</v>
      </c>
      <c r="E132" s="4" t="s">
        <v>79</v>
      </c>
      <c r="F132" s="6" t="s">
        <v>133</v>
      </c>
      <c r="G132" s="4">
        <v>2</v>
      </c>
      <c r="H132" s="4" t="s">
        <v>18</v>
      </c>
      <c r="I132" s="5" t="s">
        <v>26</v>
      </c>
      <c r="J132" s="7">
        <v>18614028.904789463</v>
      </c>
      <c r="K132" s="8">
        <f t="shared" si="2"/>
        <v>7.2698403839714247</v>
      </c>
    </row>
    <row r="133" spans="1:11">
      <c r="A133" s="4" t="s">
        <v>200</v>
      </c>
      <c r="B133" s="5" t="s">
        <v>201</v>
      </c>
      <c r="C133" s="4" t="s">
        <v>77</v>
      </c>
      <c r="D133" s="6" t="s">
        <v>78</v>
      </c>
      <c r="E133" s="4" t="s">
        <v>79</v>
      </c>
      <c r="F133" s="6" t="s">
        <v>133</v>
      </c>
      <c r="G133" s="4">
        <v>2</v>
      </c>
      <c r="H133" s="4" t="s">
        <v>18</v>
      </c>
      <c r="I133" s="5" t="s">
        <v>26</v>
      </c>
      <c r="J133" s="7">
        <v>13241720.39878311</v>
      </c>
      <c r="K133" s="8">
        <f t="shared" si="2"/>
        <v>7.1219444134389986</v>
      </c>
    </row>
    <row r="134" spans="1:11">
      <c r="A134" s="4" t="s">
        <v>202</v>
      </c>
      <c r="B134" s="5" t="s">
        <v>201</v>
      </c>
      <c r="C134" s="4" t="s">
        <v>77</v>
      </c>
      <c r="D134" s="6" t="s">
        <v>78</v>
      </c>
      <c r="E134" s="4" t="s">
        <v>79</v>
      </c>
      <c r="F134" s="6" t="s">
        <v>133</v>
      </c>
      <c r="G134" s="4">
        <v>2</v>
      </c>
      <c r="H134" s="4" t="s">
        <v>18</v>
      </c>
      <c r="I134" s="5" t="s">
        <v>33</v>
      </c>
      <c r="J134" s="7">
        <v>18886033.879949488</v>
      </c>
      <c r="K134" s="8">
        <f t="shared" si="2"/>
        <v>7.2761407644384573</v>
      </c>
    </row>
    <row r="135" spans="1:11">
      <c r="A135" s="4" t="s">
        <v>203</v>
      </c>
      <c r="B135" s="5" t="s">
        <v>201</v>
      </c>
      <c r="C135" s="4" t="s">
        <v>77</v>
      </c>
      <c r="D135" s="6" t="s">
        <v>78</v>
      </c>
      <c r="E135" s="4" t="s">
        <v>79</v>
      </c>
      <c r="F135" s="6" t="s">
        <v>133</v>
      </c>
      <c r="G135" s="4">
        <v>2</v>
      </c>
      <c r="H135" s="4" t="s">
        <v>18</v>
      </c>
      <c r="I135" s="5" t="s">
        <v>33</v>
      </c>
      <c r="J135" s="7">
        <v>18825113.795940164</v>
      </c>
      <c r="K135" s="8">
        <f t="shared" si="2"/>
        <v>7.2747376101476124</v>
      </c>
    </row>
    <row r="136" spans="1:11">
      <c r="A136" s="4" t="s">
        <v>204</v>
      </c>
      <c r="B136" s="5" t="s">
        <v>205</v>
      </c>
      <c r="C136" s="4" t="s">
        <v>77</v>
      </c>
      <c r="D136" s="6" t="s">
        <v>78</v>
      </c>
      <c r="E136" s="4" t="s">
        <v>79</v>
      </c>
      <c r="F136" s="6" t="s">
        <v>133</v>
      </c>
      <c r="G136" s="4">
        <v>2</v>
      </c>
      <c r="H136" s="4" t="s">
        <v>18</v>
      </c>
      <c r="I136" s="5" t="s">
        <v>39</v>
      </c>
      <c r="J136" s="7">
        <v>26412414.778959192</v>
      </c>
      <c r="K136" s="8">
        <f t="shared" si="2"/>
        <v>7.4218081087887189</v>
      </c>
    </row>
    <row r="137" spans="1:11">
      <c r="A137" s="4" t="s">
        <v>206</v>
      </c>
      <c r="B137" s="5" t="s">
        <v>205</v>
      </c>
      <c r="C137" s="4" t="s">
        <v>77</v>
      </c>
      <c r="D137" s="6" t="s">
        <v>78</v>
      </c>
      <c r="E137" s="4" t="s">
        <v>79</v>
      </c>
      <c r="F137" s="6" t="s">
        <v>133</v>
      </c>
      <c r="G137" s="4">
        <v>2</v>
      </c>
      <c r="H137" s="4" t="s">
        <v>18</v>
      </c>
      <c r="I137" s="5" t="s">
        <v>39</v>
      </c>
      <c r="J137" s="7">
        <v>28443683.782016009</v>
      </c>
      <c r="K137" s="8">
        <f t="shared" si="2"/>
        <v>7.4539858417974765</v>
      </c>
    </row>
    <row r="138" spans="1:11">
      <c r="A138" s="4" t="s">
        <v>207</v>
      </c>
      <c r="B138" s="5" t="s">
        <v>205</v>
      </c>
      <c r="C138" s="4" t="s">
        <v>77</v>
      </c>
      <c r="D138" s="6" t="s">
        <v>78</v>
      </c>
      <c r="E138" s="4" t="s">
        <v>79</v>
      </c>
      <c r="F138" s="6" t="s">
        <v>133</v>
      </c>
      <c r="G138" s="4">
        <v>2</v>
      </c>
      <c r="H138" s="4" t="s">
        <v>18</v>
      </c>
      <c r="I138" s="5" t="s">
        <v>45</v>
      </c>
      <c r="J138" s="7">
        <v>20396288.383715622</v>
      </c>
      <c r="K138" s="8">
        <f t="shared" si="2"/>
        <v>7.309551143841178</v>
      </c>
    </row>
    <row r="139" spans="1:11">
      <c r="A139" s="4" t="s">
        <v>208</v>
      </c>
      <c r="B139" s="5" t="s">
        <v>205</v>
      </c>
      <c r="C139" s="4" t="s">
        <v>77</v>
      </c>
      <c r="D139" s="6" t="s">
        <v>78</v>
      </c>
      <c r="E139" s="4" t="s">
        <v>79</v>
      </c>
      <c r="F139" s="6" t="s">
        <v>133</v>
      </c>
      <c r="G139" s="4">
        <v>2</v>
      </c>
      <c r="H139" s="4" t="s">
        <v>18</v>
      </c>
      <c r="I139" s="5" t="s">
        <v>45</v>
      </c>
      <c r="J139" s="7">
        <v>20070162.639719501</v>
      </c>
      <c r="K139" s="8">
        <f t="shared" si="2"/>
        <v>7.302550891832106</v>
      </c>
    </row>
    <row r="140" spans="1:11">
      <c r="A140" s="4" t="s">
        <v>209</v>
      </c>
      <c r="B140" s="5" t="s">
        <v>210</v>
      </c>
      <c r="C140" s="4" t="s">
        <v>184</v>
      </c>
      <c r="D140" s="6" t="s">
        <v>14</v>
      </c>
      <c r="E140" s="4" t="s">
        <v>15</v>
      </c>
      <c r="F140" s="6" t="s">
        <v>211</v>
      </c>
      <c r="G140" s="4">
        <v>2</v>
      </c>
      <c r="H140" s="4" t="s">
        <v>18</v>
      </c>
      <c r="I140" s="5" t="s">
        <v>19</v>
      </c>
      <c r="J140" s="7">
        <v>92.782798492765878</v>
      </c>
      <c r="K140" s="8">
        <f t="shared" si="2"/>
        <v>1.9674674674674664</v>
      </c>
    </row>
    <row r="141" spans="1:11">
      <c r="A141" s="4" t="s">
        <v>212</v>
      </c>
      <c r="B141" s="5" t="s">
        <v>210</v>
      </c>
      <c r="C141" s="4" t="s">
        <v>184</v>
      </c>
      <c r="D141" s="6" t="s">
        <v>14</v>
      </c>
      <c r="E141" s="4" t="s">
        <v>15</v>
      </c>
      <c r="F141" s="6" t="s">
        <v>211</v>
      </c>
      <c r="G141" s="4">
        <v>2</v>
      </c>
      <c r="H141" s="4" t="s">
        <v>18</v>
      </c>
      <c r="I141" s="5" t="s">
        <v>19</v>
      </c>
      <c r="J141" s="7" t="e">
        <v>#DIV/0!</v>
      </c>
      <c r="K141" s="8" t="s">
        <v>91</v>
      </c>
    </row>
    <row r="142" spans="1:11">
      <c r="A142" s="4" t="s">
        <v>213</v>
      </c>
      <c r="B142" s="5" t="s">
        <v>210</v>
      </c>
      <c r="C142" s="4" t="s">
        <v>184</v>
      </c>
      <c r="D142" s="6" t="s">
        <v>14</v>
      </c>
      <c r="E142" s="4" t="s">
        <v>15</v>
      </c>
      <c r="F142" s="6" t="s">
        <v>211</v>
      </c>
      <c r="G142" s="4">
        <v>2</v>
      </c>
      <c r="H142" s="4" t="s">
        <v>18</v>
      </c>
      <c r="I142" s="5" t="s">
        <v>26</v>
      </c>
      <c r="J142" s="7">
        <v>53.276045237728162</v>
      </c>
      <c r="K142" s="8">
        <f t="shared" si="2"/>
        <v>1.726531979015514</v>
      </c>
    </row>
    <row r="143" spans="1:11">
      <c r="A143" s="4" t="s">
        <v>214</v>
      </c>
      <c r="B143" s="5" t="s">
        <v>215</v>
      </c>
      <c r="C143" s="4" t="s">
        <v>184</v>
      </c>
      <c r="D143" s="6" t="s">
        <v>14</v>
      </c>
      <c r="E143" s="4" t="s">
        <v>15</v>
      </c>
      <c r="F143" s="6" t="s">
        <v>211</v>
      </c>
      <c r="G143" s="4">
        <v>2</v>
      </c>
      <c r="H143" s="4" t="s">
        <v>18</v>
      </c>
      <c r="I143" s="5" t="s">
        <v>26</v>
      </c>
      <c r="J143" s="7" t="e">
        <v>#DIV/0!</v>
      </c>
      <c r="K143" s="8" t="s">
        <v>91</v>
      </c>
    </row>
    <row r="144" spans="1:11">
      <c r="A144" s="4" t="s">
        <v>216</v>
      </c>
      <c r="B144" s="5" t="s">
        <v>215</v>
      </c>
      <c r="C144" s="4" t="s">
        <v>184</v>
      </c>
      <c r="D144" s="6" t="s">
        <v>14</v>
      </c>
      <c r="E144" s="4" t="s">
        <v>15</v>
      </c>
      <c r="F144" s="6" t="s">
        <v>211</v>
      </c>
      <c r="G144" s="4">
        <v>2</v>
      </c>
      <c r="H144" s="4" t="s">
        <v>18</v>
      </c>
      <c r="I144" s="5" t="s">
        <v>33</v>
      </c>
      <c r="J144" s="7">
        <v>31.677996268762783</v>
      </c>
      <c r="K144" s="8">
        <f t="shared" si="2"/>
        <v>1.5007577033170556</v>
      </c>
    </row>
    <row r="145" spans="1:11">
      <c r="A145" s="4" t="s">
        <v>217</v>
      </c>
      <c r="B145" s="5" t="s">
        <v>215</v>
      </c>
      <c r="C145" s="4" t="s">
        <v>184</v>
      </c>
      <c r="D145" s="6" t="s">
        <v>14</v>
      </c>
      <c r="E145" s="4" t="s">
        <v>15</v>
      </c>
      <c r="F145" s="6" t="s">
        <v>211</v>
      </c>
      <c r="G145" s="4">
        <v>2</v>
      </c>
      <c r="H145" s="4" t="s">
        <v>18</v>
      </c>
      <c r="I145" s="5" t="s">
        <v>33</v>
      </c>
      <c r="J145" s="7">
        <v>102.02334456052566</v>
      </c>
      <c r="K145" s="8">
        <f t="shared" si="2"/>
        <v>2.008699556603244</v>
      </c>
    </row>
    <row r="146" spans="1:11">
      <c r="A146" s="4" t="s">
        <v>218</v>
      </c>
      <c r="B146" s="5" t="s">
        <v>219</v>
      </c>
      <c r="C146" s="4" t="s">
        <v>184</v>
      </c>
      <c r="D146" s="6" t="s">
        <v>14</v>
      </c>
      <c r="E146" s="4" t="s">
        <v>15</v>
      </c>
      <c r="F146" s="6" t="s">
        <v>211</v>
      </c>
      <c r="G146" s="4">
        <v>2</v>
      </c>
      <c r="H146" s="4" t="s">
        <v>18</v>
      </c>
      <c r="I146" s="5" t="s">
        <v>39</v>
      </c>
      <c r="J146" s="7" t="e">
        <v>#DIV/0!</v>
      </c>
      <c r="K146" s="8" t="s">
        <v>91</v>
      </c>
    </row>
    <row r="147" spans="1:11">
      <c r="A147" s="4" t="s">
        <v>220</v>
      </c>
      <c r="B147" s="5" t="s">
        <v>219</v>
      </c>
      <c r="C147" s="4" t="s">
        <v>184</v>
      </c>
      <c r="D147" s="6" t="s">
        <v>14</v>
      </c>
      <c r="E147" s="4" t="s">
        <v>15</v>
      </c>
      <c r="F147" s="6" t="s">
        <v>211</v>
      </c>
      <c r="G147" s="4">
        <v>2</v>
      </c>
      <c r="H147" s="4" t="s">
        <v>18</v>
      </c>
      <c r="I147" s="5" t="s">
        <v>39</v>
      </c>
      <c r="J147" s="7" t="e">
        <v>#DIV/0!</v>
      </c>
      <c r="K147" s="8" t="s">
        <v>91</v>
      </c>
    </row>
    <row r="148" spans="1:11">
      <c r="A148" s="4" t="s">
        <v>221</v>
      </c>
      <c r="B148" s="5" t="s">
        <v>219</v>
      </c>
      <c r="C148" s="4" t="s">
        <v>184</v>
      </c>
      <c r="D148" s="6" t="s">
        <v>14</v>
      </c>
      <c r="E148" s="4" t="s">
        <v>15</v>
      </c>
      <c r="F148" s="6" t="s">
        <v>211</v>
      </c>
      <c r="G148" s="4">
        <v>2</v>
      </c>
      <c r="H148" s="4" t="s">
        <v>18</v>
      </c>
      <c r="I148" s="5" t="s">
        <v>45</v>
      </c>
      <c r="J148" s="7" t="e">
        <v>#DIV/0!</v>
      </c>
      <c r="K148" s="8" t="s">
        <v>91</v>
      </c>
    </row>
    <row r="149" spans="1:11">
      <c r="A149" s="4" t="s">
        <v>222</v>
      </c>
      <c r="B149" s="5" t="s">
        <v>219</v>
      </c>
      <c r="C149" s="4" t="s">
        <v>184</v>
      </c>
      <c r="D149" s="6" t="s">
        <v>14</v>
      </c>
      <c r="E149" s="4" t="s">
        <v>15</v>
      </c>
      <c r="F149" s="6" t="s">
        <v>211</v>
      </c>
      <c r="G149" s="4">
        <v>2</v>
      </c>
      <c r="H149" s="4" t="s">
        <v>18</v>
      </c>
      <c r="I149" s="5" t="s">
        <v>45</v>
      </c>
      <c r="J149" s="7" t="e">
        <v>#DIV/0!</v>
      </c>
      <c r="K149" s="8" t="s">
        <v>91</v>
      </c>
    </row>
    <row r="150" spans="1:11">
      <c r="A150" s="4" t="s">
        <v>223</v>
      </c>
      <c r="B150" s="5" t="s">
        <v>224</v>
      </c>
      <c r="C150" s="4" t="s">
        <v>77</v>
      </c>
      <c r="D150" s="6" t="s">
        <v>78</v>
      </c>
      <c r="E150" s="4" t="s">
        <v>79</v>
      </c>
      <c r="F150" s="6" t="s">
        <v>211</v>
      </c>
      <c r="G150" s="4">
        <v>2</v>
      </c>
      <c r="H150" s="4" t="s">
        <v>18</v>
      </c>
      <c r="I150" s="5" t="s">
        <v>19</v>
      </c>
      <c r="J150" s="7" t="e">
        <v>#DIV/0!</v>
      </c>
      <c r="K150" s="8" t="s">
        <v>91</v>
      </c>
    </row>
    <row r="151" spans="1:11">
      <c r="A151" s="4" t="s">
        <v>225</v>
      </c>
      <c r="B151" s="5" t="s">
        <v>224</v>
      </c>
      <c r="C151" s="4" t="s">
        <v>77</v>
      </c>
      <c r="D151" s="6" t="s">
        <v>78</v>
      </c>
      <c r="E151" s="4" t="s">
        <v>79</v>
      </c>
      <c r="F151" s="6" t="s">
        <v>211</v>
      </c>
      <c r="G151" s="4">
        <v>2</v>
      </c>
      <c r="H151" s="4" t="s">
        <v>18</v>
      </c>
      <c r="I151" s="5" t="s">
        <v>19</v>
      </c>
      <c r="J151" s="7" t="e">
        <v>#DIV/0!</v>
      </c>
      <c r="K151" s="8" t="s">
        <v>91</v>
      </c>
    </row>
    <row r="152" spans="1:11">
      <c r="A152" s="4" t="s">
        <v>226</v>
      </c>
      <c r="B152" s="5" t="s">
        <v>227</v>
      </c>
      <c r="C152" s="4" t="s">
        <v>77</v>
      </c>
      <c r="D152" s="6" t="s">
        <v>78</v>
      </c>
      <c r="E152" s="4" t="s">
        <v>79</v>
      </c>
      <c r="F152" s="6" t="s">
        <v>211</v>
      </c>
      <c r="G152" s="4">
        <v>2</v>
      </c>
      <c r="H152" s="4" t="s">
        <v>18</v>
      </c>
      <c r="I152" s="5" t="s">
        <v>26</v>
      </c>
      <c r="J152" s="7" t="e">
        <v>#DIV/0!</v>
      </c>
      <c r="K152" s="8" t="s">
        <v>91</v>
      </c>
    </row>
    <row r="153" spans="1:11">
      <c r="A153" s="4" t="s">
        <v>228</v>
      </c>
      <c r="B153" s="5" t="s">
        <v>227</v>
      </c>
      <c r="C153" s="4" t="s">
        <v>77</v>
      </c>
      <c r="D153" s="6" t="s">
        <v>78</v>
      </c>
      <c r="E153" s="4" t="s">
        <v>79</v>
      </c>
      <c r="F153" s="6" t="s">
        <v>211</v>
      </c>
      <c r="G153" s="4">
        <v>2</v>
      </c>
      <c r="H153" s="4" t="s">
        <v>18</v>
      </c>
      <c r="I153" s="5" t="s">
        <v>26</v>
      </c>
      <c r="J153" s="7" t="e">
        <v>#DIV/0!</v>
      </c>
      <c r="K153" s="8" t="s">
        <v>91</v>
      </c>
    </row>
    <row r="154" spans="1:11">
      <c r="A154" s="4" t="s">
        <v>229</v>
      </c>
      <c r="B154" s="5" t="s">
        <v>227</v>
      </c>
      <c r="C154" s="4" t="s">
        <v>77</v>
      </c>
      <c r="D154" s="6" t="s">
        <v>78</v>
      </c>
      <c r="E154" s="4" t="s">
        <v>79</v>
      </c>
      <c r="F154" s="6" t="s">
        <v>211</v>
      </c>
      <c r="G154" s="4">
        <v>2</v>
      </c>
      <c r="H154" s="4" t="s">
        <v>18</v>
      </c>
      <c r="I154" s="5" t="s">
        <v>33</v>
      </c>
      <c r="J154" s="7">
        <v>10.767234462885671</v>
      </c>
      <c r="K154" s="8">
        <f t="shared" si="2"/>
        <v>1.0321041701745508</v>
      </c>
    </row>
    <row r="155" spans="1:11">
      <c r="A155" s="4" t="s">
        <v>230</v>
      </c>
      <c r="B155" s="5" t="s">
        <v>227</v>
      </c>
      <c r="C155" s="4" t="s">
        <v>77</v>
      </c>
      <c r="D155" s="6" t="s">
        <v>78</v>
      </c>
      <c r="E155" s="4" t="s">
        <v>79</v>
      </c>
      <c r="F155" s="6" t="s">
        <v>211</v>
      </c>
      <c r="G155" s="4">
        <v>2</v>
      </c>
      <c r="H155" s="4" t="s">
        <v>18</v>
      </c>
      <c r="I155" s="5" t="s">
        <v>33</v>
      </c>
      <c r="J155" s="7" t="e">
        <v>#DIV/0!</v>
      </c>
      <c r="K155" s="8" t="s">
        <v>91</v>
      </c>
    </row>
    <row r="156" spans="1:11">
      <c r="A156" s="4" t="s">
        <v>231</v>
      </c>
      <c r="B156" s="5" t="s">
        <v>232</v>
      </c>
      <c r="C156" s="4" t="s">
        <v>77</v>
      </c>
      <c r="D156" s="6" t="s">
        <v>78</v>
      </c>
      <c r="E156" s="4" t="s">
        <v>79</v>
      </c>
      <c r="F156" s="6" t="s">
        <v>211</v>
      </c>
      <c r="G156" s="4">
        <v>2</v>
      </c>
      <c r="H156" s="4" t="s">
        <v>18</v>
      </c>
      <c r="I156" s="5" t="s">
        <v>39</v>
      </c>
      <c r="J156" s="7">
        <v>872.38668683328285</v>
      </c>
      <c r="K156" s="8">
        <f t="shared" si="2"/>
        <v>2.9407090293516891</v>
      </c>
    </row>
    <row r="157" spans="1:11">
      <c r="A157" s="4" t="s">
        <v>233</v>
      </c>
      <c r="B157" s="5" t="s">
        <v>232</v>
      </c>
      <c r="C157" s="4" t="s">
        <v>77</v>
      </c>
      <c r="D157" s="6" t="s">
        <v>78</v>
      </c>
      <c r="E157" s="4" t="s">
        <v>79</v>
      </c>
      <c r="F157" s="6" t="s">
        <v>211</v>
      </c>
      <c r="G157" s="4">
        <v>2</v>
      </c>
      <c r="H157" s="4" t="s">
        <v>18</v>
      </c>
      <c r="I157" s="5" t="s">
        <v>45</v>
      </c>
      <c r="J157" s="7">
        <v>13.700263567158883</v>
      </c>
      <c r="K157" s="8">
        <f t="shared" si="2"/>
        <v>1.1367289222411991</v>
      </c>
    </row>
    <row r="158" spans="1:11">
      <c r="A158" s="4" t="s">
        <v>234</v>
      </c>
      <c r="B158" s="5" t="s">
        <v>232</v>
      </c>
      <c r="C158" s="4" t="s">
        <v>77</v>
      </c>
      <c r="D158" s="6" t="s">
        <v>78</v>
      </c>
      <c r="E158" s="4" t="s">
        <v>79</v>
      </c>
      <c r="F158" s="6" t="s">
        <v>211</v>
      </c>
      <c r="G158" s="4">
        <v>2</v>
      </c>
      <c r="H158" s="4" t="s">
        <v>18</v>
      </c>
      <c r="I158" s="5" t="s">
        <v>45</v>
      </c>
      <c r="J158" s="7">
        <v>140111.3356223008</v>
      </c>
      <c r="K158" s="8">
        <f t="shared" si="2"/>
        <v>5.1464732730378282</v>
      </c>
    </row>
    <row r="159" spans="1:11">
      <c r="G159" s="9" t="s">
        <v>20</v>
      </c>
    </row>
    <row r="160" spans="1:11">
      <c r="G160" s="9" t="s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qPCR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Haselkorn</dc:creator>
  <cp:lastModifiedBy>Tammy Haselkorn</cp:lastModifiedBy>
  <dcterms:created xsi:type="dcterms:W3CDTF">2015-01-28T17:49:18Z</dcterms:created>
  <dcterms:modified xsi:type="dcterms:W3CDTF">2015-01-28T17:49:32Z</dcterms:modified>
</cp:coreProperties>
</file>