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  <c r="E18"/>
  <c r="F18"/>
  <c r="B18"/>
  <c r="C17"/>
  <c r="E17"/>
  <c r="F17"/>
  <c r="B17"/>
  <c r="E16"/>
  <c r="F16"/>
  <c r="C16"/>
  <c r="B16"/>
</calcChain>
</file>

<file path=xl/sharedStrings.xml><?xml version="1.0" encoding="utf-8"?>
<sst xmlns="http://schemas.openxmlformats.org/spreadsheetml/2006/main" count="10" uniqueCount="8">
  <si>
    <t>before</t>
    <phoneticPr fontId="1" type="noConversion"/>
  </si>
  <si>
    <t>after</t>
    <phoneticPr fontId="1" type="noConversion"/>
  </si>
  <si>
    <t>HBSS</t>
    <phoneticPr fontId="1" type="noConversion"/>
  </si>
  <si>
    <t>MBP</t>
    <phoneticPr fontId="1" type="noConversion"/>
  </si>
  <si>
    <t>ave</t>
    <phoneticPr fontId="1" type="noConversion"/>
  </si>
  <si>
    <t>std</t>
    <phoneticPr fontId="1" type="noConversion"/>
  </si>
  <si>
    <t>sem</t>
    <phoneticPr fontId="1" type="noConversion"/>
  </si>
  <si>
    <t>Fig. 5 Statistical analysis of RMP changes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</si>
</sst>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I5" sqref="I5"/>
    </sheetView>
  </sheetViews>
  <sheetFormatPr defaultRowHeight="13.5"/>
  <sheetData>
    <row r="1" spans="1:12">
      <c r="A1" s="3" t="s">
        <v>7</v>
      </c>
      <c r="B1" s="3"/>
      <c r="C1" s="3"/>
      <c r="D1" s="3"/>
      <c r="E1" s="3"/>
      <c r="F1" s="3"/>
      <c r="G1" s="1"/>
      <c r="H1" s="1"/>
      <c r="I1" s="1"/>
      <c r="J1" s="1"/>
      <c r="K1" s="1"/>
      <c r="L1" s="1"/>
    </row>
    <row r="2" spans="1:12">
      <c r="A2" s="1"/>
      <c r="B2" s="3" t="s">
        <v>2</v>
      </c>
      <c r="C2" s="3"/>
      <c r="D2" s="1"/>
      <c r="E2" s="3" t="s">
        <v>3</v>
      </c>
      <c r="F2" s="3"/>
      <c r="G2" s="1"/>
      <c r="H2" s="1"/>
      <c r="I2" s="1"/>
      <c r="J2" s="1"/>
      <c r="K2" s="1"/>
      <c r="L2" s="1"/>
    </row>
    <row r="3" spans="1:12">
      <c r="A3" s="1"/>
      <c r="B3" s="1" t="s">
        <v>0</v>
      </c>
      <c r="C3" s="1" t="s">
        <v>1</v>
      </c>
      <c r="D3" s="1"/>
      <c r="E3" s="1" t="s">
        <v>0</v>
      </c>
      <c r="F3" s="1" t="s">
        <v>1</v>
      </c>
      <c r="G3" s="1"/>
      <c r="H3" s="1"/>
      <c r="I3" s="1"/>
      <c r="J3" s="1"/>
      <c r="K3" s="1"/>
      <c r="L3" s="1"/>
    </row>
    <row r="4" spans="1:12">
      <c r="B4" s="1">
        <v>-46.1</v>
      </c>
      <c r="C4" s="1">
        <v>-45.8</v>
      </c>
      <c r="D4" s="1"/>
      <c r="E4" s="1">
        <v>-51</v>
      </c>
      <c r="F4" s="1">
        <v>-15.3</v>
      </c>
      <c r="G4" s="1"/>
      <c r="H4" s="1"/>
      <c r="I4" s="1"/>
      <c r="J4" s="1"/>
      <c r="K4" s="1"/>
      <c r="L4" s="1"/>
    </row>
    <row r="5" spans="1:12">
      <c r="A5" s="1"/>
      <c r="B5" s="1">
        <v>-57.1</v>
      </c>
      <c r="C5" s="1">
        <v>-59.8</v>
      </c>
      <c r="D5" s="1"/>
      <c r="E5" s="1">
        <v>-56</v>
      </c>
      <c r="F5" s="1">
        <v>-8.4</v>
      </c>
      <c r="G5" s="1"/>
      <c r="H5" s="1"/>
      <c r="I5" s="1"/>
      <c r="J5" s="1"/>
      <c r="K5" s="1"/>
      <c r="L5" s="1"/>
    </row>
    <row r="6" spans="1:12">
      <c r="A6" s="1"/>
      <c r="B6" s="1">
        <v>-71</v>
      </c>
      <c r="C6" s="1">
        <v>-72.599999999999994</v>
      </c>
      <c r="D6" s="1"/>
      <c r="E6" s="1">
        <v>-54</v>
      </c>
      <c r="F6" s="1">
        <v>-18</v>
      </c>
      <c r="G6" s="1"/>
      <c r="H6" s="1"/>
      <c r="I6" s="1"/>
      <c r="J6" s="1"/>
      <c r="K6" s="1"/>
      <c r="L6" s="1"/>
    </row>
    <row r="7" spans="1:12">
      <c r="A7" s="1"/>
      <c r="B7" s="1">
        <v>-51.6</v>
      </c>
      <c r="C7" s="1">
        <v>-49.4</v>
      </c>
      <c r="D7" s="1"/>
      <c r="E7" s="1">
        <v>-46.4</v>
      </c>
      <c r="F7" s="1">
        <v>-28.7</v>
      </c>
      <c r="G7" s="1"/>
      <c r="H7" s="1"/>
      <c r="I7" s="1"/>
      <c r="J7" s="1"/>
      <c r="K7" s="1"/>
      <c r="L7" s="1"/>
    </row>
    <row r="8" spans="1:12">
      <c r="A8" s="1"/>
      <c r="B8" s="1">
        <v>-65.900000000000006</v>
      </c>
      <c r="C8" s="1">
        <v>-66.2</v>
      </c>
      <c r="D8" s="1"/>
      <c r="E8" s="1">
        <v>-52.5</v>
      </c>
      <c r="F8" s="1">
        <v>-51</v>
      </c>
      <c r="G8" s="1"/>
      <c r="H8" s="1"/>
      <c r="I8" s="1"/>
      <c r="J8" s="1"/>
      <c r="K8" s="1"/>
      <c r="L8" s="1"/>
    </row>
    <row r="9" spans="1:12">
      <c r="A9" s="1"/>
      <c r="B9" s="1">
        <v>-54.6</v>
      </c>
      <c r="C9" s="1">
        <v>-52.8</v>
      </c>
      <c r="D9" s="1"/>
      <c r="E9" s="1">
        <v>-51</v>
      </c>
      <c r="F9" s="1">
        <v>-29.9</v>
      </c>
      <c r="G9" s="1"/>
      <c r="H9" s="1"/>
      <c r="I9" s="1"/>
      <c r="J9" s="1"/>
      <c r="K9" s="1"/>
      <c r="L9" s="1"/>
    </row>
    <row r="10" spans="1:12">
      <c r="A10" s="1"/>
      <c r="B10" s="1">
        <v>-39.1</v>
      </c>
      <c r="C10" s="1">
        <v>-37.799999999999997</v>
      </c>
      <c r="D10" s="1"/>
      <c r="E10" s="1">
        <v>-65.900000000000006</v>
      </c>
      <c r="F10" s="1">
        <v>-20.100000000000001</v>
      </c>
      <c r="G10" s="1"/>
      <c r="H10" s="1"/>
      <c r="I10" s="1"/>
      <c r="J10" s="1"/>
      <c r="K10" s="1"/>
      <c r="L10" s="1"/>
    </row>
    <row r="11" spans="1:12">
      <c r="A11" s="1"/>
      <c r="B11" s="1">
        <v>-72.900000000000006</v>
      </c>
      <c r="C11" s="1">
        <v>-76.3</v>
      </c>
      <c r="D11" s="1"/>
      <c r="E11" s="1">
        <v>-52.8</v>
      </c>
      <c r="F11" s="1">
        <v>-22.3</v>
      </c>
      <c r="G11" s="1"/>
      <c r="H11" s="1"/>
      <c r="I11" s="1"/>
      <c r="J11" s="1"/>
      <c r="K11" s="1"/>
      <c r="L11" s="1"/>
    </row>
    <row r="12" spans="1:12">
      <c r="A12" s="1"/>
      <c r="B12" s="1">
        <v>-55.5</v>
      </c>
      <c r="C12" s="1">
        <v>-53.4</v>
      </c>
      <c r="D12" s="1"/>
      <c r="E12" s="1">
        <v>-46.4</v>
      </c>
      <c r="F12" s="1">
        <v>-8.5</v>
      </c>
      <c r="G12" s="1"/>
      <c r="H12" s="1"/>
      <c r="I12" s="1"/>
      <c r="J12" s="1"/>
      <c r="K12" s="1"/>
      <c r="L12" s="1"/>
    </row>
    <row r="13" spans="1:12">
      <c r="A13" s="1"/>
      <c r="B13" s="1">
        <v>-45.8</v>
      </c>
      <c r="C13" s="1">
        <v>-45.2</v>
      </c>
      <c r="D13" s="1"/>
      <c r="E13" s="1">
        <v>-56.8</v>
      </c>
      <c r="F13" s="1">
        <v>-23.8</v>
      </c>
      <c r="G13" s="1"/>
      <c r="H13" s="1"/>
      <c r="I13" s="1"/>
      <c r="J13" s="1"/>
      <c r="K13" s="1"/>
      <c r="L13" s="1"/>
    </row>
    <row r="14" spans="1:12">
      <c r="A14" s="1"/>
      <c r="B14" s="1">
        <v>-46.4</v>
      </c>
      <c r="C14" s="1">
        <v>-48.2</v>
      </c>
      <c r="D14" s="1"/>
      <c r="E14" s="1">
        <v>-72.599999999999994</v>
      </c>
      <c r="F14" s="1">
        <v>-31.1</v>
      </c>
      <c r="G14" s="1"/>
      <c r="H14" s="1"/>
      <c r="I14" s="1"/>
      <c r="J14" s="1"/>
      <c r="K14" s="1"/>
      <c r="L14" s="1"/>
    </row>
    <row r="15" spans="1:12">
      <c r="A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 t="s">
        <v>4</v>
      </c>
      <c r="B16" s="1">
        <f>AVERAGE(B4:B14)</f>
        <v>-55.090909090909093</v>
      </c>
      <c r="C16" s="1">
        <f>AVERAGE(C4:C14)</f>
        <v>-55.227272727272741</v>
      </c>
      <c r="D16" s="1"/>
      <c r="E16" s="1">
        <f t="shared" ref="E16:F16" si="0">AVERAGE(E4:E14)</f>
        <v>-55.036363636363632</v>
      </c>
      <c r="F16" s="1">
        <f t="shared" si="0"/>
        <v>-23.372727272727275</v>
      </c>
      <c r="G16" s="1"/>
      <c r="H16" s="1"/>
      <c r="I16" s="1"/>
      <c r="J16" s="1"/>
      <c r="K16" s="1"/>
      <c r="L16" s="1"/>
    </row>
    <row r="17" spans="1:12">
      <c r="A17" s="1" t="s">
        <v>5</v>
      </c>
      <c r="B17" s="1">
        <f>STDEV(B4:B14)</f>
        <v>10.96416476941627</v>
      </c>
      <c r="C17" s="1">
        <f t="shared" ref="C17:F17" si="1">STDEV(C4:C14)</f>
        <v>12.13623425194902</v>
      </c>
      <c r="D17" s="1"/>
      <c r="E17" s="1">
        <f t="shared" si="1"/>
        <v>7.904463641167931</v>
      </c>
      <c r="F17" s="1">
        <f t="shared" si="1"/>
        <v>12.022569684480173</v>
      </c>
      <c r="G17" s="1"/>
      <c r="H17" s="1"/>
      <c r="I17" s="1"/>
      <c r="J17" s="1"/>
      <c r="K17" s="1"/>
      <c r="L17" s="1"/>
    </row>
    <row r="18" spans="1:12">
      <c r="A18" s="1" t="s">
        <v>6</v>
      </c>
      <c r="B18" s="1">
        <f>B17/SQRT(11)</f>
        <v>3.3058200617988454</v>
      </c>
      <c r="C18" s="1">
        <f t="shared" ref="C18:F18" si="2">C17/SQRT(11)</f>
        <v>3.6592123074158582</v>
      </c>
      <c r="D18" s="1"/>
      <c r="E18" s="1">
        <f t="shared" si="2"/>
        <v>2.3832854606145881</v>
      </c>
      <c r="F18" s="1">
        <f t="shared" si="2"/>
        <v>3.6249411508474765</v>
      </c>
      <c r="G18" s="1"/>
      <c r="H18" s="1"/>
      <c r="I18" s="1"/>
      <c r="J18" s="1"/>
      <c r="K18" s="1"/>
      <c r="L18" s="1"/>
    </row>
    <row r="19" spans="1:12">
      <c r="A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D26" s="1"/>
      <c r="E26" s="1"/>
      <c r="F26" s="1"/>
      <c r="G26" s="1"/>
      <c r="H26" s="1"/>
      <c r="I26" s="1"/>
      <c r="J26" s="1"/>
      <c r="K26" s="1"/>
      <c r="L26" s="1"/>
    </row>
    <row r="28" spans="1:12">
      <c r="C28" s="2"/>
    </row>
  </sheetData>
  <mergeCells count="3">
    <mergeCell ref="E2:F2"/>
    <mergeCell ref="B2:C2"/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2014-07-12T12:24:21Z</dcterms:modified>
</cp:coreProperties>
</file>