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60" yWindow="0" windowWidth="25600" windowHeight="16060" tabRatio="500" activeTab="1"/>
  </bookViews>
  <sheets>
    <sheet name="Genotyping data on S- pond" sheetId="2" r:id="rId1"/>
    <sheet name="Genotyping data on L-pond" sheetId="1" r:id="rId2"/>
    <sheet name="SVL data on S-pond" sheetId="3" r:id="rId3"/>
    <sheet name="SVL data on L-pond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4" i="4" l="1"/>
  <c r="G155" i="4"/>
  <c r="F154" i="4"/>
  <c r="F155" i="4"/>
  <c r="E154" i="4"/>
  <c r="E155" i="4"/>
  <c r="D154" i="4"/>
  <c r="D155" i="4"/>
  <c r="C154" i="4"/>
  <c r="C155" i="4"/>
  <c r="B154" i="4"/>
  <c r="B155" i="4"/>
  <c r="G153" i="4"/>
  <c r="F153" i="4"/>
  <c r="E153" i="4"/>
  <c r="D153" i="4"/>
  <c r="C153" i="4"/>
  <c r="B153" i="4"/>
  <c r="G23" i="3"/>
  <c r="G24" i="3"/>
  <c r="F23" i="3"/>
  <c r="F24" i="3"/>
  <c r="E23" i="3"/>
  <c r="E24" i="3"/>
  <c r="D23" i="3"/>
  <c r="D24" i="3"/>
  <c r="C23" i="3"/>
  <c r="C24" i="3"/>
  <c r="B23" i="3"/>
  <c r="B24" i="3"/>
  <c r="G22" i="3"/>
  <c r="F22" i="3"/>
  <c r="E22" i="3"/>
  <c r="D22" i="3"/>
  <c r="C22" i="3"/>
  <c r="B22" i="3"/>
</calcChain>
</file>

<file path=xl/sharedStrings.xml><?xml version="1.0" encoding="utf-8"?>
<sst xmlns="http://schemas.openxmlformats.org/spreadsheetml/2006/main" count="3722" uniqueCount="717">
  <si>
    <t>sanpleID</t>
    <phoneticPr fontId="2"/>
  </si>
  <si>
    <t>Bufo11</t>
    <phoneticPr fontId="2"/>
  </si>
  <si>
    <t>Bufo13</t>
    <phoneticPr fontId="2"/>
  </si>
  <si>
    <t>Bjap14</t>
    <phoneticPr fontId="2"/>
  </si>
  <si>
    <t>Bufo23</t>
    <phoneticPr fontId="2"/>
  </si>
  <si>
    <t>Bufo39</t>
    <phoneticPr fontId="2"/>
  </si>
  <si>
    <t>Bufo49</t>
    <phoneticPr fontId="2"/>
  </si>
  <si>
    <t>Bufo62</t>
    <phoneticPr fontId="2"/>
  </si>
  <si>
    <t>microsatellite allele</t>
    <phoneticPr fontId="2"/>
  </si>
  <si>
    <t>096</t>
    <phoneticPr fontId="2"/>
  </si>
  <si>
    <t>092</t>
    <phoneticPr fontId="2"/>
  </si>
  <si>
    <t>096</t>
    <phoneticPr fontId="2"/>
  </si>
  <si>
    <t>144</t>
    <phoneticPr fontId="2"/>
  </si>
  <si>
    <t>146</t>
    <phoneticPr fontId="2"/>
  </si>
  <si>
    <t>105</t>
    <phoneticPr fontId="2"/>
  </si>
  <si>
    <t>118</t>
    <phoneticPr fontId="2"/>
  </si>
  <si>
    <t>190</t>
    <phoneticPr fontId="2"/>
  </si>
  <si>
    <t>090</t>
    <phoneticPr fontId="2"/>
  </si>
  <si>
    <t>146</t>
    <phoneticPr fontId="2"/>
  </si>
  <si>
    <t>148</t>
    <phoneticPr fontId="2"/>
  </si>
  <si>
    <t>107</t>
    <phoneticPr fontId="2"/>
  </si>
  <si>
    <t>105</t>
    <phoneticPr fontId="2"/>
  </si>
  <si>
    <t>107</t>
    <phoneticPr fontId="2"/>
  </si>
  <si>
    <t>112</t>
    <phoneticPr fontId="2"/>
  </si>
  <si>
    <t>118</t>
    <phoneticPr fontId="2"/>
  </si>
  <si>
    <t>190</t>
    <phoneticPr fontId="2"/>
  </si>
  <si>
    <t>194</t>
    <phoneticPr fontId="2"/>
  </si>
  <si>
    <t>156</t>
    <phoneticPr fontId="2"/>
  </si>
  <si>
    <t>152</t>
    <phoneticPr fontId="2"/>
  </si>
  <si>
    <t>092</t>
    <phoneticPr fontId="2"/>
  </si>
  <si>
    <t>190</t>
    <phoneticPr fontId="2"/>
  </si>
  <si>
    <t>146</t>
    <phoneticPr fontId="2"/>
  </si>
  <si>
    <t>194</t>
    <phoneticPr fontId="2"/>
  </si>
  <si>
    <t>152</t>
    <phoneticPr fontId="2"/>
  </si>
  <si>
    <t>154</t>
    <phoneticPr fontId="2"/>
  </si>
  <si>
    <t>096</t>
    <phoneticPr fontId="2"/>
  </si>
  <si>
    <t>152</t>
    <phoneticPr fontId="2"/>
  </si>
  <si>
    <t>154</t>
    <phoneticPr fontId="2"/>
  </si>
  <si>
    <t>096</t>
    <phoneticPr fontId="2"/>
  </si>
  <si>
    <t>154</t>
    <phoneticPr fontId="2"/>
  </si>
  <si>
    <t>092</t>
    <phoneticPr fontId="2"/>
  </si>
  <si>
    <t>114</t>
    <phoneticPr fontId="2"/>
  </si>
  <si>
    <t>148</t>
    <phoneticPr fontId="2"/>
  </si>
  <si>
    <t>107</t>
    <phoneticPr fontId="2"/>
  </si>
  <si>
    <t>109</t>
    <phoneticPr fontId="2"/>
  </si>
  <si>
    <t>112</t>
    <phoneticPr fontId="2"/>
  </si>
  <si>
    <t>118</t>
    <phoneticPr fontId="2"/>
  </si>
  <si>
    <t>194</t>
    <phoneticPr fontId="2"/>
  </si>
  <si>
    <t>096</t>
    <phoneticPr fontId="2"/>
  </si>
  <si>
    <t>146</t>
    <phoneticPr fontId="2"/>
  </si>
  <si>
    <t>105</t>
    <phoneticPr fontId="2"/>
  </si>
  <si>
    <t>148</t>
    <phoneticPr fontId="2"/>
  </si>
  <si>
    <t>107</t>
    <phoneticPr fontId="2"/>
  </si>
  <si>
    <t>112</t>
    <phoneticPr fontId="2"/>
  </si>
  <si>
    <t>118</t>
    <phoneticPr fontId="2"/>
  </si>
  <si>
    <t>190</t>
    <phoneticPr fontId="2"/>
  </si>
  <si>
    <t>194</t>
    <phoneticPr fontId="2"/>
  </si>
  <si>
    <t>152</t>
    <phoneticPr fontId="2"/>
  </si>
  <si>
    <t>154</t>
    <phoneticPr fontId="2"/>
  </si>
  <si>
    <t>114</t>
    <phoneticPr fontId="2"/>
  </si>
  <si>
    <t>094</t>
    <phoneticPr fontId="2"/>
  </si>
  <si>
    <t>KM11m32</t>
  </si>
  <si>
    <t>KM11m34</t>
  </si>
  <si>
    <t>KM11c35f</t>
  </si>
  <si>
    <t>KM11c36m</t>
  </si>
  <si>
    <t>KM11c37f</t>
  </si>
  <si>
    <t>KM11c38m</t>
  </si>
  <si>
    <t>KM11a2m</t>
  </si>
  <si>
    <t>KM11a6m</t>
  </si>
  <si>
    <t>KM11a8m</t>
  </si>
  <si>
    <t>KM11a10m</t>
  </si>
  <si>
    <t>KM11a14m</t>
  </si>
  <si>
    <t>KM11a16m</t>
  </si>
  <si>
    <t>KM11a20m</t>
  </si>
  <si>
    <t>KM11a22m</t>
  </si>
  <si>
    <t>KM11a24m</t>
  </si>
  <si>
    <t>KM11a26m</t>
  </si>
  <si>
    <t>KM11a30m</t>
  </si>
  <si>
    <t>KM10a62m</t>
  </si>
  <si>
    <t>KM10a1f</t>
  </si>
  <si>
    <t>KM10a2m</t>
  </si>
  <si>
    <t>KM10a3f</t>
  </si>
  <si>
    <t>KM10a4m</t>
  </si>
  <si>
    <t>KM10a5f</t>
  </si>
  <si>
    <t>KM10a6m</t>
  </si>
  <si>
    <t>KM10a7f</t>
  </si>
  <si>
    <t>KM10a8m</t>
  </si>
  <si>
    <t>KM12m27</t>
  </si>
  <si>
    <t>KM12m47</t>
  </si>
  <si>
    <t>KM12f51</t>
  </si>
  <si>
    <t>KM12m53</t>
  </si>
  <si>
    <t>KM12m54</t>
  </si>
  <si>
    <t>KM12m55</t>
  </si>
  <si>
    <t>KM12f55</t>
  </si>
  <si>
    <t>KM12m56</t>
  </si>
  <si>
    <t>KM12f56</t>
  </si>
  <si>
    <t>KM12m101</t>
  </si>
  <si>
    <t>KM12f101</t>
  </si>
  <si>
    <t>adults</t>
    <phoneticPr fontId="2"/>
  </si>
  <si>
    <t>KM11t03</t>
  </si>
  <si>
    <t>KM11t04</t>
  </si>
  <si>
    <t>KM11t06</t>
  </si>
  <si>
    <t>KM11t07</t>
  </si>
  <si>
    <t>KM11t08</t>
  </si>
  <si>
    <t>KM11t09</t>
  </si>
  <si>
    <t>KM11t10</t>
  </si>
  <si>
    <t>KM11t11</t>
  </si>
  <si>
    <t>KM11t12</t>
  </si>
  <si>
    <t>KM11t13</t>
  </si>
  <si>
    <t>KM11t14</t>
  </si>
  <si>
    <t>KM11t15</t>
  </si>
  <si>
    <t>KM11t16</t>
  </si>
  <si>
    <t>KM11t17</t>
  </si>
  <si>
    <t>KM11t18</t>
  </si>
  <si>
    <t>KM11t19</t>
  </si>
  <si>
    <t>KM11t20</t>
  </si>
  <si>
    <t>KM11t205</t>
  </si>
  <si>
    <t>KM11t206</t>
  </si>
  <si>
    <t>KM11t207</t>
  </si>
  <si>
    <t>KM11t208</t>
  </si>
  <si>
    <t>KM11t209</t>
  </si>
  <si>
    <t>KM11t210</t>
  </si>
  <si>
    <t>KM11t211</t>
  </si>
  <si>
    <t>KM11t212</t>
  </si>
  <si>
    <t>KM11t213</t>
  </si>
  <si>
    <t>KM11t214</t>
  </si>
  <si>
    <t>KM11t215</t>
  </si>
  <si>
    <t>KM11t216</t>
  </si>
  <si>
    <t>KM11t217</t>
  </si>
  <si>
    <t>KM11t218</t>
  </si>
  <si>
    <t>KM11t219</t>
  </si>
  <si>
    <t>KM11t220</t>
  </si>
  <si>
    <t>KM11t222</t>
  </si>
  <si>
    <t>KM11t223</t>
  </si>
  <si>
    <t>KM11t224</t>
  </si>
  <si>
    <t>KM10e606</t>
  </si>
  <si>
    <t>KM10e607</t>
  </si>
  <si>
    <t>KM10e608</t>
  </si>
  <si>
    <t>KM10e609</t>
  </si>
  <si>
    <t>KM10e610</t>
  </si>
  <si>
    <t>KM10e611</t>
  </si>
  <si>
    <t>KM10e612</t>
  </si>
  <si>
    <t>KM10e613</t>
  </si>
  <si>
    <t>KM10e614</t>
  </si>
  <si>
    <t>KM10e615</t>
  </si>
  <si>
    <t>KM10e616</t>
  </si>
  <si>
    <t>KM10e617</t>
  </si>
  <si>
    <t>KM10e618</t>
  </si>
  <si>
    <t>offspring</t>
    <phoneticPr fontId="2"/>
  </si>
  <si>
    <t>KM10e402</t>
    <phoneticPr fontId="2"/>
  </si>
  <si>
    <t>KM10e403</t>
  </si>
  <si>
    <t>KM10e404</t>
  </si>
  <si>
    <t>KM10e405</t>
  </si>
  <si>
    <t>KM10e406</t>
  </si>
  <si>
    <t>KM10e409</t>
  </si>
  <si>
    <t>KM10e410</t>
  </si>
  <si>
    <t>KM10e411</t>
  </si>
  <si>
    <t>KM10e412</t>
  </si>
  <si>
    <t>KM10e414</t>
  </si>
  <si>
    <t>KM10e415</t>
  </si>
  <si>
    <t>KM10e416</t>
  </si>
  <si>
    <t>KM10e417</t>
  </si>
  <si>
    <t>KM10e418</t>
  </si>
  <si>
    <t>KM10e419</t>
  </si>
  <si>
    <t>KM10e420</t>
  </si>
  <si>
    <t>KM10e421</t>
  </si>
  <si>
    <t>KM10e422</t>
  </si>
  <si>
    <t>KM10t701</t>
    <phoneticPr fontId="2"/>
  </si>
  <si>
    <t>KM10t704</t>
  </si>
  <si>
    <t>KM10t706</t>
  </si>
  <si>
    <t>KM10t707</t>
  </si>
  <si>
    <t>KM10t708</t>
  </si>
  <si>
    <t>KM10t709</t>
  </si>
  <si>
    <t>KM10t710</t>
  </si>
  <si>
    <t>KM10t711</t>
  </si>
  <si>
    <t>KM10t712</t>
  </si>
  <si>
    <t>KM10t713</t>
  </si>
  <si>
    <t>KM10t715</t>
  </si>
  <si>
    <t>KM10t716</t>
  </si>
  <si>
    <t>KM10t717</t>
  </si>
  <si>
    <t>KM10t719</t>
  </si>
  <si>
    <t>KM10t720</t>
  </si>
  <si>
    <t>KM10t721</t>
  </si>
  <si>
    <t>KM10t723</t>
  </si>
  <si>
    <t>KM10t724</t>
  </si>
  <si>
    <t>KM10e401</t>
    <phoneticPr fontId="2"/>
  </si>
  <si>
    <t>amplectant pair</t>
    <phoneticPr fontId="2"/>
  </si>
  <si>
    <t>KM10a61f=FemaleL1</t>
    <phoneticPr fontId="2"/>
  </si>
  <si>
    <t>KM10e601</t>
    <phoneticPr fontId="2"/>
  </si>
  <si>
    <t>KM10e602</t>
    <phoneticPr fontId="2"/>
  </si>
  <si>
    <t>KM10e603</t>
    <phoneticPr fontId="2"/>
  </si>
  <si>
    <t>KM10e604</t>
    <phoneticPr fontId="2"/>
  </si>
  <si>
    <t>KM10e605</t>
    <phoneticPr fontId="2"/>
  </si>
  <si>
    <t>0</t>
    <phoneticPr fontId="2"/>
  </si>
  <si>
    <t>offspring of Female L1</t>
    <phoneticPr fontId="2"/>
  </si>
  <si>
    <t>KM11t01</t>
    <phoneticPr fontId="2"/>
  </si>
  <si>
    <t>092</t>
    <phoneticPr fontId="2"/>
  </si>
  <si>
    <t>096</t>
    <phoneticPr fontId="2"/>
  </si>
  <si>
    <t>KM11t02</t>
    <phoneticPr fontId="2"/>
  </si>
  <si>
    <t>KM11t201</t>
    <phoneticPr fontId="2"/>
  </si>
  <si>
    <t>KM11t202</t>
    <phoneticPr fontId="2"/>
  </si>
  <si>
    <t>KM11t204</t>
    <phoneticPr fontId="2"/>
  </si>
  <si>
    <t>0</t>
    <phoneticPr fontId="2"/>
  </si>
  <si>
    <t>KM11f31=Female L2</t>
    <phoneticPr fontId="2"/>
  </si>
  <si>
    <t>offspring of Female L2</t>
    <phoneticPr fontId="2"/>
  </si>
  <si>
    <t>KM11f33=FemaleL3</t>
    <phoneticPr fontId="2"/>
  </si>
  <si>
    <t>KM11t203</t>
    <phoneticPr fontId="2"/>
  </si>
  <si>
    <t>offspring of Female L3</t>
    <phoneticPr fontId="2"/>
  </si>
  <si>
    <t>KM10t702</t>
    <phoneticPr fontId="2"/>
  </si>
  <si>
    <t>KM10t703</t>
    <phoneticPr fontId="2"/>
  </si>
  <si>
    <t>Clutch L1</t>
    <phoneticPr fontId="2"/>
  </si>
  <si>
    <t>KM10-ｔ501</t>
    <phoneticPr fontId="2"/>
  </si>
  <si>
    <t>KM10-ｔ502</t>
  </si>
  <si>
    <t>KM10-ｔ503</t>
  </si>
  <si>
    <t>KM10-ｔ504</t>
  </si>
  <si>
    <t>KM10-ｔ505</t>
  </si>
  <si>
    <t>KM10-ｔ506</t>
  </si>
  <si>
    <t>KM10-ｔ507</t>
  </si>
  <si>
    <t>KM10-ｔ508</t>
  </si>
  <si>
    <t>KM10-ｔ509</t>
  </si>
  <si>
    <t>KM10-ｔ510</t>
  </si>
  <si>
    <t>KM10-ｔ511</t>
  </si>
  <si>
    <t>KM10-ｔ512</t>
  </si>
  <si>
    <t>KM10-ｔ513</t>
  </si>
  <si>
    <t>KM10-ｔ514</t>
  </si>
  <si>
    <t>KM10-ｔ515</t>
  </si>
  <si>
    <t>KM10-ｔ516</t>
  </si>
  <si>
    <t>KM10-ｔ517</t>
  </si>
  <si>
    <t>KM10-ｔ518</t>
  </si>
  <si>
    <t>KM10-ｔ519</t>
  </si>
  <si>
    <t>KM10-ｔ520</t>
  </si>
  <si>
    <t>Clutch L2</t>
    <phoneticPr fontId="2"/>
  </si>
  <si>
    <t>154</t>
    <phoneticPr fontId="2"/>
  </si>
  <si>
    <t>090</t>
    <phoneticPr fontId="2"/>
  </si>
  <si>
    <t>096</t>
    <phoneticPr fontId="2"/>
  </si>
  <si>
    <t>146</t>
    <phoneticPr fontId="2"/>
  </si>
  <si>
    <t>107</t>
    <phoneticPr fontId="2"/>
  </si>
  <si>
    <t>109</t>
    <phoneticPr fontId="2"/>
  </si>
  <si>
    <t>118</t>
    <phoneticPr fontId="2"/>
  </si>
  <si>
    <t>190</t>
    <phoneticPr fontId="2"/>
  </si>
  <si>
    <t>194</t>
    <phoneticPr fontId="2"/>
  </si>
  <si>
    <t>152</t>
    <phoneticPr fontId="2"/>
  </si>
  <si>
    <t>148</t>
    <phoneticPr fontId="2"/>
  </si>
  <si>
    <t>112</t>
    <phoneticPr fontId="2"/>
  </si>
  <si>
    <t>Clutch L3</t>
    <phoneticPr fontId="2"/>
  </si>
  <si>
    <t>KM11t301</t>
    <phoneticPr fontId="2"/>
  </si>
  <si>
    <t>124</t>
    <phoneticPr fontId="2"/>
  </si>
  <si>
    <t>KM11t302</t>
    <phoneticPr fontId="2"/>
  </si>
  <si>
    <t>KM11t303</t>
    <phoneticPr fontId="2"/>
  </si>
  <si>
    <t>KM11t304</t>
    <phoneticPr fontId="2"/>
  </si>
  <si>
    <t>KM11t305</t>
    <phoneticPr fontId="2"/>
  </si>
  <si>
    <t>KM11t306</t>
    <phoneticPr fontId="2"/>
  </si>
  <si>
    <t>KM11t307</t>
  </si>
  <si>
    <t>KM11t308</t>
  </si>
  <si>
    <t>KM11t310</t>
  </si>
  <si>
    <t>KM11t313</t>
  </si>
  <si>
    <t>KM11t314</t>
  </si>
  <si>
    <t>KM11t315</t>
  </si>
  <si>
    <t>KM11t316</t>
  </si>
  <si>
    <t>KM11t317</t>
  </si>
  <si>
    <t>KM11t319</t>
  </si>
  <si>
    <t>KM11t320</t>
  </si>
  <si>
    <t>KM11t321</t>
  </si>
  <si>
    <t>KM11t322</t>
  </si>
  <si>
    <t>KM11t323</t>
  </si>
  <si>
    <t>KM11t324</t>
  </si>
  <si>
    <t>clutch L4</t>
    <phoneticPr fontId="2"/>
  </si>
  <si>
    <t>KM12A01</t>
    <phoneticPr fontId="2"/>
  </si>
  <si>
    <t>KM12A02</t>
    <phoneticPr fontId="2"/>
  </si>
  <si>
    <t>KM12A03</t>
    <phoneticPr fontId="2"/>
  </si>
  <si>
    <t>KM12A04</t>
  </si>
  <si>
    <t>KM12A05</t>
  </si>
  <si>
    <t>KM12A06</t>
  </si>
  <si>
    <t>KM12A07</t>
  </si>
  <si>
    <t>KM12A08</t>
  </si>
  <si>
    <t>KM12A09</t>
  </si>
  <si>
    <t>KM12A10</t>
  </si>
  <si>
    <t>KM12A11</t>
  </si>
  <si>
    <t>KM12A12</t>
  </si>
  <si>
    <t>KM12A13</t>
  </si>
  <si>
    <t>KM12A14</t>
  </si>
  <si>
    <t>KM12A15</t>
  </si>
  <si>
    <t>KM12A16</t>
  </si>
  <si>
    <t>KM12A18</t>
  </si>
  <si>
    <t>KM12A19</t>
  </si>
  <si>
    <t>KM12A21</t>
  </si>
  <si>
    <t>KM12A22</t>
  </si>
  <si>
    <t>KM12A24</t>
  </si>
  <si>
    <t>clutch L5</t>
    <phoneticPr fontId="2"/>
  </si>
  <si>
    <t>KM12Bt01</t>
    <phoneticPr fontId="2"/>
  </si>
  <si>
    <t>KM12Bt02</t>
    <phoneticPr fontId="2"/>
  </si>
  <si>
    <t>KM12Bt03</t>
    <phoneticPr fontId="2"/>
  </si>
  <si>
    <t>KM12Bt04</t>
  </si>
  <si>
    <t>KM12Bt05</t>
  </si>
  <si>
    <t>KM12Bt06</t>
  </si>
  <si>
    <t>KM12Bt09</t>
  </si>
  <si>
    <t>096</t>
    <phoneticPr fontId="2"/>
  </si>
  <si>
    <t>146</t>
    <phoneticPr fontId="2"/>
  </si>
  <si>
    <t>107</t>
    <phoneticPr fontId="2"/>
  </si>
  <si>
    <t>112</t>
    <phoneticPr fontId="2"/>
  </si>
  <si>
    <t>118</t>
    <phoneticPr fontId="2"/>
  </si>
  <si>
    <t>190</t>
    <phoneticPr fontId="2"/>
  </si>
  <si>
    <t>194</t>
    <phoneticPr fontId="2"/>
  </si>
  <si>
    <t>152</t>
    <phoneticPr fontId="2"/>
  </si>
  <si>
    <t>KM12Bt10</t>
  </si>
  <si>
    <t>154</t>
    <phoneticPr fontId="2"/>
  </si>
  <si>
    <t>KM12Bt11</t>
  </si>
  <si>
    <t>KM12Bt12</t>
  </si>
  <si>
    <t>KM12Bt13</t>
  </si>
  <si>
    <t>KM12Bt14</t>
  </si>
  <si>
    <t>092</t>
    <phoneticPr fontId="2"/>
  </si>
  <si>
    <t>148</t>
    <phoneticPr fontId="2"/>
  </si>
  <si>
    <t>KM12Bt15</t>
  </si>
  <si>
    <t>KM12Bt16</t>
  </si>
  <si>
    <t>KM12Bt17</t>
  </si>
  <si>
    <t>KM12Bt18</t>
  </si>
  <si>
    <t>KM12Bt19</t>
  </si>
  <si>
    <t>KM12Bt20</t>
  </si>
  <si>
    <t>KM12Bt21</t>
  </si>
  <si>
    <t>KM12Bt22</t>
  </si>
  <si>
    <t>KM12Bt23</t>
  </si>
  <si>
    <t>KM12Bt25</t>
  </si>
  <si>
    <t>KM12Bt26</t>
  </si>
  <si>
    <t>clutch L6</t>
    <phoneticPr fontId="2"/>
  </si>
  <si>
    <t>KM12Ct01</t>
    <phoneticPr fontId="2"/>
  </si>
  <si>
    <t>KM12Ct02</t>
    <phoneticPr fontId="2"/>
  </si>
  <si>
    <t>096</t>
    <phoneticPr fontId="2"/>
  </si>
  <si>
    <t>146</t>
    <phoneticPr fontId="2"/>
  </si>
  <si>
    <t>107</t>
    <phoneticPr fontId="2"/>
  </si>
  <si>
    <t>109</t>
    <phoneticPr fontId="2"/>
  </si>
  <si>
    <t>118</t>
    <phoneticPr fontId="2"/>
  </si>
  <si>
    <t>190</t>
    <phoneticPr fontId="2"/>
  </si>
  <si>
    <t>194</t>
    <phoneticPr fontId="2"/>
  </si>
  <si>
    <t>152</t>
    <phoneticPr fontId="2"/>
  </si>
  <si>
    <t>156</t>
    <phoneticPr fontId="2"/>
  </si>
  <si>
    <t>KM12Ct03</t>
  </si>
  <si>
    <t>112</t>
    <phoneticPr fontId="2"/>
  </si>
  <si>
    <t>KM12Ct04</t>
  </si>
  <si>
    <t>148</t>
    <phoneticPr fontId="2"/>
  </si>
  <si>
    <t>KM12Ct05</t>
  </si>
  <si>
    <t>KM12Ct06</t>
  </si>
  <si>
    <t>KM12Ct07</t>
  </si>
  <si>
    <t>KM12Ct08</t>
  </si>
  <si>
    <t>KM12Ct09</t>
  </si>
  <si>
    <t>KM12Ct11</t>
  </si>
  <si>
    <t>156</t>
    <phoneticPr fontId="2"/>
  </si>
  <si>
    <t>KM12Ct12</t>
  </si>
  <si>
    <t>KM12Ct13</t>
  </si>
  <si>
    <t>KM12Ct14</t>
  </si>
  <si>
    <t>KM12Ct15</t>
  </si>
  <si>
    <t>KM12Ct16</t>
  </si>
  <si>
    <t>KM12Ct17</t>
  </si>
  <si>
    <t>KM12Ct18</t>
  </si>
  <si>
    <t>KM12Ct20</t>
  </si>
  <si>
    <t>KM12Ct21</t>
  </si>
  <si>
    <t>KM12Ct22</t>
  </si>
  <si>
    <t>clutch L7</t>
    <phoneticPr fontId="2"/>
  </si>
  <si>
    <t>offspring</t>
    <phoneticPr fontId="2"/>
  </si>
  <si>
    <t>CF11s1m</t>
  </si>
  <si>
    <t>CF11s2m</t>
  </si>
  <si>
    <t>CF11s3m</t>
  </si>
  <si>
    <t>CF11s4m</t>
  </si>
  <si>
    <t>CF11s5m</t>
  </si>
  <si>
    <t>CF11s6m</t>
  </si>
  <si>
    <t>CF11s7m</t>
  </si>
  <si>
    <t>CF11s8m</t>
  </si>
  <si>
    <t>CF508a3</t>
  </si>
  <si>
    <t>CF508a4</t>
  </si>
  <si>
    <t>CF508a5</t>
  </si>
  <si>
    <t>CF508a6</t>
  </si>
  <si>
    <t>CF508a7</t>
  </si>
  <si>
    <t>CF508a9</t>
  </si>
  <si>
    <t>CF508a10</t>
  </si>
  <si>
    <t>CF508a11</t>
  </si>
  <si>
    <t>CF508a12</t>
  </si>
  <si>
    <t>CF508a14</t>
  </si>
  <si>
    <t>CF11a12m</t>
  </si>
  <si>
    <t>CF11a16m</t>
  </si>
  <si>
    <t>CF410p1m</t>
  </si>
  <si>
    <t>CF410s2m</t>
  </si>
  <si>
    <t>CF410s3m</t>
  </si>
  <si>
    <t>CF410s4m</t>
  </si>
  <si>
    <t>CF10-e301</t>
    <phoneticPr fontId="2"/>
  </si>
  <si>
    <t>CF10-e302</t>
    <phoneticPr fontId="2"/>
  </si>
  <si>
    <t>CF10-e303</t>
  </si>
  <si>
    <t>CF10-e307</t>
  </si>
  <si>
    <t>CF10-e311</t>
  </si>
  <si>
    <t>CF10-e313</t>
  </si>
  <si>
    <t>CF10-e314</t>
  </si>
  <si>
    <t>CF10-e327</t>
  </si>
  <si>
    <t>CF10-e329</t>
  </si>
  <si>
    <t>CF10-e330</t>
  </si>
  <si>
    <t>CF10-e347</t>
  </si>
  <si>
    <t>CF10-e348</t>
  </si>
  <si>
    <t>CF10-e349</t>
  </si>
  <si>
    <t>CF10-e351</t>
  </si>
  <si>
    <t>CF10-e352</t>
  </si>
  <si>
    <t>CF10-e353</t>
  </si>
  <si>
    <t>CF10-e354</t>
  </si>
  <si>
    <t>CF10-e358</t>
  </si>
  <si>
    <t>CF10-e359</t>
  </si>
  <si>
    <t>CF10-e360</t>
  </si>
  <si>
    <t>CF10-e361</t>
  </si>
  <si>
    <t>CF10-e363</t>
  </si>
  <si>
    <t>CF10-e364</t>
  </si>
  <si>
    <t>CF10a2m</t>
    <phoneticPr fontId="2"/>
  </si>
  <si>
    <t>CF10a3m</t>
    <phoneticPr fontId="2"/>
  </si>
  <si>
    <t>CF10a4m</t>
    <phoneticPr fontId="2"/>
  </si>
  <si>
    <t>offspring of Female S1</t>
    <phoneticPr fontId="2"/>
  </si>
  <si>
    <t>CF11e01</t>
    <phoneticPr fontId="2"/>
  </si>
  <si>
    <t>CF11e02</t>
    <phoneticPr fontId="2"/>
  </si>
  <si>
    <t>096</t>
    <phoneticPr fontId="2"/>
  </si>
  <si>
    <t>CF11e03</t>
  </si>
  <si>
    <t>CF11e04</t>
  </si>
  <si>
    <t>CF11e05</t>
  </si>
  <si>
    <t>CF11e06</t>
  </si>
  <si>
    <t>CF11e07</t>
  </si>
  <si>
    <t>CF11e08</t>
  </si>
  <si>
    <t>CF11e09</t>
  </si>
  <si>
    <t>CF11e10</t>
  </si>
  <si>
    <t>CF11e11</t>
  </si>
  <si>
    <t>CF11e12</t>
  </si>
  <si>
    <t>CF11e13</t>
  </si>
  <si>
    <t>CF11e14</t>
  </si>
  <si>
    <t>CF11e15</t>
  </si>
  <si>
    <t>CF11e16</t>
  </si>
  <si>
    <t>CF11e17</t>
  </si>
  <si>
    <t>CF11e18</t>
  </si>
  <si>
    <t>CF11e19</t>
  </si>
  <si>
    <t>CF11e20</t>
  </si>
  <si>
    <t>offspring of Female S2</t>
    <phoneticPr fontId="2"/>
  </si>
  <si>
    <t>CF11a11f= Female S2</t>
    <phoneticPr fontId="2"/>
  </si>
  <si>
    <t>CF10a1f= Female S1</t>
    <phoneticPr fontId="2"/>
  </si>
  <si>
    <t>CF11t101</t>
    <phoneticPr fontId="2"/>
  </si>
  <si>
    <t>107</t>
  </si>
  <si>
    <t>113</t>
    <phoneticPr fontId="2"/>
  </si>
  <si>
    <t>154</t>
  </si>
  <si>
    <t>CF11t102</t>
    <phoneticPr fontId="2"/>
  </si>
  <si>
    <t>CF11t103</t>
    <phoneticPr fontId="2"/>
  </si>
  <si>
    <t>CF11t104</t>
  </si>
  <si>
    <t>CF11t105</t>
  </si>
  <si>
    <t>CF11t106</t>
  </si>
  <si>
    <t>CF11t107</t>
  </si>
  <si>
    <t>CF11t108</t>
  </si>
  <si>
    <t>CF11t109</t>
  </si>
  <si>
    <t>CF11t110</t>
  </si>
  <si>
    <t>CF11t111</t>
  </si>
  <si>
    <t>CF11t112</t>
  </si>
  <si>
    <t>CF11t113</t>
  </si>
  <si>
    <t>CF11t114</t>
  </si>
  <si>
    <t>CF11t115</t>
  </si>
  <si>
    <t>CF11t116</t>
  </si>
  <si>
    <t>CF11t117</t>
  </si>
  <si>
    <t>CF11t118</t>
  </si>
  <si>
    <t>CF11t119</t>
  </si>
  <si>
    <t>CF11t120</t>
  </si>
  <si>
    <t>CF11t121</t>
  </si>
  <si>
    <t>CF11t122</t>
  </si>
  <si>
    <t>offspring of Female S3</t>
    <phoneticPr fontId="2"/>
  </si>
  <si>
    <t>CF11a15f= Female S3</t>
    <phoneticPr fontId="2"/>
  </si>
  <si>
    <t>CF410e01</t>
    <phoneticPr fontId="2"/>
  </si>
  <si>
    <t>CF410e02</t>
    <phoneticPr fontId="2"/>
  </si>
  <si>
    <t>113</t>
    <phoneticPr fontId="2"/>
  </si>
  <si>
    <t>CF410e03</t>
    <phoneticPr fontId="2"/>
  </si>
  <si>
    <t>CF410e04</t>
  </si>
  <si>
    <t>000</t>
    <phoneticPr fontId="2"/>
  </si>
  <si>
    <t>CF410e05</t>
  </si>
  <si>
    <t>096</t>
    <phoneticPr fontId="2"/>
  </si>
  <si>
    <t>146</t>
    <phoneticPr fontId="2"/>
  </si>
  <si>
    <t>107</t>
    <phoneticPr fontId="2"/>
  </si>
  <si>
    <t>112</t>
    <phoneticPr fontId="2"/>
  </si>
  <si>
    <t>118</t>
    <phoneticPr fontId="2"/>
  </si>
  <si>
    <t>148</t>
    <phoneticPr fontId="2"/>
  </si>
  <si>
    <t>152</t>
    <phoneticPr fontId="2"/>
  </si>
  <si>
    <t>CF410e06</t>
  </si>
  <si>
    <t>190</t>
    <phoneticPr fontId="2"/>
  </si>
  <si>
    <t>CF410e07</t>
  </si>
  <si>
    <t>CF410e08</t>
  </si>
  <si>
    <t>CF410e09</t>
  </si>
  <si>
    <t>CF410e10</t>
  </si>
  <si>
    <t>CF410e11</t>
  </si>
  <si>
    <t>CF410e12</t>
  </si>
  <si>
    <t>CF410e13</t>
  </si>
  <si>
    <t>CF410e14</t>
  </si>
  <si>
    <t>CF410e15</t>
  </si>
  <si>
    <t>CF410e16</t>
  </si>
  <si>
    <t>CF410e19</t>
  </si>
  <si>
    <t>CF410e20</t>
  </si>
  <si>
    <t>114</t>
    <phoneticPr fontId="2"/>
  </si>
  <si>
    <t>148</t>
    <phoneticPr fontId="2"/>
  </si>
  <si>
    <t>CF410e21</t>
  </si>
  <si>
    <t>CF410e22</t>
  </si>
  <si>
    <t>CF410e23</t>
  </si>
  <si>
    <t>CF410e24</t>
  </si>
  <si>
    <t>CF410e25</t>
  </si>
  <si>
    <t>CF410e26</t>
  </si>
  <si>
    <t>CF410e27</t>
  </si>
  <si>
    <t>CF410e28</t>
  </si>
  <si>
    <t>CF410e29</t>
  </si>
  <si>
    <t>0</t>
    <phoneticPr fontId="2"/>
  </si>
  <si>
    <t>offspring of Female S4</t>
    <phoneticPr fontId="2"/>
  </si>
  <si>
    <t>CF410p1f= Female S4</t>
    <phoneticPr fontId="2"/>
  </si>
  <si>
    <t>CF09e101</t>
    <phoneticPr fontId="2"/>
  </si>
  <si>
    <t>096</t>
    <phoneticPr fontId="2"/>
  </si>
  <si>
    <t>CF09e102</t>
    <phoneticPr fontId="2"/>
  </si>
  <si>
    <t>CF09e103</t>
    <phoneticPr fontId="2"/>
  </si>
  <si>
    <t>CF09e104</t>
  </si>
  <si>
    <t>092</t>
    <phoneticPr fontId="2"/>
  </si>
  <si>
    <t>CF09e105</t>
  </si>
  <si>
    <t>CF09e106</t>
  </si>
  <si>
    <t>CF09e107</t>
  </si>
  <si>
    <t>CF09e108</t>
  </si>
  <si>
    <t>CF09e109</t>
  </si>
  <si>
    <t>CF09e110</t>
  </si>
  <si>
    <t>CF09e111</t>
  </si>
  <si>
    <t>CF09e112</t>
  </si>
  <si>
    <t>CF09e113</t>
  </si>
  <si>
    <t>CF09e114</t>
  </si>
  <si>
    <t>CF09e115</t>
  </si>
  <si>
    <t>CF09e116</t>
  </si>
  <si>
    <t>CF09e117</t>
  </si>
  <si>
    <t>CF09e118</t>
  </si>
  <si>
    <t>CF09e119</t>
  </si>
  <si>
    <t>CF09e120</t>
  </si>
  <si>
    <t>CF09e121</t>
  </si>
  <si>
    <t>CF09e122</t>
  </si>
  <si>
    <t>CF09e123</t>
  </si>
  <si>
    <t>clutch S1</t>
    <phoneticPr fontId="2"/>
  </si>
  <si>
    <t>CF09e201</t>
    <phoneticPr fontId="2"/>
  </si>
  <si>
    <t>CF09e202</t>
    <phoneticPr fontId="2"/>
  </si>
  <si>
    <t>CF09e203</t>
    <phoneticPr fontId="2"/>
  </si>
  <si>
    <t>CF09e204</t>
  </si>
  <si>
    <t>CF09e205</t>
  </si>
  <si>
    <t>CF09e206</t>
  </si>
  <si>
    <t>CF09e207</t>
  </si>
  <si>
    <t>CF09e208</t>
  </si>
  <si>
    <t>CF09e209</t>
  </si>
  <si>
    <t>CF09e210</t>
  </si>
  <si>
    <t>CF09e211</t>
  </si>
  <si>
    <t>CF09e212</t>
  </si>
  <si>
    <t>CF09e213</t>
  </si>
  <si>
    <t>CF09e214</t>
  </si>
  <si>
    <t>CF09e215</t>
  </si>
  <si>
    <t>CF09e216</t>
  </si>
  <si>
    <t>CF09e217</t>
  </si>
  <si>
    <t>CF09e218</t>
  </si>
  <si>
    <t>CF09e219</t>
  </si>
  <si>
    <t>CF09e220</t>
  </si>
  <si>
    <t>CF09e221</t>
  </si>
  <si>
    <t>CF09e222</t>
  </si>
  <si>
    <t>CF09e223</t>
  </si>
  <si>
    <t>CF09e224</t>
  </si>
  <si>
    <t>CF09e301</t>
    <phoneticPr fontId="2"/>
  </si>
  <si>
    <t>CF09e302</t>
    <phoneticPr fontId="2"/>
  </si>
  <si>
    <t>CF09e303</t>
    <phoneticPr fontId="2"/>
  </si>
  <si>
    <t>CF09e304</t>
  </si>
  <si>
    <t>CF09e305</t>
  </si>
  <si>
    <t>CF09e306</t>
  </si>
  <si>
    <t>CF09e307</t>
  </si>
  <si>
    <t>092</t>
    <phoneticPr fontId="2"/>
  </si>
  <si>
    <t>096</t>
    <phoneticPr fontId="2"/>
  </si>
  <si>
    <t>CF09e308</t>
  </si>
  <si>
    <t>CF09e309</t>
  </si>
  <si>
    <t>CF09e310</t>
  </si>
  <si>
    <t>CF09e311</t>
  </si>
  <si>
    <t>CF09e312</t>
  </si>
  <si>
    <t>CF09e313</t>
  </si>
  <si>
    <t>CF09e314</t>
  </si>
  <si>
    <t>092</t>
    <phoneticPr fontId="2"/>
  </si>
  <si>
    <t>096</t>
    <phoneticPr fontId="2"/>
  </si>
  <si>
    <t>CF09e315</t>
  </si>
  <si>
    <t>CF09e316</t>
  </si>
  <si>
    <t>CF09e317</t>
  </si>
  <si>
    <t>CF09e318</t>
  </si>
  <si>
    <t>CF09e319</t>
  </si>
  <si>
    <t>CF09e320</t>
  </si>
  <si>
    <t>CF09e321</t>
  </si>
  <si>
    <t>CF09e322</t>
  </si>
  <si>
    <t>CF09e323</t>
  </si>
  <si>
    <t>CF09e324</t>
  </si>
  <si>
    <t>096</t>
    <phoneticPr fontId="2"/>
  </si>
  <si>
    <t>clutch S2</t>
    <phoneticPr fontId="2"/>
  </si>
  <si>
    <t>clutch S3</t>
    <phoneticPr fontId="2"/>
  </si>
  <si>
    <t>CF10e201</t>
    <phoneticPr fontId="2"/>
  </si>
  <si>
    <t>CF10e202</t>
    <phoneticPr fontId="2"/>
  </si>
  <si>
    <t>CF10e203</t>
    <phoneticPr fontId="2"/>
  </si>
  <si>
    <t>CF10e204</t>
    <phoneticPr fontId="2"/>
  </si>
  <si>
    <t>CF10e205</t>
  </si>
  <si>
    <t>113</t>
    <phoneticPr fontId="2"/>
  </si>
  <si>
    <t>144</t>
    <phoneticPr fontId="2"/>
  </si>
  <si>
    <t>CF10e206</t>
  </si>
  <si>
    <t>CF10e207</t>
  </si>
  <si>
    <t>CF10e208</t>
  </si>
  <si>
    <t>CF10e209</t>
  </si>
  <si>
    <t>CF10e210</t>
  </si>
  <si>
    <t>CF10e211</t>
  </si>
  <si>
    <t>114</t>
    <phoneticPr fontId="2"/>
  </si>
  <si>
    <t>CF10e212</t>
  </si>
  <si>
    <t>CF10e213</t>
  </si>
  <si>
    <t>094</t>
    <phoneticPr fontId="2"/>
  </si>
  <si>
    <t>CF10e214</t>
  </si>
  <si>
    <t>CF10e215</t>
  </si>
  <si>
    <t>CF10e216</t>
  </si>
  <si>
    <t>CF10e217</t>
  </si>
  <si>
    <t>096</t>
    <phoneticPr fontId="2"/>
  </si>
  <si>
    <t>146</t>
    <phoneticPr fontId="2"/>
  </si>
  <si>
    <t>148</t>
    <phoneticPr fontId="2"/>
  </si>
  <si>
    <t>107</t>
    <phoneticPr fontId="2"/>
  </si>
  <si>
    <t>114</t>
    <phoneticPr fontId="2"/>
  </si>
  <si>
    <t>118</t>
    <phoneticPr fontId="2"/>
  </si>
  <si>
    <t>190</t>
    <phoneticPr fontId="2"/>
  </si>
  <si>
    <t>192</t>
    <phoneticPr fontId="2"/>
  </si>
  <si>
    <t>CF10e218</t>
  </si>
  <si>
    <t>144</t>
    <phoneticPr fontId="2"/>
  </si>
  <si>
    <t>CF10e219</t>
  </si>
  <si>
    <t>092</t>
    <phoneticPr fontId="2"/>
  </si>
  <si>
    <t>113</t>
    <phoneticPr fontId="2"/>
  </si>
  <si>
    <t>112</t>
    <phoneticPr fontId="2"/>
  </si>
  <si>
    <t>194</t>
    <phoneticPr fontId="2"/>
  </si>
  <si>
    <t>152</t>
    <phoneticPr fontId="2"/>
  </si>
  <si>
    <t>154</t>
    <phoneticPr fontId="2"/>
  </si>
  <si>
    <t>CF10e220</t>
  </si>
  <si>
    <t>113</t>
    <phoneticPr fontId="2"/>
  </si>
  <si>
    <t>144</t>
    <phoneticPr fontId="2"/>
  </si>
  <si>
    <t>clutch S4</t>
    <phoneticPr fontId="2"/>
  </si>
  <si>
    <t>CF10t101</t>
    <phoneticPr fontId="2"/>
  </si>
  <si>
    <t>CF10t102</t>
    <phoneticPr fontId="2"/>
  </si>
  <si>
    <t>CF10t103</t>
    <phoneticPr fontId="2"/>
  </si>
  <si>
    <t>CF10t104</t>
    <phoneticPr fontId="2"/>
  </si>
  <si>
    <t>CF10t105</t>
  </si>
  <si>
    <t>105</t>
    <phoneticPr fontId="2"/>
  </si>
  <si>
    <t>CF10t106</t>
  </si>
  <si>
    <t>CF10t107</t>
  </si>
  <si>
    <t>092</t>
    <phoneticPr fontId="2"/>
  </si>
  <si>
    <t>096</t>
    <phoneticPr fontId="2"/>
  </si>
  <si>
    <t>146</t>
    <phoneticPr fontId="2"/>
  </si>
  <si>
    <t>148</t>
    <phoneticPr fontId="2"/>
  </si>
  <si>
    <t>107</t>
    <phoneticPr fontId="2"/>
  </si>
  <si>
    <t>118</t>
    <phoneticPr fontId="2"/>
  </si>
  <si>
    <t>190</t>
    <phoneticPr fontId="2"/>
  </si>
  <si>
    <t>194</t>
    <phoneticPr fontId="2"/>
  </si>
  <si>
    <t>154</t>
    <phoneticPr fontId="2"/>
  </si>
  <si>
    <t>CF10t108</t>
  </si>
  <si>
    <t>092</t>
    <phoneticPr fontId="2"/>
  </si>
  <si>
    <t>096</t>
    <phoneticPr fontId="2"/>
  </si>
  <si>
    <t>146</t>
    <phoneticPr fontId="2"/>
  </si>
  <si>
    <t>148</t>
    <phoneticPr fontId="2"/>
  </si>
  <si>
    <t>107</t>
    <phoneticPr fontId="2"/>
  </si>
  <si>
    <t>114</t>
    <phoneticPr fontId="2"/>
  </si>
  <si>
    <t>118</t>
    <phoneticPr fontId="2"/>
  </si>
  <si>
    <t>190</t>
    <phoneticPr fontId="2"/>
  </si>
  <si>
    <t>154</t>
    <phoneticPr fontId="2"/>
  </si>
  <si>
    <t>CF10t109</t>
  </si>
  <si>
    <t>096</t>
    <phoneticPr fontId="2"/>
  </si>
  <si>
    <t>146</t>
    <phoneticPr fontId="2"/>
  </si>
  <si>
    <t>107</t>
    <phoneticPr fontId="2"/>
  </si>
  <si>
    <t>114</t>
    <phoneticPr fontId="2"/>
  </si>
  <si>
    <t>118</t>
    <phoneticPr fontId="2"/>
  </si>
  <si>
    <t>194</t>
    <phoneticPr fontId="2"/>
  </si>
  <si>
    <t>144</t>
    <phoneticPr fontId="2"/>
  </si>
  <si>
    <t>154</t>
    <phoneticPr fontId="2"/>
  </si>
  <si>
    <t>CF10t110</t>
  </si>
  <si>
    <t>CF10t111</t>
  </si>
  <si>
    <t>CF10t112</t>
  </si>
  <si>
    <t>CF10t113</t>
  </si>
  <si>
    <t>CF10t114</t>
  </si>
  <si>
    <t>109</t>
    <phoneticPr fontId="2"/>
  </si>
  <si>
    <t>CF10t115</t>
  </si>
  <si>
    <t>CF10t116</t>
  </si>
  <si>
    <t>CF10t117</t>
  </si>
  <si>
    <t>CF10t118</t>
  </si>
  <si>
    <t>CF10t119</t>
  </si>
  <si>
    <t>CF10t120</t>
  </si>
  <si>
    <t>116</t>
    <phoneticPr fontId="2"/>
  </si>
  <si>
    <t>CF10t121</t>
  </si>
  <si>
    <t>CF10t122</t>
  </si>
  <si>
    <t>CF10t123</t>
  </si>
  <si>
    <t>CF10t124</t>
  </si>
  <si>
    <t>clutch S5</t>
    <phoneticPr fontId="2"/>
  </si>
  <si>
    <t>CF11402</t>
    <phoneticPr fontId="2"/>
  </si>
  <si>
    <t>CF11403</t>
  </si>
  <si>
    <t>CF11404</t>
    <phoneticPr fontId="2"/>
  </si>
  <si>
    <t>CF11405</t>
  </si>
  <si>
    <t>CF11406</t>
  </si>
  <si>
    <t>CF11407</t>
  </si>
  <si>
    <t>CF11408</t>
  </si>
  <si>
    <t>CF11409</t>
  </si>
  <si>
    <t>CF11t410</t>
  </si>
  <si>
    <t>CF11t411</t>
  </si>
  <si>
    <t>CF11t412</t>
  </si>
  <si>
    <t>CF11t413</t>
  </si>
  <si>
    <t>CF11t414</t>
  </si>
  <si>
    <t>CF11t415</t>
  </si>
  <si>
    <t>CF11t416</t>
  </si>
  <si>
    <t>CF11t417</t>
  </si>
  <si>
    <t>CF11t418</t>
  </si>
  <si>
    <t>CF11t420</t>
  </si>
  <si>
    <t>CF11t421</t>
  </si>
  <si>
    <t>CF11t422</t>
  </si>
  <si>
    <t>CF11t424</t>
  </si>
  <si>
    <t>clutch S6</t>
    <phoneticPr fontId="2"/>
  </si>
  <si>
    <t>SVL (cm) of amplectant pairs</t>
    <phoneticPr fontId="2"/>
  </si>
  <si>
    <t xml:space="preserve">SVL (cm) of single (non-amplectant) males </t>
    <phoneticPr fontId="2"/>
  </si>
  <si>
    <t>male</t>
    <phoneticPr fontId="2"/>
  </si>
  <si>
    <t>female</t>
    <phoneticPr fontId="2"/>
  </si>
  <si>
    <t>Ave</t>
    <phoneticPr fontId="2"/>
  </si>
  <si>
    <t>sd</t>
    <phoneticPr fontId="2"/>
  </si>
  <si>
    <t>s.e</t>
    <phoneticPr fontId="2"/>
  </si>
  <si>
    <t>SVL (cm) of amplectant pairs</t>
    <phoneticPr fontId="2"/>
  </si>
  <si>
    <t xml:space="preserve">SVL (cm) of single (non-amplectant) males </t>
    <phoneticPr fontId="2"/>
  </si>
  <si>
    <t>Ave.</t>
    <phoneticPr fontId="2"/>
  </si>
  <si>
    <t>s.d.</t>
    <phoneticPr fontId="2"/>
  </si>
  <si>
    <t>s.e.</t>
    <phoneticPr fontId="2"/>
  </si>
  <si>
    <t>L-pond</t>
    <phoneticPr fontId="2"/>
  </si>
  <si>
    <t>S-pond</t>
    <phoneticPr fontId="2"/>
  </si>
  <si>
    <t>S-pond</t>
    <phoneticPr fontId="2"/>
  </si>
  <si>
    <t>L-pond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</si>
</sst>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;_耀"/>
    <numFmt numFmtId="178" formatCode="0.00;_Ԁ"/>
  </numFmts>
  <fonts count="7" x14ac:knownFonts="1"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1" fillId="0" borderId="0" xfId="0" applyFont="1"/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0" fillId="2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 textRotation="180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 vertical="center" textRotation="180" wrapText="1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/>
    </xf>
  </cellXfs>
  <cellStyles count="7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5"/>
  <sheetViews>
    <sheetView workbookViewId="0">
      <selection sqref="A1:B1"/>
    </sheetView>
  </sheetViews>
  <sheetFormatPr baseColWidth="12" defaultRowHeight="18" x14ac:dyDescent="0"/>
  <cols>
    <col min="1" max="1" width="19.33203125" bestFit="1" customWidth="1"/>
    <col min="2" max="2" width="10.33203125" customWidth="1"/>
  </cols>
  <sheetData>
    <row r="1" spans="1:17">
      <c r="A1" s="49" t="s">
        <v>715</v>
      </c>
      <c r="B1" s="49"/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>
      <c r="A2" s="1" t="s">
        <v>0</v>
      </c>
      <c r="B2" s="1"/>
      <c r="C2" s="2" t="s">
        <v>1</v>
      </c>
      <c r="D2" s="3"/>
      <c r="E2" s="2" t="s">
        <v>2</v>
      </c>
      <c r="F2" s="3"/>
      <c r="G2" s="2" t="s">
        <v>3</v>
      </c>
      <c r="H2" s="4"/>
      <c r="I2" s="2" t="s">
        <v>4</v>
      </c>
      <c r="J2" s="3"/>
      <c r="K2" s="2" t="s">
        <v>5</v>
      </c>
      <c r="L2" s="3"/>
      <c r="M2" s="2" t="s">
        <v>6</v>
      </c>
      <c r="N2" s="2"/>
      <c r="O2" s="2" t="s">
        <v>7</v>
      </c>
      <c r="Q2" s="3"/>
    </row>
    <row r="3" spans="1:17">
      <c r="A3" s="12" t="s">
        <v>98</v>
      </c>
      <c r="B3" s="1"/>
      <c r="C3" s="1"/>
      <c r="D3" s="2"/>
      <c r="E3" s="3"/>
      <c r="F3" s="2"/>
      <c r="G3" s="3"/>
      <c r="H3" s="2"/>
      <c r="I3" s="4"/>
      <c r="J3" s="2"/>
      <c r="K3" s="3"/>
      <c r="L3" s="2"/>
      <c r="M3" s="3"/>
      <c r="N3" s="2"/>
      <c r="O3" s="2"/>
      <c r="P3" s="2"/>
      <c r="Q3" s="3"/>
    </row>
    <row r="4" spans="1:17" ht="9" customHeight="1"/>
    <row r="5" spans="1:17">
      <c r="A5" t="s">
        <v>358</v>
      </c>
      <c r="C5">
        <v>96</v>
      </c>
      <c r="D5">
        <v>96</v>
      </c>
      <c r="E5">
        <v>146</v>
      </c>
      <c r="F5">
        <v>148</v>
      </c>
      <c r="G5">
        <v>107</v>
      </c>
      <c r="H5">
        <v>109</v>
      </c>
      <c r="I5">
        <v>114</v>
      </c>
      <c r="J5">
        <v>118</v>
      </c>
      <c r="K5">
        <v>190</v>
      </c>
      <c r="L5">
        <v>194</v>
      </c>
      <c r="M5">
        <v>146</v>
      </c>
      <c r="N5">
        <v>148</v>
      </c>
      <c r="O5">
        <v>154</v>
      </c>
      <c r="P5">
        <v>154</v>
      </c>
    </row>
    <row r="6" spans="1:17">
      <c r="A6" t="s">
        <v>359</v>
      </c>
      <c r="C6">
        <v>96</v>
      </c>
      <c r="D6">
        <v>96</v>
      </c>
      <c r="E6">
        <v>146</v>
      </c>
      <c r="F6">
        <v>146</v>
      </c>
      <c r="G6">
        <v>107</v>
      </c>
      <c r="H6">
        <v>107</v>
      </c>
      <c r="I6">
        <v>118</v>
      </c>
      <c r="J6">
        <v>118</v>
      </c>
      <c r="K6">
        <v>190</v>
      </c>
      <c r="L6">
        <v>194</v>
      </c>
      <c r="M6">
        <v>146</v>
      </c>
      <c r="N6">
        <v>148</v>
      </c>
      <c r="O6">
        <v>154</v>
      </c>
      <c r="P6">
        <v>154</v>
      </c>
    </row>
    <row r="7" spans="1:17">
      <c r="A7" t="s">
        <v>360</v>
      </c>
      <c r="C7">
        <v>96</v>
      </c>
      <c r="D7">
        <v>96</v>
      </c>
      <c r="E7">
        <v>146</v>
      </c>
      <c r="F7">
        <v>146</v>
      </c>
      <c r="G7">
        <v>107</v>
      </c>
      <c r="H7">
        <v>107</v>
      </c>
      <c r="I7">
        <v>118</v>
      </c>
      <c r="J7">
        <v>118</v>
      </c>
      <c r="K7">
        <v>190</v>
      </c>
      <c r="L7">
        <v>194</v>
      </c>
      <c r="M7">
        <v>144</v>
      </c>
      <c r="N7">
        <v>146</v>
      </c>
      <c r="O7">
        <v>152</v>
      </c>
      <c r="P7">
        <v>152</v>
      </c>
    </row>
    <row r="8" spans="1:17">
      <c r="A8" t="s">
        <v>361</v>
      </c>
      <c r="C8">
        <v>96</v>
      </c>
      <c r="D8">
        <v>96</v>
      </c>
      <c r="E8">
        <v>146</v>
      </c>
      <c r="F8">
        <v>146</v>
      </c>
      <c r="G8">
        <v>107</v>
      </c>
      <c r="H8">
        <v>107</v>
      </c>
      <c r="I8">
        <v>114</v>
      </c>
      <c r="J8">
        <v>118</v>
      </c>
      <c r="K8">
        <v>190</v>
      </c>
      <c r="L8">
        <v>194</v>
      </c>
      <c r="M8">
        <v>144</v>
      </c>
      <c r="N8">
        <v>146</v>
      </c>
      <c r="O8">
        <v>152</v>
      </c>
      <c r="P8">
        <v>152</v>
      </c>
    </row>
    <row r="9" spans="1:17">
      <c r="A9" t="s">
        <v>362</v>
      </c>
      <c r="C9">
        <v>96</v>
      </c>
      <c r="D9">
        <v>96</v>
      </c>
      <c r="E9">
        <v>146</v>
      </c>
      <c r="F9">
        <v>146</v>
      </c>
      <c r="G9">
        <v>107</v>
      </c>
      <c r="H9">
        <v>113</v>
      </c>
      <c r="I9">
        <v>118</v>
      </c>
      <c r="J9">
        <v>118</v>
      </c>
      <c r="K9">
        <v>190</v>
      </c>
      <c r="L9">
        <v>190</v>
      </c>
      <c r="M9">
        <v>144</v>
      </c>
      <c r="N9">
        <v>144</v>
      </c>
      <c r="O9">
        <v>152</v>
      </c>
      <c r="P9">
        <v>154</v>
      </c>
    </row>
    <row r="10" spans="1:17">
      <c r="A10" t="s">
        <v>363</v>
      </c>
      <c r="C10">
        <v>96</v>
      </c>
      <c r="D10">
        <v>96</v>
      </c>
      <c r="E10">
        <v>146</v>
      </c>
      <c r="F10">
        <v>148</v>
      </c>
      <c r="G10">
        <v>107</v>
      </c>
      <c r="H10">
        <v>113</v>
      </c>
      <c r="I10">
        <v>118</v>
      </c>
      <c r="J10">
        <v>118</v>
      </c>
      <c r="K10">
        <v>190</v>
      </c>
      <c r="L10">
        <v>190</v>
      </c>
      <c r="M10">
        <v>146</v>
      </c>
      <c r="N10">
        <v>146</v>
      </c>
      <c r="O10">
        <v>152</v>
      </c>
      <c r="P10">
        <v>154</v>
      </c>
    </row>
    <row r="11" spans="1:17">
      <c r="A11" t="s">
        <v>364</v>
      </c>
      <c r="C11">
        <v>96</v>
      </c>
      <c r="D11">
        <v>96</v>
      </c>
      <c r="E11">
        <v>146</v>
      </c>
      <c r="F11">
        <v>148</v>
      </c>
      <c r="G11">
        <v>107</v>
      </c>
      <c r="H11">
        <v>107</v>
      </c>
      <c r="I11">
        <v>114</v>
      </c>
      <c r="J11">
        <v>114</v>
      </c>
      <c r="K11">
        <v>190</v>
      </c>
      <c r="L11">
        <v>190</v>
      </c>
      <c r="M11">
        <v>146</v>
      </c>
      <c r="N11">
        <v>146</v>
      </c>
      <c r="O11">
        <v>152</v>
      </c>
      <c r="P11">
        <v>152</v>
      </c>
    </row>
    <row r="12" spans="1:17">
      <c r="A12" t="s">
        <v>365</v>
      </c>
      <c r="C12">
        <v>96</v>
      </c>
      <c r="D12">
        <v>96</v>
      </c>
      <c r="E12">
        <v>146</v>
      </c>
      <c r="F12">
        <v>146</v>
      </c>
      <c r="G12">
        <v>107</v>
      </c>
      <c r="H12">
        <v>107</v>
      </c>
      <c r="I12">
        <v>112</v>
      </c>
      <c r="J12">
        <v>118</v>
      </c>
      <c r="K12">
        <v>190</v>
      </c>
      <c r="L12">
        <v>194</v>
      </c>
      <c r="M12">
        <v>146</v>
      </c>
      <c r="N12">
        <v>148</v>
      </c>
      <c r="O12">
        <v>152</v>
      </c>
      <c r="P12">
        <v>154</v>
      </c>
    </row>
    <row r="13" spans="1:17">
      <c r="A13" t="s">
        <v>366</v>
      </c>
      <c r="C13">
        <v>90</v>
      </c>
      <c r="D13">
        <v>96</v>
      </c>
      <c r="E13">
        <v>146</v>
      </c>
      <c r="F13">
        <v>146</v>
      </c>
      <c r="G13">
        <v>105</v>
      </c>
      <c r="H13">
        <v>107</v>
      </c>
      <c r="I13">
        <v>112</v>
      </c>
      <c r="J13">
        <v>118</v>
      </c>
      <c r="K13">
        <v>194</v>
      </c>
      <c r="L13">
        <v>194</v>
      </c>
      <c r="M13">
        <v>146</v>
      </c>
      <c r="N13">
        <v>148</v>
      </c>
      <c r="O13">
        <v>154</v>
      </c>
      <c r="P13">
        <v>154</v>
      </c>
    </row>
    <row r="14" spans="1:17">
      <c r="A14" t="s">
        <v>367</v>
      </c>
      <c r="C14">
        <v>90</v>
      </c>
      <c r="D14">
        <v>96</v>
      </c>
      <c r="E14">
        <v>144</v>
      </c>
      <c r="F14">
        <v>148</v>
      </c>
      <c r="G14">
        <v>107</v>
      </c>
      <c r="H14">
        <v>109</v>
      </c>
      <c r="I14">
        <v>114</v>
      </c>
      <c r="J14">
        <v>116</v>
      </c>
      <c r="K14">
        <v>190</v>
      </c>
      <c r="L14">
        <v>194</v>
      </c>
      <c r="M14">
        <v>146</v>
      </c>
      <c r="N14">
        <v>148</v>
      </c>
      <c r="O14">
        <v>152</v>
      </c>
      <c r="P14">
        <v>154</v>
      </c>
    </row>
    <row r="15" spans="1:17">
      <c r="A15" t="s">
        <v>368</v>
      </c>
      <c r="C15">
        <v>90</v>
      </c>
      <c r="D15">
        <v>96</v>
      </c>
      <c r="E15">
        <v>146</v>
      </c>
      <c r="F15">
        <v>148</v>
      </c>
      <c r="G15">
        <v>107</v>
      </c>
      <c r="H15">
        <v>107</v>
      </c>
      <c r="I15">
        <v>112</v>
      </c>
      <c r="J15">
        <v>116</v>
      </c>
      <c r="K15">
        <v>190</v>
      </c>
      <c r="L15">
        <v>194</v>
      </c>
      <c r="M15">
        <v>144</v>
      </c>
      <c r="N15">
        <v>148</v>
      </c>
      <c r="O15">
        <v>152</v>
      </c>
      <c r="P15">
        <v>154</v>
      </c>
    </row>
    <row r="16" spans="1:17">
      <c r="A16" t="s">
        <v>369</v>
      </c>
      <c r="C16">
        <v>94</v>
      </c>
      <c r="D16">
        <v>96</v>
      </c>
      <c r="E16">
        <v>146</v>
      </c>
      <c r="F16">
        <v>148</v>
      </c>
      <c r="G16">
        <v>107</v>
      </c>
      <c r="H16">
        <v>107</v>
      </c>
      <c r="I16">
        <v>114</v>
      </c>
      <c r="J16">
        <v>116</v>
      </c>
      <c r="K16">
        <v>190</v>
      </c>
      <c r="L16">
        <v>194</v>
      </c>
      <c r="M16">
        <v>144</v>
      </c>
      <c r="N16">
        <v>144</v>
      </c>
      <c r="O16">
        <v>152</v>
      </c>
      <c r="P16">
        <v>152</v>
      </c>
    </row>
    <row r="17" spans="1:16">
      <c r="A17" t="s">
        <v>370</v>
      </c>
      <c r="C17">
        <v>92</v>
      </c>
      <c r="D17">
        <v>96</v>
      </c>
      <c r="E17">
        <v>144</v>
      </c>
      <c r="F17">
        <v>146</v>
      </c>
      <c r="G17">
        <v>107</v>
      </c>
      <c r="H17">
        <v>107</v>
      </c>
      <c r="I17">
        <v>114</v>
      </c>
      <c r="J17">
        <v>114</v>
      </c>
      <c r="K17">
        <v>190</v>
      </c>
      <c r="L17">
        <v>190</v>
      </c>
      <c r="M17">
        <v>144</v>
      </c>
      <c r="N17">
        <v>146</v>
      </c>
      <c r="O17">
        <v>152</v>
      </c>
      <c r="P17">
        <v>154</v>
      </c>
    </row>
    <row r="18" spans="1:16">
      <c r="A18" t="s">
        <v>371</v>
      </c>
      <c r="C18">
        <v>94</v>
      </c>
      <c r="D18">
        <v>96</v>
      </c>
      <c r="E18">
        <v>146</v>
      </c>
      <c r="F18">
        <v>152</v>
      </c>
      <c r="G18">
        <v>107</v>
      </c>
      <c r="H18">
        <v>113</v>
      </c>
      <c r="I18">
        <v>114</v>
      </c>
      <c r="J18">
        <v>118</v>
      </c>
      <c r="K18">
        <v>190</v>
      </c>
      <c r="L18">
        <v>194</v>
      </c>
      <c r="M18">
        <v>146</v>
      </c>
      <c r="N18">
        <v>146</v>
      </c>
      <c r="O18">
        <v>152</v>
      </c>
      <c r="P18">
        <v>154</v>
      </c>
    </row>
    <row r="19" spans="1:16">
      <c r="A19" t="s">
        <v>372</v>
      </c>
      <c r="C19">
        <v>94</v>
      </c>
      <c r="D19">
        <v>96</v>
      </c>
      <c r="E19">
        <v>146</v>
      </c>
      <c r="F19">
        <v>148</v>
      </c>
      <c r="G19">
        <v>105</v>
      </c>
      <c r="H19">
        <v>107</v>
      </c>
      <c r="I19">
        <v>112</v>
      </c>
      <c r="J19">
        <v>114</v>
      </c>
      <c r="K19">
        <v>190</v>
      </c>
      <c r="L19">
        <v>194</v>
      </c>
      <c r="M19">
        <v>146</v>
      </c>
      <c r="N19">
        <v>146</v>
      </c>
      <c r="O19">
        <v>152</v>
      </c>
      <c r="P19">
        <v>154</v>
      </c>
    </row>
    <row r="20" spans="1:16">
      <c r="A20" t="s">
        <v>373</v>
      </c>
      <c r="C20">
        <v>92</v>
      </c>
      <c r="D20">
        <v>96</v>
      </c>
      <c r="E20">
        <v>144</v>
      </c>
      <c r="F20">
        <v>146</v>
      </c>
      <c r="G20">
        <v>105</v>
      </c>
      <c r="H20">
        <v>107</v>
      </c>
      <c r="I20">
        <v>114</v>
      </c>
      <c r="J20">
        <v>118</v>
      </c>
      <c r="K20">
        <v>190</v>
      </c>
      <c r="L20">
        <v>194</v>
      </c>
      <c r="M20">
        <v>144</v>
      </c>
      <c r="N20">
        <v>146</v>
      </c>
      <c r="O20">
        <v>152</v>
      </c>
      <c r="P20">
        <v>154</v>
      </c>
    </row>
    <row r="21" spans="1:16">
      <c r="A21" t="s">
        <v>374</v>
      </c>
      <c r="C21">
        <v>90</v>
      </c>
      <c r="D21">
        <v>96</v>
      </c>
      <c r="E21">
        <v>142</v>
      </c>
      <c r="F21">
        <v>146</v>
      </c>
      <c r="G21">
        <v>107</v>
      </c>
      <c r="H21">
        <v>107</v>
      </c>
      <c r="I21">
        <v>112</v>
      </c>
      <c r="J21">
        <v>118</v>
      </c>
      <c r="K21">
        <v>190</v>
      </c>
      <c r="L21">
        <v>194</v>
      </c>
      <c r="M21">
        <v>144</v>
      </c>
      <c r="N21">
        <v>146</v>
      </c>
      <c r="O21">
        <v>152</v>
      </c>
      <c r="P21">
        <v>154</v>
      </c>
    </row>
    <row r="22" spans="1:16">
      <c r="A22" t="s">
        <v>375</v>
      </c>
      <c r="C22">
        <v>92</v>
      </c>
      <c r="D22">
        <v>96</v>
      </c>
      <c r="E22">
        <v>146</v>
      </c>
      <c r="F22">
        <v>146</v>
      </c>
      <c r="G22">
        <v>107</v>
      </c>
      <c r="H22">
        <v>113</v>
      </c>
      <c r="I22">
        <v>114</v>
      </c>
      <c r="J22">
        <v>118</v>
      </c>
      <c r="K22">
        <v>194</v>
      </c>
      <c r="L22">
        <v>194</v>
      </c>
      <c r="M22">
        <v>144</v>
      </c>
      <c r="N22">
        <v>146</v>
      </c>
      <c r="O22">
        <v>152</v>
      </c>
      <c r="P22">
        <v>154</v>
      </c>
    </row>
    <row r="23" spans="1:16">
      <c r="A23" t="s">
        <v>431</v>
      </c>
      <c r="B23" s="33" t="s">
        <v>186</v>
      </c>
      <c r="C23">
        <v>96</v>
      </c>
      <c r="D23">
        <v>96</v>
      </c>
      <c r="E23">
        <v>146</v>
      </c>
      <c r="F23">
        <v>146</v>
      </c>
      <c r="G23">
        <v>107</v>
      </c>
      <c r="H23">
        <v>107</v>
      </c>
      <c r="I23">
        <v>112</v>
      </c>
      <c r="J23">
        <v>118</v>
      </c>
      <c r="K23">
        <v>194</v>
      </c>
      <c r="L23">
        <v>194</v>
      </c>
      <c r="M23">
        <v>146</v>
      </c>
      <c r="N23">
        <v>146</v>
      </c>
      <c r="O23">
        <v>152</v>
      </c>
      <c r="P23">
        <v>154</v>
      </c>
    </row>
    <row r="24" spans="1:16">
      <c r="A24" t="s">
        <v>376</v>
      </c>
      <c r="B24" s="33"/>
      <c r="C24">
        <v>92</v>
      </c>
      <c r="D24">
        <v>96</v>
      </c>
      <c r="E24">
        <v>146</v>
      </c>
      <c r="F24">
        <v>146</v>
      </c>
      <c r="G24">
        <v>105</v>
      </c>
      <c r="H24">
        <v>107</v>
      </c>
      <c r="I24">
        <v>112</v>
      </c>
      <c r="J24">
        <v>116</v>
      </c>
      <c r="K24">
        <v>190</v>
      </c>
      <c r="L24">
        <v>194</v>
      </c>
      <c r="M24">
        <v>146</v>
      </c>
      <c r="N24">
        <v>146</v>
      </c>
      <c r="O24">
        <v>152</v>
      </c>
      <c r="P24">
        <v>154</v>
      </c>
    </row>
    <row r="25" spans="1:16">
      <c r="A25" t="s">
        <v>459</v>
      </c>
      <c r="B25" s="33" t="s">
        <v>186</v>
      </c>
      <c r="C25">
        <v>92</v>
      </c>
      <c r="D25">
        <v>96</v>
      </c>
      <c r="E25">
        <v>146</v>
      </c>
      <c r="F25">
        <v>146</v>
      </c>
      <c r="G25">
        <v>107</v>
      </c>
      <c r="H25">
        <v>107</v>
      </c>
      <c r="I25">
        <v>114</v>
      </c>
      <c r="J25">
        <v>118</v>
      </c>
      <c r="K25">
        <v>190</v>
      </c>
      <c r="L25">
        <v>190</v>
      </c>
      <c r="M25">
        <v>146</v>
      </c>
      <c r="N25">
        <v>148</v>
      </c>
      <c r="O25">
        <v>152</v>
      </c>
      <c r="P25">
        <v>154</v>
      </c>
    </row>
    <row r="26" spans="1:16">
      <c r="A26" t="s">
        <v>377</v>
      </c>
      <c r="B26" s="33"/>
      <c r="C26">
        <v>96</v>
      </c>
      <c r="D26">
        <v>96</v>
      </c>
      <c r="E26">
        <v>146</v>
      </c>
      <c r="F26">
        <v>148</v>
      </c>
      <c r="G26">
        <v>107</v>
      </c>
      <c r="H26">
        <v>113</v>
      </c>
      <c r="I26">
        <v>114</v>
      </c>
      <c r="J26">
        <v>118</v>
      </c>
      <c r="K26">
        <v>190</v>
      </c>
      <c r="L26">
        <v>194</v>
      </c>
      <c r="M26">
        <v>144</v>
      </c>
      <c r="N26">
        <v>144</v>
      </c>
      <c r="O26">
        <v>152</v>
      </c>
      <c r="P26">
        <v>154</v>
      </c>
    </row>
    <row r="27" spans="1:16">
      <c r="A27" t="s">
        <v>501</v>
      </c>
      <c r="B27" s="33" t="s">
        <v>186</v>
      </c>
      <c r="C27">
        <v>96</v>
      </c>
      <c r="D27">
        <v>96</v>
      </c>
      <c r="E27">
        <v>146</v>
      </c>
      <c r="F27">
        <v>146</v>
      </c>
      <c r="G27">
        <v>107</v>
      </c>
      <c r="H27">
        <v>113</v>
      </c>
      <c r="I27">
        <v>112</v>
      </c>
      <c r="J27">
        <v>118</v>
      </c>
      <c r="K27">
        <v>190</v>
      </c>
      <c r="L27">
        <v>192</v>
      </c>
      <c r="M27">
        <v>146</v>
      </c>
      <c r="N27">
        <v>148</v>
      </c>
      <c r="O27">
        <v>152</v>
      </c>
      <c r="P27">
        <v>152</v>
      </c>
    </row>
    <row r="28" spans="1:16">
      <c r="A28" t="s">
        <v>378</v>
      </c>
      <c r="B28" s="33"/>
      <c r="C28">
        <v>96</v>
      </c>
      <c r="D28">
        <v>96</v>
      </c>
      <c r="E28">
        <v>146</v>
      </c>
      <c r="F28">
        <v>148</v>
      </c>
      <c r="G28">
        <v>107</v>
      </c>
      <c r="H28">
        <v>113</v>
      </c>
      <c r="I28">
        <v>112</v>
      </c>
      <c r="J28">
        <v>112</v>
      </c>
      <c r="K28">
        <v>192</v>
      </c>
      <c r="L28">
        <v>192</v>
      </c>
      <c r="M28">
        <v>146</v>
      </c>
      <c r="N28">
        <v>146</v>
      </c>
      <c r="O28">
        <v>152</v>
      </c>
      <c r="P28">
        <v>154</v>
      </c>
    </row>
    <row r="29" spans="1:16">
      <c r="A29" t="s">
        <v>379</v>
      </c>
      <c r="C29">
        <v>92</v>
      </c>
      <c r="D29">
        <v>96</v>
      </c>
      <c r="E29">
        <v>146</v>
      </c>
      <c r="F29">
        <v>146</v>
      </c>
      <c r="G29">
        <v>105</v>
      </c>
      <c r="H29">
        <v>107</v>
      </c>
      <c r="I29">
        <v>114</v>
      </c>
      <c r="J29">
        <v>118</v>
      </c>
      <c r="K29">
        <v>190</v>
      </c>
      <c r="L29">
        <v>192</v>
      </c>
      <c r="M29">
        <v>146</v>
      </c>
      <c r="N29">
        <v>148</v>
      </c>
      <c r="O29">
        <v>154</v>
      </c>
      <c r="P29">
        <v>154</v>
      </c>
    </row>
    <row r="30" spans="1:16">
      <c r="A30" t="s">
        <v>380</v>
      </c>
      <c r="C30">
        <v>92</v>
      </c>
      <c r="D30">
        <v>96</v>
      </c>
      <c r="E30">
        <v>146</v>
      </c>
      <c r="F30">
        <v>148</v>
      </c>
      <c r="G30">
        <v>105</v>
      </c>
      <c r="H30">
        <v>107</v>
      </c>
      <c r="I30">
        <v>118</v>
      </c>
      <c r="J30">
        <v>118</v>
      </c>
      <c r="K30">
        <v>190</v>
      </c>
      <c r="L30">
        <v>192</v>
      </c>
      <c r="M30">
        <v>146</v>
      </c>
      <c r="N30">
        <v>148</v>
      </c>
      <c r="O30">
        <v>152</v>
      </c>
      <c r="P30">
        <v>154</v>
      </c>
    </row>
    <row r="31" spans="1:16">
      <c r="A31" t="s">
        <v>381</v>
      </c>
      <c r="C31">
        <v>92</v>
      </c>
      <c r="D31">
        <v>96</v>
      </c>
      <c r="E31">
        <v>146</v>
      </c>
      <c r="F31">
        <v>148</v>
      </c>
      <c r="G31">
        <v>107</v>
      </c>
      <c r="H31">
        <v>107</v>
      </c>
      <c r="I31">
        <v>118</v>
      </c>
      <c r="J31">
        <v>118</v>
      </c>
      <c r="K31">
        <v>190</v>
      </c>
      <c r="L31">
        <v>192</v>
      </c>
      <c r="M31">
        <v>144</v>
      </c>
      <c r="N31">
        <v>146</v>
      </c>
      <c r="O31">
        <v>152</v>
      </c>
      <c r="P31">
        <v>154</v>
      </c>
    </row>
    <row r="32" spans="1:16">
      <c r="A32" t="s">
        <v>432</v>
      </c>
      <c r="B32" s="33" t="s">
        <v>186</v>
      </c>
      <c r="C32">
        <v>96</v>
      </c>
      <c r="D32">
        <v>96</v>
      </c>
      <c r="E32">
        <v>146</v>
      </c>
      <c r="F32">
        <v>146</v>
      </c>
      <c r="G32">
        <v>107</v>
      </c>
      <c r="H32">
        <v>113</v>
      </c>
      <c r="I32">
        <v>118</v>
      </c>
      <c r="J32">
        <v>118</v>
      </c>
      <c r="K32">
        <v>190</v>
      </c>
      <c r="L32">
        <v>194</v>
      </c>
      <c r="M32">
        <v>146</v>
      </c>
      <c r="N32">
        <v>146</v>
      </c>
      <c r="O32">
        <v>154</v>
      </c>
      <c r="P32">
        <v>154</v>
      </c>
    </row>
    <row r="33" spans="1:16">
      <c r="A33" t="s">
        <v>405</v>
      </c>
      <c r="B33" s="33"/>
      <c r="C33">
        <v>96</v>
      </c>
      <c r="D33">
        <v>96</v>
      </c>
      <c r="E33">
        <v>146</v>
      </c>
      <c r="F33">
        <v>146</v>
      </c>
      <c r="G33">
        <v>107</v>
      </c>
      <c r="H33">
        <v>107</v>
      </c>
      <c r="I33">
        <v>118</v>
      </c>
      <c r="J33">
        <v>118</v>
      </c>
      <c r="K33">
        <v>190</v>
      </c>
      <c r="L33">
        <v>194</v>
      </c>
      <c r="M33">
        <v>146</v>
      </c>
      <c r="N33">
        <v>146</v>
      </c>
      <c r="O33">
        <v>154</v>
      </c>
      <c r="P33">
        <v>156</v>
      </c>
    </row>
    <row r="34" spans="1:16">
      <c r="A34" t="s">
        <v>406</v>
      </c>
      <c r="C34">
        <v>96</v>
      </c>
      <c r="D34">
        <v>96</v>
      </c>
      <c r="E34">
        <v>146</v>
      </c>
      <c r="F34">
        <v>146</v>
      </c>
      <c r="G34">
        <v>107</v>
      </c>
      <c r="H34">
        <v>107</v>
      </c>
      <c r="I34">
        <v>114</v>
      </c>
      <c r="J34">
        <v>118</v>
      </c>
      <c r="K34">
        <v>194</v>
      </c>
      <c r="L34">
        <v>194</v>
      </c>
      <c r="M34">
        <v>146</v>
      </c>
      <c r="N34">
        <v>146</v>
      </c>
      <c r="O34">
        <v>156</v>
      </c>
      <c r="P34">
        <v>156</v>
      </c>
    </row>
    <row r="35" spans="1:16">
      <c r="A35" t="s">
        <v>407</v>
      </c>
      <c r="C35">
        <v>92</v>
      </c>
      <c r="D35">
        <v>94</v>
      </c>
      <c r="E35">
        <v>146</v>
      </c>
      <c r="F35">
        <v>146</v>
      </c>
      <c r="G35">
        <v>107</v>
      </c>
      <c r="H35">
        <v>113</v>
      </c>
      <c r="I35">
        <v>118</v>
      </c>
      <c r="J35">
        <v>118</v>
      </c>
      <c r="K35">
        <v>194</v>
      </c>
      <c r="L35">
        <v>194</v>
      </c>
      <c r="M35">
        <v>146</v>
      </c>
      <c r="N35">
        <v>146</v>
      </c>
      <c r="O35">
        <v>156</v>
      </c>
      <c r="P35">
        <v>156</v>
      </c>
    </row>
    <row r="37" spans="1:16">
      <c r="A37" s="11" t="s">
        <v>148</v>
      </c>
    </row>
    <row r="38" spans="1:16" ht="9" customHeight="1"/>
    <row r="39" spans="1:16">
      <c r="A39" s="8" t="s">
        <v>382</v>
      </c>
      <c r="B39" s="34" t="s">
        <v>408</v>
      </c>
      <c r="C39" s="15" t="s">
        <v>9</v>
      </c>
      <c r="D39" s="15" t="s">
        <v>9</v>
      </c>
      <c r="E39" s="17">
        <v>146</v>
      </c>
      <c r="F39" s="17">
        <v>146</v>
      </c>
      <c r="G39" s="16">
        <v>107</v>
      </c>
      <c r="H39" s="16">
        <v>113</v>
      </c>
      <c r="I39" s="16">
        <v>118</v>
      </c>
      <c r="J39" s="16">
        <v>118</v>
      </c>
      <c r="K39" s="16">
        <v>190</v>
      </c>
      <c r="L39" s="16">
        <v>190</v>
      </c>
      <c r="M39" s="16">
        <v>146</v>
      </c>
      <c r="N39" s="16">
        <v>146</v>
      </c>
      <c r="O39" s="16">
        <v>154</v>
      </c>
      <c r="P39" s="16">
        <v>154</v>
      </c>
    </row>
    <row r="40" spans="1:16">
      <c r="A40" s="8" t="s">
        <v>383</v>
      </c>
      <c r="B40" s="34"/>
      <c r="C40" s="15" t="s">
        <v>10</v>
      </c>
      <c r="D40" s="15" t="s">
        <v>9</v>
      </c>
      <c r="E40" s="17">
        <v>146</v>
      </c>
      <c r="F40" s="17">
        <v>146</v>
      </c>
      <c r="G40" s="16">
        <v>107</v>
      </c>
      <c r="H40" s="16">
        <v>107</v>
      </c>
      <c r="I40" s="17">
        <v>118</v>
      </c>
      <c r="J40" s="17">
        <v>118</v>
      </c>
      <c r="K40" s="17">
        <v>190</v>
      </c>
      <c r="L40" s="17">
        <v>190</v>
      </c>
      <c r="M40" s="16">
        <v>146</v>
      </c>
      <c r="N40" s="16">
        <v>146</v>
      </c>
      <c r="O40" s="17">
        <v>154</v>
      </c>
      <c r="P40" s="17">
        <v>156</v>
      </c>
    </row>
    <row r="41" spans="1:16">
      <c r="A41" s="8" t="s">
        <v>384</v>
      </c>
      <c r="B41" s="34"/>
      <c r="C41" s="15" t="s">
        <v>10</v>
      </c>
      <c r="D41" s="15" t="s">
        <v>9</v>
      </c>
      <c r="E41" s="17">
        <v>146</v>
      </c>
      <c r="F41" s="17">
        <v>146</v>
      </c>
      <c r="G41" s="16">
        <v>107</v>
      </c>
      <c r="H41" s="16">
        <v>107</v>
      </c>
      <c r="I41" s="16">
        <v>118</v>
      </c>
      <c r="J41" s="16">
        <v>118</v>
      </c>
      <c r="K41" s="16">
        <v>190</v>
      </c>
      <c r="L41" s="16">
        <v>190</v>
      </c>
      <c r="M41" s="16">
        <v>146</v>
      </c>
      <c r="N41" s="16">
        <v>146</v>
      </c>
      <c r="O41" s="17">
        <v>154</v>
      </c>
      <c r="P41" s="17">
        <v>156</v>
      </c>
    </row>
    <row r="42" spans="1:16">
      <c r="A42" s="8" t="s">
        <v>385</v>
      </c>
      <c r="B42" s="34"/>
      <c r="C42" s="15" t="s">
        <v>9</v>
      </c>
      <c r="D42" s="15" t="s">
        <v>9</v>
      </c>
      <c r="E42" s="17">
        <v>146</v>
      </c>
      <c r="F42" s="17">
        <v>146</v>
      </c>
      <c r="G42" s="16">
        <v>107</v>
      </c>
      <c r="H42" s="16">
        <v>107</v>
      </c>
      <c r="I42" s="17">
        <v>114</v>
      </c>
      <c r="J42" s="17">
        <v>118</v>
      </c>
      <c r="K42" s="17">
        <v>192</v>
      </c>
      <c r="L42" s="17">
        <v>192</v>
      </c>
      <c r="M42" s="16">
        <v>146</v>
      </c>
      <c r="N42" s="16">
        <v>146</v>
      </c>
      <c r="O42" s="16">
        <v>154</v>
      </c>
      <c r="P42" s="16">
        <v>154</v>
      </c>
    </row>
    <row r="43" spans="1:16">
      <c r="A43" s="8" t="s">
        <v>386</v>
      </c>
      <c r="B43" s="34"/>
      <c r="C43" s="15" t="s">
        <v>60</v>
      </c>
      <c r="D43" s="15" t="s">
        <v>9</v>
      </c>
      <c r="E43" s="17">
        <v>146</v>
      </c>
      <c r="F43" s="17">
        <v>146</v>
      </c>
      <c r="G43" s="16">
        <v>107</v>
      </c>
      <c r="H43" s="16">
        <v>113</v>
      </c>
      <c r="I43" s="16">
        <v>118</v>
      </c>
      <c r="J43" s="16">
        <v>118</v>
      </c>
      <c r="K43" s="16">
        <v>190</v>
      </c>
      <c r="L43" s="16">
        <v>192</v>
      </c>
      <c r="M43" s="16">
        <v>146</v>
      </c>
      <c r="N43" s="16">
        <v>146</v>
      </c>
      <c r="O43" s="16">
        <v>154</v>
      </c>
      <c r="P43" s="16">
        <v>156</v>
      </c>
    </row>
    <row r="44" spans="1:16">
      <c r="A44" s="8" t="s">
        <v>387</v>
      </c>
      <c r="B44" s="34"/>
      <c r="C44" s="15" t="s">
        <v>10</v>
      </c>
      <c r="D44" s="15" t="s">
        <v>9</v>
      </c>
      <c r="E44" s="17">
        <v>146</v>
      </c>
      <c r="F44" s="17">
        <v>146</v>
      </c>
      <c r="G44" s="16">
        <v>107</v>
      </c>
      <c r="H44" s="16">
        <v>107</v>
      </c>
      <c r="I44" s="17">
        <v>114</v>
      </c>
      <c r="J44" s="17">
        <v>118</v>
      </c>
      <c r="K44" s="6">
        <v>0</v>
      </c>
      <c r="L44" s="6">
        <v>0</v>
      </c>
      <c r="M44" s="16">
        <v>146</v>
      </c>
      <c r="N44" s="16">
        <v>146</v>
      </c>
      <c r="O44" s="16">
        <v>154</v>
      </c>
      <c r="P44" s="16">
        <v>154</v>
      </c>
    </row>
    <row r="45" spans="1:16">
      <c r="A45" s="8" t="s">
        <v>388</v>
      </c>
      <c r="B45" s="34"/>
      <c r="C45" s="15" t="s">
        <v>10</v>
      </c>
      <c r="D45" s="15" t="s">
        <v>9</v>
      </c>
      <c r="E45" s="17">
        <v>146</v>
      </c>
      <c r="F45" s="17">
        <v>146</v>
      </c>
      <c r="G45" s="16">
        <v>107</v>
      </c>
      <c r="H45" s="16">
        <v>107</v>
      </c>
      <c r="I45" s="17">
        <v>112</v>
      </c>
      <c r="J45" s="17">
        <v>118</v>
      </c>
      <c r="K45" s="17">
        <v>190</v>
      </c>
      <c r="L45" s="17">
        <v>192</v>
      </c>
      <c r="M45" s="16">
        <v>146</v>
      </c>
      <c r="N45" s="16">
        <v>146</v>
      </c>
      <c r="O45" s="16">
        <v>154</v>
      </c>
      <c r="P45" s="16">
        <v>154</v>
      </c>
    </row>
    <row r="46" spans="1:16">
      <c r="A46" s="8" t="s">
        <v>389</v>
      </c>
      <c r="B46" s="34"/>
      <c r="C46" s="15" t="s">
        <v>9</v>
      </c>
      <c r="D46" s="15" t="s">
        <v>9</v>
      </c>
      <c r="E46" s="17">
        <v>146</v>
      </c>
      <c r="F46" s="17">
        <v>146</v>
      </c>
      <c r="G46" s="16">
        <v>107</v>
      </c>
      <c r="H46" s="16">
        <v>113</v>
      </c>
      <c r="I46" s="16">
        <v>114</v>
      </c>
      <c r="J46" s="16">
        <v>118</v>
      </c>
      <c r="K46" s="16">
        <v>190</v>
      </c>
      <c r="L46" s="16">
        <v>190</v>
      </c>
      <c r="M46" s="16">
        <v>146</v>
      </c>
      <c r="N46" s="16">
        <v>146</v>
      </c>
      <c r="O46" s="16">
        <v>154</v>
      </c>
      <c r="P46" s="16">
        <v>154</v>
      </c>
    </row>
    <row r="47" spans="1:16">
      <c r="A47" s="8" t="s">
        <v>390</v>
      </c>
      <c r="B47" s="34"/>
      <c r="C47" s="15" t="s">
        <v>10</v>
      </c>
      <c r="D47" s="15" t="s">
        <v>9</v>
      </c>
      <c r="E47" s="17">
        <v>0</v>
      </c>
      <c r="F47" s="17">
        <v>0</v>
      </c>
      <c r="G47" s="16">
        <v>107</v>
      </c>
      <c r="H47" s="16">
        <v>113</v>
      </c>
      <c r="I47" s="16">
        <v>114</v>
      </c>
      <c r="J47" s="16">
        <v>118</v>
      </c>
      <c r="K47" s="16">
        <v>190</v>
      </c>
      <c r="L47" s="16">
        <v>192</v>
      </c>
      <c r="M47" s="16">
        <v>146</v>
      </c>
      <c r="N47" s="16">
        <v>146</v>
      </c>
      <c r="O47" s="16">
        <v>154</v>
      </c>
      <c r="P47" s="16">
        <v>156</v>
      </c>
    </row>
    <row r="48" spans="1:16">
      <c r="A48" s="8" t="s">
        <v>391</v>
      </c>
      <c r="B48" s="34"/>
      <c r="C48" s="15" t="s">
        <v>10</v>
      </c>
      <c r="D48" s="15" t="s">
        <v>9</v>
      </c>
      <c r="E48" s="17">
        <v>146</v>
      </c>
      <c r="F48" s="17">
        <v>146</v>
      </c>
      <c r="G48" s="16">
        <v>107</v>
      </c>
      <c r="H48" s="16">
        <v>107</v>
      </c>
      <c r="I48" s="17">
        <v>114</v>
      </c>
      <c r="J48" s="16">
        <v>118</v>
      </c>
      <c r="K48" s="16">
        <v>190</v>
      </c>
      <c r="L48" s="16">
        <v>192</v>
      </c>
      <c r="M48" s="16">
        <v>146</v>
      </c>
      <c r="N48" s="16">
        <v>146</v>
      </c>
      <c r="O48" s="16">
        <v>154</v>
      </c>
      <c r="P48" s="16">
        <v>154</v>
      </c>
    </row>
    <row r="49" spans="1:16">
      <c r="A49" s="8" t="s">
        <v>392</v>
      </c>
      <c r="B49" s="34"/>
      <c r="C49" s="15" t="s">
        <v>9</v>
      </c>
      <c r="D49" s="15" t="s">
        <v>9</v>
      </c>
      <c r="E49" s="17">
        <v>146</v>
      </c>
      <c r="F49" s="17">
        <v>146</v>
      </c>
      <c r="G49" s="16">
        <v>107</v>
      </c>
      <c r="H49" s="16">
        <v>107</v>
      </c>
      <c r="I49" s="16">
        <v>118</v>
      </c>
      <c r="J49" s="16">
        <v>118</v>
      </c>
      <c r="K49" s="16">
        <v>190</v>
      </c>
      <c r="L49" s="16">
        <v>190</v>
      </c>
      <c r="M49" s="16">
        <v>146</v>
      </c>
      <c r="N49" s="16">
        <v>146</v>
      </c>
      <c r="O49" s="16">
        <v>154</v>
      </c>
      <c r="P49" s="16">
        <v>154</v>
      </c>
    </row>
    <row r="50" spans="1:16">
      <c r="A50" s="8" t="s">
        <v>393</v>
      </c>
      <c r="B50" s="34"/>
      <c r="C50" s="15" t="s">
        <v>9</v>
      </c>
      <c r="D50" s="15" t="s">
        <v>9</v>
      </c>
      <c r="E50" s="17">
        <v>146</v>
      </c>
      <c r="F50" s="17">
        <v>146</v>
      </c>
      <c r="G50" s="16">
        <v>107</v>
      </c>
      <c r="H50" s="16">
        <v>107</v>
      </c>
      <c r="I50" s="16">
        <v>118</v>
      </c>
      <c r="J50" s="16">
        <v>118</v>
      </c>
      <c r="K50" s="16">
        <v>190</v>
      </c>
      <c r="L50" s="16">
        <v>192</v>
      </c>
      <c r="M50" s="16">
        <v>146</v>
      </c>
      <c r="N50" s="16">
        <v>146</v>
      </c>
      <c r="O50" s="16">
        <v>154</v>
      </c>
      <c r="P50" s="16">
        <v>156</v>
      </c>
    </row>
    <row r="51" spans="1:16">
      <c r="A51" s="8" t="s">
        <v>394</v>
      </c>
      <c r="B51" s="34"/>
      <c r="C51" s="15" t="s">
        <v>9</v>
      </c>
      <c r="D51" s="15" t="s">
        <v>9</v>
      </c>
      <c r="E51" s="17">
        <v>146</v>
      </c>
      <c r="F51" s="17">
        <v>146</v>
      </c>
      <c r="G51" s="16">
        <v>107</v>
      </c>
      <c r="H51" s="16">
        <v>113</v>
      </c>
      <c r="I51" s="16">
        <v>118</v>
      </c>
      <c r="J51" s="16">
        <v>118</v>
      </c>
      <c r="K51" s="16">
        <v>190</v>
      </c>
      <c r="L51" s="16">
        <v>190</v>
      </c>
      <c r="M51" s="16">
        <v>146</v>
      </c>
      <c r="N51" s="16">
        <v>146</v>
      </c>
      <c r="O51" s="16">
        <v>154</v>
      </c>
      <c r="P51" s="16">
        <v>156</v>
      </c>
    </row>
    <row r="52" spans="1:16">
      <c r="A52" s="8" t="s">
        <v>395</v>
      </c>
      <c r="B52" s="34"/>
      <c r="C52" s="15" t="s">
        <v>9</v>
      </c>
      <c r="D52" s="15" t="s">
        <v>9</v>
      </c>
      <c r="E52" s="17">
        <v>146</v>
      </c>
      <c r="F52" s="17">
        <v>146</v>
      </c>
      <c r="G52" s="16">
        <v>107</v>
      </c>
      <c r="H52" s="16">
        <v>107</v>
      </c>
      <c r="I52" s="16">
        <v>118</v>
      </c>
      <c r="J52" s="16">
        <v>118</v>
      </c>
      <c r="K52" s="16">
        <v>190</v>
      </c>
      <c r="L52" s="16">
        <v>190</v>
      </c>
      <c r="M52" s="16">
        <v>146</v>
      </c>
      <c r="N52" s="16">
        <v>146</v>
      </c>
      <c r="O52" s="16">
        <v>154</v>
      </c>
      <c r="P52" s="16">
        <v>156</v>
      </c>
    </row>
    <row r="53" spans="1:16">
      <c r="A53" s="8" t="s">
        <v>396</v>
      </c>
      <c r="B53" s="34"/>
      <c r="C53" s="15" t="s">
        <v>9</v>
      </c>
      <c r="D53" s="15" t="s">
        <v>9</v>
      </c>
      <c r="E53" s="17">
        <v>146</v>
      </c>
      <c r="F53" s="17">
        <v>146</v>
      </c>
      <c r="G53" s="16">
        <v>107</v>
      </c>
      <c r="H53" s="16">
        <v>107</v>
      </c>
      <c r="I53" s="16">
        <v>118</v>
      </c>
      <c r="J53" s="16">
        <v>118</v>
      </c>
      <c r="K53" s="16">
        <v>190</v>
      </c>
      <c r="L53" s="16">
        <v>190</v>
      </c>
      <c r="M53" s="16">
        <v>146</v>
      </c>
      <c r="N53" s="16">
        <v>146</v>
      </c>
      <c r="O53" s="16">
        <v>154</v>
      </c>
      <c r="P53" s="16">
        <v>156</v>
      </c>
    </row>
    <row r="54" spans="1:16">
      <c r="A54" s="8" t="s">
        <v>397</v>
      </c>
      <c r="B54" s="34"/>
      <c r="C54" s="15" t="s">
        <v>9</v>
      </c>
      <c r="D54" s="15" t="s">
        <v>9</v>
      </c>
      <c r="E54" s="17">
        <v>146</v>
      </c>
      <c r="F54" s="17">
        <v>146</v>
      </c>
      <c r="G54" s="16">
        <v>107</v>
      </c>
      <c r="H54" s="16">
        <v>113</v>
      </c>
      <c r="I54" s="16">
        <v>118</v>
      </c>
      <c r="J54" s="16">
        <v>118</v>
      </c>
      <c r="K54" s="16">
        <v>190</v>
      </c>
      <c r="L54" s="16">
        <v>190</v>
      </c>
      <c r="M54" s="16">
        <v>146</v>
      </c>
      <c r="N54" s="16">
        <v>146</v>
      </c>
      <c r="O54" s="16">
        <v>154</v>
      </c>
      <c r="P54" s="16">
        <v>156</v>
      </c>
    </row>
    <row r="55" spans="1:16">
      <c r="A55" s="8" t="s">
        <v>398</v>
      </c>
      <c r="B55" s="34"/>
      <c r="C55" s="15" t="s">
        <v>9</v>
      </c>
      <c r="D55" s="15" t="s">
        <v>9</v>
      </c>
      <c r="E55" s="17">
        <v>146</v>
      </c>
      <c r="F55" s="17">
        <v>152</v>
      </c>
      <c r="G55" s="16">
        <v>107</v>
      </c>
      <c r="H55" s="16">
        <v>113</v>
      </c>
      <c r="I55" s="16">
        <v>118</v>
      </c>
      <c r="J55" s="16">
        <v>118</v>
      </c>
      <c r="K55" s="16">
        <v>190</v>
      </c>
      <c r="L55" s="16">
        <v>190</v>
      </c>
      <c r="M55" s="16">
        <v>146</v>
      </c>
      <c r="N55" s="16">
        <v>146</v>
      </c>
      <c r="O55" s="16">
        <v>154</v>
      </c>
      <c r="P55" s="16">
        <v>156</v>
      </c>
    </row>
    <row r="56" spans="1:16">
      <c r="A56" s="8" t="s">
        <v>399</v>
      </c>
      <c r="B56" s="34"/>
      <c r="C56" s="15" t="s">
        <v>9</v>
      </c>
      <c r="D56" s="15" t="s">
        <v>9</v>
      </c>
      <c r="E56" s="17">
        <v>146</v>
      </c>
      <c r="F56" s="17">
        <v>146</v>
      </c>
      <c r="G56" s="16">
        <v>107</v>
      </c>
      <c r="H56" s="16">
        <v>107</v>
      </c>
      <c r="I56" s="16">
        <v>118</v>
      </c>
      <c r="J56" s="16">
        <v>118</v>
      </c>
      <c r="K56" s="16">
        <v>190</v>
      </c>
      <c r="L56" s="16">
        <v>192</v>
      </c>
      <c r="M56" s="16">
        <v>146</v>
      </c>
      <c r="N56" s="16">
        <v>146</v>
      </c>
      <c r="O56" s="16">
        <v>154</v>
      </c>
      <c r="P56" s="16">
        <v>156</v>
      </c>
    </row>
    <row r="57" spans="1:16">
      <c r="A57" s="8" t="s">
        <v>400</v>
      </c>
      <c r="B57" s="34"/>
      <c r="C57" s="15" t="s">
        <v>9</v>
      </c>
      <c r="D57" s="15" t="s">
        <v>9</v>
      </c>
      <c r="E57" s="17">
        <v>146</v>
      </c>
      <c r="F57" s="17">
        <v>146</v>
      </c>
      <c r="G57" s="16">
        <v>107</v>
      </c>
      <c r="H57" s="16">
        <v>113</v>
      </c>
      <c r="I57" s="16">
        <v>118</v>
      </c>
      <c r="J57" s="16">
        <v>118</v>
      </c>
      <c r="K57" s="16">
        <v>192</v>
      </c>
      <c r="L57" s="16">
        <v>192</v>
      </c>
      <c r="M57" s="16">
        <v>146</v>
      </c>
      <c r="N57" s="16">
        <v>146</v>
      </c>
      <c r="O57" s="16">
        <v>154</v>
      </c>
      <c r="P57" s="16">
        <v>156</v>
      </c>
    </row>
    <row r="58" spans="1:16">
      <c r="A58" s="8" t="s">
        <v>401</v>
      </c>
      <c r="B58" s="34"/>
      <c r="C58" s="15" t="s">
        <v>9</v>
      </c>
      <c r="D58" s="15" t="s">
        <v>9</v>
      </c>
      <c r="E58" s="17">
        <v>146</v>
      </c>
      <c r="F58" s="17">
        <v>146</v>
      </c>
      <c r="G58" s="16">
        <v>107</v>
      </c>
      <c r="H58" s="16">
        <v>113</v>
      </c>
      <c r="I58" s="16">
        <v>118</v>
      </c>
      <c r="J58" s="16">
        <v>118</v>
      </c>
      <c r="K58" s="16">
        <v>190</v>
      </c>
      <c r="L58" s="16">
        <v>190</v>
      </c>
      <c r="M58" s="16">
        <v>146</v>
      </c>
      <c r="N58" s="16">
        <v>146</v>
      </c>
      <c r="O58" s="16">
        <v>154</v>
      </c>
      <c r="P58" s="16">
        <v>156</v>
      </c>
    </row>
    <row r="59" spans="1:16">
      <c r="A59" s="8" t="s">
        <v>402</v>
      </c>
      <c r="B59" s="34"/>
      <c r="C59" s="15" t="s">
        <v>9</v>
      </c>
      <c r="D59" s="15" t="s">
        <v>9</v>
      </c>
      <c r="E59" s="17">
        <v>146</v>
      </c>
      <c r="F59" s="17">
        <v>146</v>
      </c>
      <c r="G59" s="16">
        <v>107</v>
      </c>
      <c r="H59" s="16">
        <v>113</v>
      </c>
      <c r="I59" s="16">
        <v>118</v>
      </c>
      <c r="J59" s="16">
        <v>118</v>
      </c>
      <c r="K59" s="16">
        <v>190</v>
      </c>
      <c r="L59" s="16">
        <v>190</v>
      </c>
      <c r="M59" s="16">
        <v>146</v>
      </c>
      <c r="N59" s="16">
        <v>146</v>
      </c>
      <c r="O59" s="16">
        <v>154</v>
      </c>
      <c r="P59" s="16">
        <v>156</v>
      </c>
    </row>
    <row r="60" spans="1:16">
      <c r="A60" s="8" t="s">
        <v>403</v>
      </c>
      <c r="B60" s="34"/>
      <c r="C60" s="15" t="s">
        <v>9</v>
      </c>
      <c r="D60" s="15" t="s">
        <v>9</v>
      </c>
      <c r="E60" s="17">
        <v>146</v>
      </c>
      <c r="F60" s="17">
        <v>146</v>
      </c>
      <c r="G60" s="16">
        <v>107</v>
      </c>
      <c r="H60" s="16">
        <v>107</v>
      </c>
      <c r="I60" s="16">
        <v>118</v>
      </c>
      <c r="J60" s="16">
        <v>118</v>
      </c>
      <c r="K60" s="16">
        <v>192</v>
      </c>
      <c r="L60" s="16">
        <v>192</v>
      </c>
      <c r="M60" s="16">
        <v>146</v>
      </c>
      <c r="N60" s="16">
        <v>146</v>
      </c>
      <c r="O60" s="16">
        <v>154</v>
      </c>
      <c r="P60" s="16">
        <v>156</v>
      </c>
    </row>
    <row r="61" spans="1:16">
      <c r="A61" s="8" t="s">
        <v>404</v>
      </c>
      <c r="B61" s="34"/>
      <c r="C61" s="15" t="s">
        <v>9</v>
      </c>
      <c r="D61" s="15" t="s">
        <v>9</v>
      </c>
      <c r="E61" s="17">
        <v>0</v>
      </c>
      <c r="F61" s="17">
        <v>0</v>
      </c>
      <c r="G61" s="16">
        <v>107</v>
      </c>
      <c r="H61" s="16">
        <v>113</v>
      </c>
      <c r="I61" s="16">
        <v>118</v>
      </c>
      <c r="J61" s="16">
        <v>118</v>
      </c>
      <c r="K61" s="16">
        <v>190</v>
      </c>
      <c r="L61" s="16">
        <v>190</v>
      </c>
      <c r="M61" s="16">
        <v>146</v>
      </c>
      <c r="N61" s="16">
        <v>146</v>
      </c>
      <c r="O61" s="16">
        <v>154</v>
      </c>
      <c r="P61" s="16">
        <v>154</v>
      </c>
    </row>
    <row r="63" spans="1:16">
      <c r="A63" s="5" t="s">
        <v>409</v>
      </c>
      <c r="B63" s="32" t="s">
        <v>430</v>
      </c>
      <c r="C63" s="2" t="s">
        <v>9</v>
      </c>
      <c r="D63" s="2" t="s">
        <v>9</v>
      </c>
      <c r="E63" s="7">
        <v>146</v>
      </c>
      <c r="F63" s="7">
        <v>146</v>
      </c>
      <c r="G63" s="5">
        <v>107</v>
      </c>
      <c r="H63" s="7">
        <v>107</v>
      </c>
      <c r="I63" s="5">
        <v>112</v>
      </c>
      <c r="J63" s="7">
        <v>112</v>
      </c>
      <c r="K63" s="5">
        <v>190</v>
      </c>
      <c r="L63" s="7">
        <v>194</v>
      </c>
      <c r="M63" s="5">
        <v>146</v>
      </c>
      <c r="N63" s="7">
        <v>148</v>
      </c>
      <c r="O63" s="18">
        <v>152</v>
      </c>
      <c r="P63" s="6">
        <v>154</v>
      </c>
    </row>
    <row r="64" spans="1:16">
      <c r="A64" s="5" t="s">
        <v>410</v>
      </c>
      <c r="B64" s="32"/>
      <c r="C64" s="2" t="s">
        <v>411</v>
      </c>
      <c r="D64" s="2" t="s">
        <v>411</v>
      </c>
      <c r="E64" s="7">
        <v>146</v>
      </c>
      <c r="F64" s="7">
        <v>146</v>
      </c>
      <c r="G64" s="5">
        <v>107</v>
      </c>
      <c r="H64" s="7">
        <v>107</v>
      </c>
      <c r="I64" s="5">
        <v>112</v>
      </c>
      <c r="J64" s="7">
        <v>118</v>
      </c>
      <c r="K64" s="5">
        <v>190</v>
      </c>
      <c r="L64" s="7">
        <v>190</v>
      </c>
      <c r="M64" s="5">
        <v>146</v>
      </c>
      <c r="N64" s="7">
        <v>148</v>
      </c>
      <c r="O64" s="18">
        <v>152</v>
      </c>
      <c r="P64" s="6">
        <v>154</v>
      </c>
    </row>
    <row r="65" spans="1:16">
      <c r="A65" s="5" t="s">
        <v>412</v>
      </c>
      <c r="B65" s="32"/>
      <c r="C65" s="2" t="s">
        <v>411</v>
      </c>
      <c r="D65" s="2" t="s">
        <v>411</v>
      </c>
      <c r="E65" s="7">
        <v>146</v>
      </c>
      <c r="F65" s="7">
        <v>148</v>
      </c>
      <c r="G65" s="5">
        <v>107</v>
      </c>
      <c r="H65" s="7">
        <v>107</v>
      </c>
      <c r="I65" s="5">
        <v>112</v>
      </c>
      <c r="J65" s="7">
        <v>118</v>
      </c>
      <c r="K65" s="5">
        <v>190</v>
      </c>
      <c r="L65" s="7">
        <v>194</v>
      </c>
      <c r="M65" s="5">
        <v>146</v>
      </c>
      <c r="N65" s="7">
        <v>146</v>
      </c>
      <c r="O65" s="18">
        <v>152</v>
      </c>
      <c r="P65" s="6">
        <v>152</v>
      </c>
    </row>
    <row r="66" spans="1:16">
      <c r="A66" s="5" t="s">
        <v>413</v>
      </c>
      <c r="B66" s="32"/>
      <c r="C66" s="2" t="s">
        <v>411</v>
      </c>
      <c r="D66" s="2" t="s">
        <v>411</v>
      </c>
      <c r="E66" s="7">
        <v>144</v>
      </c>
      <c r="F66" s="7">
        <v>146</v>
      </c>
      <c r="G66" s="5">
        <v>107</v>
      </c>
      <c r="H66" s="7">
        <v>107</v>
      </c>
      <c r="I66" s="5">
        <v>118</v>
      </c>
      <c r="J66" s="7">
        <v>118</v>
      </c>
      <c r="K66" s="5">
        <v>190</v>
      </c>
      <c r="L66" s="7">
        <v>190</v>
      </c>
      <c r="M66" s="5">
        <v>146</v>
      </c>
      <c r="N66" s="7">
        <v>148</v>
      </c>
      <c r="O66" s="18">
        <v>152</v>
      </c>
      <c r="P66" s="6">
        <v>156</v>
      </c>
    </row>
    <row r="67" spans="1:16">
      <c r="A67" s="5" t="s">
        <v>414</v>
      </c>
      <c r="B67" s="32"/>
      <c r="C67" s="2" t="s">
        <v>411</v>
      </c>
      <c r="D67" s="2" t="s">
        <v>411</v>
      </c>
      <c r="E67" s="7">
        <v>146</v>
      </c>
      <c r="F67" s="7">
        <v>146</v>
      </c>
      <c r="G67" s="5">
        <v>107</v>
      </c>
      <c r="H67" s="7">
        <v>107</v>
      </c>
      <c r="I67" s="5">
        <v>112</v>
      </c>
      <c r="J67" s="7">
        <v>118</v>
      </c>
      <c r="K67" s="5">
        <v>190</v>
      </c>
      <c r="L67" s="7">
        <v>194</v>
      </c>
      <c r="M67" s="5">
        <v>146</v>
      </c>
      <c r="N67" s="7">
        <v>146</v>
      </c>
      <c r="O67" s="18">
        <v>152</v>
      </c>
      <c r="P67" s="6">
        <v>154</v>
      </c>
    </row>
    <row r="68" spans="1:16">
      <c r="A68" s="5" t="s">
        <v>415</v>
      </c>
      <c r="B68" s="32"/>
      <c r="C68" s="2" t="s">
        <v>411</v>
      </c>
      <c r="D68" s="2" t="s">
        <v>411</v>
      </c>
      <c r="E68" s="7">
        <v>146</v>
      </c>
      <c r="F68" s="7">
        <v>146</v>
      </c>
      <c r="G68" s="5">
        <v>105</v>
      </c>
      <c r="H68" s="7">
        <v>107</v>
      </c>
      <c r="I68" s="5">
        <v>112</v>
      </c>
      <c r="J68" s="7">
        <v>118</v>
      </c>
      <c r="K68" s="5">
        <v>190</v>
      </c>
      <c r="L68" s="7">
        <v>190</v>
      </c>
      <c r="M68" s="5">
        <v>146</v>
      </c>
      <c r="N68" s="7">
        <v>148</v>
      </c>
      <c r="O68" s="18">
        <v>152</v>
      </c>
      <c r="P68" s="6">
        <v>152</v>
      </c>
    </row>
    <row r="69" spans="1:16">
      <c r="A69" s="5" t="s">
        <v>416</v>
      </c>
      <c r="B69" s="32"/>
      <c r="C69" s="2" t="s">
        <v>9</v>
      </c>
      <c r="D69" s="2" t="s">
        <v>9</v>
      </c>
      <c r="E69" s="7">
        <v>146</v>
      </c>
      <c r="F69" s="7">
        <v>148</v>
      </c>
      <c r="G69" s="5">
        <v>107</v>
      </c>
      <c r="H69" s="7">
        <v>107</v>
      </c>
      <c r="I69" s="5">
        <v>112</v>
      </c>
      <c r="J69" s="7">
        <v>118</v>
      </c>
      <c r="K69" s="5">
        <v>190</v>
      </c>
      <c r="L69" s="7">
        <v>190</v>
      </c>
      <c r="M69" s="5">
        <v>146</v>
      </c>
      <c r="N69" s="7">
        <v>148</v>
      </c>
      <c r="O69" s="18">
        <v>152</v>
      </c>
      <c r="P69" s="6">
        <v>152</v>
      </c>
    </row>
    <row r="70" spans="1:16">
      <c r="A70" s="5" t="s">
        <v>417</v>
      </c>
      <c r="B70" s="32"/>
      <c r="C70" s="2" t="s">
        <v>9</v>
      </c>
      <c r="D70" s="2" t="s">
        <v>9</v>
      </c>
      <c r="E70" s="7">
        <v>146</v>
      </c>
      <c r="F70" s="7">
        <v>146</v>
      </c>
      <c r="G70" s="5">
        <v>107</v>
      </c>
      <c r="H70" s="7">
        <v>107</v>
      </c>
      <c r="I70" s="5">
        <v>118</v>
      </c>
      <c r="J70" s="7">
        <v>118</v>
      </c>
      <c r="K70" s="5">
        <v>190</v>
      </c>
      <c r="L70" s="7">
        <v>194</v>
      </c>
      <c r="M70" s="5">
        <v>146</v>
      </c>
      <c r="N70" s="7">
        <v>148</v>
      </c>
      <c r="O70" s="18">
        <v>152</v>
      </c>
      <c r="P70" s="6">
        <v>156</v>
      </c>
    </row>
    <row r="71" spans="1:16">
      <c r="A71" s="5" t="s">
        <v>418</v>
      </c>
      <c r="B71" s="32"/>
      <c r="C71" s="2" t="s">
        <v>9</v>
      </c>
      <c r="D71" s="2" t="s">
        <v>9</v>
      </c>
      <c r="E71" s="7">
        <v>146</v>
      </c>
      <c r="F71" s="7">
        <v>146</v>
      </c>
      <c r="G71" s="5">
        <v>107</v>
      </c>
      <c r="H71" s="7">
        <v>107</v>
      </c>
      <c r="I71" s="5">
        <v>112</v>
      </c>
      <c r="J71" s="7">
        <v>118</v>
      </c>
      <c r="K71" s="5">
        <v>190</v>
      </c>
      <c r="L71" s="7">
        <v>194</v>
      </c>
      <c r="M71" s="5">
        <v>146</v>
      </c>
      <c r="N71" s="7">
        <v>148</v>
      </c>
      <c r="O71" s="18">
        <v>152</v>
      </c>
      <c r="P71" s="6">
        <v>154</v>
      </c>
    </row>
    <row r="72" spans="1:16">
      <c r="A72" s="5" t="s">
        <v>419</v>
      </c>
      <c r="B72" s="32"/>
      <c r="C72" s="2" t="s">
        <v>9</v>
      </c>
      <c r="D72" s="2" t="s">
        <v>9</v>
      </c>
      <c r="E72" s="7">
        <v>146</v>
      </c>
      <c r="F72" s="7">
        <v>146</v>
      </c>
      <c r="G72" s="5">
        <v>107</v>
      </c>
      <c r="H72" s="7">
        <v>107</v>
      </c>
      <c r="I72" s="5">
        <v>118</v>
      </c>
      <c r="J72" s="7">
        <v>118</v>
      </c>
      <c r="K72" s="5">
        <v>190</v>
      </c>
      <c r="L72" s="7">
        <v>194</v>
      </c>
      <c r="M72" s="5">
        <v>146</v>
      </c>
      <c r="N72" s="7">
        <v>148</v>
      </c>
      <c r="O72" s="18">
        <v>152</v>
      </c>
      <c r="P72" s="6">
        <v>154</v>
      </c>
    </row>
    <row r="73" spans="1:16">
      <c r="A73" s="5" t="s">
        <v>420</v>
      </c>
      <c r="B73" s="32"/>
      <c r="C73" s="2" t="s">
        <v>9</v>
      </c>
      <c r="D73" s="2" t="s">
        <v>9</v>
      </c>
      <c r="E73" s="7">
        <v>146</v>
      </c>
      <c r="F73" s="7">
        <v>148</v>
      </c>
      <c r="G73" s="5">
        <v>107</v>
      </c>
      <c r="H73" s="7">
        <v>107</v>
      </c>
      <c r="I73" s="5">
        <v>112</v>
      </c>
      <c r="J73" s="7">
        <v>112</v>
      </c>
      <c r="K73" s="5">
        <v>190</v>
      </c>
      <c r="L73" s="7">
        <v>194</v>
      </c>
      <c r="M73" s="5">
        <v>146</v>
      </c>
      <c r="N73" s="7">
        <v>148</v>
      </c>
      <c r="O73" s="18">
        <v>152</v>
      </c>
      <c r="P73" s="6">
        <v>154</v>
      </c>
    </row>
    <row r="74" spans="1:16">
      <c r="A74" s="5" t="s">
        <v>421</v>
      </c>
      <c r="B74" s="32"/>
      <c r="C74" s="2" t="s">
        <v>10</v>
      </c>
      <c r="D74" s="2" t="s">
        <v>9</v>
      </c>
      <c r="E74" s="7">
        <v>146</v>
      </c>
      <c r="F74" s="7">
        <v>148</v>
      </c>
      <c r="G74" s="5">
        <v>107</v>
      </c>
      <c r="H74" s="7">
        <v>107</v>
      </c>
      <c r="I74" s="5">
        <v>112</v>
      </c>
      <c r="J74" s="7">
        <v>118</v>
      </c>
      <c r="K74" s="5">
        <v>190</v>
      </c>
      <c r="L74" s="7">
        <v>194</v>
      </c>
      <c r="M74" s="5">
        <v>146</v>
      </c>
      <c r="N74" s="7">
        <v>146</v>
      </c>
      <c r="O74" s="18">
        <v>152</v>
      </c>
      <c r="P74" s="6">
        <v>154</v>
      </c>
    </row>
    <row r="75" spans="1:16">
      <c r="A75" s="5" t="s">
        <v>422</v>
      </c>
      <c r="B75" s="32"/>
      <c r="C75" s="2" t="s">
        <v>9</v>
      </c>
      <c r="D75" s="2" t="s">
        <v>9</v>
      </c>
      <c r="E75" s="7">
        <v>146</v>
      </c>
      <c r="F75" s="7">
        <v>146</v>
      </c>
      <c r="G75" s="5">
        <v>107</v>
      </c>
      <c r="H75" s="7">
        <v>107</v>
      </c>
      <c r="I75" s="5">
        <v>112</v>
      </c>
      <c r="J75" s="7">
        <v>112</v>
      </c>
      <c r="K75" s="5">
        <v>190</v>
      </c>
      <c r="L75" s="7">
        <v>194</v>
      </c>
      <c r="M75" s="5">
        <v>146</v>
      </c>
      <c r="N75" s="7">
        <v>146</v>
      </c>
      <c r="O75" s="18">
        <v>152</v>
      </c>
      <c r="P75" s="6">
        <v>154</v>
      </c>
    </row>
    <row r="76" spans="1:16">
      <c r="A76" s="5" t="s">
        <v>423</v>
      </c>
      <c r="B76" s="32"/>
      <c r="C76" s="2" t="s">
        <v>9</v>
      </c>
      <c r="D76" s="2" t="s">
        <v>9</v>
      </c>
      <c r="E76" s="7">
        <v>146</v>
      </c>
      <c r="F76" s="7">
        <v>148</v>
      </c>
      <c r="G76" s="5">
        <v>107</v>
      </c>
      <c r="H76" s="7">
        <v>107</v>
      </c>
      <c r="I76" s="5">
        <v>118</v>
      </c>
      <c r="J76" s="7">
        <v>118</v>
      </c>
      <c r="K76" s="5">
        <v>190</v>
      </c>
      <c r="L76" s="7">
        <v>194</v>
      </c>
      <c r="M76" s="5">
        <v>146</v>
      </c>
      <c r="N76" s="7">
        <v>146</v>
      </c>
      <c r="O76" s="18">
        <v>152</v>
      </c>
      <c r="P76" s="6">
        <v>154</v>
      </c>
    </row>
    <row r="77" spans="1:16">
      <c r="A77" s="5" t="s">
        <v>424</v>
      </c>
      <c r="B77" s="32"/>
      <c r="C77" s="2" t="s">
        <v>9</v>
      </c>
      <c r="D77" s="2" t="s">
        <v>9</v>
      </c>
      <c r="E77" s="7">
        <v>146</v>
      </c>
      <c r="F77" s="7">
        <v>148</v>
      </c>
      <c r="G77" s="5">
        <v>107</v>
      </c>
      <c r="H77" s="7">
        <v>107</v>
      </c>
      <c r="I77" s="5">
        <v>112</v>
      </c>
      <c r="J77" s="7">
        <v>118</v>
      </c>
      <c r="K77" s="5">
        <v>190</v>
      </c>
      <c r="L77" s="7">
        <v>194</v>
      </c>
      <c r="M77" s="5">
        <v>146</v>
      </c>
      <c r="N77" s="7">
        <v>146</v>
      </c>
      <c r="O77" s="18">
        <v>152</v>
      </c>
      <c r="P77" s="6">
        <v>154</v>
      </c>
    </row>
    <row r="78" spans="1:16">
      <c r="A78" s="5" t="s">
        <v>425</v>
      </c>
      <c r="B78" s="32"/>
      <c r="C78" s="2" t="s">
        <v>9</v>
      </c>
      <c r="D78" s="2" t="s">
        <v>9</v>
      </c>
      <c r="E78" s="7">
        <v>146</v>
      </c>
      <c r="F78" s="7">
        <v>146</v>
      </c>
      <c r="G78" s="5">
        <v>107</v>
      </c>
      <c r="H78" s="7">
        <v>107</v>
      </c>
      <c r="I78" s="5">
        <v>112</v>
      </c>
      <c r="J78" s="7">
        <v>118</v>
      </c>
      <c r="K78" s="5">
        <v>190</v>
      </c>
      <c r="L78" s="7">
        <v>194</v>
      </c>
      <c r="M78" s="5">
        <v>146</v>
      </c>
      <c r="N78" s="7">
        <v>146</v>
      </c>
      <c r="O78" s="18">
        <v>152</v>
      </c>
      <c r="P78" s="6">
        <v>154</v>
      </c>
    </row>
    <row r="79" spans="1:16">
      <c r="A79" s="5" t="s">
        <v>426</v>
      </c>
      <c r="B79" s="32"/>
      <c r="C79" s="2" t="s">
        <v>9</v>
      </c>
      <c r="D79" s="2" t="s">
        <v>9</v>
      </c>
      <c r="E79" s="7">
        <v>146</v>
      </c>
      <c r="F79" s="7">
        <v>146</v>
      </c>
      <c r="G79" s="5">
        <v>107</v>
      </c>
      <c r="H79" s="7">
        <v>107</v>
      </c>
      <c r="I79" s="5">
        <v>112</v>
      </c>
      <c r="J79" s="7">
        <v>118</v>
      </c>
      <c r="K79" s="5">
        <v>190</v>
      </c>
      <c r="L79" s="7">
        <v>194</v>
      </c>
      <c r="M79" s="5">
        <v>146</v>
      </c>
      <c r="N79" s="7">
        <v>146</v>
      </c>
      <c r="O79" s="18">
        <v>152</v>
      </c>
      <c r="P79" s="6">
        <v>154</v>
      </c>
    </row>
    <row r="80" spans="1:16">
      <c r="A80" s="5" t="s">
        <v>427</v>
      </c>
      <c r="B80" s="32"/>
      <c r="C80" s="2" t="s">
        <v>9</v>
      </c>
      <c r="D80" s="2" t="s">
        <v>9</v>
      </c>
      <c r="E80" s="7">
        <v>146</v>
      </c>
      <c r="F80" s="7">
        <v>146</v>
      </c>
      <c r="G80" s="5">
        <v>107</v>
      </c>
      <c r="H80" s="7">
        <v>107</v>
      </c>
      <c r="I80" s="5">
        <v>112</v>
      </c>
      <c r="J80" s="7">
        <v>118</v>
      </c>
      <c r="K80" s="5">
        <v>190</v>
      </c>
      <c r="L80" s="7">
        <v>194</v>
      </c>
      <c r="M80" s="5">
        <v>146</v>
      </c>
      <c r="N80" s="7">
        <v>146</v>
      </c>
      <c r="O80" s="18">
        <v>152</v>
      </c>
      <c r="P80" s="6">
        <v>154</v>
      </c>
    </row>
    <row r="81" spans="1:16">
      <c r="A81" s="5" t="s">
        <v>428</v>
      </c>
      <c r="B81" s="32"/>
      <c r="C81" s="2" t="s">
        <v>9</v>
      </c>
      <c r="D81" s="2" t="s">
        <v>9</v>
      </c>
      <c r="E81" s="7">
        <v>146</v>
      </c>
      <c r="F81" s="7">
        <v>146</v>
      </c>
      <c r="G81" s="5">
        <v>107</v>
      </c>
      <c r="H81" s="7">
        <v>107</v>
      </c>
      <c r="I81" s="5">
        <v>112</v>
      </c>
      <c r="J81" s="7">
        <v>118</v>
      </c>
      <c r="K81" s="5">
        <v>190</v>
      </c>
      <c r="L81" s="7">
        <v>194</v>
      </c>
      <c r="M81" s="5">
        <v>146</v>
      </c>
      <c r="N81" s="7">
        <v>148</v>
      </c>
      <c r="O81" s="18">
        <v>152</v>
      </c>
      <c r="P81" s="6">
        <v>154</v>
      </c>
    </row>
    <row r="82" spans="1:16">
      <c r="A82" s="5" t="s">
        <v>429</v>
      </c>
      <c r="B82" s="32"/>
      <c r="C82" s="2" t="s">
        <v>9</v>
      </c>
      <c r="D82" s="2" t="s">
        <v>9</v>
      </c>
      <c r="E82" s="7">
        <v>146</v>
      </c>
      <c r="F82" s="7">
        <v>146</v>
      </c>
      <c r="G82" s="5">
        <v>107</v>
      </c>
      <c r="H82" s="7">
        <v>107</v>
      </c>
      <c r="I82" s="5">
        <v>112</v>
      </c>
      <c r="J82" s="7">
        <v>118</v>
      </c>
      <c r="K82" s="5">
        <v>190</v>
      </c>
      <c r="L82" s="7">
        <v>194</v>
      </c>
      <c r="M82" s="5">
        <v>146</v>
      </c>
      <c r="N82" s="7">
        <v>146</v>
      </c>
      <c r="O82" s="18">
        <v>152</v>
      </c>
      <c r="P82" s="6">
        <v>154</v>
      </c>
    </row>
    <row r="84" spans="1:16">
      <c r="A84" s="18" t="s">
        <v>433</v>
      </c>
      <c r="B84" s="32" t="s">
        <v>458</v>
      </c>
      <c r="C84" s="25" t="s">
        <v>9</v>
      </c>
      <c r="D84" s="25" t="s">
        <v>9</v>
      </c>
      <c r="E84" s="10">
        <v>146</v>
      </c>
      <c r="F84" s="10" t="s">
        <v>13</v>
      </c>
      <c r="G84" s="25" t="s">
        <v>434</v>
      </c>
      <c r="H84" s="25" t="s">
        <v>435</v>
      </c>
      <c r="I84" s="25" t="s">
        <v>59</v>
      </c>
      <c r="J84" s="25" t="s">
        <v>59</v>
      </c>
      <c r="K84" s="25">
        <v>190</v>
      </c>
      <c r="L84" s="25">
        <v>190</v>
      </c>
      <c r="M84" s="25" t="s">
        <v>193</v>
      </c>
      <c r="N84" s="25" t="s">
        <v>193</v>
      </c>
      <c r="O84" s="25" t="s">
        <v>436</v>
      </c>
      <c r="P84" s="25">
        <v>154</v>
      </c>
    </row>
    <row r="85" spans="1:16">
      <c r="A85" s="18" t="s">
        <v>437</v>
      </c>
      <c r="B85" s="32"/>
      <c r="C85" s="25" t="s">
        <v>9</v>
      </c>
      <c r="D85" s="25" t="s">
        <v>9</v>
      </c>
      <c r="E85" s="10">
        <v>146</v>
      </c>
      <c r="F85" s="10">
        <v>146</v>
      </c>
      <c r="G85" s="25" t="s">
        <v>434</v>
      </c>
      <c r="H85" s="25" t="s">
        <v>435</v>
      </c>
      <c r="I85" s="25" t="s">
        <v>59</v>
      </c>
      <c r="J85" s="25" t="s">
        <v>59</v>
      </c>
      <c r="K85" s="25">
        <v>190</v>
      </c>
      <c r="L85" s="25">
        <v>190</v>
      </c>
      <c r="M85" s="25" t="s">
        <v>193</v>
      </c>
      <c r="N85" s="25" t="s">
        <v>193</v>
      </c>
      <c r="O85" s="25">
        <v>152</v>
      </c>
      <c r="P85" s="25">
        <v>154</v>
      </c>
    </row>
    <row r="86" spans="1:16">
      <c r="A86" s="18" t="s">
        <v>438</v>
      </c>
      <c r="B86" s="32"/>
      <c r="C86" s="25" t="s">
        <v>9</v>
      </c>
      <c r="D86" s="25" t="s">
        <v>9</v>
      </c>
      <c r="E86" s="10">
        <v>146</v>
      </c>
      <c r="F86" s="10">
        <v>146</v>
      </c>
      <c r="G86" s="18">
        <v>107</v>
      </c>
      <c r="H86" s="6">
        <v>113</v>
      </c>
      <c r="I86" s="18">
        <v>118</v>
      </c>
      <c r="J86" s="6">
        <v>118</v>
      </c>
      <c r="K86" s="18">
        <v>190</v>
      </c>
      <c r="L86" s="6">
        <v>190</v>
      </c>
      <c r="M86" s="18">
        <v>146</v>
      </c>
      <c r="N86" s="6">
        <v>146</v>
      </c>
      <c r="O86" s="18">
        <v>152</v>
      </c>
      <c r="P86" s="6">
        <v>154</v>
      </c>
    </row>
    <row r="87" spans="1:16">
      <c r="A87" s="18" t="s">
        <v>439</v>
      </c>
      <c r="B87" s="32"/>
      <c r="C87" s="25" t="s">
        <v>9</v>
      </c>
      <c r="D87" s="25" t="s">
        <v>9</v>
      </c>
      <c r="E87" s="10">
        <v>146</v>
      </c>
      <c r="F87" s="10">
        <v>146</v>
      </c>
      <c r="G87" s="18">
        <v>107</v>
      </c>
      <c r="H87" s="6">
        <v>107</v>
      </c>
      <c r="I87" s="18">
        <v>118</v>
      </c>
      <c r="J87" s="6">
        <v>118</v>
      </c>
      <c r="K87" s="18">
        <v>190</v>
      </c>
      <c r="L87" s="6">
        <v>194</v>
      </c>
      <c r="M87" s="18">
        <v>144</v>
      </c>
      <c r="N87" s="6">
        <v>146</v>
      </c>
      <c r="O87" s="18">
        <v>154</v>
      </c>
      <c r="P87" s="6">
        <v>154</v>
      </c>
    </row>
    <row r="88" spans="1:16">
      <c r="A88" s="18" t="s">
        <v>440</v>
      </c>
      <c r="B88" s="32"/>
      <c r="C88" s="25" t="s">
        <v>9</v>
      </c>
      <c r="D88" s="25" t="s">
        <v>9</v>
      </c>
      <c r="E88" s="10" t="s">
        <v>13</v>
      </c>
      <c r="F88" s="10">
        <v>148</v>
      </c>
      <c r="G88" s="18">
        <v>107</v>
      </c>
      <c r="H88" s="6">
        <v>113</v>
      </c>
      <c r="I88" s="18">
        <v>118</v>
      </c>
      <c r="J88" s="6">
        <v>118</v>
      </c>
      <c r="K88" s="18">
        <v>190</v>
      </c>
      <c r="L88" s="6">
        <v>190</v>
      </c>
      <c r="M88" s="18">
        <v>146</v>
      </c>
      <c r="N88" s="6">
        <v>146</v>
      </c>
      <c r="O88" s="18">
        <v>154</v>
      </c>
      <c r="P88" s="6">
        <v>154</v>
      </c>
    </row>
    <row r="89" spans="1:16">
      <c r="A89" s="18" t="s">
        <v>441</v>
      </c>
      <c r="B89" s="32"/>
      <c r="C89" s="25" t="s">
        <v>9</v>
      </c>
      <c r="D89" s="25" t="s">
        <v>9</v>
      </c>
      <c r="E89" s="10" t="s">
        <v>13</v>
      </c>
      <c r="F89" s="10" t="s">
        <v>13</v>
      </c>
      <c r="G89" s="18">
        <v>0</v>
      </c>
      <c r="H89" s="6">
        <v>0</v>
      </c>
      <c r="I89" s="18">
        <v>118</v>
      </c>
      <c r="J89" s="6">
        <v>118</v>
      </c>
      <c r="K89" s="18">
        <v>190</v>
      </c>
      <c r="L89" s="6">
        <v>190</v>
      </c>
      <c r="M89" s="18">
        <v>144</v>
      </c>
      <c r="N89" s="6">
        <v>146</v>
      </c>
      <c r="O89" s="18">
        <v>154</v>
      </c>
      <c r="P89" s="6">
        <v>154</v>
      </c>
    </row>
    <row r="90" spans="1:16">
      <c r="A90" s="18" t="s">
        <v>442</v>
      </c>
      <c r="B90" s="32"/>
      <c r="C90" s="25" t="s">
        <v>9</v>
      </c>
      <c r="D90" s="25" t="s">
        <v>9</v>
      </c>
      <c r="E90" s="10">
        <v>146</v>
      </c>
      <c r="F90" s="10">
        <v>146</v>
      </c>
      <c r="G90" s="18">
        <v>107</v>
      </c>
      <c r="H90" s="6">
        <v>113</v>
      </c>
      <c r="I90" s="18">
        <v>114</v>
      </c>
      <c r="J90" s="6">
        <v>114</v>
      </c>
      <c r="K90" s="18">
        <v>190</v>
      </c>
      <c r="L90" s="6">
        <v>194</v>
      </c>
      <c r="M90" s="18">
        <v>146</v>
      </c>
      <c r="N90" s="6">
        <v>146</v>
      </c>
      <c r="O90" s="18">
        <v>152</v>
      </c>
      <c r="P90" s="6">
        <v>154</v>
      </c>
    </row>
    <row r="91" spans="1:16">
      <c r="A91" s="18" t="s">
        <v>443</v>
      </c>
      <c r="B91" s="32"/>
      <c r="C91" s="25" t="s">
        <v>9</v>
      </c>
      <c r="D91" s="25" t="s">
        <v>9</v>
      </c>
      <c r="E91" s="10">
        <v>146</v>
      </c>
      <c r="F91" s="10">
        <v>146</v>
      </c>
      <c r="G91" s="18">
        <v>107</v>
      </c>
      <c r="H91" s="6">
        <v>107</v>
      </c>
      <c r="I91" s="18">
        <v>114</v>
      </c>
      <c r="J91" s="6">
        <v>118</v>
      </c>
      <c r="K91" s="18">
        <v>190</v>
      </c>
      <c r="L91" s="6">
        <v>190</v>
      </c>
      <c r="M91" s="18">
        <v>148</v>
      </c>
      <c r="N91" s="6">
        <v>148</v>
      </c>
      <c r="O91" s="18">
        <v>154</v>
      </c>
      <c r="P91" s="6">
        <v>154</v>
      </c>
    </row>
    <row r="92" spans="1:16">
      <c r="A92" s="18" t="s">
        <v>444</v>
      </c>
      <c r="B92" s="32"/>
      <c r="C92" s="25" t="s">
        <v>9</v>
      </c>
      <c r="D92" s="25" t="s">
        <v>9</v>
      </c>
      <c r="E92" s="10">
        <v>146</v>
      </c>
      <c r="F92" s="10">
        <v>146</v>
      </c>
      <c r="G92" s="18">
        <v>107</v>
      </c>
      <c r="H92" s="6">
        <v>113</v>
      </c>
      <c r="I92" s="18">
        <v>118</v>
      </c>
      <c r="J92" s="6">
        <v>118</v>
      </c>
      <c r="K92" s="18">
        <v>190</v>
      </c>
      <c r="L92" s="6">
        <v>190</v>
      </c>
      <c r="M92" s="18">
        <v>146</v>
      </c>
      <c r="N92" s="6">
        <v>146</v>
      </c>
      <c r="O92" s="18">
        <v>152</v>
      </c>
      <c r="P92" s="6">
        <v>154</v>
      </c>
    </row>
    <row r="93" spans="1:16">
      <c r="A93" s="18" t="s">
        <v>445</v>
      </c>
      <c r="B93" s="32"/>
      <c r="C93" s="25" t="s">
        <v>9</v>
      </c>
      <c r="D93" s="25" t="s">
        <v>9</v>
      </c>
      <c r="E93" s="10">
        <v>146</v>
      </c>
      <c r="F93" s="10">
        <v>146</v>
      </c>
      <c r="G93" s="18">
        <v>107</v>
      </c>
      <c r="H93" s="6">
        <v>113</v>
      </c>
      <c r="I93" s="18">
        <v>112</v>
      </c>
      <c r="J93" s="6">
        <v>118</v>
      </c>
      <c r="K93" s="18">
        <v>190</v>
      </c>
      <c r="L93" s="6">
        <v>194</v>
      </c>
      <c r="M93" s="18">
        <v>146</v>
      </c>
      <c r="N93" s="6">
        <v>146</v>
      </c>
      <c r="O93" s="18">
        <v>152</v>
      </c>
      <c r="P93" s="6">
        <v>154</v>
      </c>
    </row>
    <row r="94" spans="1:16">
      <c r="A94" s="18" t="s">
        <v>446</v>
      </c>
      <c r="B94" s="32"/>
      <c r="C94" s="25" t="s">
        <v>9</v>
      </c>
      <c r="D94" s="25" t="s">
        <v>9</v>
      </c>
      <c r="E94" s="10">
        <v>146</v>
      </c>
      <c r="F94" s="10">
        <v>146</v>
      </c>
      <c r="G94" s="18">
        <v>107</v>
      </c>
      <c r="H94" s="6">
        <v>113</v>
      </c>
      <c r="I94" s="18">
        <v>118</v>
      </c>
      <c r="J94" s="6">
        <v>118</v>
      </c>
      <c r="K94" s="18">
        <v>190</v>
      </c>
      <c r="L94" s="6">
        <v>194</v>
      </c>
      <c r="M94" s="18">
        <v>144</v>
      </c>
      <c r="N94" s="6">
        <v>146</v>
      </c>
      <c r="O94" s="18">
        <v>152</v>
      </c>
      <c r="P94" s="6">
        <v>154</v>
      </c>
    </row>
    <row r="95" spans="1:16">
      <c r="A95" s="18" t="s">
        <v>447</v>
      </c>
      <c r="B95" s="32"/>
      <c r="C95" s="25" t="s">
        <v>9</v>
      </c>
      <c r="D95" s="25" t="s">
        <v>9</v>
      </c>
      <c r="E95" s="10">
        <v>146</v>
      </c>
      <c r="F95" s="10">
        <v>146</v>
      </c>
      <c r="G95" s="18">
        <v>107</v>
      </c>
      <c r="H95" s="6">
        <v>113</v>
      </c>
      <c r="I95" s="18">
        <v>118</v>
      </c>
      <c r="J95" s="6">
        <v>118</v>
      </c>
      <c r="K95" s="18">
        <v>190</v>
      </c>
      <c r="L95" s="6">
        <v>194</v>
      </c>
      <c r="M95" s="18">
        <v>144</v>
      </c>
      <c r="N95" s="6">
        <v>146</v>
      </c>
      <c r="O95" s="18">
        <v>152</v>
      </c>
      <c r="P95" s="6">
        <v>154</v>
      </c>
    </row>
    <row r="96" spans="1:16">
      <c r="A96" s="18" t="s">
        <v>448</v>
      </c>
      <c r="B96" s="32"/>
      <c r="C96" s="25" t="s">
        <v>9</v>
      </c>
      <c r="D96" s="25" t="s">
        <v>9</v>
      </c>
      <c r="E96" s="10">
        <v>146</v>
      </c>
      <c r="F96" s="10">
        <v>148</v>
      </c>
      <c r="G96" s="18">
        <v>107</v>
      </c>
      <c r="H96" s="6">
        <v>113</v>
      </c>
      <c r="I96" s="18">
        <v>118</v>
      </c>
      <c r="J96" s="6">
        <v>118</v>
      </c>
      <c r="K96" s="18">
        <v>190</v>
      </c>
      <c r="L96" s="6">
        <v>190</v>
      </c>
      <c r="M96" s="18">
        <v>146</v>
      </c>
      <c r="N96" s="6">
        <v>146</v>
      </c>
      <c r="O96" s="18">
        <v>152</v>
      </c>
      <c r="P96" s="6">
        <v>154</v>
      </c>
    </row>
    <row r="97" spans="1:16">
      <c r="A97" s="18" t="s">
        <v>449</v>
      </c>
      <c r="B97" s="32"/>
      <c r="C97" s="25" t="s">
        <v>9</v>
      </c>
      <c r="D97" s="25" t="s">
        <v>9</v>
      </c>
      <c r="E97" s="10">
        <v>146</v>
      </c>
      <c r="F97" s="10">
        <v>146</v>
      </c>
      <c r="G97" s="18">
        <v>107</v>
      </c>
      <c r="H97" s="6">
        <v>113</v>
      </c>
      <c r="I97" s="18">
        <v>118</v>
      </c>
      <c r="J97" s="6">
        <v>118</v>
      </c>
      <c r="K97" s="18">
        <v>190</v>
      </c>
      <c r="L97" s="6">
        <v>194</v>
      </c>
      <c r="M97" s="18">
        <v>144</v>
      </c>
      <c r="N97" s="6">
        <v>146</v>
      </c>
      <c r="O97" s="18">
        <v>152</v>
      </c>
      <c r="P97" s="6">
        <v>154</v>
      </c>
    </row>
    <row r="98" spans="1:16">
      <c r="A98" s="18" t="s">
        <v>450</v>
      </c>
      <c r="B98" s="32"/>
      <c r="C98" s="25" t="s">
        <v>9</v>
      </c>
      <c r="D98" s="25" t="s">
        <v>9</v>
      </c>
      <c r="E98" s="10" t="s">
        <v>13</v>
      </c>
      <c r="F98" s="10">
        <v>148</v>
      </c>
      <c r="G98" s="18">
        <v>107</v>
      </c>
      <c r="H98" s="6">
        <v>113</v>
      </c>
      <c r="I98" s="18">
        <v>114</v>
      </c>
      <c r="J98" s="6">
        <v>118</v>
      </c>
      <c r="K98" s="18">
        <v>190</v>
      </c>
      <c r="L98" s="6">
        <v>190</v>
      </c>
      <c r="M98" s="18">
        <v>144</v>
      </c>
      <c r="N98" s="6">
        <v>146</v>
      </c>
      <c r="O98" s="18">
        <v>152</v>
      </c>
      <c r="P98" s="6">
        <v>154</v>
      </c>
    </row>
    <row r="99" spans="1:16">
      <c r="A99" s="18" t="s">
        <v>451</v>
      </c>
      <c r="B99" s="32"/>
      <c r="C99" s="25" t="s">
        <v>9</v>
      </c>
      <c r="D99" s="25" t="s">
        <v>9</v>
      </c>
      <c r="E99" s="10">
        <v>146</v>
      </c>
      <c r="F99" s="10">
        <v>146</v>
      </c>
      <c r="G99" s="18">
        <v>107</v>
      </c>
      <c r="H99" s="6">
        <v>113</v>
      </c>
      <c r="I99" s="18">
        <v>118</v>
      </c>
      <c r="J99" s="6">
        <v>118</v>
      </c>
      <c r="K99" s="18">
        <v>190</v>
      </c>
      <c r="L99" s="6">
        <v>190</v>
      </c>
      <c r="M99" s="18">
        <v>144</v>
      </c>
      <c r="N99" s="6">
        <v>146</v>
      </c>
      <c r="O99" s="18">
        <v>152</v>
      </c>
      <c r="P99" s="6">
        <v>154</v>
      </c>
    </row>
    <row r="100" spans="1:16">
      <c r="A100" s="18" t="s">
        <v>452</v>
      </c>
      <c r="B100" s="32"/>
      <c r="C100" s="25" t="s">
        <v>9</v>
      </c>
      <c r="D100" s="25" t="s">
        <v>9</v>
      </c>
      <c r="E100" s="10">
        <v>146</v>
      </c>
      <c r="F100" s="10">
        <v>146</v>
      </c>
      <c r="G100" s="18">
        <v>107</v>
      </c>
      <c r="H100" s="6">
        <v>113</v>
      </c>
      <c r="I100" s="18">
        <v>118</v>
      </c>
      <c r="J100" s="6">
        <v>118</v>
      </c>
      <c r="K100" s="18">
        <v>190</v>
      </c>
      <c r="L100" s="6">
        <v>190</v>
      </c>
      <c r="M100" s="18">
        <v>144</v>
      </c>
      <c r="N100" s="6">
        <v>146</v>
      </c>
      <c r="O100" s="18">
        <v>152</v>
      </c>
      <c r="P100" s="6">
        <v>154</v>
      </c>
    </row>
    <row r="101" spans="1:16">
      <c r="A101" s="18" t="s">
        <v>453</v>
      </c>
      <c r="B101" s="32"/>
      <c r="C101" s="25" t="s">
        <v>9</v>
      </c>
      <c r="D101" s="25" t="s">
        <v>9</v>
      </c>
      <c r="E101" s="10">
        <v>146</v>
      </c>
      <c r="F101" s="10">
        <v>146</v>
      </c>
      <c r="G101" s="18">
        <v>107</v>
      </c>
      <c r="H101" s="6">
        <v>113</v>
      </c>
      <c r="I101" s="18">
        <v>118</v>
      </c>
      <c r="J101" s="6">
        <v>118</v>
      </c>
      <c r="K101" s="18">
        <v>190</v>
      </c>
      <c r="L101" s="6">
        <v>190</v>
      </c>
      <c r="M101" s="18">
        <v>144</v>
      </c>
      <c r="N101" s="6">
        <v>146</v>
      </c>
      <c r="O101" s="18">
        <v>152</v>
      </c>
      <c r="P101" s="6">
        <v>154</v>
      </c>
    </row>
    <row r="102" spans="1:16">
      <c r="A102" s="18" t="s">
        <v>454</v>
      </c>
      <c r="B102" s="32"/>
      <c r="C102" s="25" t="s">
        <v>9</v>
      </c>
      <c r="D102" s="25" t="s">
        <v>9</v>
      </c>
      <c r="E102" s="10">
        <v>146</v>
      </c>
      <c r="F102" s="10">
        <v>146</v>
      </c>
      <c r="G102" s="18">
        <v>107</v>
      </c>
      <c r="H102" s="6">
        <v>113</v>
      </c>
      <c r="I102" s="18">
        <v>118</v>
      </c>
      <c r="J102" s="6">
        <v>118</v>
      </c>
      <c r="K102" s="18">
        <v>190</v>
      </c>
      <c r="L102" s="6">
        <v>194</v>
      </c>
      <c r="M102" s="18">
        <v>144</v>
      </c>
      <c r="N102" s="6">
        <v>146</v>
      </c>
      <c r="O102" s="18">
        <v>152</v>
      </c>
      <c r="P102" s="6">
        <v>154</v>
      </c>
    </row>
    <row r="103" spans="1:16">
      <c r="A103" s="18" t="s">
        <v>455</v>
      </c>
      <c r="B103" s="32"/>
      <c r="C103" s="25" t="s">
        <v>9</v>
      </c>
      <c r="D103" s="25" t="s">
        <v>9</v>
      </c>
      <c r="E103" s="10">
        <v>146</v>
      </c>
      <c r="F103" s="10">
        <v>146</v>
      </c>
      <c r="G103" s="18">
        <v>107</v>
      </c>
      <c r="H103" s="6">
        <v>113</v>
      </c>
      <c r="I103" s="18">
        <v>118</v>
      </c>
      <c r="J103" s="6">
        <v>118</v>
      </c>
      <c r="K103" s="18">
        <v>190</v>
      </c>
      <c r="L103" s="6">
        <v>194</v>
      </c>
      <c r="M103" s="18">
        <v>144</v>
      </c>
      <c r="N103" s="6">
        <v>146</v>
      </c>
      <c r="O103" s="18">
        <v>152</v>
      </c>
      <c r="P103" s="6">
        <v>154</v>
      </c>
    </row>
    <row r="104" spans="1:16">
      <c r="A104" s="18" t="s">
        <v>456</v>
      </c>
      <c r="B104" s="32"/>
      <c r="C104" s="25" t="s">
        <v>9</v>
      </c>
      <c r="D104" s="25" t="s">
        <v>9</v>
      </c>
      <c r="E104" s="10">
        <v>146</v>
      </c>
      <c r="F104" s="10">
        <v>146</v>
      </c>
      <c r="G104" s="18">
        <v>107</v>
      </c>
      <c r="H104" s="6">
        <v>113</v>
      </c>
      <c r="I104" s="18">
        <v>0</v>
      </c>
      <c r="J104" s="6">
        <v>0</v>
      </c>
      <c r="K104" s="18">
        <v>190</v>
      </c>
      <c r="L104" s="6">
        <v>190</v>
      </c>
      <c r="M104" s="18">
        <v>146</v>
      </c>
      <c r="N104" s="6">
        <v>146</v>
      </c>
      <c r="O104" s="18">
        <v>152</v>
      </c>
      <c r="P104" s="6">
        <v>154</v>
      </c>
    </row>
    <row r="105" spans="1:16">
      <c r="A105" s="18" t="s">
        <v>457</v>
      </c>
      <c r="B105" s="32"/>
      <c r="C105" s="25" t="s">
        <v>9</v>
      </c>
      <c r="D105" s="25" t="s">
        <v>9</v>
      </c>
      <c r="E105" s="10">
        <v>146</v>
      </c>
      <c r="F105" s="10">
        <v>146</v>
      </c>
      <c r="G105" s="18">
        <v>107</v>
      </c>
      <c r="H105" s="6">
        <v>113</v>
      </c>
      <c r="I105" s="18">
        <v>0</v>
      </c>
      <c r="J105" s="6">
        <v>0</v>
      </c>
      <c r="K105" s="18">
        <v>190</v>
      </c>
      <c r="L105" s="6">
        <v>194</v>
      </c>
      <c r="M105" s="18">
        <v>146</v>
      </c>
      <c r="N105" s="6">
        <v>146</v>
      </c>
      <c r="O105" s="18">
        <v>152</v>
      </c>
      <c r="P105" s="6">
        <v>154</v>
      </c>
    </row>
    <row r="107" spans="1:16">
      <c r="A107" s="24" t="s">
        <v>460</v>
      </c>
      <c r="B107" s="32" t="s">
        <v>500</v>
      </c>
      <c r="C107" s="10" t="s">
        <v>10</v>
      </c>
      <c r="D107" s="10" t="s">
        <v>9</v>
      </c>
      <c r="E107" s="10" t="s">
        <v>13</v>
      </c>
      <c r="F107" s="10" t="s">
        <v>13</v>
      </c>
      <c r="G107" s="10" t="s">
        <v>43</v>
      </c>
      <c r="H107" s="10" t="s">
        <v>43</v>
      </c>
      <c r="I107" s="10" t="s">
        <v>59</v>
      </c>
      <c r="J107" s="10" t="s">
        <v>46</v>
      </c>
      <c r="K107" s="26">
        <v>190</v>
      </c>
      <c r="L107" s="17">
        <v>192</v>
      </c>
      <c r="M107" s="10" t="s">
        <v>13</v>
      </c>
      <c r="N107" s="10" t="s">
        <v>42</v>
      </c>
      <c r="O107" s="10" t="s">
        <v>36</v>
      </c>
      <c r="P107" s="10" t="s">
        <v>37</v>
      </c>
    </row>
    <row r="108" spans="1:16">
      <c r="A108" s="24" t="s">
        <v>461</v>
      </c>
      <c r="B108" s="32"/>
      <c r="C108" s="10" t="s">
        <v>40</v>
      </c>
      <c r="D108" s="10" t="s">
        <v>11</v>
      </c>
      <c r="E108" s="10" t="s">
        <v>18</v>
      </c>
      <c r="F108" s="10" t="s">
        <v>18</v>
      </c>
      <c r="G108" s="10" t="s">
        <v>22</v>
      </c>
      <c r="H108" s="10" t="s">
        <v>462</v>
      </c>
      <c r="I108" s="10" t="s">
        <v>41</v>
      </c>
      <c r="J108" s="10" t="s">
        <v>24</v>
      </c>
      <c r="K108" s="26">
        <v>192</v>
      </c>
      <c r="L108" s="17">
        <v>192</v>
      </c>
      <c r="M108" s="10" t="s">
        <v>18</v>
      </c>
      <c r="N108" s="10" t="s">
        <v>18</v>
      </c>
      <c r="O108" s="10" t="s">
        <v>28</v>
      </c>
      <c r="P108" s="10" t="s">
        <v>39</v>
      </c>
    </row>
    <row r="109" spans="1:16">
      <c r="A109" s="24" t="s">
        <v>463</v>
      </c>
      <c r="B109" s="32"/>
      <c r="C109" s="10" t="s">
        <v>11</v>
      </c>
      <c r="D109" s="10" t="s">
        <v>11</v>
      </c>
      <c r="E109" s="10" t="s">
        <v>18</v>
      </c>
      <c r="F109" s="10" t="s">
        <v>18</v>
      </c>
      <c r="G109" s="10" t="s">
        <v>22</v>
      </c>
      <c r="H109" s="10" t="s">
        <v>462</v>
      </c>
      <c r="I109" s="10" t="s">
        <v>23</v>
      </c>
      <c r="J109" s="10" t="s">
        <v>24</v>
      </c>
      <c r="K109" s="26">
        <v>190</v>
      </c>
      <c r="L109" s="17">
        <v>192</v>
      </c>
      <c r="M109" s="10" t="s">
        <v>18</v>
      </c>
      <c r="N109" s="10" t="s">
        <v>18</v>
      </c>
      <c r="O109" s="10" t="s">
        <v>28</v>
      </c>
      <c r="P109" s="10" t="s">
        <v>39</v>
      </c>
    </row>
    <row r="110" spans="1:16">
      <c r="A110" s="24" t="s">
        <v>464</v>
      </c>
      <c r="B110" s="32"/>
      <c r="C110" s="10" t="s">
        <v>11</v>
      </c>
      <c r="D110" s="10" t="s">
        <v>11</v>
      </c>
      <c r="E110" s="10" t="s">
        <v>18</v>
      </c>
      <c r="F110" s="10" t="s">
        <v>18</v>
      </c>
      <c r="G110" s="10" t="s">
        <v>21</v>
      </c>
      <c r="H110" s="10" t="s">
        <v>22</v>
      </c>
      <c r="I110" s="10" t="s">
        <v>23</v>
      </c>
      <c r="J110" s="10" t="s">
        <v>24</v>
      </c>
      <c r="K110" s="26">
        <v>190</v>
      </c>
      <c r="L110" s="17">
        <v>192</v>
      </c>
      <c r="M110" s="10" t="s">
        <v>465</v>
      </c>
      <c r="N110" s="10" t="s">
        <v>465</v>
      </c>
      <c r="O110" s="10" t="s">
        <v>28</v>
      </c>
      <c r="P110" s="10" t="s">
        <v>28</v>
      </c>
    </row>
    <row r="111" spans="1:16">
      <c r="A111" s="24" t="s">
        <v>466</v>
      </c>
      <c r="B111" s="32"/>
      <c r="C111" s="10" t="s">
        <v>467</v>
      </c>
      <c r="D111" s="10" t="s">
        <v>467</v>
      </c>
      <c r="E111" s="10" t="s">
        <v>468</v>
      </c>
      <c r="F111" s="10" t="s">
        <v>468</v>
      </c>
      <c r="G111" s="10" t="s">
        <v>469</v>
      </c>
      <c r="H111" s="10" t="s">
        <v>469</v>
      </c>
      <c r="I111" s="10" t="s">
        <v>470</v>
      </c>
      <c r="J111" s="10" t="s">
        <v>471</v>
      </c>
      <c r="K111" s="10">
        <v>192</v>
      </c>
      <c r="L111" s="10">
        <v>192</v>
      </c>
      <c r="M111" s="10" t="s">
        <v>468</v>
      </c>
      <c r="N111" s="10" t="s">
        <v>472</v>
      </c>
      <c r="O111" s="10" t="s">
        <v>473</v>
      </c>
      <c r="P111" s="10" t="s">
        <v>473</v>
      </c>
    </row>
    <row r="112" spans="1:16">
      <c r="A112" s="24" t="s">
        <v>474</v>
      </c>
      <c r="B112" s="32"/>
      <c r="C112" s="10" t="s">
        <v>467</v>
      </c>
      <c r="D112" s="10" t="s">
        <v>467</v>
      </c>
      <c r="E112" s="10" t="s">
        <v>468</v>
      </c>
      <c r="F112" s="10" t="s">
        <v>468</v>
      </c>
      <c r="G112" s="10" t="s">
        <v>469</v>
      </c>
      <c r="H112" s="10" t="s">
        <v>469</v>
      </c>
      <c r="I112" s="10" t="s">
        <v>470</v>
      </c>
      <c r="J112" s="10" t="s">
        <v>471</v>
      </c>
      <c r="K112" s="10" t="s">
        <v>475</v>
      </c>
      <c r="L112" s="10">
        <v>192</v>
      </c>
      <c r="M112" s="10" t="s">
        <v>468</v>
      </c>
      <c r="N112" s="10" t="s">
        <v>472</v>
      </c>
      <c r="O112" s="10" t="s">
        <v>473</v>
      </c>
      <c r="P112" s="10" t="s">
        <v>473</v>
      </c>
    </row>
    <row r="113" spans="1:16">
      <c r="A113" s="24" t="s">
        <v>476</v>
      </c>
      <c r="B113" s="32"/>
      <c r="C113" s="10" t="s">
        <v>9</v>
      </c>
      <c r="D113" s="10" t="s">
        <v>9</v>
      </c>
      <c r="E113" s="10" t="s">
        <v>13</v>
      </c>
      <c r="F113" s="10" t="s">
        <v>13</v>
      </c>
      <c r="G113" s="10" t="s">
        <v>43</v>
      </c>
      <c r="H113" s="10" t="s">
        <v>435</v>
      </c>
      <c r="I113" s="10" t="s">
        <v>45</v>
      </c>
      <c r="J113" s="10" t="s">
        <v>46</v>
      </c>
      <c r="K113" s="10" t="s">
        <v>16</v>
      </c>
      <c r="L113" s="10">
        <v>192</v>
      </c>
      <c r="M113" s="10" t="s">
        <v>13</v>
      </c>
      <c r="N113" s="10" t="s">
        <v>42</v>
      </c>
      <c r="O113" s="10" t="s">
        <v>36</v>
      </c>
      <c r="P113" s="10" t="s">
        <v>36</v>
      </c>
    </row>
    <row r="114" spans="1:16">
      <c r="A114" s="24" t="s">
        <v>477</v>
      </c>
      <c r="B114" s="32"/>
      <c r="C114" s="10" t="s">
        <v>11</v>
      </c>
      <c r="D114" s="10" t="s">
        <v>11</v>
      </c>
      <c r="E114" s="10" t="s">
        <v>18</v>
      </c>
      <c r="F114" s="10" t="s">
        <v>18</v>
      </c>
      <c r="G114" s="10" t="s">
        <v>22</v>
      </c>
      <c r="H114" s="10" t="s">
        <v>462</v>
      </c>
      <c r="I114" s="10" t="s">
        <v>23</v>
      </c>
      <c r="J114" s="10" t="s">
        <v>24</v>
      </c>
      <c r="K114" s="10">
        <v>192</v>
      </c>
      <c r="L114" s="10">
        <v>192</v>
      </c>
      <c r="M114" s="10" t="s">
        <v>18</v>
      </c>
      <c r="N114" s="10" t="s">
        <v>19</v>
      </c>
      <c r="O114" s="10" t="s">
        <v>28</v>
      </c>
      <c r="P114" s="10" t="s">
        <v>39</v>
      </c>
    </row>
    <row r="115" spans="1:16">
      <c r="A115" s="24" t="s">
        <v>478</v>
      </c>
      <c r="B115" s="32"/>
      <c r="C115" s="10" t="s">
        <v>40</v>
      </c>
      <c r="D115" s="10" t="s">
        <v>11</v>
      </c>
      <c r="E115" s="10" t="s">
        <v>18</v>
      </c>
      <c r="F115" s="10" t="s">
        <v>18</v>
      </c>
      <c r="G115" s="10" t="s">
        <v>22</v>
      </c>
      <c r="H115" s="10" t="s">
        <v>462</v>
      </c>
      <c r="I115" s="10" t="s">
        <v>23</v>
      </c>
      <c r="J115" s="10" t="s">
        <v>24</v>
      </c>
      <c r="K115" s="10" t="s">
        <v>25</v>
      </c>
      <c r="L115" s="10">
        <v>192</v>
      </c>
      <c r="M115" s="10" t="s">
        <v>18</v>
      </c>
      <c r="N115" s="10" t="s">
        <v>19</v>
      </c>
      <c r="O115" s="10" t="s">
        <v>28</v>
      </c>
      <c r="P115" s="10" t="s">
        <v>28</v>
      </c>
    </row>
    <row r="116" spans="1:16">
      <c r="A116" s="24" t="s">
        <v>479</v>
      </c>
      <c r="B116" s="32"/>
      <c r="C116" s="10" t="s">
        <v>11</v>
      </c>
      <c r="D116" s="10" t="s">
        <v>11</v>
      </c>
      <c r="E116" s="10" t="s">
        <v>18</v>
      </c>
      <c r="F116" s="10" t="s">
        <v>18</v>
      </c>
      <c r="G116" s="10" t="s">
        <v>22</v>
      </c>
      <c r="H116" s="10" t="s">
        <v>462</v>
      </c>
      <c r="I116" s="10" t="s">
        <v>23</v>
      </c>
      <c r="J116" s="10" t="s">
        <v>24</v>
      </c>
      <c r="K116" s="10" t="s">
        <v>25</v>
      </c>
      <c r="L116" s="10">
        <v>192</v>
      </c>
      <c r="M116" s="10" t="s">
        <v>18</v>
      </c>
      <c r="N116" s="10" t="s">
        <v>19</v>
      </c>
      <c r="O116" s="10" t="s">
        <v>465</v>
      </c>
      <c r="P116" s="10" t="s">
        <v>465</v>
      </c>
    </row>
    <row r="117" spans="1:16">
      <c r="A117" s="24" t="s">
        <v>480</v>
      </c>
      <c r="B117" s="32"/>
      <c r="C117" s="10" t="s">
        <v>11</v>
      </c>
      <c r="D117" s="10" t="s">
        <v>11</v>
      </c>
      <c r="E117" s="10" t="s">
        <v>18</v>
      </c>
      <c r="F117" s="10" t="s">
        <v>18</v>
      </c>
      <c r="G117" s="10" t="s">
        <v>22</v>
      </c>
      <c r="H117" s="10" t="s">
        <v>22</v>
      </c>
      <c r="I117" s="10" t="s">
        <v>23</v>
      </c>
      <c r="J117" s="10" t="s">
        <v>24</v>
      </c>
      <c r="K117" s="10" t="s">
        <v>25</v>
      </c>
      <c r="L117" s="10">
        <v>192</v>
      </c>
      <c r="M117" s="10" t="s">
        <v>18</v>
      </c>
      <c r="N117" s="10" t="s">
        <v>19</v>
      </c>
      <c r="O117" s="10" t="s">
        <v>28</v>
      </c>
      <c r="P117" s="10" t="s">
        <v>39</v>
      </c>
    </row>
    <row r="118" spans="1:16">
      <c r="A118" s="24" t="s">
        <v>481</v>
      </c>
      <c r="B118" s="32"/>
      <c r="C118" s="10" t="s">
        <v>40</v>
      </c>
      <c r="D118" s="10" t="s">
        <v>11</v>
      </c>
      <c r="E118" s="10" t="s">
        <v>18</v>
      </c>
      <c r="F118" s="10" t="s">
        <v>19</v>
      </c>
      <c r="G118" s="10" t="s">
        <v>22</v>
      </c>
      <c r="H118" s="10" t="s">
        <v>22</v>
      </c>
      <c r="I118" s="10" t="s">
        <v>23</v>
      </c>
      <c r="J118" s="10" t="s">
        <v>24</v>
      </c>
      <c r="K118" s="10" t="s">
        <v>25</v>
      </c>
      <c r="L118" s="10">
        <v>192</v>
      </c>
      <c r="M118" s="10" t="s">
        <v>18</v>
      </c>
      <c r="N118" s="10" t="s">
        <v>19</v>
      </c>
      <c r="O118" s="10" t="s">
        <v>28</v>
      </c>
      <c r="P118" s="10" t="s">
        <v>39</v>
      </c>
    </row>
    <row r="119" spans="1:16">
      <c r="A119" s="24" t="s">
        <v>482</v>
      </c>
      <c r="B119" s="32"/>
      <c r="C119" s="10" t="s">
        <v>11</v>
      </c>
      <c r="D119" s="10" t="s">
        <v>11</v>
      </c>
      <c r="E119" s="10" t="s">
        <v>18</v>
      </c>
      <c r="F119" s="10" t="s">
        <v>18</v>
      </c>
      <c r="G119" s="10" t="s">
        <v>22</v>
      </c>
      <c r="H119" s="10" t="s">
        <v>22</v>
      </c>
      <c r="I119" s="10" t="s">
        <v>23</v>
      </c>
      <c r="J119" s="10" t="s">
        <v>24</v>
      </c>
      <c r="K119" s="10" t="s">
        <v>25</v>
      </c>
      <c r="L119" s="10">
        <v>192</v>
      </c>
      <c r="M119" s="10" t="s">
        <v>18</v>
      </c>
      <c r="N119" s="10" t="s">
        <v>19</v>
      </c>
      <c r="O119" s="10" t="s">
        <v>28</v>
      </c>
      <c r="P119" s="10" t="s">
        <v>28</v>
      </c>
    </row>
    <row r="120" spans="1:16">
      <c r="A120" s="24" t="s">
        <v>483</v>
      </c>
      <c r="B120" s="32"/>
      <c r="C120" s="10" t="s">
        <v>11</v>
      </c>
      <c r="D120" s="10" t="s">
        <v>11</v>
      </c>
      <c r="E120" s="10" t="s">
        <v>18</v>
      </c>
      <c r="F120" s="10" t="s">
        <v>18</v>
      </c>
      <c r="G120" s="10" t="s">
        <v>22</v>
      </c>
      <c r="H120" s="10" t="s">
        <v>22</v>
      </c>
      <c r="I120" s="10" t="s">
        <v>23</v>
      </c>
      <c r="J120" s="10" t="s">
        <v>24</v>
      </c>
      <c r="K120" s="10" t="s">
        <v>25</v>
      </c>
      <c r="L120" s="10">
        <v>192</v>
      </c>
      <c r="M120" s="10" t="s">
        <v>18</v>
      </c>
      <c r="N120" s="10" t="s">
        <v>19</v>
      </c>
      <c r="O120" s="10" t="s">
        <v>28</v>
      </c>
      <c r="P120" s="10" t="s">
        <v>28</v>
      </c>
    </row>
    <row r="121" spans="1:16">
      <c r="A121" s="24" t="s">
        <v>484</v>
      </c>
      <c r="B121" s="32"/>
      <c r="C121" s="10" t="s">
        <v>40</v>
      </c>
      <c r="D121" s="10" t="s">
        <v>11</v>
      </c>
      <c r="E121" s="10" t="s">
        <v>18</v>
      </c>
      <c r="F121" s="10" t="s">
        <v>18</v>
      </c>
      <c r="G121" s="10" t="s">
        <v>22</v>
      </c>
      <c r="H121" s="10" t="s">
        <v>22</v>
      </c>
      <c r="I121" s="10" t="s">
        <v>41</v>
      </c>
      <c r="J121" s="10" t="s">
        <v>24</v>
      </c>
      <c r="K121" s="10" t="s">
        <v>25</v>
      </c>
      <c r="L121" s="10">
        <v>192</v>
      </c>
      <c r="M121" s="10" t="s">
        <v>18</v>
      </c>
      <c r="N121" s="10" t="s">
        <v>19</v>
      </c>
      <c r="O121" s="10" t="s">
        <v>28</v>
      </c>
      <c r="P121" s="10" t="s">
        <v>39</v>
      </c>
    </row>
    <row r="122" spans="1:16">
      <c r="A122" s="24" t="s">
        <v>485</v>
      </c>
      <c r="B122" s="32"/>
      <c r="C122" s="10" t="s">
        <v>40</v>
      </c>
      <c r="D122" s="10" t="s">
        <v>11</v>
      </c>
      <c r="E122" s="10" t="s">
        <v>18</v>
      </c>
      <c r="F122" s="10" t="s">
        <v>18</v>
      </c>
      <c r="G122" s="10" t="s">
        <v>22</v>
      </c>
      <c r="H122" s="10" t="s">
        <v>462</v>
      </c>
      <c r="I122" s="10" t="s">
        <v>23</v>
      </c>
      <c r="J122" s="10" t="s">
        <v>24</v>
      </c>
      <c r="K122" s="10" t="s">
        <v>25</v>
      </c>
      <c r="L122" s="10">
        <v>192</v>
      </c>
      <c r="M122" s="10" t="s">
        <v>18</v>
      </c>
      <c r="N122" s="10" t="s">
        <v>19</v>
      </c>
      <c r="O122" s="10" t="s">
        <v>28</v>
      </c>
      <c r="P122" s="10" t="s">
        <v>39</v>
      </c>
    </row>
    <row r="123" spans="1:16">
      <c r="A123" s="24" t="s">
        <v>486</v>
      </c>
      <c r="B123" s="32"/>
      <c r="C123" s="10" t="s">
        <v>40</v>
      </c>
      <c r="D123" s="10" t="s">
        <v>11</v>
      </c>
      <c r="E123" s="10" t="s">
        <v>18</v>
      </c>
      <c r="F123" s="10" t="s">
        <v>18</v>
      </c>
      <c r="G123" s="10" t="s">
        <v>22</v>
      </c>
      <c r="H123" s="10" t="s">
        <v>22</v>
      </c>
      <c r="I123" s="10" t="s">
        <v>23</v>
      </c>
      <c r="J123" s="10" t="s">
        <v>24</v>
      </c>
      <c r="K123" s="10" t="s">
        <v>25</v>
      </c>
      <c r="L123" s="10">
        <v>192</v>
      </c>
      <c r="M123" s="10" t="s">
        <v>18</v>
      </c>
      <c r="N123" s="10" t="s">
        <v>19</v>
      </c>
      <c r="O123" s="10" t="s">
        <v>28</v>
      </c>
      <c r="P123" s="10" t="s">
        <v>39</v>
      </c>
    </row>
    <row r="124" spans="1:16">
      <c r="A124" s="24" t="s">
        <v>487</v>
      </c>
      <c r="B124" s="32"/>
      <c r="C124" s="10" t="s">
        <v>29</v>
      </c>
      <c r="D124" s="10" t="s">
        <v>35</v>
      </c>
      <c r="E124" s="10" t="s">
        <v>31</v>
      </c>
      <c r="F124" s="10" t="s">
        <v>31</v>
      </c>
      <c r="G124" s="10" t="s">
        <v>20</v>
      </c>
      <c r="H124" s="10" t="s">
        <v>20</v>
      </c>
      <c r="I124" s="10" t="s">
        <v>488</v>
      </c>
      <c r="J124" s="10" t="s">
        <v>15</v>
      </c>
      <c r="K124" s="10" t="s">
        <v>30</v>
      </c>
      <c r="L124" s="10">
        <v>192</v>
      </c>
      <c r="M124" s="10" t="s">
        <v>31</v>
      </c>
      <c r="N124" s="10" t="s">
        <v>489</v>
      </c>
      <c r="O124" s="10" t="s">
        <v>33</v>
      </c>
      <c r="P124" s="10" t="s">
        <v>34</v>
      </c>
    </row>
    <row r="125" spans="1:16">
      <c r="A125" s="24" t="s">
        <v>490</v>
      </c>
      <c r="B125" s="32"/>
      <c r="C125" s="10" t="s">
        <v>40</v>
      </c>
      <c r="D125" s="10" t="s">
        <v>11</v>
      </c>
      <c r="E125" s="10" t="s">
        <v>18</v>
      </c>
      <c r="F125" s="10" t="s">
        <v>18</v>
      </c>
      <c r="G125" s="10" t="s">
        <v>22</v>
      </c>
      <c r="H125" s="10" t="s">
        <v>22</v>
      </c>
      <c r="I125" s="10" t="s">
        <v>23</v>
      </c>
      <c r="J125" s="10" t="s">
        <v>24</v>
      </c>
      <c r="K125" s="10">
        <v>192</v>
      </c>
      <c r="L125" s="10">
        <v>192</v>
      </c>
      <c r="M125" s="10" t="s">
        <v>18</v>
      </c>
      <c r="N125" s="10" t="s">
        <v>18</v>
      </c>
      <c r="O125" s="10" t="s">
        <v>28</v>
      </c>
      <c r="P125" s="10" t="s">
        <v>39</v>
      </c>
    </row>
    <row r="126" spans="1:16">
      <c r="A126" s="24" t="s">
        <v>491</v>
      </c>
      <c r="B126" s="32"/>
      <c r="C126" s="10" t="s">
        <v>11</v>
      </c>
      <c r="D126" s="10" t="s">
        <v>11</v>
      </c>
      <c r="E126" s="10" t="s">
        <v>18</v>
      </c>
      <c r="F126" s="10" t="s">
        <v>18</v>
      </c>
      <c r="G126" s="10" t="s">
        <v>22</v>
      </c>
      <c r="H126" s="10" t="s">
        <v>462</v>
      </c>
      <c r="I126" s="10" t="s">
        <v>41</v>
      </c>
      <c r="J126" s="10" t="s">
        <v>24</v>
      </c>
      <c r="K126" s="10" t="s">
        <v>25</v>
      </c>
      <c r="L126" s="10">
        <v>192</v>
      </c>
      <c r="M126" s="10" t="s">
        <v>18</v>
      </c>
      <c r="N126" s="10" t="s">
        <v>19</v>
      </c>
      <c r="O126" s="10" t="s">
        <v>28</v>
      </c>
      <c r="P126" s="10" t="s">
        <v>28</v>
      </c>
    </row>
    <row r="127" spans="1:16">
      <c r="A127" s="24" t="s">
        <v>492</v>
      </c>
      <c r="B127" s="32"/>
      <c r="C127" s="10" t="s">
        <v>40</v>
      </c>
      <c r="D127" s="10" t="s">
        <v>11</v>
      </c>
      <c r="E127" s="10" t="s">
        <v>18</v>
      </c>
      <c r="F127" s="10" t="s">
        <v>18</v>
      </c>
      <c r="G127" s="10" t="s">
        <v>21</v>
      </c>
      <c r="H127" s="10" t="s">
        <v>22</v>
      </c>
      <c r="I127" s="10" t="s">
        <v>41</v>
      </c>
      <c r="J127" s="10" t="s">
        <v>24</v>
      </c>
      <c r="K127" s="10" t="s">
        <v>25</v>
      </c>
      <c r="L127" s="10">
        <v>192</v>
      </c>
      <c r="M127" s="10" t="s">
        <v>18</v>
      </c>
      <c r="N127" s="10" t="s">
        <v>19</v>
      </c>
      <c r="O127" s="10" t="s">
        <v>28</v>
      </c>
      <c r="P127" s="10" t="s">
        <v>39</v>
      </c>
    </row>
    <row r="128" spans="1:16">
      <c r="A128" s="24" t="s">
        <v>493</v>
      </c>
      <c r="B128" s="32"/>
      <c r="C128" s="10" t="s">
        <v>11</v>
      </c>
      <c r="D128" s="10" t="s">
        <v>11</v>
      </c>
      <c r="E128" s="10" t="s">
        <v>18</v>
      </c>
      <c r="F128" s="10" t="s">
        <v>18</v>
      </c>
      <c r="G128" s="10" t="s">
        <v>21</v>
      </c>
      <c r="H128" s="10" t="s">
        <v>22</v>
      </c>
      <c r="I128" s="10" t="s">
        <v>23</v>
      </c>
      <c r="J128" s="10" t="s">
        <v>24</v>
      </c>
      <c r="K128" s="10" t="s">
        <v>25</v>
      </c>
      <c r="L128" s="10">
        <v>192</v>
      </c>
      <c r="M128" s="10" t="s">
        <v>18</v>
      </c>
      <c r="N128" s="10" t="s">
        <v>19</v>
      </c>
      <c r="O128" s="10" t="s">
        <v>28</v>
      </c>
      <c r="P128" s="10" t="s">
        <v>39</v>
      </c>
    </row>
    <row r="129" spans="1:16">
      <c r="A129" s="24" t="s">
        <v>494</v>
      </c>
      <c r="B129" s="32"/>
      <c r="C129" s="10" t="s">
        <v>40</v>
      </c>
      <c r="D129" s="10" t="s">
        <v>11</v>
      </c>
      <c r="E129" s="10" t="s">
        <v>18</v>
      </c>
      <c r="F129" s="10" t="s">
        <v>18</v>
      </c>
      <c r="G129" s="10" t="s">
        <v>21</v>
      </c>
      <c r="H129" s="10" t="s">
        <v>22</v>
      </c>
      <c r="I129" s="10" t="s">
        <v>24</v>
      </c>
      <c r="J129" s="10" t="s">
        <v>24</v>
      </c>
      <c r="K129" s="10">
        <v>192</v>
      </c>
      <c r="L129" s="10">
        <v>192</v>
      </c>
      <c r="M129" s="10" t="s">
        <v>18</v>
      </c>
      <c r="N129" s="10" t="s">
        <v>19</v>
      </c>
      <c r="O129" s="10" t="s">
        <v>28</v>
      </c>
      <c r="P129" s="10" t="s">
        <v>39</v>
      </c>
    </row>
    <row r="130" spans="1:16">
      <c r="A130" s="24" t="s">
        <v>495</v>
      </c>
      <c r="B130" s="32"/>
      <c r="C130" s="10" t="s">
        <v>40</v>
      </c>
      <c r="D130" s="10" t="s">
        <v>11</v>
      </c>
      <c r="E130" s="10" t="s">
        <v>18</v>
      </c>
      <c r="F130" s="10" t="s">
        <v>18</v>
      </c>
      <c r="G130" s="10" t="s">
        <v>21</v>
      </c>
      <c r="H130" s="10" t="s">
        <v>462</v>
      </c>
      <c r="I130" s="10" t="s">
        <v>23</v>
      </c>
      <c r="J130" s="10" t="s">
        <v>24</v>
      </c>
      <c r="K130" s="10" t="s">
        <v>25</v>
      </c>
      <c r="L130" s="10">
        <v>192</v>
      </c>
      <c r="M130" s="10" t="s">
        <v>18</v>
      </c>
      <c r="N130" s="10" t="s">
        <v>19</v>
      </c>
      <c r="O130" s="10" t="s">
        <v>28</v>
      </c>
      <c r="P130" s="10" t="s">
        <v>39</v>
      </c>
    </row>
    <row r="131" spans="1:16">
      <c r="A131" s="24" t="s">
        <v>496</v>
      </c>
      <c r="B131" s="32"/>
      <c r="C131" s="10" t="s">
        <v>11</v>
      </c>
      <c r="D131" s="10" t="s">
        <v>11</v>
      </c>
      <c r="E131" s="10" t="s">
        <v>18</v>
      </c>
      <c r="F131" s="10" t="s">
        <v>18</v>
      </c>
      <c r="G131" s="10" t="s">
        <v>21</v>
      </c>
      <c r="H131" s="10" t="s">
        <v>22</v>
      </c>
      <c r="I131" s="10" t="s">
        <v>41</v>
      </c>
      <c r="J131" s="10" t="s">
        <v>24</v>
      </c>
      <c r="K131" s="10" t="s">
        <v>25</v>
      </c>
      <c r="L131" s="10">
        <v>192</v>
      </c>
      <c r="M131" s="10" t="s">
        <v>18</v>
      </c>
      <c r="N131" s="10" t="s">
        <v>19</v>
      </c>
      <c r="O131" s="10" t="s">
        <v>28</v>
      </c>
      <c r="P131" s="10" t="s">
        <v>39</v>
      </c>
    </row>
    <row r="132" spans="1:16">
      <c r="A132" s="24" t="s">
        <v>497</v>
      </c>
      <c r="B132" s="32"/>
      <c r="C132" s="10" t="s">
        <v>40</v>
      </c>
      <c r="D132" s="10" t="s">
        <v>11</v>
      </c>
      <c r="E132" s="10" t="s">
        <v>18</v>
      </c>
      <c r="F132" s="10" t="s">
        <v>18</v>
      </c>
      <c r="G132" s="10" t="s">
        <v>22</v>
      </c>
      <c r="H132" s="10" t="s">
        <v>462</v>
      </c>
      <c r="I132" s="10" t="s">
        <v>41</v>
      </c>
      <c r="J132" s="10" t="s">
        <v>24</v>
      </c>
      <c r="K132" s="10" t="s">
        <v>25</v>
      </c>
      <c r="L132" s="10">
        <v>192</v>
      </c>
      <c r="M132" s="10" t="s">
        <v>18</v>
      </c>
      <c r="N132" s="10" t="s">
        <v>19</v>
      </c>
      <c r="O132" s="10" t="s">
        <v>28</v>
      </c>
      <c r="P132" s="10" t="s">
        <v>28</v>
      </c>
    </row>
    <row r="133" spans="1:16">
      <c r="A133" s="24" t="s">
        <v>498</v>
      </c>
      <c r="B133" s="32"/>
      <c r="C133" s="10" t="s">
        <v>40</v>
      </c>
      <c r="D133" s="10" t="s">
        <v>11</v>
      </c>
      <c r="E133" s="10" t="s">
        <v>18</v>
      </c>
      <c r="F133" s="10" t="s">
        <v>18</v>
      </c>
      <c r="G133" s="10" t="s">
        <v>22</v>
      </c>
      <c r="H133" s="10" t="s">
        <v>462</v>
      </c>
      <c r="I133" s="10" t="s">
        <v>41</v>
      </c>
      <c r="J133" s="10" t="s">
        <v>24</v>
      </c>
      <c r="K133" s="10" t="s">
        <v>25</v>
      </c>
      <c r="L133" s="10">
        <v>192</v>
      </c>
      <c r="M133" s="10" t="s">
        <v>18</v>
      </c>
      <c r="N133" s="10" t="s">
        <v>18</v>
      </c>
      <c r="O133" s="10" t="s">
        <v>499</v>
      </c>
      <c r="P133" s="10" t="s">
        <v>499</v>
      </c>
    </row>
    <row r="135" spans="1:16">
      <c r="A135" s="18" t="s">
        <v>502</v>
      </c>
      <c r="B135" s="32" t="s">
        <v>527</v>
      </c>
      <c r="C135" s="10" t="s">
        <v>503</v>
      </c>
      <c r="D135" s="10" t="s">
        <v>503</v>
      </c>
      <c r="E135" s="18">
        <v>146</v>
      </c>
      <c r="F135" s="18">
        <v>148</v>
      </c>
      <c r="G135" s="18">
        <v>105</v>
      </c>
      <c r="H135" s="18">
        <v>107</v>
      </c>
      <c r="I135" s="18">
        <v>114</v>
      </c>
      <c r="J135" s="18">
        <v>118</v>
      </c>
      <c r="K135" s="18">
        <v>190</v>
      </c>
      <c r="L135" s="18">
        <v>194</v>
      </c>
      <c r="M135" s="18">
        <v>146</v>
      </c>
      <c r="N135" s="18">
        <v>148</v>
      </c>
      <c r="O135" s="18">
        <v>152</v>
      </c>
      <c r="P135" s="18">
        <v>154</v>
      </c>
    </row>
    <row r="136" spans="1:16">
      <c r="A136" s="18" t="s">
        <v>504</v>
      </c>
      <c r="B136" s="32"/>
      <c r="C136" s="10" t="s">
        <v>503</v>
      </c>
      <c r="D136" s="10" t="s">
        <v>503</v>
      </c>
      <c r="E136" s="18">
        <v>146</v>
      </c>
      <c r="F136" s="18">
        <v>148</v>
      </c>
      <c r="G136" s="18">
        <v>105</v>
      </c>
      <c r="H136" s="18">
        <v>107</v>
      </c>
      <c r="I136" s="18">
        <v>114</v>
      </c>
      <c r="J136" s="18">
        <v>114</v>
      </c>
      <c r="K136" s="18">
        <v>194</v>
      </c>
      <c r="L136" s="18">
        <v>194</v>
      </c>
      <c r="M136" s="18">
        <v>146</v>
      </c>
      <c r="N136" s="18">
        <v>146</v>
      </c>
      <c r="O136" s="18">
        <v>152</v>
      </c>
      <c r="P136" s="18">
        <v>154</v>
      </c>
    </row>
    <row r="137" spans="1:16">
      <c r="A137" s="18" t="s">
        <v>505</v>
      </c>
      <c r="B137" s="32"/>
      <c r="C137" s="10" t="s">
        <v>503</v>
      </c>
      <c r="D137" s="10" t="s">
        <v>503</v>
      </c>
      <c r="E137" s="18">
        <v>146</v>
      </c>
      <c r="F137" s="18">
        <v>146</v>
      </c>
      <c r="G137" s="18">
        <v>105</v>
      </c>
      <c r="H137" s="18">
        <v>107</v>
      </c>
      <c r="I137" s="18">
        <v>112</v>
      </c>
      <c r="J137" s="18">
        <v>114</v>
      </c>
      <c r="K137" s="18">
        <v>190</v>
      </c>
      <c r="L137" s="18">
        <v>194</v>
      </c>
      <c r="M137" s="18">
        <v>146</v>
      </c>
      <c r="N137" s="18">
        <v>146</v>
      </c>
      <c r="O137" s="18">
        <v>152</v>
      </c>
      <c r="P137" s="18">
        <v>154</v>
      </c>
    </row>
    <row r="138" spans="1:16">
      <c r="A138" s="18" t="s">
        <v>506</v>
      </c>
      <c r="B138" s="32"/>
      <c r="C138" s="10" t="s">
        <v>507</v>
      </c>
      <c r="D138" s="10" t="s">
        <v>503</v>
      </c>
      <c r="E138" s="18">
        <v>146</v>
      </c>
      <c r="F138" s="18">
        <v>148</v>
      </c>
      <c r="G138" s="18">
        <v>107</v>
      </c>
      <c r="H138" s="18">
        <v>107</v>
      </c>
      <c r="I138" s="18">
        <v>114</v>
      </c>
      <c r="J138" s="18">
        <v>118</v>
      </c>
      <c r="K138" s="18">
        <v>194</v>
      </c>
      <c r="L138" s="18">
        <v>194</v>
      </c>
      <c r="M138" s="18">
        <v>146</v>
      </c>
      <c r="N138" s="18">
        <v>148</v>
      </c>
      <c r="O138" s="18">
        <v>152</v>
      </c>
      <c r="P138" s="18">
        <v>154</v>
      </c>
    </row>
    <row r="139" spans="1:16">
      <c r="A139" s="18" t="s">
        <v>508</v>
      </c>
      <c r="B139" s="32"/>
      <c r="C139" s="10" t="s">
        <v>503</v>
      </c>
      <c r="D139" s="10" t="s">
        <v>503</v>
      </c>
      <c r="E139" s="18">
        <v>146</v>
      </c>
      <c r="F139" s="18">
        <v>146</v>
      </c>
      <c r="G139" s="18">
        <v>105</v>
      </c>
      <c r="H139" s="18">
        <v>107</v>
      </c>
      <c r="I139" s="18">
        <v>112</v>
      </c>
      <c r="J139" s="18">
        <v>114</v>
      </c>
      <c r="K139" s="18">
        <v>194</v>
      </c>
      <c r="L139" s="18">
        <v>194</v>
      </c>
      <c r="M139" s="18">
        <v>146</v>
      </c>
      <c r="N139" s="18">
        <v>146</v>
      </c>
      <c r="O139" s="18">
        <v>154</v>
      </c>
      <c r="P139" s="18">
        <v>154</v>
      </c>
    </row>
    <row r="140" spans="1:16">
      <c r="A140" s="18" t="s">
        <v>509</v>
      </c>
      <c r="B140" s="32"/>
      <c r="C140" s="10" t="s">
        <v>503</v>
      </c>
      <c r="D140" s="10" t="s">
        <v>503</v>
      </c>
      <c r="E140" s="18">
        <v>146</v>
      </c>
      <c r="F140" s="18">
        <v>148</v>
      </c>
      <c r="G140" s="18">
        <v>105</v>
      </c>
      <c r="H140" s="18">
        <v>107</v>
      </c>
      <c r="I140" s="18">
        <v>112</v>
      </c>
      <c r="J140" s="18">
        <v>118</v>
      </c>
      <c r="K140" s="18">
        <v>190</v>
      </c>
      <c r="L140" s="18">
        <v>194</v>
      </c>
      <c r="M140" s="18">
        <v>146</v>
      </c>
      <c r="N140" s="18">
        <v>146</v>
      </c>
      <c r="O140" s="18">
        <v>152</v>
      </c>
      <c r="P140" s="18">
        <v>154</v>
      </c>
    </row>
    <row r="141" spans="1:16">
      <c r="A141" s="18" t="s">
        <v>510</v>
      </c>
      <c r="B141" s="32"/>
      <c r="C141" s="10" t="s">
        <v>503</v>
      </c>
      <c r="D141" s="10" t="s">
        <v>503</v>
      </c>
      <c r="E141" s="18">
        <v>148</v>
      </c>
      <c r="F141" s="18">
        <v>148</v>
      </c>
      <c r="G141" s="18">
        <v>105</v>
      </c>
      <c r="H141" s="18">
        <v>107</v>
      </c>
      <c r="I141" s="18">
        <v>114</v>
      </c>
      <c r="J141" s="18">
        <v>118</v>
      </c>
      <c r="K141" s="18">
        <v>190</v>
      </c>
      <c r="L141" s="18">
        <v>194</v>
      </c>
      <c r="M141" s="18">
        <v>146</v>
      </c>
      <c r="N141" s="18">
        <v>146</v>
      </c>
      <c r="O141" s="18">
        <v>152</v>
      </c>
      <c r="P141" s="18">
        <v>154</v>
      </c>
    </row>
    <row r="142" spans="1:16">
      <c r="A142" s="18" t="s">
        <v>511</v>
      </c>
      <c r="B142" s="32"/>
      <c r="C142" s="10" t="s">
        <v>503</v>
      </c>
      <c r="D142" s="10" t="s">
        <v>503</v>
      </c>
      <c r="E142" s="18">
        <v>146</v>
      </c>
      <c r="F142" s="18">
        <v>146</v>
      </c>
      <c r="G142" s="18">
        <v>105</v>
      </c>
      <c r="H142" s="18">
        <v>107</v>
      </c>
      <c r="I142" s="18">
        <v>114</v>
      </c>
      <c r="J142" s="18">
        <v>118</v>
      </c>
      <c r="K142" s="18">
        <v>194</v>
      </c>
      <c r="L142" s="18">
        <v>194</v>
      </c>
      <c r="M142" s="18">
        <v>146</v>
      </c>
      <c r="N142" s="18">
        <v>146</v>
      </c>
      <c r="O142" s="18">
        <v>152</v>
      </c>
      <c r="P142" s="18">
        <v>154</v>
      </c>
    </row>
    <row r="143" spans="1:16">
      <c r="A143" s="18" t="s">
        <v>512</v>
      </c>
      <c r="B143" s="32"/>
      <c r="C143" s="10" t="s">
        <v>503</v>
      </c>
      <c r="D143" s="10" t="s">
        <v>503</v>
      </c>
      <c r="E143" s="18">
        <v>146</v>
      </c>
      <c r="F143" s="18">
        <v>148</v>
      </c>
      <c r="G143" s="18">
        <v>105</v>
      </c>
      <c r="H143" s="18">
        <v>107</v>
      </c>
      <c r="I143" s="18">
        <v>114</v>
      </c>
      <c r="J143" s="18">
        <v>114</v>
      </c>
      <c r="K143" s="18">
        <v>190</v>
      </c>
      <c r="L143" s="18">
        <v>190</v>
      </c>
      <c r="M143" s="18">
        <v>146</v>
      </c>
      <c r="N143" s="18">
        <v>146</v>
      </c>
      <c r="O143" s="18">
        <v>152</v>
      </c>
      <c r="P143" s="18">
        <v>154</v>
      </c>
    </row>
    <row r="144" spans="1:16">
      <c r="A144" s="18" t="s">
        <v>513</v>
      </c>
      <c r="B144" s="32"/>
      <c r="C144" s="10" t="s">
        <v>503</v>
      </c>
      <c r="D144" s="10" t="s">
        <v>503</v>
      </c>
      <c r="E144" s="18">
        <v>146</v>
      </c>
      <c r="F144" s="18">
        <v>146</v>
      </c>
      <c r="G144" s="18">
        <v>105</v>
      </c>
      <c r="H144" s="18">
        <v>107</v>
      </c>
      <c r="I144" s="18">
        <v>114</v>
      </c>
      <c r="J144" s="18">
        <v>114</v>
      </c>
      <c r="K144" s="18">
        <v>190</v>
      </c>
      <c r="L144" s="18">
        <v>194</v>
      </c>
      <c r="M144" s="18">
        <v>146</v>
      </c>
      <c r="N144" s="18">
        <v>146</v>
      </c>
      <c r="O144" s="18">
        <v>154</v>
      </c>
      <c r="P144" s="18">
        <v>154</v>
      </c>
    </row>
    <row r="145" spans="1:16">
      <c r="A145" s="18" t="s">
        <v>514</v>
      </c>
      <c r="B145" s="32"/>
      <c r="C145" s="10" t="s">
        <v>503</v>
      </c>
      <c r="D145" s="10" t="s">
        <v>503</v>
      </c>
      <c r="E145" s="18">
        <v>148</v>
      </c>
      <c r="F145" s="18">
        <v>152</v>
      </c>
      <c r="G145" s="18">
        <v>107</v>
      </c>
      <c r="H145" s="18">
        <v>107</v>
      </c>
      <c r="I145" s="18">
        <v>114</v>
      </c>
      <c r="J145" s="18">
        <v>114</v>
      </c>
      <c r="K145" s="18">
        <v>190</v>
      </c>
      <c r="L145" s="18">
        <v>194</v>
      </c>
      <c r="M145" s="18">
        <v>146</v>
      </c>
      <c r="N145" s="18">
        <v>146</v>
      </c>
      <c r="O145" s="18">
        <v>152</v>
      </c>
      <c r="P145" s="18">
        <v>154</v>
      </c>
    </row>
    <row r="146" spans="1:16">
      <c r="A146" s="18" t="s">
        <v>515</v>
      </c>
      <c r="B146" s="32"/>
      <c r="C146" s="10" t="s">
        <v>503</v>
      </c>
      <c r="D146" s="10" t="s">
        <v>503</v>
      </c>
      <c r="E146" s="18">
        <v>146</v>
      </c>
      <c r="F146" s="18">
        <v>148</v>
      </c>
      <c r="G146" s="18">
        <v>105</v>
      </c>
      <c r="H146" s="18">
        <v>107</v>
      </c>
      <c r="I146" s="18">
        <v>114</v>
      </c>
      <c r="J146" s="18">
        <v>114</v>
      </c>
      <c r="K146" s="18">
        <v>190</v>
      </c>
      <c r="L146" s="18">
        <v>190</v>
      </c>
      <c r="M146" s="18">
        <v>146</v>
      </c>
      <c r="N146" s="18">
        <v>146</v>
      </c>
      <c r="O146" s="18">
        <v>152</v>
      </c>
      <c r="P146" s="18">
        <v>154</v>
      </c>
    </row>
    <row r="147" spans="1:16">
      <c r="A147" s="18" t="s">
        <v>516</v>
      </c>
      <c r="B147" s="32"/>
      <c r="C147" s="10" t="s">
        <v>503</v>
      </c>
      <c r="D147" s="10" t="s">
        <v>503</v>
      </c>
      <c r="E147" s="18">
        <v>146</v>
      </c>
      <c r="F147" s="18">
        <v>148</v>
      </c>
      <c r="G147" s="18">
        <v>105</v>
      </c>
      <c r="H147" s="18">
        <v>107</v>
      </c>
      <c r="I147" s="18">
        <v>114</v>
      </c>
      <c r="J147" s="18">
        <v>114</v>
      </c>
      <c r="K147" s="18">
        <v>194</v>
      </c>
      <c r="L147" s="18">
        <v>194</v>
      </c>
      <c r="M147" s="18">
        <v>146</v>
      </c>
      <c r="N147" s="18">
        <v>146</v>
      </c>
      <c r="O147" s="18">
        <v>154</v>
      </c>
      <c r="P147" s="18">
        <v>154</v>
      </c>
    </row>
    <row r="148" spans="1:16">
      <c r="A148" s="18" t="s">
        <v>517</v>
      </c>
      <c r="B148" s="32"/>
      <c r="C148" s="10" t="s">
        <v>507</v>
      </c>
      <c r="D148" s="10" t="s">
        <v>507</v>
      </c>
      <c r="E148" s="18">
        <v>146</v>
      </c>
      <c r="F148" s="18">
        <v>146</v>
      </c>
      <c r="G148" s="18">
        <v>107</v>
      </c>
      <c r="H148" s="18">
        <v>107</v>
      </c>
      <c r="I148" s="18">
        <v>114</v>
      </c>
      <c r="J148" s="18">
        <v>114</v>
      </c>
      <c r="K148" s="18">
        <v>194</v>
      </c>
      <c r="L148" s="18">
        <v>194</v>
      </c>
      <c r="M148" s="18">
        <v>146</v>
      </c>
      <c r="N148" s="18">
        <v>146</v>
      </c>
      <c r="O148" s="18">
        <v>152</v>
      </c>
      <c r="P148" s="18">
        <v>154</v>
      </c>
    </row>
    <row r="149" spans="1:16">
      <c r="A149" s="18" t="s">
        <v>518</v>
      </c>
      <c r="B149" s="32"/>
      <c r="C149" s="10" t="s">
        <v>9</v>
      </c>
      <c r="D149" s="10" t="s">
        <v>9</v>
      </c>
      <c r="E149" s="18">
        <v>146</v>
      </c>
      <c r="F149" s="18">
        <v>148</v>
      </c>
      <c r="G149" s="18">
        <v>107</v>
      </c>
      <c r="H149" s="18">
        <v>107</v>
      </c>
      <c r="I149" s="18">
        <v>114</v>
      </c>
      <c r="J149" s="18">
        <v>114</v>
      </c>
      <c r="K149" s="18">
        <v>190</v>
      </c>
      <c r="L149" s="18">
        <v>194</v>
      </c>
      <c r="M149" s="18">
        <v>146</v>
      </c>
      <c r="N149" s="18">
        <v>146</v>
      </c>
      <c r="O149" s="18">
        <v>154</v>
      </c>
      <c r="P149" s="18">
        <v>154</v>
      </c>
    </row>
    <row r="150" spans="1:16">
      <c r="A150" s="18" t="s">
        <v>519</v>
      </c>
      <c r="B150" s="32"/>
      <c r="C150" s="10" t="s">
        <v>9</v>
      </c>
      <c r="D150" s="10" t="s">
        <v>9</v>
      </c>
      <c r="E150" s="18">
        <v>148</v>
      </c>
      <c r="F150" s="18">
        <v>148</v>
      </c>
      <c r="G150" s="18">
        <v>107</v>
      </c>
      <c r="H150" s="18">
        <v>107</v>
      </c>
      <c r="I150" s="18">
        <v>114</v>
      </c>
      <c r="J150" s="18">
        <v>114</v>
      </c>
      <c r="K150" s="18">
        <v>190</v>
      </c>
      <c r="L150" s="18">
        <v>194</v>
      </c>
      <c r="M150" s="18">
        <v>146</v>
      </c>
      <c r="N150" s="18">
        <v>146</v>
      </c>
      <c r="O150" s="18">
        <v>152</v>
      </c>
      <c r="P150" s="18">
        <v>154</v>
      </c>
    </row>
    <row r="151" spans="1:16">
      <c r="A151" s="18" t="s">
        <v>520</v>
      </c>
      <c r="B151" s="32"/>
      <c r="C151" s="10" t="s">
        <v>10</v>
      </c>
      <c r="D151" s="10" t="s">
        <v>9</v>
      </c>
      <c r="E151" s="18">
        <v>146</v>
      </c>
      <c r="F151" s="18">
        <v>146</v>
      </c>
      <c r="G151" s="18">
        <v>107</v>
      </c>
      <c r="H151" s="18">
        <v>107</v>
      </c>
      <c r="I151" s="18">
        <v>112</v>
      </c>
      <c r="J151" s="18">
        <v>118</v>
      </c>
      <c r="K151" s="18">
        <v>190</v>
      </c>
      <c r="L151" s="18">
        <v>194</v>
      </c>
      <c r="M151" s="18">
        <v>146</v>
      </c>
      <c r="N151" s="18">
        <v>148</v>
      </c>
      <c r="O151" s="18">
        <v>152</v>
      </c>
      <c r="P151" s="18">
        <v>154</v>
      </c>
    </row>
    <row r="152" spans="1:16">
      <c r="A152" s="18" t="s">
        <v>521</v>
      </c>
      <c r="B152" s="32"/>
      <c r="C152" s="10" t="s">
        <v>9</v>
      </c>
      <c r="D152" s="10" t="s">
        <v>9</v>
      </c>
      <c r="E152" s="18">
        <v>146</v>
      </c>
      <c r="F152" s="18">
        <v>148</v>
      </c>
      <c r="G152" s="18">
        <v>107</v>
      </c>
      <c r="H152" s="18">
        <v>107</v>
      </c>
      <c r="I152" s="18">
        <v>114</v>
      </c>
      <c r="J152" s="18">
        <v>114</v>
      </c>
      <c r="K152" s="18">
        <v>190</v>
      </c>
      <c r="L152" s="18">
        <v>194</v>
      </c>
      <c r="M152" s="18">
        <v>146</v>
      </c>
      <c r="N152" s="18">
        <v>146</v>
      </c>
      <c r="O152" s="18">
        <v>154</v>
      </c>
      <c r="P152" s="18">
        <v>154</v>
      </c>
    </row>
    <row r="153" spans="1:16">
      <c r="A153" s="18" t="s">
        <v>522</v>
      </c>
      <c r="B153" s="32"/>
      <c r="C153" s="10" t="s">
        <v>10</v>
      </c>
      <c r="D153" s="10" t="s">
        <v>9</v>
      </c>
      <c r="E153" s="18">
        <v>146</v>
      </c>
      <c r="F153" s="18">
        <v>148</v>
      </c>
      <c r="G153" s="18">
        <v>107</v>
      </c>
      <c r="H153" s="18">
        <v>107</v>
      </c>
      <c r="I153" s="18">
        <v>114</v>
      </c>
      <c r="J153" s="18">
        <v>114</v>
      </c>
      <c r="K153" s="18">
        <v>190</v>
      </c>
      <c r="L153" s="18">
        <v>190</v>
      </c>
      <c r="M153" s="18">
        <v>146</v>
      </c>
      <c r="N153" s="18">
        <v>146</v>
      </c>
      <c r="O153" s="18">
        <v>152</v>
      </c>
      <c r="P153" s="18">
        <v>154</v>
      </c>
    </row>
    <row r="154" spans="1:16">
      <c r="A154" s="18" t="s">
        <v>523</v>
      </c>
      <c r="B154" s="32"/>
      <c r="C154" s="10" t="s">
        <v>29</v>
      </c>
      <c r="D154" s="10" t="s">
        <v>35</v>
      </c>
      <c r="E154" s="18">
        <v>146</v>
      </c>
      <c r="F154" s="18">
        <v>148</v>
      </c>
      <c r="G154" s="18">
        <v>105</v>
      </c>
      <c r="H154" s="18">
        <v>107</v>
      </c>
      <c r="I154" s="18">
        <v>114</v>
      </c>
      <c r="J154" s="18">
        <v>118</v>
      </c>
      <c r="K154" s="18">
        <v>190</v>
      </c>
      <c r="L154" s="18">
        <v>190</v>
      </c>
      <c r="M154" s="18">
        <v>146</v>
      </c>
      <c r="N154" s="18">
        <v>146</v>
      </c>
      <c r="O154" s="18">
        <v>152</v>
      </c>
      <c r="P154" s="18">
        <v>154</v>
      </c>
    </row>
    <row r="155" spans="1:16">
      <c r="A155" s="18" t="s">
        <v>524</v>
      </c>
      <c r="B155" s="32"/>
      <c r="C155" s="10" t="s">
        <v>10</v>
      </c>
      <c r="D155" s="10" t="s">
        <v>9</v>
      </c>
      <c r="E155" s="18">
        <v>146</v>
      </c>
      <c r="F155" s="18">
        <v>148</v>
      </c>
      <c r="G155" s="18">
        <v>105</v>
      </c>
      <c r="H155" s="18">
        <v>107</v>
      </c>
      <c r="I155" s="18">
        <v>114</v>
      </c>
      <c r="J155" s="18">
        <v>114</v>
      </c>
      <c r="K155" s="18">
        <v>190</v>
      </c>
      <c r="L155" s="18">
        <v>190</v>
      </c>
      <c r="M155" s="18">
        <v>146</v>
      </c>
      <c r="N155" s="18">
        <v>146</v>
      </c>
      <c r="O155" s="18">
        <v>152</v>
      </c>
      <c r="P155" s="18">
        <v>154</v>
      </c>
    </row>
    <row r="156" spans="1:16">
      <c r="A156" s="18" t="s">
        <v>525</v>
      </c>
      <c r="B156" s="32"/>
      <c r="C156" s="10" t="s">
        <v>9</v>
      </c>
      <c r="D156" s="10" t="s">
        <v>9</v>
      </c>
      <c r="E156" s="18">
        <v>146</v>
      </c>
      <c r="F156" s="18">
        <v>148</v>
      </c>
      <c r="G156" s="18">
        <v>105</v>
      </c>
      <c r="H156" s="18">
        <v>107</v>
      </c>
      <c r="I156" s="18">
        <v>114</v>
      </c>
      <c r="J156" s="18">
        <v>114</v>
      </c>
      <c r="K156" s="18">
        <v>190</v>
      </c>
      <c r="L156" s="18">
        <v>194</v>
      </c>
      <c r="M156" s="18">
        <v>146</v>
      </c>
      <c r="N156" s="18">
        <v>146</v>
      </c>
      <c r="O156" s="18">
        <v>154</v>
      </c>
      <c r="P156" s="18">
        <v>154</v>
      </c>
    </row>
    <row r="157" spans="1:16">
      <c r="A157" s="18" t="s">
        <v>526</v>
      </c>
      <c r="B157" s="32"/>
      <c r="C157" s="10" t="s">
        <v>35</v>
      </c>
      <c r="D157" s="10" t="s">
        <v>35</v>
      </c>
      <c r="E157" s="18">
        <v>146</v>
      </c>
      <c r="F157" s="18">
        <v>148</v>
      </c>
      <c r="G157" s="18">
        <v>107</v>
      </c>
      <c r="H157" s="18">
        <v>107</v>
      </c>
      <c r="I157" s="18">
        <v>114</v>
      </c>
      <c r="J157" s="18">
        <v>118</v>
      </c>
      <c r="K157" s="18">
        <v>190</v>
      </c>
      <c r="L157" s="18">
        <v>194</v>
      </c>
      <c r="M157" s="18">
        <v>146</v>
      </c>
      <c r="N157" s="18">
        <v>146</v>
      </c>
      <c r="O157" s="18">
        <v>152</v>
      </c>
      <c r="P157" s="18">
        <v>154</v>
      </c>
    </row>
    <row r="159" spans="1:16">
      <c r="A159" s="18" t="s">
        <v>528</v>
      </c>
      <c r="B159" s="32" t="s">
        <v>581</v>
      </c>
      <c r="C159" s="10" t="s">
        <v>507</v>
      </c>
      <c r="D159" s="10" t="s">
        <v>503</v>
      </c>
      <c r="E159" s="18">
        <v>148</v>
      </c>
      <c r="F159" s="18">
        <v>152</v>
      </c>
      <c r="G159" s="18">
        <v>105</v>
      </c>
      <c r="H159" s="18">
        <v>105</v>
      </c>
      <c r="I159" s="18">
        <v>116</v>
      </c>
      <c r="J159" s="18">
        <v>118</v>
      </c>
      <c r="K159" s="18">
        <v>190</v>
      </c>
      <c r="L159" s="18">
        <v>194</v>
      </c>
      <c r="M159" s="18">
        <v>146</v>
      </c>
      <c r="N159" s="18">
        <v>146</v>
      </c>
      <c r="O159" s="18">
        <v>152</v>
      </c>
      <c r="P159" s="18">
        <v>154</v>
      </c>
    </row>
    <row r="160" spans="1:16">
      <c r="A160" s="18" t="s">
        <v>529</v>
      </c>
      <c r="B160" s="32"/>
      <c r="C160" s="10" t="s">
        <v>10</v>
      </c>
      <c r="D160" s="10" t="s">
        <v>10</v>
      </c>
      <c r="E160" s="18">
        <v>146</v>
      </c>
      <c r="F160" s="18">
        <v>148</v>
      </c>
      <c r="G160" s="18">
        <v>105</v>
      </c>
      <c r="H160" s="18">
        <v>107</v>
      </c>
      <c r="I160" s="18">
        <v>116</v>
      </c>
      <c r="J160" s="18">
        <v>118</v>
      </c>
      <c r="K160" s="18">
        <v>190</v>
      </c>
      <c r="L160" s="18">
        <v>194</v>
      </c>
      <c r="M160" s="18">
        <v>146</v>
      </c>
      <c r="N160" s="18">
        <v>146</v>
      </c>
      <c r="O160" s="18">
        <v>152</v>
      </c>
      <c r="P160" s="18">
        <v>156</v>
      </c>
    </row>
    <row r="161" spans="1:16">
      <c r="A161" s="18" t="s">
        <v>530</v>
      </c>
      <c r="B161" s="32"/>
      <c r="C161" s="10" t="s">
        <v>10</v>
      </c>
      <c r="D161" s="10" t="s">
        <v>10</v>
      </c>
      <c r="E161" s="18">
        <v>146</v>
      </c>
      <c r="F161" s="18">
        <v>146</v>
      </c>
      <c r="G161" s="18">
        <v>107</v>
      </c>
      <c r="H161" s="18">
        <v>107</v>
      </c>
      <c r="I161" s="18">
        <v>112</v>
      </c>
      <c r="J161" s="18">
        <v>118</v>
      </c>
      <c r="K161" s="18">
        <v>190</v>
      </c>
      <c r="L161" s="18">
        <v>194</v>
      </c>
      <c r="M161" s="18">
        <v>146</v>
      </c>
      <c r="N161" s="18">
        <v>148</v>
      </c>
      <c r="O161" s="18">
        <v>152</v>
      </c>
      <c r="P161" s="18">
        <v>154</v>
      </c>
    </row>
    <row r="162" spans="1:16">
      <c r="A162" s="18" t="s">
        <v>531</v>
      </c>
      <c r="B162" s="32"/>
      <c r="C162" s="10" t="s">
        <v>9</v>
      </c>
      <c r="D162" s="10" t="s">
        <v>9</v>
      </c>
      <c r="E162" s="18">
        <v>146</v>
      </c>
      <c r="F162" s="18">
        <v>148</v>
      </c>
      <c r="G162" s="18">
        <v>105</v>
      </c>
      <c r="H162" s="18">
        <v>107</v>
      </c>
      <c r="I162" s="18">
        <v>112</v>
      </c>
      <c r="J162" s="18">
        <v>118</v>
      </c>
      <c r="K162" s="18">
        <v>190</v>
      </c>
      <c r="L162" s="18">
        <v>194</v>
      </c>
      <c r="M162" s="18">
        <v>146</v>
      </c>
      <c r="N162" s="18">
        <v>146</v>
      </c>
      <c r="O162" s="18">
        <v>152</v>
      </c>
      <c r="P162" s="18">
        <v>154</v>
      </c>
    </row>
    <row r="163" spans="1:16">
      <c r="A163" s="18" t="s">
        <v>532</v>
      </c>
      <c r="B163" s="32"/>
      <c r="C163" s="10" t="s">
        <v>9</v>
      </c>
      <c r="D163" s="10" t="s">
        <v>9</v>
      </c>
      <c r="E163" s="18">
        <v>146</v>
      </c>
      <c r="F163" s="18">
        <v>148</v>
      </c>
      <c r="G163" s="18">
        <v>105</v>
      </c>
      <c r="H163" s="18">
        <v>107</v>
      </c>
      <c r="I163" s="18">
        <v>114</v>
      </c>
      <c r="J163" s="18">
        <v>118</v>
      </c>
      <c r="K163" s="18">
        <v>190</v>
      </c>
      <c r="L163" s="18">
        <v>194</v>
      </c>
      <c r="M163" s="18">
        <v>146</v>
      </c>
      <c r="N163" s="18">
        <v>148</v>
      </c>
      <c r="O163" s="18">
        <v>152</v>
      </c>
      <c r="P163" s="18">
        <v>154</v>
      </c>
    </row>
    <row r="164" spans="1:16">
      <c r="A164" s="18" t="s">
        <v>533</v>
      </c>
      <c r="B164" s="32"/>
      <c r="C164" s="10" t="s">
        <v>9</v>
      </c>
      <c r="D164" s="10" t="s">
        <v>9</v>
      </c>
      <c r="E164" s="18">
        <v>146</v>
      </c>
      <c r="F164" s="18">
        <v>148</v>
      </c>
      <c r="G164" s="18">
        <v>105</v>
      </c>
      <c r="H164" s="18">
        <v>107</v>
      </c>
      <c r="I164" s="18">
        <v>112</v>
      </c>
      <c r="J164" s="18">
        <v>118</v>
      </c>
      <c r="K164" s="18">
        <v>190</v>
      </c>
      <c r="L164" s="18">
        <v>194</v>
      </c>
      <c r="M164" s="18">
        <v>146</v>
      </c>
      <c r="N164" s="18">
        <v>148</v>
      </c>
      <c r="O164" s="18">
        <v>152</v>
      </c>
      <c r="P164" s="18">
        <v>154</v>
      </c>
    </row>
    <row r="165" spans="1:16">
      <c r="A165" s="18" t="s">
        <v>534</v>
      </c>
      <c r="B165" s="32"/>
      <c r="C165" s="10" t="s">
        <v>9</v>
      </c>
      <c r="D165" s="10" t="s">
        <v>9</v>
      </c>
      <c r="E165" s="18">
        <v>146</v>
      </c>
      <c r="F165" s="18">
        <v>146</v>
      </c>
      <c r="G165" s="18">
        <v>105</v>
      </c>
      <c r="H165" s="18">
        <v>107</v>
      </c>
      <c r="I165" s="18">
        <v>114</v>
      </c>
      <c r="J165" s="18">
        <v>118</v>
      </c>
      <c r="K165" s="18">
        <v>190</v>
      </c>
      <c r="L165" s="18">
        <v>194</v>
      </c>
      <c r="M165" s="18">
        <v>146</v>
      </c>
      <c r="N165" s="18">
        <v>146</v>
      </c>
      <c r="O165" s="18">
        <v>154</v>
      </c>
      <c r="P165" s="18">
        <v>154</v>
      </c>
    </row>
    <row r="166" spans="1:16">
      <c r="A166" s="18" t="s">
        <v>535</v>
      </c>
      <c r="B166" s="32"/>
      <c r="C166" s="10" t="s">
        <v>9</v>
      </c>
      <c r="D166" s="10" t="s">
        <v>9</v>
      </c>
      <c r="E166" s="18">
        <v>146</v>
      </c>
      <c r="F166" s="18">
        <v>148</v>
      </c>
      <c r="G166" s="18">
        <v>105</v>
      </c>
      <c r="H166" s="18">
        <v>107</v>
      </c>
      <c r="I166" s="18">
        <v>116</v>
      </c>
      <c r="J166" s="18">
        <v>118</v>
      </c>
      <c r="K166" s="18">
        <v>190</v>
      </c>
      <c r="L166" s="18">
        <v>194</v>
      </c>
      <c r="M166" s="18">
        <v>146</v>
      </c>
      <c r="N166" s="18">
        <v>146</v>
      </c>
      <c r="O166" s="18">
        <v>154</v>
      </c>
      <c r="P166" s="18">
        <v>154</v>
      </c>
    </row>
    <row r="167" spans="1:16">
      <c r="A167" s="18" t="s">
        <v>536</v>
      </c>
      <c r="B167" s="32"/>
      <c r="C167" s="10" t="s">
        <v>9</v>
      </c>
      <c r="D167" s="10" t="s">
        <v>9</v>
      </c>
      <c r="E167" s="18">
        <v>146</v>
      </c>
      <c r="F167" s="18">
        <v>146</v>
      </c>
      <c r="G167" s="18">
        <v>107</v>
      </c>
      <c r="H167" s="18">
        <v>107</v>
      </c>
      <c r="I167" s="18">
        <v>116</v>
      </c>
      <c r="J167" s="18">
        <v>118</v>
      </c>
      <c r="K167" s="18">
        <v>190</v>
      </c>
      <c r="L167" s="18">
        <v>194</v>
      </c>
      <c r="M167" s="18">
        <v>146</v>
      </c>
      <c r="N167" s="18">
        <v>146</v>
      </c>
      <c r="O167" s="18">
        <v>154</v>
      </c>
      <c r="P167" s="18">
        <v>154</v>
      </c>
    </row>
    <row r="168" spans="1:16">
      <c r="A168" s="18" t="s">
        <v>537</v>
      </c>
      <c r="B168" s="32"/>
      <c r="C168" s="10" t="s">
        <v>9</v>
      </c>
      <c r="D168" s="10" t="s">
        <v>9</v>
      </c>
      <c r="E168" s="18">
        <v>146</v>
      </c>
      <c r="F168" s="18">
        <v>146</v>
      </c>
      <c r="G168" s="18">
        <v>107</v>
      </c>
      <c r="H168" s="18">
        <v>107</v>
      </c>
      <c r="I168" s="18">
        <v>114</v>
      </c>
      <c r="J168" s="18">
        <v>118</v>
      </c>
      <c r="K168" s="18">
        <v>194</v>
      </c>
      <c r="L168" s="18">
        <v>194</v>
      </c>
      <c r="M168" s="18">
        <v>146</v>
      </c>
      <c r="N168" s="18">
        <v>146</v>
      </c>
      <c r="O168" s="18">
        <v>154</v>
      </c>
      <c r="P168" s="18">
        <v>154</v>
      </c>
    </row>
    <row r="169" spans="1:16">
      <c r="A169" s="18" t="s">
        <v>538</v>
      </c>
      <c r="B169" s="32"/>
      <c r="C169" s="10" t="s">
        <v>9</v>
      </c>
      <c r="D169" s="10" t="s">
        <v>9</v>
      </c>
      <c r="E169" s="18">
        <v>146</v>
      </c>
      <c r="F169" s="18">
        <v>146</v>
      </c>
      <c r="G169" s="18">
        <v>105</v>
      </c>
      <c r="H169" s="18">
        <v>107</v>
      </c>
      <c r="I169" s="18">
        <v>116</v>
      </c>
      <c r="J169" s="18">
        <v>118</v>
      </c>
      <c r="K169" s="18">
        <v>190</v>
      </c>
      <c r="L169" s="18">
        <v>194</v>
      </c>
      <c r="M169" s="18">
        <v>146</v>
      </c>
      <c r="N169" s="18">
        <v>146</v>
      </c>
      <c r="O169" s="18">
        <v>154</v>
      </c>
      <c r="P169" s="18">
        <v>156</v>
      </c>
    </row>
    <row r="170" spans="1:16">
      <c r="A170" s="18" t="s">
        <v>539</v>
      </c>
      <c r="B170" s="32"/>
      <c r="C170" s="10" t="s">
        <v>10</v>
      </c>
      <c r="D170" s="10" t="s">
        <v>9</v>
      </c>
      <c r="E170" s="18">
        <v>146</v>
      </c>
      <c r="F170" s="18">
        <v>148</v>
      </c>
      <c r="G170" s="18">
        <v>105</v>
      </c>
      <c r="H170" s="18">
        <v>107</v>
      </c>
      <c r="I170" s="18">
        <v>112</v>
      </c>
      <c r="J170" s="18">
        <v>118</v>
      </c>
      <c r="K170" s="18">
        <v>190</v>
      </c>
      <c r="L170" s="18">
        <v>194</v>
      </c>
      <c r="M170" s="18">
        <v>146</v>
      </c>
      <c r="N170" s="18">
        <v>148</v>
      </c>
      <c r="O170" s="18">
        <v>152</v>
      </c>
      <c r="P170" s="18">
        <v>152</v>
      </c>
    </row>
    <row r="171" spans="1:16">
      <c r="A171" s="18" t="s">
        <v>540</v>
      </c>
      <c r="B171" s="32"/>
      <c r="C171" s="10" t="s">
        <v>9</v>
      </c>
      <c r="D171" s="10" t="s">
        <v>9</v>
      </c>
      <c r="E171" s="18">
        <v>146</v>
      </c>
      <c r="F171" s="18">
        <v>146</v>
      </c>
      <c r="G171" s="18">
        <v>105</v>
      </c>
      <c r="H171" s="18">
        <v>107</v>
      </c>
      <c r="I171" s="18">
        <v>112</v>
      </c>
      <c r="J171" s="18">
        <v>118</v>
      </c>
      <c r="K171" s="18">
        <v>190</v>
      </c>
      <c r="L171" s="18">
        <v>190</v>
      </c>
      <c r="M171" s="18">
        <v>146</v>
      </c>
      <c r="N171" s="18">
        <v>146</v>
      </c>
      <c r="O171" s="18">
        <v>152</v>
      </c>
      <c r="P171" s="18">
        <v>154</v>
      </c>
    </row>
    <row r="172" spans="1:16">
      <c r="A172" s="18" t="s">
        <v>541</v>
      </c>
      <c r="B172" s="32"/>
      <c r="C172" s="10" t="s">
        <v>9</v>
      </c>
      <c r="D172" s="10" t="s">
        <v>9</v>
      </c>
      <c r="E172" s="18">
        <v>146</v>
      </c>
      <c r="F172" s="18">
        <v>148</v>
      </c>
      <c r="G172" s="18">
        <v>105</v>
      </c>
      <c r="H172" s="18">
        <v>107</v>
      </c>
      <c r="I172" s="18">
        <v>112</v>
      </c>
      <c r="J172" s="18">
        <v>118</v>
      </c>
      <c r="K172" s="18">
        <v>194</v>
      </c>
      <c r="L172" s="18">
        <v>194</v>
      </c>
      <c r="M172" s="18">
        <v>146</v>
      </c>
      <c r="N172" s="18">
        <v>148</v>
      </c>
      <c r="O172" s="18">
        <v>154</v>
      </c>
      <c r="P172" s="18">
        <v>154</v>
      </c>
    </row>
    <row r="173" spans="1:16">
      <c r="A173" s="18" t="s">
        <v>542</v>
      </c>
      <c r="B173" s="32"/>
      <c r="C173" s="10" t="s">
        <v>9</v>
      </c>
      <c r="D173" s="10" t="s">
        <v>9</v>
      </c>
      <c r="E173" s="18">
        <v>146</v>
      </c>
      <c r="F173" s="18">
        <v>148</v>
      </c>
      <c r="G173" s="18">
        <v>105</v>
      </c>
      <c r="H173" s="18">
        <v>107</v>
      </c>
      <c r="I173" s="18">
        <v>116</v>
      </c>
      <c r="J173" s="18">
        <v>118</v>
      </c>
      <c r="K173" s="18">
        <v>190</v>
      </c>
      <c r="L173" s="18">
        <v>194</v>
      </c>
      <c r="M173" s="18">
        <v>146</v>
      </c>
      <c r="N173" s="18">
        <v>146</v>
      </c>
      <c r="O173" s="18">
        <v>152</v>
      </c>
      <c r="P173" s="18">
        <v>154</v>
      </c>
    </row>
    <row r="174" spans="1:16">
      <c r="A174" s="18" t="s">
        <v>543</v>
      </c>
      <c r="B174" s="32"/>
      <c r="C174" s="10" t="s">
        <v>9</v>
      </c>
      <c r="D174" s="10" t="s">
        <v>9</v>
      </c>
      <c r="E174" s="18">
        <v>146</v>
      </c>
      <c r="F174" s="18">
        <v>148</v>
      </c>
      <c r="G174" s="18">
        <v>107</v>
      </c>
      <c r="H174" s="18">
        <v>107</v>
      </c>
      <c r="I174" s="18">
        <v>118</v>
      </c>
      <c r="J174" s="18">
        <v>118</v>
      </c>
      <c r="K174" s="18">
        <v>194</v>
      </c>
      <c r="L174" s="18">
        <v>194</v>
      </c>
      <c r="M174" s="18">
        <v>146</v>
      </c>
      <c r="N174" s="18">
        <v>148</v>
      </c>
      <c r="O174" s="18">
        <v>152</v>
      </c>
      <c r="P174" s="18">
        <v>154</v>
      </c>
    </row>
    <row r="175" spans="1:16">
      <c r="A175" s="18" t="s">
        <v>544</v>
      </c>
      <c r="B175" s="32"/>
      <c r="C175" s="10" t="s">
        <v>10</v>
      </c>
      <c r="D175" s="10" t="s">
        <v>9</v>
      </c>
      <c r="E175" s="18">
        <v>148</v>
      </c>
      <c r="F175" s="18">
        <v>148</v>
      </c>
      <c r="G175" s="18">
        <v>105</v>
      </c>
      <c r="H175" s="18">
        <v>107</v>
      </c>
      <c r="I175" s="18">
        <v>112</v>
      </c>
      <c r="J175" s="18">
        <v>118</v>
      </c>
      <c r="K175" s="18">
        <v>190</v>
      </c>
      <c r="L175" s="18">
        <v>194</v>
      </c>
      <c r="M175" s="18">
        <v>146</v>
      </c>
      <c r="N175" s="18">
        <v>148</v>
      </c>
      <c r="O175" s="18">
        <v>152</v>
      </c>
      <c r="P175" s="18">
        <v>154</v>
      </c>
    </row>
    <row r="176" spans="1:16">
      <c r="A176" s="18" t="s">
        <v>545</v>
      </c>
      <c r="B176" s="32"/>
      <c r="C176" s="10" t="s">
        <v>9</v>
      </c>
      <c r="D176" s="10" t="s">
        <v>9</v>
      </c>
      <c r="E176" s="18">
        <v>146</v>
      </c>
      <c r="F176" s="18">
        <v>146</v>
      </c>
      <c r="G176" s="18">
        <v>105</v>
      </c>
      <c r="H176" s="18">
        <v>107</v>
      </c>
      <c r="I176" s="18">
        <v>118</v>
      </c>
      <c r="J176" s="18">
        <v>118</v>
      </c>
      <c r="K176" s="18">
        <v>190</v>
      </c>
      <c r="L176" s="18">
        <v>194</v>
      </c>
      <c r="M176" s="18">
        <v>146</v>
      </c>
      <c r="N176" s="18">
        <v>146</v>
      </c>
      <c r="O176" s="18">
        <v>152</v>
      </c>
      <c r="P176" s="18">
        <v>152</v>
      </c>
    </row>
    <row r="177" spans="1:16">
      <c r="A177" s="18" t="s">
        <v>546</v>
      </c>
      <c r="B177" s="32"/>
      <c r="C177" s="10" t="s">
        <v>9</v>
      </c>
      <c r="D177" s="10" t="s">
        <v>9</v>
      </c>
      <c r="E177" s="18">
        <v>146</v>
      </c>
      <c r="F177" s="18">
        <v>146</v>
      </c>
      <c r="G177" s="18">
        <v>105</v>
      </c>
      <c r="H177" s="18">
        <v>107</v>
      </c>
      <c r="I177" s="18">
        <v>114</v>
      </c>
      <c r="J177" s="18">
        <v>118</v>
      </c>
      <c r="K177" s="18">
        <v>194</v>
      </c>
      <c r="L177" s="18">
        <v>194</v>
      </c>
      <c r="M177" s="18">
        <v>146</v>
      </c>
      <c r="N177" s="18">
        <v>146</v>
      </c>
      <c r="O177" s="18">
        <v>152</v>
      </c>
      <c r="P177" s="18">
        <v>154</v>
      </c>
    </row>
    <row r="178" spans="1:16">
      <c r="A178" s="18" t="s">
        <v>547</v>
      </c>
      <c r="B178" s="32"/>
      <c r="C178" s="10" t="s">
        <v>9</v>
      </c>
      <c r="D178" s="10" t="s">
        <v>9</v>
      </c>
      <c r="E178" s="18">
        <v>146</v>
      </c>
      <c r="F178" s="18">
        <v>148</v>
      </c>
      <c r="G178" s="18">
        <v>105</v>
      </c>
      <c r="H178" s="18">
        <v>107</v>
      </c>
      <c r="I178" s="18">
        <v>112</v>
      </c>
      <c r="J178" s="18">
        <v>118</v>
      </c>
      <c r="K178" s="18">
        <v>190</v>
      </c>
      <c r="L178" s="18">
        <v>194</v>
      </c>
      <c r="M178" s="18">
        <v>146</v>
      </c>
      <c r="N178" s="18">
        <v>146</v>
      </c>
      <c r="O178" s="18">
        <v>152</v>
      </c>
      <c r="P178" s="18">
        <v>154</v>
      </c>
    </row>
    <row r="179" spans="1:16">
      <c r="A179" s="18" t="s">
        <v>548</v>
      </c>
      <c r="B179" s="32"/>
      <c r="C179" s="10" t="s">
        <v>9</v>
      </c>
      <c r="D179" s="10" t="s">
        <v>9</v>
      </c>
      <c r="E179" s="18">
        <v>146</v>
      </c>
      <c r="F179" s="18">
        <v>148</v>
      </c>
      <c r="G179" s="18">
        <v>105</v>
      </c>
      <c r="H179" s="18">
        <v>107</v>
      </c>
      <c r="I179" s="18">
        <v>114</v>
      </c>
      <c r="J179" s="18">
        <v>118</v>
      </c>
      <c r="K179" s="18">
        <v>190</v>
      </c>
      <c r="L179" s="18">
        <v>194</v>
      </c>
      <c r="M179" s="18">
        <v>146</v>
      </c>
      <c r="N179" s="18">
        <v>146</v>
      </c>
      <c r="O179" s="18">
        <v>152</v>
      </c>
      <c r="P179" s="18">
        <v>156</v>
      </c>
    </row>
    <row r="180" spans="1:16">
      <c r="A180" s="18" t="s">
        <v>549</v>
      </c>
      <c r="B180" s="32"/>
      <c r="C180" s="10" t="s">
        <v>9</v>
      </c>
      <c r="D180" s="10" t="s">
        <v>9</v>
      </c>
      <c r="E180" s="18">
        <v>146</v>
      </c>
      <c r="F180" s="18">
        <v>148</v>
      </c>
      <c r="G180" s="18">
        <v>105</v>
      </c>
      <c r="H180" s="18">
        <v>107</v>
      </c>
      <c r="I180" s="18">
        <v>118</v>
      </c>
      <c r="J180" s="18">
        <v>118</v>
      </c>
      <c r="K180" s="18">
        <v>190</v>
      </c>
      <c r="L180" s="18">
        <v>194</v>
      </c>
      <c r="M180" s="18">
        <v>146</v>
      </c>
      <c r="N180" s="18">
        <v>146</v>
      </c>
      <c r="O180" s="18">
        <v>152</v>
      </c>
      <c r="P180" s="18">
        <v>156</v>
      </c>
    </row>
    <row r="181" spans="1:16">
      <c r="A181" s="18" t="s">
        <v>550</v>
      </c>
      <c r="B181" s="32"/>
      <c r="C181" s="10" t="s">
        <v>9</v>
      </c>
      <c r="D181" s="10" t="s">
        <v>9</v>
      </c>
      <c r="E181" s="18">
        <v>146</v>
      </c>
      <c r="F181" s="18">
        <v>148</v>
      </c>
      <c r="G181" s="18">
        <v>105</v>
      </c>
      <c r="H181" s="18">
        <v>107</v>
      </c>
      <c r="I181" s="18">
        <v>114</v>
      </c>
      <c r="J181" s="18">
        <v>118</v>
      </c>
      <c r="K181" s="18">
        <v>190</v>
      </c>
      <c r="L181" s="18">
        <v>194</v>
      </c>
      <c r="M181" s="18">
        <v>146</v>
      </c>
      <c r="N181" s="18">
        <v>146</v>
      </c>
      <c r="O181" s="18">
        <v>152</v>
      </c>
      <c r="P181" s="18">
        <v>154</v>
      </c>
    </row>
    <row r="182" spans="1:16">
      <c r="A182" s="18" t="s">
        <v>551</v>
      </c>
      <c r="B182" s="32"/>
      <c r="C182" s="10" t="s">
        <v>9</v>
      </c>
      <c r="D182" s="10" t="s">
        <v>9</v>
      </c>
      <c r="E182" s="18">
        <v>146</v>
      </c>
      <c r="F182" s="18">
        <v>148</v>
      </c>
      <c r="G182" s="18">
        <v>107</v>
      </c>
      <c r="H182" s="18">
        <v>107</v>
      </c>
      <c r="I182" s="18">
        <v>112</v>
      </c>
      <c r="J182" s="18">
        <v>118</v>
      </c>
      <c r="K182" s="18">
        <v>194</v>
      </c>
      <c r="L182" s="18">
        <v>194</v>
      </c>
      <c r="M182" s="18">
        <v>146</v>
      </c>
      <c r="N182" s="18">
        <v>148</v>
      </c>
      <c r="O182" s="18">
        <v>152</v>
      </c>
      <c r="P182" s="18">
        <v>154</v>
      </c>
    </row>
    <row r="183" spans="1:16">
      <c r="A183" s="5"/>
      <c r="B183" s="2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6">
      <c r="A184" s="18" t="s">
        <v>552</v>
      </c>
      <c r="B184" s="32" t="s">
        <v>582</v>
      </c>
      <c r="C184" s="10" t="s">
        <v>9</v>
      </c>
      <c r="D184" s="10" t="s">
        <v>9</v>
      </c>
      <c r="E184" s="18">
        <v>146</v>
      </c>
      <c r="F184" s="18">
        <v>146</v>
      </c>
      <c r="G184" s="18">
        <v>105</v>
      </c>
      <c r="H184" s="18">
        <v>107</v>
      </c>
      <c r="I184" s="18">
        <v>114</v>
      </c>
      <c r="J184" s="18">
        <v>118</v>
      </c>
      <c r="K184" s="18">
        <v>194</v>
      </c>
      <c r="L184" s="18">
        <v>194</v>
      </c>
      <c r="M184" s="18">
        <v>146</v>
      </c>
      <c r="N184" s="18">
        <v>146</v>
      </c>
      <c r="O184" s="18">
        <v>152</v>
      </c>
      <c r="P184" s="18">
        <v>152</v>
      </c>
    </row>
    <row r="185" spans="1:16">
      <c r="A185" s="18" t="s">
        <v>553</v>
      </c>
      <c r="B185" s="32"/>
      <c r="C185" s="10" t="s">
        <v>60</v>
      </c>
      <c r="D185" s="10" t="s">
        <v>9</v>
      </c>
      <c r="E185" s="18">
        <v>146</v>
      </c>
      <c r="F185" s="18">
        <v>146</v>
      </c>
      <c r="G185" s="18">
        <v>107</v>
      </c>
      <c r="H185" s="18">
        <v>109</v>
      </c>
      <c r="I185" s="18">
        <v>118</v>
      </c>
      <c r="J185" s="18">
        <v>118</v>
      </c>
      <c r="K185" s="18">
        <v>190</v>
      </c>
      <c r="L185" s="18">
        <v>190</v>
      </c>
      <c r="M185" s="18">
        <v>146</v>
      </c>
      <c r="N185" s="18">
        <v>146</v>
      </c>
      <c r="O185" s="18">
        <v>152</v>
      </c>
      <c r="P185" s="18">
        <v>154</v>
      </c>
    </row>
    <row r="186" spans="1:16">
      <c r="A186" s="18" t="s">
        <v>554</v>
      </c>
      <c r="B186" s="32"/>
      <c r="C186" s="10" t="s">
        <v>9</v>
      </c>
      <c r="D186" s="10" t="s">
        <v>9</v>
      </c>
      <c r="E186" s="18">
        <v>146</v>
      </c>
      <c r="F186" s="18">
        <v>146</v>
      </c>
      <c r="G186" s="18">
        <v>107</v>
      </c>
      <c r="H186" s="18">
        <v>109</v>
      </c>
      <c r="I186" s="18">
        <v>114</v>
      </c>
      <c r="J186" s="18">
        <v>118</v>
      </c>
      <c r="K186" s="18">
        <v>190</v>
      </c>
      <c r="L186" s="18">
        <v>190</v>
      </c>
      <c r="M186" s="18">
        <v>146</v>
      </c>
      <c r="N186" s="18">
        <v>146</v>
      </c>
      <c r="O186" s="18">
        <v>152</v>
      </c>
      <c r="P186" s="18">
        <v>154</v>
      </c>
    </row>
    <row r="187" spans="1:16">
      <c r="A187" s="18" t="s">
        <v>555</v>
      </c>
      <c r="B187" s="32"/>
      <c r="C187" s="10" t="s">
        <v>9</v>
      </c>
      <c r="D187" s="10" t="s">
        <v>9</v>
      </c>
      <c r="E187" s="18">
        <v>146</v>
      </c>
      <c r="F187" s="18">
        <v>146</v>
      </c>
      <c r="G187" s="18">
        <v>105</v>
      </c>
      <c r="H187" s="18">
        <v>107</v>
      </c>
      <c r="I187" s="18">
        <v>114</v>
      </c>
      <c r="J187" s="18">
        <v>118</v>
      </c>
      <c r="K187" s="18">
        <v>190</v>
      </c>
      <c r="L187" s="18">
        <v>190</v>
      </c>
      <c r="M187" s="18">
        <v>146</v>
      </c>
      <c r="N187" s="18">
        <v>146</v>
      </c>
      <c r="O187" s="18">
        <v>152</v>
      </c>
      <c r="P187" s="18">
        <v>152</v>
      </c>
    </row>
    <row r="188" spans="1:16">
      <c r="A188" s="18" t="s">
        <v>556</v>
      </c>
      <c r="B188" s="32"/>
      <c r="C188" s="10" t="s">
        <v>9</v>
      </c>
      <c r="D188" s="10" t="s">
        <v>9</v>
      </c>
      <c r="E188" s="18">
        <v>146</v>
      </c>
      <c r="F188" s="18">
        <v>148</v>
      </c>
      <c r="G188" s="18">
        <v>107</v>
      </c>
      <c r="H188" s="18">
        <v>109</v>
      </c>
      <c r="I188" s="18">
        <v>114</v>
      </c>
      <c r="J188" s="18">
        <v>114</v>
      </c>
      <c r="K188" s="18">
        <v>190</v>
      </c>
      <c r="L188" s="18">
        <v>190</v>
      </c>
      <c r="M188" s="18">
        <v>146</v>
      </c>
      <c r="N188" s="18">
        <v>148</v>
      </c>
      <c r="O188" s="18">
        <v>152</v>
      </c>
      <c r="P188" s="18">
        <v>154</v>
      </c>
    </row>
    <row r="189" spans="1:16">
      <c r="A189" s="18" t="s">
        <v>557</v>
      </c>
      <c r="B189" s="32"/>
      <c r="C189" s="10" t="s">
        <v>9</v>
      </c>
      <c r="D189" s="10" t="s">
        <v>9</v>
      </c>
      <c r="E189" s="18">
        <v>146</v>
      </c>
      <c r="F189" s="18">
        <v>146</v>
      </c>
      <c r="G189" s="18">
        <v>107</v>
      </c>
      <c r="H189" s="18">
        <v>113</v>
      </c>
      <c r="I189" s="18">
        <v>112</v>
      </c>
      <c r="J189" s="18">
        <v>118</v>
      </c>
      <c r="K189" s="18">
        <v>190</v>
      </c>
      <c r="L189" s="18">
        <v>194</v>
      </c>
      <c r="M189" s="18">
        <v>146</v>
      </c>
      <c r="N189" s="18">
        <v>148</v>
      </c>
      <c r="O189" s="18">
        <v>152</v>
      </c>
      <c r="P189" s="18">
        <v>154</v>
      </c>
    </row>
    <row r="190" spans="1:16">
      <c r="A190" s="18" t="s">
        <v>558</v>
      </c>
      <c r="B190" s="32"/>
      <c r="C190" s="10" t="s">
        <v>559</v>
      </c>
      <c r="D190" s="10" t="s">
        <v>560</v>
      </c>
      <c r="E190" s="18">
        <v>146</v>
      </c>
      <c r="F190" s="18">
        <v>146</v>
      </c>
      <c r="G190" s="18">
        <v>107</v>
      </c>
      <c r="H190" s="18">
        <v>109</v>
      </c>
      <c r="I190" s="18">
        <v>112</v>
      </c>
      <c r="J190" s="18">
        <v>118</v>
      </c>
      <c r="K190" s="18">
        <v>190</v>
      </c>
      <c r="L190" s="18">
        <v>190</v>
      </c>
      <c r="M190" s="18">
        <v>146</v>
      </c>
      <c r="N190" s="18">
        <v>148</v>
      </c>
      <c r="O190" s="18">
        <v>152</v>
      </c>
      <c r="P190" s="18">
        <v>154</v>
      </c>
    </row>
    <row r="191" spans="1:16">
      <c r="A191" s="18" t="s">
        <v>561</v>
      </c>
      <c r="B191" s="32"/>
      <c r="C191" s="10" t="s">
        <v>9</v>
      </c>
      <c r="D191" s="10" t="s">
        <v>9</v>
      </c>
      <c r="E191" s="18">
        <v>146</v>
      </c>
      <c r="F191" s="18">
        <v>146</v>
      </c>
      <c r="G191" s="18">
        <v>107</v>
      </c>
      <c r="H191" s="18">
        <v>107</v>
      </c>
      <c r="I191" s="18">
        <v>112</v>
      </c>
      <c r="J191" s="18">
        <v>118</v>
      </c>
      <c r="K191" s="18">
        <v>190</v>
      </c>
      <c r="L191" s="18">
        <v>194</v>
      </c>
      <c r="M191" s="18">
        <v>146</v>
      </c>
      <c r="N191" s="18">
        <v>148</v>
      </c>
      <c r="O191" s="18">
        <v>152</v>
      </c>
      <c r="P191" s="18">
        <v>152</v>
      </c>
    </row>
    <row r="192" spans="1:16">
      <c r="A192" s="18" t="s">
        <v>562</v>
      </c>
      <c r="B192" s="32"/>
      <c r="C192" s="10" t="s">
        <v>9</v>
      </c>
      <c r="D192" s="10" t="s">
        <v>9</v>
      </c>
      <c r="E192" s="18">
        <v>146</v>
      </c>
      <c r="F192" s="18">
        <v>148</v>
      </c>
      <c r="G192" s="18">
        <v>105</v>
      </c>
      <c r="H192" s="18">
        <v>107</v>
      </c>
      <c r="I192" s="18">
        <v>112</v>
      </c>
      <c r="J192" s="18">
        <v>118</v>
      </c>
      <c r="K192" s="18">
        <v>190</v>
      </c>
      <c r="L192" s="18">
        <v>194</v>
      </c>
      <c r="M192" s="18">
        <v>146</v>
      </c>
      <c r="N192" s="18">
        <v>146</v>
      </c>
      <c r="O192" s="18">
        <v>152</v>
      </c>
      <c r="P192" s="18">
        <v>154</v>
      </c>
    </row>
    <row r="193" spans="1:16">
      <c r="A193" s="18" t="s">
        <v>563</v>
      </c>
      <c r="B193" s="32"/>
      <c r="C193" s="10" t="s">
        <v>9</v>
      </c>
      <c r="D193" s="10" t="s">
        <v>9</v>
      </c>
      <c r="E193" s="18">
        <v>146</v>
      </c>
      <c r="F193" s="18">
        <v>148</v>
      </c>
      <c r="G193" s="18">
        <v>107</v>
      </c>
      <c r="H193" s="18">
        <v>113</v>
      </c>
      <c r="I193" s="18">
        <v>114</v>
      </c>
      <c r="J193" s="18">
        <v>118</v>
      </c>
      <c r="K193" s="18">
        <v>194</v>
      </c>
      <c r="L193" s="18">
        <v>194</v>
      </c>
      <c r="M193" s="18">
        <v>146</v>
      </c>
      <c r="N193" s="18">
        <v>148</v>
      </c>
      <c r="O193" s="18">
        <v>154</v>
      </c>
      <c r="P193" s="18">
        <v>154</v>
      </c>
    </row>
    <row r="194" spans="1:16">
      <c r="A194" s="18" t="s">
        <v>564</v>
      </c>
      <c r="B194" s="32"/>
      <c r="C194" s="10" t="s">
        <v>9</v>
      </c>
      <c r="D194" s="10" t="s">
        <v>9</v>
      </c>
      <c r="E194" s="18">
        <v>146</v>
      </c>
      <c r="F194" s="18">
        <v>148</v>
      </c>
      <c r="G194" s="18">
        <v>107</v>
      </c>
      <c r="H194" s="18">
        <v>109</v>
      </c>
      <c r="I194" s="18">
        <v>114</v>
      </c>
      <c r="J194" s="18">
        <v>118</v>
      </c>
      <c r="K194" s="18">
        <v>190</v>
      </c>
      <c r="L194" s="18">
        <v>190</v>
      </c>
      <c r="M194" s="18">
        <v>146</v>
      </c>
      <c r="N194" s="18">
        <v>146</v>
      </c>
      <c r="O194" s="18">
        <v>152</v>
      </c>
      <c r="P194" s="18">
        <v>154</v>
      </c>
    </row>
    <row r="195" spans="1:16">
      <c r="A195" s="18" t="s">
        <v>565</v>
      </c>
      <c r="B195" s="32"/>
      <c r="C195" s="10" t="s">
        <v>9</v>
      </c>
      <c r="D195" s="10" t="s">
        <v>9</v>
      </c>
      <c r="E195" s="18">
        <v>146</v>
      </c>
      <c r="F195" s="18">
        <v>146</v>
      </c>
      <c r="G195" s="18">
        <v>107</v>
      </c>
      <c r="H195" s="18">
        <v>109</v>
      </c>
      <c r="I195" s="18">
        <v>114</v>
      </c>
      <c r="J195" s="18">
        <v>118</v>
      </c>
      <c r="K195" s="18">
        <v>190</v>
      </c>
      <c r="L195" s="18">
        <v>194</v>
      </c>
      <c r="M195" s="18">
        <v>146</v>
      </c>
      <c r="N195" s="18">
        <v>148</v>
      </c>
      <c r="O195" s="18">
        <v>152</v>
      </c>
      <c r="P195" s="18">
        <v>154</v>
      </c>
    </row>
    <row r="196" spans="1:16">
      <c r="A196" s="18" t="s">
        <v>566</v>
      </c>
      <c r="B196" s="32"/>
      <c r="C196" s="10" t="s">
        <v>10</v>
      </c>
      <c r="D196" s="10" t="s">
        <v>9</v>
      </c>
      <c r="E196" s="18">
        <v>146</v>
      </c>
      <c r="F196" s="18">
        <v>146</v>
      </c>
      <c r="G196" s="18">
        <v>107</v>
      </c>
      <c r="H196" s="18">
        <v>113</v>
      </c>
      <c r="I196" s="18">
        <v>112</v>
      </c>
      <c r="J196" s="18">
        <v>118</v>
      </c>
      <c r="K196" s="18">
        <v>190</v>
      </c>
      <c r="L196" s="18">
        <v>190</v>
      </c>
      <c r="M196" s="18">
        <v>146</v>
      </c>
      <c r="N196" s="18">
        <v>146</v>
      </c>
      <c r="O196" s="18">
        <v>152</v>
      </c>
      <c r="P196" s="18">
        <v>152</v>
      </c>
    </row>
    <row r="197" spans="1:16">
      <c r="A197" s="18" t="s">
        <v>567</v>
      </c>
      <c r="B197" s="32"/>
      <c r="C197" s="10" t="s">
        <v>568</v>
      </c>
      <c r="D197" s="10" t="s">
        <v>569</v>
      </c>
      <c r="E197" s="18">
        <v>146</v>
      </c>
      <c r="F197" s="18">
        <v>146</v>
      </c>
      <c r="G197" s="18">
        <v>107</v>
      </c>
      <c r="H197" s="18">
        <v>107</v>
      </c>
      <c r="I197" s="18">
        <v>114</v>
      </c>
      <c r="J197" s="18">
        <v>118</v>
      </c>
      <c r="K197" s="18">
        <v>190</v>
      </c>
      <c r="L197" s="18">
        <v>194</v>
      </c>
      <c r="M197" s="18">
        <v>146</v>
      </c>
      <c r="N197" s="18">
        <v>148</v>
      </c>
      <c r="O197" s="18">
        <v>152</v>
      </c>
      <c r="P197" s="18">
        <v>154</v>
      </c>
    </row>
    <row r="198" spans="1:16">
      <c r="A198" s="18" t="s">
        <v>570</v>
      </c>
      <c r="B198" s="32"/>
      <c r="C198" s="10" t="s">
        <v>9</v>
      </c>
      <c r="D198" s="10" t="s">
        <v>9</v>
      </c>
      <c r="E198" s="18">
        <v>146</v>
      </c>
      <c r="F198" s="18">
        <v>146</v>
      </c>
      <c r="G198" s="18">
        <v>107</v>
      </c>
      <c r="H198" s="18">
        <v>109</v>
      </c>
      <c r="I198" s="18">
        <v>118</v>
      </c>
      <c r="J198" s="18">
        <v>118</v>
      </c>
      <c r="K198" s="18">
        <v>190</v>
      </c>
      <c r="L198" s="18">
        <v>194</v>
      </c>
      <c r="M198" s="18">
        <v>146</v>
      </c>
      <c r="N198" s="18">
        <v>146</v>
      </c>
      <c r="O198" s="18">
        <v>152</v>
      </c>
      <c r="P198" s="18">
        <v>152</v>
      </c>
    </row>
    <row r="199" spans="1:16">
      <c r="A199" s="18" t="s">
        <v>571</v>
      </c>
      <c r="B199" s="32"/>
      <c r="C199" s="10" t="s">
        <v>9</v>
      </c>
      <c r="D199" s="10" t="s">
        <v>9</v>
      </c>
      <c r="E199" s="18">
        <v>146</v>
      </c>
      <c r="F199" s="18">
        <v>146</v>
      </c>
      <c r="G199" s="18">
        <v>107</v>
      </c>
      <c r="H199" s="18">
        <v>109</v>
      </c>
      <c r="I199" s="18">
        <v>118</v>
      </c>
      <c r="J199" s="18">
        <v>118</v>
      </c>
      <c r="K199" s="18">
        <v>190</v>
      </c>
      <c r="L199" s="18">
        <v>194</v>
      </c>
      <c r="M199" s="18">
        <v>146</v>
      </c>
      <c r="N199" s="18">
        <v>146</v>
      </c>
      <c r="O199" s="18">
        <v>152</v>
      </c>
      <c r="P199" s="18">
        <v>154</v>
      </c>
    </row>
    <row r="200" spans="1:16">
      <c r="A200" s="18" t="s">
        <v>572</v>
      </c>
      <c r="B200" s="32"/>
      <c r="C200" s="10" t="s">
        <v>35</v>
      </c>
      <c r="D200" s="10" t="s">
        <v>35</v>
      </c>
      <c r="E200" s="18">
        <v>146</v>
      </c>
      <c r="F200" s="18">
        <v>146</v>
      </c>
      <c r="G200" s="18">
        <v>107</v>
      </c>
      <c r="H200" s="18">
        <v>109</v>
      </c>
      <c r="I200" s="18">
        <v>114</v>
      </c>
      <c r="J200" s="18">
        <v>118</v>
      </c>
      <c r="K200" s="18">
        <v>190</v>
      </c>
      <c r="L200" s="18">
        <v>194</v>
      </c>
      <c r="M200" s="18">
        <v>146</v>
      </c>
      <c r="N200" s="18">
        <v>146</v>
      </c>
      <c r="O200" s="18">
        <v>152</v>
      </c>
      <c r="P200" s="18">
        <v>154</v>
      </c>
    </row>
    <row r="201" spans="1:16">
      <c r="A201" s="18" t="s">
        <v>573</v>
      </c>
      <c r="B201" s="32"/>
      <c r="C201" s="10" t="s">
        <v>38</v>
      </c>
      <c r="D201" s="10" t="s">
        <v>38</v>
      </c>
      <c r="E201" s="18">
        <v>146</v>
      </c>
      <c r="F201" s="18">
        <v>146</v>
      </c>
      <c r="G201" s="18">
        <v>107</v>
      </c>
      <c r="H201" s="18">
        <v>107</v>
      </c>
      <c r="I201" s="18">
        <v>114</v>
      </c>
      <c r="J201" s="18">
        <v>118</v>
      </c>
      <c r="K201" s="18">
        <v>190</v>
      </c>
      <c r="L201" s="18">
        <v>194</v>
      </c>
      <c r="M201" s="18">
        <v>146</v>
      </c>
      <c r="N201" s="18">
        <v>146</v>
      </c>
      <c r="O201" s="18">
        <v>152</v>
      </c>
      <c r="P201" s="18">
        <v>154</v>
      </c>
    </row>
    <row r="202" spans="1:16">
      <c r="A202" s="18" t="s">
        <v>574</v>
      </c>
      <c r="B202" s="32"/>
      <c r="C202" s="10" t="s">
        <v>38</v>
      </c>
      <c r="D202" s="10" t="s">
        <v>38</v>
      </c>
      <c r="E202" s="18">
        <v>146</v>
      </c>
      <c r="F202" s="18">
        <v>146</v>
      </c>
      <c r="G202" s="18">
        <v>107</v>
      </c>
      <c r="H202" s="18">
        <v>107</v>
      </c>
      <c r="I202" s="18">
        <v>114</v>
      </c>
      <c r="J202" s="18">
        <v>118</v>
      </c>
      <c r="K202" s="18">
        <v>190</v>
      </c>
      <c r="L202" s="18">
        <v>194</v>
      </c>
      <c r="M202" s="18">
        <v>146</v>
      </c>
      <c r="N202" s="18">
        <v>146</v>
      </c>
      <c r="O202" s="18">
        <v>152</v>
      </c>
      <c r="P202" s="18">
        <v>152</v>
      </c>
    </row>
    <row r="203" spans="1:16">
      <c r="A203" s="18" t="s">
        <v>575</v>
      </c>
      <c r="B203" s="32"/>
      <c r="C203" s="10" t="s">
        <v>38</v>
      </c>
      <c r="D203" s="10" t="s">
        <v>38</v>
      </c>
      <c r="E203" s="18">
        <v>146</v>
      </c>
      <c r="F203" s="18">
        <v>148</v>
      </c>
      <c r="G203" s="18">
        <v>105</v>
      </c>
      <c r="H203" s="18">
        <v>107</v>
      </c>
      <c r="I203" s="18">
        <v>114</v>
      </c>
      <c r="J203" s="18">
        <v>118</v>
      </c>
      <c r="K203" s="18">
        <v>190</v>
      </c>
      <c r="L203" s="18">
        <v>190</v>
      </c>
      <c r="M203" s="18">
        <v>146</v>
      </c>
      <c r="N203" s="18">
        <v>146</v>
      </c>
      <c r="O203" s="18">
        <v>152</v>
      </c>
      <c r="P203" s="18">
        <v>152</v>
      </c>
    </row>
    <row r="204" spans="1:16">
      <c r="A204" s="18" t="s">
        <v>576</v>
      </c>
      <c r="B204" s="32"/>
      <c r="C204" s="10" t="s">
        <v>38</v>
      </c>
      <c r="D204" s="10" t="s">
        <v>38</v>
      </c>
      <c r="E204" s="18">
        <v>146</v>
      </c>
      <c r="F204" s="18">
        <v>148</v>
      </c>
      <c r="G204" s="18">
        <v>107</v>
      </c>
      <c r="H204" s="18">
        <v>113</v>
      </c>
      <c r="I204" s="18">
        <v>114</v>
      </c>
      <c r="J204" s="18">
        <v>118</v>
      </c>
      <c r="K204" s="18">
        <v>190</v>
      </c>
      <c r="L204" s="18">
        <v>194</v>
      </c>
      <c r="M204" s="18">
        <v>146</v>
      </c>
      <c r="N204" s="18">
        <v>146</v>
      </c>
      <c r="O204" s="18">
        <v>152</v>
      </c>
      <c r="P204" s="18">
        <v>154</v>
      </c>
    </row>
    <row r="205" spans="1:16">
      <c r="A205" s="18" t="s">
        <v>577</v>
      </c>
      <c r="B205" s="32"/>
      <c r="C205" s="10" t="s">
        <v>38</v>
      </c>
      <c r="D205" s="10" t="s">
        <v>38</v>
      </c>
      <c r="E205" s="18">
        <v>146</v>
      </c>
      <c r="F205" s="18">
        <v>148</v>
      </c>
      <c r="G205" s="18">
        <v>105</v>
      </c>
      <c r="H205" s="18">
        <v>107</v>
      </c>
      <c r="I205" s="18">
        <v>114</v>
      </c>
      <c r="J205" s="18">
        <v>118</v>
      </c>
      <c r="K205" s="18">
        <v>194</v>
      </c>
      <c r="L205" s="18">
        <v>194</v>
      </c>
      <c r="M205" s="18">
        <v>146</v>
      </c>
      <c r="N205" s="18">
        <v>146</v>
      </c>
      <c r="O205" s="18">
        <v>152</v>
      </c>
      <c r="P205" s="18">
        <v>154</v>
      </c>
    </row>
    <row r="206" spans="1:16">
      <c r="A206" s="18" t="s">
        <v>578</v>
      </c>
      <c r="B206" s="32"/>
      <c r="C206" s="10" t="s">
        <v>38</v>
      </c>
      <c r="D206" s="10" t="s">
        <v>38</v>
      </c>
      <c r="E206" s="18">
        <v>146</v>
      </c>
      <c r="F206" s="18">
        <v>148</v>
      </c>
      <c r="G206" s="18">
        <v>105</v>
      </c>
      <c r="H206" s="18">
        <v>107</v>
      </c>
      <c r="I206" s="18">
        <v>114</v>
      </c>
      <c r="J206" s="18">
        <v>118</v>
      </c>
      <c r="K206" s="18">
        <v>190</v>
      </c>
      <c r="L206" s="18">
        <v>194</v>
      </c>
      <c r="M206" s="18">
        <v>146</v>
      </c>
      <c r="N206" s="18">
        <v>146</v>
      </c>
      <c r="O206" s="18">
        <v>152</v>
      </c>
      <c r="P206" s="18">
        <v>152</v>
      </c>
    </row>
    <row r="207" spans="1:16">
      <c r="A207" s="18" t="s">
        <v>579</v>
      </c>
      <c r="B207" s="32"/>
      <c r="C207" s="10" t="s">
        <v>580</v>
      </c>
      <c r="D207" s="10" t="s">
        <v>580</v>
      </c>
      <c r="E207" s="18">
        <v>146</v>
      </c>
      <c r="F207" s="18">
        <v>148</v>
      </c>
      <c r="G207" s="18">
        <v>107</v>
      </c>
      <c r="H207" s="18">
        <v>113</v>
      </c>
      <c r="I207" s="18">
        <v>114</v>
      </c>
      <c r="J207" s="18">
        <v>118</v>
      </c>
      <c r="K207" s="18">
        <v>194</v>
      </c>
      <c r="L207" s="18">
        <v>194</v>
      </c>
      <c r="M207" s="18">
        <v>146</v>
      </c>
      <c r="N207" s="18">
        <v>146</v>
      </c>
      <c r="O207" s="18">
        <v>152</v>
      </c>
      <c r="P207" s="18">
        <v>154</v>
      </c>
    </row>
    <row r="208" spans="1:16">
      <c r="A208" s="5"/>
      <c r="B208" s="2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6">
      <c r="A209" s="27" t="s">
        <v>583</v>
      </c>
      <c r="B209" s="31" t="s">
        <v>624</v>
      </c>
      <c r="C209" s="10" t="s">
        <v>10</v>
      </c>
      <c r="D209" s="10" t="s">
        <v>9</v>
      </c>
      <c r="E209" s="10">
        <v>146</v>
      </c>
      <c r="F209" s="10">
        <v>146</v>
      </c>
      <c r="G209" s="10">
        <v>107</v>
      </c>
      <c r="H209" s="10">
        <v>107</v>
      </c>
      <c r="I209" s="10">
        <v>112</v>
      </c>
      <c r="J209" s="10">
        <v>118</v>
      </c>
      <c r="K209" s="10">
        <v>190</v>
      </c>
      <c r="L209" s="10">
        <v>194</v>
      </c>
      <c r="M209" s="10">
        <v>144</v>
      </c>
      <c r="N209" s="10">
        <v>146</v>
      </c>
      <c r="O209" s="10">
        <v>152</v>
      </c>
      <c r="P209" s="10">
        <v>154</v>
      </c>
    </row>
    <row r="210" spans="1:16">
      <c r="A210" s="27" t="s">
        <v>584</v>
      </c>
      <c r="B210" s="31"/>
      <c r="C210" s="10" t="s">
        <v>9</v>
      </c>
      <c r="D210" s="10" t="s">
        <v>9</v>
      </c>
      <c r="E210" s="10" t="s">
        <v>13</v>
      </c>
      <c r="F210" s="10" t="s">
        <v>13</v>
      </c>
      <c r="G210" s="10" t="s">
        <v>43</v>
      </c>
      <c r="H210" s="10" t="s">
        <v>43</v>
      </c>
      <c r="I210" s="10" t="s">
        <v>45</v>
      </c>
      <c r="J210" s="10" t="s">
        <v>46</v>
      </c>
      <c r="K210" s="10" t="s">
        <v>16</v>
      </c>
      <c r="L210" s="10" t="s">
        <v>47</v>
      </c>
      <c r="M210" s="10" t="s">
        <v>12</v>
      </c>
      <c r="N210" s="10" t="s">
        <v>13</v>
      </c>
      <c r="O210" s="10" t="s">
        <v>36</v>
      </c>
      <c r="P210" s="10" t="s">
        <v>37</v>
      </c>
    </row>
    <row r="211" spans="1:16">
      <c r="A211" s="27" t="s">
        <v>585</v>
      </c>
      <c r="B211" s="31"/>
      <c r="C211" s="10" t="s">
        <v>9</v>
      </c>
      <c r="D211" s="10" t="s">
        <v>9</v>
      </c>
      <c r="E211" s="10" t="s">
        <v>13</v>
      </c>
      <c r="F211" s="10" t="s">
        <v>13</v>
      </c>
      <c r="G211" s="10" t="s">
        <v>43</v>
      </c>
      <c r="H211" s="10" t="s">
        <v>435</v>
      </c>
      <c r="I211" s="10" t="s">
        <v>45</v>
      </c>
      <c r="J211" s="10" t="s">
        <v>46</v>
      </c>
      <c r="K211" s="10" t="s">
        <v>16</v>
      </c>
      <c r="L211" s="10" t="s">
        <v>47</v>
      </c>
      <c r="M211" s="10" t="s">
        <v>13</v>
      </c>
      <c r="N211" s="10" t="s">
        <v>42</v>
      </c>
      <c r="O211" s="10" t="s">
        <v>36</v>
      </c>
      <c r="P211" s="10" t="s">
        <v>37</v>
      </c>
    </row>
    <row r="212" spans="1:16">
      <c r="A212" s="27" t="s">
        <v>586</v>
      </c>
      <c r="B212" s="31"/>
      <c r="C212" s="10" t="s">
        <v>9</v>
      </c>
      <c r="D212" s="10" t="s">
        <v>9</v>
      </c>
      <c r="E212" s="10" t="s">
        <v>13</v>
      </c>
      <c r="F212" s="10" t="s">
        <v>13</v>
      </c>
      <c r="G212" s="10" t="s">
        <v>43</v>
      </c>
      <c r="H212" s="10" t="s">
        <v>435</v>
      </c>
      <c r="I212" s="10" t="s">
        <v>45</v>
      </c>
      <c r="J212" s="10" t="s">
        <v>46</v>
      </c>
      <c r="K212" s="10" t="s">
        <v>16</v>
      </c>
      <c r="L212" s="10" t="s">
        <v>47</v>
      </c>
      <c r="M212" s="10" t="s">
        <v>12</v>
      </c>
      <c r="N212" s="10" t="s">
        <v>42</v>
      </c>
      <c r="O212" s="10" t="s">
        <v>36</v>
      </c>
      <c r="P212" s="10" t="s">
        <v>37</v>
      </c>
    </row>
    <row r="213" spans="1:16">
      <c r="A213" s="27" t="s">
        <v>587</v>
      </c>
      <c r="B213" s="31"/>
      <c r="C213" s="10" t="s">
        <v>296</v>
      </c>
      <c r="D213" s="10" t="s">
        <v>296</v>
      </c>
      <c r="E213" s="10" t="s">
        <v>297</v>
      </c>
      <c r="F213" s="10" t="s">
        <v>311</v>
      </c>
      <c r="G213" s="10" t="s">
        <v>298</v>
      </c>
      <c r="H213" s="10" t="s">
        <v>588</v>
      </c>
      <c r="I213" s="10" t="s">
        <v>299</v>
      </c>
      <c r="J213" s="10" t="s">
        <v>300</v>
      </c>
      <c r="K213" s="10" t="s">
        <v>301</v>
      </c>
      <c r="L213" s="10" t="s">
        <v>302</v>
      </c>
      <c r="M213" s="10" t="s">
        <v>589</v>
      </c>
      <c r="N213" s="10" t="s">
        <v>311</v>
      </c>
      <c r="O213" s="10" t="s">
        <v>303</v>
      </c>
      <c r="P213" s="10" t="s">
        <v>305</v>
      </c>
    </row>
    <row r="214" spans="1:16">
      <c r="A214" s="27" t="s">
        <v>590</v>
      </c>
      <c r="B214" s="31"/>
      <c r="C214" s="10" t="s">
        <v>296</v>
      </c>
      <c r="D214" s="10" t="s">
        <v>296</v>
      </c>
      <c r="E214" s="10" t="s">
        <v>297</v>
      </c>
      <c r="F214" s="10" t="s">
        <v>297</v>
      </c>
      <c r="G214" s="10" t="s">
        <v>298</v>
      </c>
      <c r="H214" s="10" t="s">
        <v>298</v>
      </c>
      <c r="I214" s="10" t="s">
        <v>299</v>
      </c>
      <c r="J214" s="10" t="s">
        <v>300</v>
      </c>
      <c r="K214" s="10" t="s">
        <v>301</v>
      </c>
      <c r="L214" s="10" t="s">
        <v>302</v>
      </c>
      <c r="M214" s="10" t="s">
        <v>589</v>
      </c>
      <c r="N214" s="10" t="s">
        <v>297</v>
      </c>
      <c r="O214" s="10" t="s">
        <v>303</v>
      </c>
      <c r="P214" s="10" t="s">
        <v>305</v>
      </c>
    </row>
    <row r="215" spans="1:16">
      <c r="A215" s="27" t="s">
        <v>591</v>
      </c>
      <c r="B215" s="31"/>
      <c r="C215" s="10" t="s">
        <v>310</v>
      </c>
      <c r="D215" s="10" t="s">
        <v>296</v>
      </c>
      <c r="E215" s="10" t="s">
        <v>297</v>
      </c>
      <c r="F215" s="10" t="s">
        <v>297</v>
      </c>
      <c r="G215" s="10" t="s">
        <v>298</v>
      </c>
      <c r="H215" s="10" t="s">
        <v>298</v>
      </c>
      <c r="I215" s="10" t="s">
        <v>299</v>
      </c>
      <c r="J215" s="10" t="s">
        <v>300</v>
      </c>
      <c r="K215" s="10" t="s">
        <v>301</v>
      </c>
      <c r="L215" s="10" t="s">
        <v>302</v>
      </c>
      <c r="M215" s="10" t="s">
        <v>589</v>
      </c>
      <c r="N215" s="10" t="s">
        <v>589</v>
      </c>
      <c r="O215" s="10" t="s">
        <v>303</v>
      </c>
      <c r="P215" s="10" t="s">
        <v>305</v>
      </c>
    </row>
    <row r="216" spans="1:16">
      <c r="A216" s="27" t="s">
        <v>592</v>
      </c>
      <c r="B216" s="31"/>
      <c r="C216" s="10" t="s">
        <v>296</v>
      </c>
      <c r="D216" s="10" t="s">
        <v>296</v>
      </c>
      <c r="E216" s="10" t="s">
        <v>297</v>
      </c>
      <c r="F216" s="10" t="s">
        <v>297</v>
      </c>
      <c r="G216" s="10" t="s">
        <v>298</v>
      </c>
      <c r="H216" s="10" t="s">
        <v>298</v>
      </c>
      <c r="I216" s="10" t="s">
        <v>299</v>
      </c>
      <c r="J216" s="10" t="s">
        <v>300</v>
      </c>
      <c r="K216" s="10" t="s">
        <v>301</v>
      </c>
      <c r="L216" s="10" t="s">
        <v>301</v>
      </c>
      <c r="M216" s="10" t="s">
        <v>589</v>
      </c>
      <c r="N216" s="10" t="s">
        <v>297</v>
      </c>
      <c r="O216" s="10" t="s">
        <v>303</v>
      </c>
      <c r="P216" s="10" t="s">
        <v>305</v>
      </c>
    </row>
    <row r="217" spans="1:16">
      <c r="A217" s="27" t="s">
        <v>593</v>
      </c>
      <c r="B217" s="31"/>
      <c r="C217" s="10" t="s">
        <v>310</v>
      </c>
      <c r="D217" s="10" t="s">
        <v>296</v>
      </c>
      <c r="E217" s="10" t="s">
        <v>297</v>
      </c>
      <c r="F217" s="10" t="s">
        <v>311</v>
      </c>
      <c r="G217" s="10" t="s">
        <v>298</v>
      </c>
      <c r="H217" s="10" t="s">
        <v>298</v>
      </c>
      <c r="I217" s="10" t="s">
        <v>299</v>
      </c>
      <c r="J217" s="10" t="s">
        <v>300</v>
      </c>
      <c r="K217" s="10" t="s">
        <v>301</v>
      </c>
      <c r="L217" s="10" t="s">
        <v>302</v>
      </c>
      <c r="M217" s="10" t="s">
        <v>297</v>
      </c>
      <c r="N217" s="10" t="s">
        <v>297</v>
      </c>
      <c r="O217" s="10" t="s">
        <v>303</v>
      </c>
      <c r="P217" s="10" t="s">
        <v>305</v>
      </c>
    </row>
    <row r="218" spans="1:16">
      <c r="A218" s="27" t="s">
        <v>594</v>
      </c>
      <c r="B218" s="31"/>
      <c r="C218" s="10" t="s">
        <v>310</v>
      </c>
      <c r="D218" s="10" t="s">
        <v>296</v>
      </c>
      <c r="E218" s="10" t="s">
        <v>297</v>
      </c>
      <c r="F218" s="10" t="s">
        <v>297</v>
      </c>
      <c r="G218" s="10" t="s">
        <v>298</v>
      </c>
      <c r="H218" s="10" t="s">
        <v>588</v>
      </c>
      <c r="I218" s="10" t="s">
        <v>299</v>
      </c>
      <c r="J218" s="10" t="s">
        <v>300</v>
      </c>
      <c r="K218" s="10" t="s">
        <v>301</v>
      </c>
      <c r="L218" s="10" t="s">
        <v>302</v>
      </c>
      <c r="M218" s="10" t="s">
        <v>297</v>
      </c>
      <c r="N218" s="10" t="s">
        <v>297</v>
      </c>
      <c r="O218" s="10" t="s">
        <v>303</v>
      </c>
      <c r="P218" s="10" t="s">
        <v>305</v>
      </c>
    </row>
    <row r="219" spans="1:16">
      <c r="A219" s="27" t="s">
        <v>595</v>
      </c>
      <c r="B219" s="31"/>
      <c r="C219" s="10" t="s">
        <v>310</v>
      </c>
      <c r="D219" s="10" t="s">
        <v>296</v>
      </c>
      <c r="E219" s="10" t="s">
        <v>297</v>
      </c>
      <c r="F219" s="10" t="s">
        <v>297</v>
      </c>
      <c r="G219" s="10" t="s">
        <v>298</v>
      </c>
      <c r="H219" s="10" t="s">
        <v>588</v>
      </c>
      <c r="I219" s="10" t="s">
        <v>596</v>
      </c>
      <c r="J219" s="10" t="s">
        <v>300</v>
      </c>
      <c r="K219" s="10" t="s">
        <v>301</v>
      </c>
      <c r="L219" s="10" t="s">
        <v>302</v>
      </c>
      <c r="M219" s="10" t="s">
        <v>297</v>
      </c>
      <c r="N219" s="10" t="s">
        <v>297</v>
      </c>
      <c r="O219" s="10" t="s">
        <v>303</v>
      </c>
      <c r="P219" s="10" t="s">
        <v>305</v>
      </c>
    </row>
    <row r="220" spans="1:16">
      <c r="A220" s="27" t="s">
        <v>597</v>
      </c>
      <c r="B220" s="31"/>
      <c r="C220" s="10" t="s">
        <v>296</v>
      </c>
      <c r="D220" s="10" t="s">
        <v>296</v>
      </c>
      <c r="E220" s="10" t="s">
        <v>297</v>
      </c>
      <c r="F220" s="10" t="s">
        <v>311</v>
      </c>
      <c r="G220" s="10" t="s">
        <v>298</v>
      </c>
      <c r="H220" s="10" t="s">
        <v>588</v>
      </c>
      <c r="I220" s="10" t="s">
        <v>596</v>
      </c>
      <c r="J220" s="10" t="s">
        <v>300</v>
      </c>
      <c r="K220" s="10" t="s">
        <v>301</v>
      </c>
      <c r="L220" s="10" t="s">
        <v>302</v>
      </c>
      <c r="M220" s="10" t="s">
        <v>297</v>
      </c>
      <c r="N220" s="10" t="s">
        <v>297</v>
      </c>
      <c r="O220" s="10" t="s">
        <v>303</v>
      </c>
      <c r="P220" s="10" t="s">
        <v>305</v>
      </c>
    </row>
    <row r="221" spans="1:16">
      <c r="A221" s="27" t="s">
        <v>598</v>
      </c>
      <c r="B221" s="31"/>
      <c r="C221" s="10" t="s">
        <v>599</v>
      </c>
      <c r="D221" s="10" t="s">
        <v>296</v>
      </c>
      <c r="E221" s="10" t="s">
        <v>297</v>
      </c>
      <c r="F221" s="10" t="s">
        <v>311</v>
      </c>
      <c r="G221" s="10" t="s">
        <v>298</v>
      </c>
      <c r="H221" s="10" t="s">
        <v>298</v>
      </c>
      <c r="I221" s="10" t="s">
        <v>299</v>
      </c>
      <c r="J221" s="10" t="s">
        <v>300</v>
      </c>
      <c r="K221" s="10" t="s">
        <v>301</v>
      </c>
      <c r="L221" s="10" t="s">
        <v>302</v>
      </c>
      <c r="M221" s="10" t="s">
        <v>589</v>
      </c>
      <c r="N221" s="10" t="s">
        <v>297</v>
      </c>
      <c r="O221" s="10" t="s">
        <v>303</v>
      </c>
      <c r="P221" s="10" t="s">
        <v>305</v>
      </c>
    </row>
    <row r="222" spans="1:16">
      <c r="A222" s="27" t="s">
        <v>600</v>
      </c>
      <c r="B222" s="31"/>
      <c r="C222" s="10" t="s">
        <v>310</v>
      </c>
      <c r="D222" s="10" t="s">
        <v>296</v>
      </c>
      <c r="E222" s="10" t="s">
        <v>297</v>
      </c>
      <c r="F222" s="10" t="s">
        <v>297</v>
      </c>
      <c r="G222" s="10" t="s">
        <v>298</v>
      </c>
      <c r="H222" s="10" t="s">
        <v>588</v>
      </c>
      <c r="I222" s="10" t="s">
        <v>596</v>
      </c>
      <c r="J222" s="10" t="s">
        <v>300</v>
      </c>
      <c r="K222" s="10" t="s">
        <v>301</v>
      </c>
      <c r="L222" s="10" t="s">
        <v>302</v>
      </c>
      <c r="M222" s="10" t="s">
        <v>297</v>
      </c>
      <c r="N222" s="10" t="s">
        <v>311</v>
      </c>
      <c r="O222" s="10" t="s">
        <v>303</v>
      </c>
      <c r="P222" s="10" t="s">
        <v>305</v>
      </c>
    </row>
    <row r="223" spans="1:16">
      <c r="A223" s="27" t="s">
        <v>601</v>
      </c>
      <c r="B223" s="31"/>
      <c r="C223" s="10" t="s">
        <v>310</v>
      </c>
      <c r="D223" s="10" t="s">
        <v>296</v>
      </c>
      <c r="E223" s="10" t="s">
        <v>297</v>
      </c>
      <c r="F223" s="10" t="s">
        <v>311</v>
      </c>
      <c r="G223" s="10" t="s">
        <v>298</v>
      </c>
      <c r="H223" s="10" t="s">
        <v>588</v>
      </c>
      <c r="I223" s="10" t="s">
        <v>596</v>
      </c>
      <c r="J223" s="10" t="s">
        <v>300</v>
      </c>
      <c r="K223" s="10" t="s">
        <v>301</v>
      </c>
      <c r="L223" s="10" t="s">
        <v>302</v>
      </c>
      <c r="M223" s="10" t="s">
        <v>589</v>
      </c>
      <c r="N223" s="10" t="s">
        <v>589</v>
      </c>
      <c r="O223" s="10" t="s">
        <v>303</v>
      </c>
      <c r="P223" s="10" t="s">
        <v>305</v>
      </c>
    </row>
    <row r="224" spans="1:16">
      <c r="A224" s="27" t="s">
        <v>602</v>
      </c>
      <c r="B224" s="31"/>
      <c r="C224" s="10" t="s">
        <v>310</v>
      </c>
      <c r="D224" s="10" t="s">
        <v>296</v>
      </c>
      <c r="E224" s="10" t="s">
        <v>297</v>
      </c>
      <c r="F224" s="10" t="s">
        <v>297</v>
      </c>
      <c r="G224" s="10" t="s">
        <v>298</v>
      </c>
      <c r="H224" s="10" t="s">
        <v>588</v>
      </c>
      <c r="I224" s="10" t="s">
        <v>299</v>
      </c>
      <c r="J224" s="10" t="s">
        <v>300</v>
      </c>
      <c r="K224" s="10" t="s">
        <v>301</v>
      </c>
      <c r="L224" s="10" t="s">
        <v>302</v>
      </c>
      <c r="M224" s="10" t="s">
        <v>589</v>
      </c>
      <c r="N224" s="10" t="s">
        <v>589</v>
      </c>
      <c r="O224" s="10" t="s">
        <v>303</v>
      </c>
      <c r="P224" s="10" t="s">
        <v>305</v>
      </c>
    </row>
    <row r="225" spans="1:16">
      <c r="A225" s="27" t="s">
        <v>603</v>
      </c>
      <c r="B225" s="31"/>
      <c r="C225" s="10" t="s">
        <v>604</v>
      </c>
      <c r="D225" s="10" t="s">
        <v>604</v>
      </c>
      <c r="E225" s="10" t="s">
        <v>605</v>
      </c>
      <c r="F225" s="10" t="s">
        <v>606</v>
      </c>
      <c r="G225" s="10" t="s">
        <v>607</v>
      </c>
      <c r="H225" s="10" t="s">
        <v>607</v>
      </c>
      <c r="I225" s="10" t="s">
        <v>608</v>
      </c>
      <c r="J225" s="10" t="s">
        <v>609</v>
      </c>
      <c r="K225" s="10" t="s">
        <v>610</v>
      </c>
      <c r="L225" s="10" t="s">
        <v>611</v>
      </c>
      <c r="M225" s="10" t="s">
        <v>589</v>
      </c>
      <c r="N225" s="10" t="s">
        <v>311</v>
      </c>
      <c r="O225" s="10" t="s">
        <v>303</v>
      </c>
      <c r="P225" s="10" t="s">
        <v>305</v>
      </c>
    </row>
    <row r="226" spans="1:16">
      <c r="A226" s="27" t="s">
        <v>612</v>
      </c>
      <c r="B226" s="31"/>
      <c r="C226" s="10" t="s">
        <v>35</v>
      </c>
      <c r="D226" s="10" t="s">
        <v>35</v>
      </c>
      <c r="E226" s="10" t="s">
        <v>31</v>
      </c>
      <c r="F226" s="10" t="s">
        <v>31</v>
      </c>
      <c r="G226" s="10" t="s">
        <v>20</v>
      </c>
      <c r="H226" s="10" t="s">
        <v>20</v>
      </c>
      <c r="I226" s="10" t="s">
        <v>488</v>
      </c>
      <c r="J226" s="10" t="s">
        <v>15</v>
      </c>
      <c r="K226" s="10" t="s">
        <v>32</v>
      </c>
      <c r="L226" s="10" t="s">
        <v>32</v>
      </c>
      <c r="M226" s="10" t="s">
        <v>613</v>
      </c>
      <c r="N226" s="10" t="s">
        <v>489</v>
      </c>
      <c r="O226" s="10" t="s">
        <v>33</v>
      </c>
      <c r="P226" s="10" t="s">
        <v>34</v>
      </c>
    </row>
    <row r="227" spans="1:16">
      <c r="A227" s="27" t="s">
        <v>614</v>
      </c>
      <c r="B227" s="31"/>
      <c r="C227" s="10" t="s">
        <v>615</v>
      </c>
      <c r="D227" s="10" t="s">
        <v>604</v>
      </c>
      <c r="E227" s="10" t="s">
        <v>605</v>
      </c>
      <c r="F227" s="10" t="s">
        <v>606</v>
      </c>
      <c r="G227" s="10" t="s">
        <v>607</v>
      </c>
      <c r="H227" s="10" t="s">
        <v>616</v>
      </c>
      <c r="I227" s="10" t="s">
        <v>617</v>
      </c>
      <c r="J227" s="10" t="s">
        <v>609</v>
      </c>
      <c r="K227" s="10" t="s">
        <v>610</v>
      </c>
      <c r="L227" s="10" t="s">
        <v>618</v>
      </c>
      <c r="M227" s="10" t="s">
        <v>605</v>
      </c>
      <c r="N227" s="10" t="s">
        <v>606</v>
      </c>
      <c r="O227" s="10" t="s">
        <v>619</v>
      </c>
      <c r="P227" s="10" t="s">
        <v>620</v>
      </c>
    </row>
    <row r="228" spans="1:16">
      <c r="A228" s="27" t="s">
        <v>621</v>
      </c>
      <c r="B228" s="31"/>
      <c r="C228" s="10" t="s">
        <v>29</v>
      </c>
      <c r="D228" s="10" t="s">
        <v>35</v>
      </c>
      <c r="E228" s="10" t="s">
        <v>31</v>
      </c>
      <c r="F228" s="10" t="s">
        <v>489</v>
      </c>
      <c r="G228" s="10" t="s">
        <v>20</v>
      </c>
      <c r="H228" s="10" t="s">
        <v>622</v>
      </c>
      <c r="I228" s="10" t="s">
        <v>617</v>
      </c>
      <c r="J228" s="10" t="s">
        <v>609</v>
      </c>
      <c r="K228" s="10" t="s">
        <v>610</v>
      </c>
      <c r="L228" s="10" t="s">
        <v>618</v>
      </c>
      <c r="M228" s="10" t="s">
        <v>623</v>
      </c>
      <c r="N228" s="10" t="s">
        <v>623</v>
      </c>
      <c r="O228" s="10" t="s">
        <v>619</v>
      </c>
      <c r="P228" s="10" t="s">
        <v>620</v>
      </c>
    </row>
    <row r="230" spans="1:16">
      <c r="A230" s="27" t="s">
        <v>625</v>
      </c>
      <c r="B230" s="31" t="s">
        <v>678</v>
      </c>
      <c r="C230" s="10" t="s">
        <v>10</v>
      </c>
      <c r="D230" s="10" t="s">
        <v>9</v>
      </c>
      <c r="E230" s="10" t="s">
        <v>13</v>
      </c>
      <c r="F230" s="10" t="s">
        <v>42</v>
      </c>
      <c r="G230" s="10" t="s">
        <v>43</v>
      </c>
      <c r="H230" s="10" t="s">
        <v>43</v>
      </c>
      <c r="I230" s="10" t="s">
        <v>46</v>
      </c>
      <c r="J230" s="10" t="s">
        <v>46</v>
      </c>
      <c r="K230" s="10" t="s">
        <v>16</v>
      </c>
      <c r="L230" s="10" t="s">
        <v>47</v>
      </c>
      <c r="M230" s="10" t="s">
        <v>12</v>
      </c>
      <c r="N230" s="10" t="s">
        <v>13</v>
      </c>
      <c r="O230" s="10" t="s">
        <v>37</v>
      </c>
      <c r="P230" s="10" t="s">
        <v>37</v>
      </c>
    </row>
    <row r="231" spans="1:16">
      <c r="A231" s="27" t="s">
        <v>626</v>
      </c>
      <c r="B231" s="31"/>
      <c r="C231" s="10" t="s">
        <v>10</v>
      </c>
      <c r="D231" s="10" t="s">
        <v>9</v>
      </c>
      <c r="E231" s="10" t="s">
        <v>13</v>
      </c>
      <c r="F231" s="10" t="s">
        <v>42</v>
      </c>
      <c r="G231" s="10" t="s">
        <v>43</v>
      </c>
      <c r="H231" s="10" t="s">
        <v>435</v>
      </c>
      <c r="I231" s="10" t="s">
        <v>46</v>
      </c>
      <c r="J231" s="10" t="s">
        <v>46</v>
      </c>
      <c r="K231" s="10" t="s">
        <v>16</v>
      </c>
      <c r="L231" s="10" t="s">
        <v>16</v>
      </c>
      <c r="M231" s="10" t="s">
        <v>13</v>
      </c>
      <c r="N231" s="10" t="s">
        <v>13</v>
      </c>
      <c r="O231" s="10" t="s">
        <v>37</v>
      </c>
      <c r="P231" s="10" t="s">
        <v>37</v>
      </c>
    </row>
    <row r="232" spans="1:16">
      <c r="A232" s="27" t="s">
        <v>627</v>
      </c>
      <c r="B232" s="31"/>
      <c r="C232" s="10" t="s">
        <v>9</v>
      </c>
      <c r="D232" s="10" t="s">
        <v>9</v>
      </c>
      <c r="E232" s="10" t="s">
        <v>13</v>
      </c>
      <c r="F232" s="10" t="s">
        <v>42</v>
      </c>
      <c r="G232" s="10" t="s">
        <v>43</v>
      </c>
      <c r="H232" s="10" t="s">
        <v>435</v>
      </c>
      <c r="I232" s="10" t="s">
        <v>46</v>
      </c>
      <c r="J232" s="10" t="s">
        <v>46</v>
      </c>
      <c r="K232" s="10" t="s">
        <v>16</v>
      </c>
      <c r="L232" s="10" t="s">
        <v>47</v>
      </c>
      <c r="M232" s="10" t="s">
        <v>13</v>
      </c>
      <c r="N232" s="10" t="s">
        <v>13</v>
      </c>
      <c r="O232" s="10" t="s">
        <v>37</v>
      </c>
      <c r="P232" s="10" t="s">
        <v>37</v>
      </c>
    </row>
    <row r="233" spans="1:16">
      <c r="A233" s="27" t="s">
        <v>628</v>
      </c>
      <c r="B233" s="31"/>
      <c r="C233" s="10" t="s">
        <v>9</v>
      </c>
      <c r="D233" s="10" t="s">
        <v>9</v>
      </c>
      <c r="E233" s="10" t="s">
        <v>13</v>
      </c>
      <c r="F233" s="10" t="s">
        <v>42</v>
      </c>
      <c r="G233" s="10" t="s">
        <v>43</v>
      </c>
      <c r="H233" s="10" t="s">
        <v>435</v>
      </c>
      <c r="I233" s="10" t="s">
        <v>46</v>
      </c>
      <c r="J233" s="10" t="s">
        <v>46</v>
      </c>
      <c r="K233" s="10" t="s">
        <v>16</v>
      </c>
      <c r="L233" s="10" t="s">
        <v>47</v>
      </c>
      <c r="M233" s="10" t="s">
        <v>12</v>
      </c>
      <c r="N233" s="10" t="s">
        <v>12</v>
      </c>
      <c r="O233" s="10" t="s">
        <v>37</v>
      </c>
      <c r="P233" s="10" t="s">
        <v>37</v>
      </c>
    </row>
    <row r="234" spans="1:16">
      <c r="A234" s="27" t="s">
        <v>629</v>
      </c>
      <c r="B234" s="31"/>
      <c r="C234" s="10" t="s">
        <v>310</v>
      </c>
      <c r="D234" s="10" t="s">
        <v>296</v>
      </c>
      <c r="E234" s="10" t="s">
        <v>297</v>
      </c>
      <c r="F234" s="10" t="s">
        <v>297</v>
      </c>
      <c r="G234" s="10" t="s">
        <v>630</v>
      </c>
      <c r="H234" s="10" t="s">
        <v>298</v>
      </c>
      <c r="I234" s="10" t="s">
        <v>596</v>
      </c>
      <c r="J234" s="10" t="s">
        <v>300</v>
      </c>
      <c r="K234" s="10" t="s">
        <v>301</v>
      </c>
      <c r="L234" s="10" t="s">
        <v>302</v>
      </c>
      <c r="M234" s="10" t="s">
        <v>297</v>
      </c>
      <c r="N234" s="10" t="s">
        <v>297</v>
      </c>
      <c r="O234" s="10" t="s">
        <v>305</v>
      </c>
      <c r="P234" s="10" t="s">
        <v>305</v>
      </c>
    </row>
    <row r="235" spans="1:16">
      <c r="A235" s="27" t="s">
        <v>631</v>
      </c>
      <c r="B235" s="31"/>
      <c r="C235" s="10" t="s">
        <v>60</v>
      </c>
      <c r="D235" s="10" t="s">
        <v>9</v>
      </c>
      <c r="E235" s="10" t="s">
        <v>13</v>
      </c>
      <c r="F235" s="10" t="s">
        <v>42</v>
      </c>
      <c r="G235" s="10" t="s">
        <v>43</v>
      </c>
      <c r="H235" s="10" t="s">
        <v>435</v>
      </c>
      <c r="I235" s="10" t="s">
        <v>59</v>
      </c>
      <c r="J235" s="10" t="s">
        <v>46</v>
      </c>
      <c r="K235" s="10" t="s">
        <v>16</v>
      </c>
      <c r="L235" s="10" t="s">
        <v>16</v>
      </c>
      <c r="M235" s="10" t="s">
        <v>12</v>
      </c>
      <c r="N235" s="10" t="s">
        <v>13</v>
      </c>
      <c r="O235" s="10" t="s">
        <v>37</v>
      </c>
      <c r="P235" s="10" t="s">
        <v>37</v>
      </c>
    </row>
    <row r="236" spans="1:16">
      <c r="A236" s="27" t="s">
        <v>632</v>
      </c>
      <c r="B236" s="31"/>
      <c r="C236" s="10" t="s">
        <v>633</v>
      </c>
      <c r="D236" s="10" t="s">
        <v>634</v>
      </c>
      <c r="E236" s="10" t="s">
        <v>635</v>
      </c>
      <c r="F236" s="10" t="s">
        <v>636</v>
      </c>
      <c r="G236" s="10" t="s">
        <v>637</v>
      </c>
      <c r="H236" s="10" t="s">
        <v>637</v>
      </c>
      <c r="I236" s="10" t="s">
        <v>638</v>
      </c>
      <c r="J236" s="10" t="s">
        <v>638</v>
      </c>
      <c r="K236" s="10" t="s">
        <v>639</v>
      </c>
      <c r="L236" s="10" t="s">
        <v>640</v>
      </c>
      <c r="M236" s="10" t="s">
        <v>635</v>
      </c>
      <c r="N236" s="10" t="s">
        <v>635</v>
      </c>
      <c r="O236" s="10" t="s">
        <v>641</v>
      </c>
      <c r="P236" s="10" t="s">
        <v>641</v>
      </c>
    </row>
    <row r="237" spans="1:16">
      <c r="A237" s="27" t="s">
        <v>642</v>
      </c>
      <c r="B237" s="31"/>
      <c r="C237" s="10" t="s">
        <v>643</v>
      </c>
      <c r="D237" s="10" t="s">
        <v>644</v>
      </c>
      <c r="E237" s="10" t="s">
        <v>645</v>
      </c>
      <c r="F237" s="10" t="s">
        <v>646</v>
      </c>
      <c r="G237" s="10" t="s">
        <v>647</v>
      </c>
      <c r="H237" s="10" t="s">
        <v>647</v>
      </c>
      <c r="I237" s="10" t="s">
        <v>648</v>
      </c>
      <c r="J237" s="10" t="s">
        <v>649</v>
      </c>
      <c r="K237" s="10" t="s">
        <v>650</v>
      </c>
      <c r="L237" s="10" t="s">
        <v>650</v>
      </c>
      <c r="M237" s="10" t="s">
        <v>645</v>
      </c>
      <c r="N237" s="10" t="s">
        <v>645</v>
      </c>
      <c r="O237" s="10" t="s">
        <v>651</v>
      </c>
      <c r="P237" s="10" t="s">
        <v>651</v>
      </c>
    </row>
    <row r="238" spans="1:16">
      <c r="A238" s="27" t="s">
        <v>652</v>
      </c>
      <c r="B238" s="31"/>
      <c r="C238" s="10" t="s">
        <v>653</v>
      </c>
      <c r="D238" s="10" t="s">
        <v>653</v>
      </c>
      <c r="E238" s="10" t="s">
        <v>654</v>
      </c>
      <c r="F238" s="10" t="s">
        <v>654</v>
      </c>
      <c r="G238" s="10" t="s">
        <v>655</v>
      </c>
      <c r="H238" s="10" t="s">
        <v>655</v>
      </c>
      <c r="I238" s="10" t="s">
        <v>656</v>
      </c>
      <c r="J238" s="10" t="s">
        <v>657</v>
      </c>
      <c r="K238" s="10" t="s">
        <v>658</v>
      </c>
      <c r="L238" s="10" t="s">
        <v>658</v>
      </c>
      <c r="M238" s="10" t="s">
        <v>659</v>
      </c>
      <c r="N238" s="10" t="s">
        <v>654</v>
      </c>
      <c r="O238" s="10" t="s">
        <v>660</v>
      </c>
      <c r="P238" s="10" t="s">
        <v>660</v>
      </c>
    </row>
    <row r="239" spans="1:16">
      <c r="A239" s="27" t="s">
        <v>661</v>
      </c>
      <c r="B239" s="31"/>
      <c r="C239" s="10" t="s">
        <v>296</v>
      </c>
      <c r="D239" s="10" t="s">
        <v>296</v>
      </c>
      <c r="E239" s="10" t="s">
        <v>311</v>
      </c>
      <c r="F239" s="10" t="s">
        <v>303</v>
      </c>
      <c r="G239" s="10" t="s">
        <v>298</v>
      </c>
      <c r="H239" s="10" t="s">
        <v>588</v>
      </c>
      <c r="I239" s="10" t="s">
        <v>596</v>
      </c>
      <c r="J239" s="10" t="s">
        <v>300</v>
      </c>
      <c r="K239" s="10" t="s">
        <v>301</v>
      </c>
      <c r="L239" s="10" t="s">
        <v>301</v>
      </c>
      <c r="M239" s="10" t="s">
        <v>297</v>
      </c>
      <c r="N239" s="10" t="s">
        <v>297</v>
      </c>
      <c r="O239" s="10" t="s">
        <v>303</v>
      </c>
      <c r="P239" s="10" t="s">
        <v>305</v>
      </c>
    </row>
    <row r="240" spans="1:16">
      <c r="A240" s="27" t="s">
        <v>662</v>
      </c>
      <c r="B240" s="31"/>
      <c r="C240" s="10" t="s">
        <v>599</v>
      </c>
      <c r="D240" s="10" t="s">
        <v>296</v>
      </c>
      <c r="E240" s="10" t="s">
        <v>297</v>
      </c>
      <c r="F240" s="10" t="s">
        <v>311</v>
      </c>
      <c r="G240" s="10" t="s">
        <v>630</v>
      </c>
      <c r="H240" s="10" t="s">
        <v>298</v>
      </c>
      <c r="I240" s="10" t="s">
        <v>300</v>
      </c>
      <c r="J240" s="10" t="s">
        <v>300</v>
      </c>
      <c r="K240" s="10" t="s">
        <v>302</v>
      </c>
      <c r="L240" s="10" t="s">
        <v>302</v>
      </c>
      <c r="M240" s="10" t="s">
        <v>297</v>
      </c>
      <c r="N240" s="10" t="s">
        <v>297</v>
      </c>
      <c r="O240" s="10" t="s">
        <v>305</v>
      </c>
      <c r="P240" s="10" t="s">
        <v>305</v>
      </c>
    </row>
    <row r="241" spans="1:16">
      <c r="A241" s="27" t="s">
        <v>663</v>
      </c>
      <c r="B241" s="31"/>
      <c r="C241" s="10" t="s">
        <v>599</v>
      </c>
      <c r="D241" s="10" t="s">
        <v>296</v>
      </c>
      <c r="E241" s="10" t="s">
        <v>297</v>
      </c>
      <c r="F241" s="10" t="s">
        <v>297</v>
      </c>
      <c r="G241" s="10" t="s">
        <v>630</v>
      </c>
      <c r="H241" s="10" t="s">
        <v>298</v>
      </c>
      <c r="I241" s="10" t="s">
        <v>596</v>
      </c>
      <c r="J241" s="10" t="s">
        <v>300</v>
      </c>
      <c r="K241" s="10" t="s">
        <v>301</v>
      </c>
      <c r="L241" s="10" t="s">
        <v>302</v>
      </c>
      <c r="M241" s="10" t="s">
        <v>589</v>
      </c>
      <c r="N241" s="10" t="s">
        <v>297</v>
      </c>
      <c r="O241" s="10" t="s">
        <v>305</v>
      </c>
      <c r="P241" s="10" t="s">
        <v>305</v>
      </c>
    </row>
    <row r="242" spans="1:16">
      <c r="A242" s="27" t="s">
        <v>664</v>
      </c>
      <c r="B242" s="31"/>
      <c r="C242" s="10" t="s">
        <v>599</v>
      </c>
      <c r="D242" s="10" t="s">
        <v>296</v>
      </c>
      <c r="E242" s="10" t="s">
        <v>297</v>
      </c>
      <c r="F242" s="10" t="s">
        <v>311</v>
      </c>
      <c r="G242" s="10" t="s">
        <v>630</v>
      </c>
      <c r="H242" s="10" t="s">
        <v>588</v>
      </c>
      <c r="I242" s="10" t="s">
        <v>596</v>
      </c>
      <c r="J242" s="10" t="s">
        <v>300</v>
      </c>
      <c r="K242" s="10" t="s">
        <v>301</v>
      </c>
      <c r="L242" s="10" t="s">
        <v>301</v>
      </c>
      <c r="M242" s="10" t="s">
        <v>297</v>
      </c>
      <c r="N242" s="10" t="s">
        <v>297</v>
      </c>
      <c r="O242" s="10" t="s">
        <v>305</v>
      </c>
      <c r="P242" s="10" t="s">
        <v>305</v>
      </c>
    </row>
    <row r="243" spans="1:16">
      <c r="A243" s="27" t="s">
        <v>665</v>
      </c>
      <c r="B243" s="31"/>
      <c r="C243" s="10" t="s">
        <v>599</v>
      </c>
      <c r="D243" s="10" t="s">
        <v>296</v>
      </c>
      <c r="E243" s="10" t="s">
        <v>297</v>
      </c>
      <c r="F243" s="10" t="s">
        <v>311</v>
      </c>
      <c r="G243" s="10" t="s">
        <v>298</v>
      </c>
      <c r="H243" s="10" t="s">
        <v>666</v>
      </c>
      <c r="I243" s="10" t="s">
        <v>300</v>
      </c>
      <c r="J243" s="10" t="s">
        <v>300</v>
      </c>
      <c r="K243" s="10" t="s">
        <v>301</v>
      </c>
      <c r="L243" s="10" t="s">
        <v>302</v>
      </c>
      <c r="M243" s="10" t="s">
        <v>297</v>
      </c>
      <c r="N243" s="10" t="s">
        <v>297</v>
      </c>
      <c r="O243" s="10" t="s">
        <v>305</v>
      </c>
      <c r="P243" s="10" t="s">
        <v>305</v>
      </c>
    </row>
    <row r="244" spans="1:16">
      <c r="A244" s="27" t="s">
        <v>667</v>
      </c>
      <c r="B244" s="31"/>
      <c r="C244" s="10" t="s">
        <v>599</v>
      </c>
      <c r="D244" s="10" t="s">
        <v>296</v>
      </c>
      <c r="E244" s="10" t="s">
        <v>297</v>
      </c>
      <c r="F244" s="10" t="s">
        <v>311</v>
      </c>
      <c r="G244" s="10" t="s">
        <v>298</v>
      </c>
      <c r="H244" s="10" t="s">
        <v>298</v>
      </c>
      <c r="I244" s="10" t="s">
        <v>596</v>
      </c>
      <c r="J244" s="10" t="s">
        <v>300</v>
      </c>
      <c r="K244" s="10" t="s">
        <v>302</v>
      </c>
      <c r="L244" s="10" t="s">
        <v>302</v>
      </c>
      <c r="M244" s="10" t="s">
        <v>297</v>
      </c>
      <c r="N244" s="10" t="s">
        <v>297</v>
      </c>
      <c r="O244" s="10" t="s">
        <v>305</v>
      </c>
      <c r="P244" s="10" t="s">
        <v>305</v>
      </c>
    </row>
    <row r="245" spans="1:16">
      <c r="A245" s="27" t="s">
        <v>668</v>
      </c>
      <c r="B245" s="31"/>
      <c r="C245" s="10" t="s">
        <v>296</v>
      </c>
      <c r="D245" s="10" t="s">
        <v>296</v>
      </c>
      <c r="E245" s="10" t="s">
        <v>297</v>
      </c>
      <c r="F245" s="10" t="s">
        <v>311</v>
      </c>
      <c r="G245" s="10" t="s">
        <v>298</v>
      </c>
      <c r="H245" s="10" t="s">
        <v>666</v>
      </c>
      <c r="I245" s="10" t="s">
        <v>596</v>
      </c>
      <c r="J245" s="10" t="s">
        <v>300</v>
      </c>
      <c r="K245" s="10" t="s">
        <v>301</v>
      </c>
      <c r="L245" s="10" t="s">
        <v>301</v>
      </c>
      <c r="M245" s="10" t="s">
        <v>297</v>
      </c>
      <c r="N245" s="10" t="s">
        <v>297</v>
      </c>
      <c r="O245" s="10" t="s">
        <v>305</v>
      </c>
      <c r="P245" s="10" t="s">
        <v>305</v>
      </c>
    </row>
    <row r="246" spans="1:16">
      <c r="A246" s="27" t="s">
        <v>669</v>
      </c>
      <c r="B246" s="31"/>
      <c r="C246" s="10" t="s">
        <v>296</v>
      </c>
      <c r="D246" s="10" t="s">
        <v>296</v>
      </c>
      <c r="E246" s="10" t="s">
        <v>297</v>
      </c>
      <c r="F246" s="10" t="s">
        <v>297</v>
      </c>
      <c r="G246" s="10" t="s">
        <v>630</v>
      </c>
      <c r="H246" s="10" t="s">
        <v>298</v>
      </c>
      <c r="I246" s="10" t="s">
        <v>596</v>
      </c>
      <c r="J246" s="10" t="s">
        <v>300</v>
      </c>
      <c r="K246" s="10" t="s">
        <v>301</v>
      </c>
      <c r="L246" s="10" t="s">
        <v>301</v>
      </c>
      <c r="M246" s="10" t="s">
        <v>589</v>
      </c>
      <c r="N246" s="10" t="s">
        <v>589</v>
      </c>
      <c r="O246" s="10" t="s">
        <v>305</v>
      </c>
      <c r="P246" s="10" t="s">
        <v>305</v>
      </c>
    </row>
    <row r="247" spans="1:16">
      <c r="A247" s="27" t="s">
        <v>670</v>
      </c>
      <c r="B247" s="31"/>
      <c r="C247" s="10" t="s">
        <v>296</v>
      </c>
      <c r="D247" s="10" t="s">
        <v>296</v>
      </c>
      <c r="E247" s="10" t="s">
        <v>297</v>
      </c>
      <c r="F247" s="10" t="s">
        <v>297</v>
      </c>
      <c r="G247" s="10" t="s">
        <v>630</v>
      </c>
      <c r="H247" s="10" t="s">
        <v>298</v>
      </c>
      <c r="I247" s="10" t="s">
        <v>596</v>
      </c>
      <c r="J247" s="10" t="s">
        <v>300</v>
      </c>
      <c r="K247" s="10" t="s">
        <v>301</v>
      </c>
      <c r="L247" s="10" t="s">
        <v>301</v>
      </c>
      <c r="M247" s="10" t="s">
        <v>297</v>
      </c>
      <c r="N247" s="10" t="s">
        <v>297</v>
      </c>
      <c r="O247" s="10" t="s">
        <v>305</v>
      </c>
      <c r="P247" s="10" t="s">
        <v>305</v>
      </c>
    </row>
    <row r="248" spans="1:16">
      <c r="A248" s="27" t="s">
        <v>671</v>
      </c>
      <c r="B248" s="31"/>
      <c r="C248" s="10" t="s">
        <v>296</v>
      </c>
      <c r="D248" s="10" t="s">
        <v>296</v>
      </c>
      <c r="E248" s="10" t="s">
        <v>297</v>
      </c>
      <c r="F248" s="10" t="s">
        <v>311</v>
      </c>
      <c r="G248" s="10" t="s">
        <v>298</v>
      </c>
      <c r="H248" s="10" t="s">
        <v>298</v>
      </c>
      <c r="I248" s="10" t="s">
        <v>596</v>
      </c>
      <c r="J248" s="10" t="s">
        <v>300</v>
      </c>
      <c r="K248" s="10" t="s">
        <v>301</v>
      </c>
      <c r="L248" s="10" t="s">
        <v>302</v>
      </c>
      <c r="M248" s="10" t="s">
        <v>589</v>
      </c>
      <c r="N248" s="10" t="s">
        <v>297</v>
      </c>
      <c r="O248" s="10" t="s">
        <v>305</v>
      </c>
      <c r="P248" s="10" t="s">
        <v>305</v>
      </c>
    </row>
    <row r="249" spans="1:16">
      <c r="A249" s="27" t="s">
        <v>672</v>
      </c>
      <c r="B249" s="31"/>
      <c r="C249" s="10" t="s">
        <v>599</v>
      </c>
      <c r="D249" s="10" t="s">
        <v>296</v>
      </c>
      <c r="E249" s="10" t="s">
        <v>297</v>
      </c>
      <c r="F249" s="10" t="s">
        <v>311</v>
      </c>
      <c r="G249" s="10" t="s">
        <v>298</v>
      </c>
      <c r="H249" s="10" t="s">
        <v>298</v>
      </c>
      <c r="I249" s="10" t="s">
        <v>673</v>
      </c>
      <c r="J249" s="10" t="s">
        <v>300</v>
      </c>
      <c r="K249" s="10" t="s">
        <v>301</v>
      </c>
      <c r="L249" s="10" t="s">
        <v>302</v>
      </c>
      <c r="M249" s="10" t="s">
        <v>589</v>
      </c>
      <c r="N249" s="10" t="s">
        <v>589</v>
      </c>
      <c r="O249" s="10" t="s">
        <v>305</v>
      </c>
      <c r="P249" s="10" t="s">
        <v>305</v>
      </c>
    </row>
    <row r="250" spans="1:16">
      <c r="A250" s="27" t="s">
        <v>674</v>
      </c>
      <c r="B250" s="31"/>
      <c r="C250" s="10" t="s">
        <v>296</v>
      </c>
      <c r="D250" s="10" t="s">
        <v>296</v>
      </c>
      <c r="E250" s="10" t="s">
        <v>297</v>
      </c>
      <c r="F250" s="10" t="s">
        <v>311</v>
      </c>
      <c r="G250" s="10" t="s">
        <v>298</v>
      </c>
      <c r="H250" s="10" t="s">
        <v>666</v>
      </c>
      <c r="I250" s="10" t="s">
        <v>673</v>
      </c>
      <c r="J250" s="10" t="s">
        <v>300</v>
      </c>
      <c r="K250" s="10" t="s">
        <v>301</v>
      </c>
      <c r="L250" s="10" t="s">
        <v>301</v>
      </c>
      <c r="M250" s="10" t="s">
        <v>297</v>
      </c>
      <c r="N250" s="10" t="s">
        <v>297</v>
      </c>
      <c r="O250" s="10" t="s">
        <v>305</v>
      </c>
      <c r="P250" s="10" t="s">
        <v>305</v>
      </c>
    </row>
    <row r="251" spans="1:16">
      <c r="A251" s="27" t="s">
        <v>675</v>
      </c>
      <c r="B251" s="31"/>
      <c r="C251" s="10" t="s">
        <v>599</v>
      </c>
      <c r="D251" s="10" t="s">
        <v>296</v>
      </c>
      <c r="E251" s="10" t="s">
        <v>297</v>
      </c>
      <c r="F251" s="10" t="s">
        <v>311</v>
      </c>
      <c r="G251" s="10" t="s">
        <v>630</v>
      </c>
      <c r="H251" s="10" t="s">
        <v>298</v>
      </c>
      <c r="I251" s="10" t="s">
        <v>673</v>
      </c>
      <c r="J251" s="10" t="s">
        <v>300</v>
      </c>
      <c r="K251" s="10" t="s">
        <v>301</v>
      </c>
      <c r="L251" s="10" t="s">
        <v>301</v>
      </c>
      <c r="M251" s="10" t="s">
        <v>297</v>
      </c>
      <c r="N251" s="10" t="s">
        <v>297</v>
      </c>
      <c r="O251" s="10" t="s">
        <v>305</v>
      </c>
      <c r="P251" s="10" t="s">
        <v>305</v>
      </c>
    </row>
    <row r="252" spans="1:16">
      <c r="A252" s="27" t="s">
        <v>676</v>
      </c>
      <c r="B252" s="31"/>
      <c r="C252" s="10" t="s">
        <v>310</v>
      </c>
      <c r="D252" s="10" t="s">
        <v>296</v>
      </c>
      <c r="E252" s="10" t="s">
        <v>297</v>
      </c>
      <c r="F252" s="10" t="s">
        <v>311</v>
      </c>
      <c r="G252" s="10" t="s">
        <v>630</v>
      </c>
      <c r="H252" s="10" t="s">
        <v>298</v>
      </c>
      <c r="I252" s="10" t="s">
        <v>673</v>
      </c>
      <c r="J252" s="10" t="s">
        <v>300</v>
      </c>
      <c r="K252" s="10" t="s">
        <v>301</v>
      </c>
      <c r="L252" s="10" t="s">
        <v>302</v>
      </c>
      <c r="M252" s="10" t="s">
        <v>589</v>
      </c>
      <c r="N252" s="10" t="s">
        <v>589</v>
      </c>
      <c r="O252" s="10" t="s">
        <v>305</v>
      </c>
      <c r="P252" s="10" t="s">
        <v>305</v>
      </c>
    </row>
    <row r="253" spans="1:16">
      <c r="A253" s="27" t="s">
        <v>677</v>
      </c>
      <c r="B253" s="31"/>
      <c r="C253" s="10" t="s">
        <v>310</v>
      </c>
      <c r="D253" s="10" t="s">
        <v>296</v>
      </c>
      <c r="E253" s="10" t="s">
        <v>297</v>
      </c>
      <c r="F253" s="10" t="s">
        <v>311</v>
      </c>
      <c r="G253" s="10" t="s">
        <v>630</v>
      </c>
      <c r="H253" s="10" t="s">
        <v>298</v>
      </c>
      <c r="I253" s="10" t="s">
        <v>596</v>
      </c>
      <c r="J253" s="10" t="s">
        <v>300</v>
      </c>
      <c r="K253" s="10" t="s">
        <v>302</v>
      </c>
      <c r="L253" s="10" t="s">
        <v>302</v>
      </c>
      <c r="M253" s="10" t="s">
        <v>589</v>
      </c>
      <c r="N253" s="10" t="s">
        <v>297</v>
      </c>
      <c r="O253" s="10" t="s">
        <v>305</v>
      </c>
      <c r="P253" s="10" t="s">
        <v>305</v>
      </c>
    </row>
    <row r="255" spans="1:16">
      <c r="A255" s="5" t="s">
        <v>679</v>
      </c>
      <c r="B255" s="32" t="s">
        <v>700</v>
      </c>
      <c r="C255" s="2" t="s">
        <v>9</v>
      </c>
      <c r="D255" s="2" t="s">
        <v>9</v>
      </c>
      <c r="E255" s="7">
        <v>146</v>
      </c>
      <c r="F255" s="7">
        <v>148</v>
      </c>
      <c r="G255" s="5">
        <v>105</v>
      </c>
      <c r="H255" s="7">
        <v>107</v>
      </c>
      <c r="I255" s="5">
        <v>118</v>
      </c>
      <c r="J255" s="7">
        <v>118</v>
      </c>
      <c r="K255" s="5">
        <v>194</v>
      </c>
      <c r="L255" s="7">
        <v>194</v>
      </c>
      <c r="M255" s="5">
        <v>146</v>
      </c>
      <c r="N255" s="7">
        <v>146</v>
      </c>
      <c r="O255" s="5">
        <v>152</v>
      </c>
      <c r="P255" s="7">
        <v>154</v>
      </c>
    </row>
    <row r="256" spans="1:16">
      <c r="A256" s="5" t="s">
        <v>680</v>
      </c>
      <c r="B256" s="32"/>
      <c r="C256" s="2" t="s">
        <v>9</v>
      </c>
      <c r="D256" s="2" t="s">
        <v>9</v>
      </c>
      <c r="E256" s="7">
        <v>148</v>
      </c>
      <c r="F256" s="7">
        <v>148</v>
      </c>
      <c r="G256" s="5">
        <v>107</v>
      </c>
      <c r="H256" s="7">
        <v>107</v>
      </c>
      <c r="I256" s="5">
        <v>118</v>
      </c>
      <c r="J256" s="7">
        <v>118</v>
      </c>
      <c r="K256" s="5">
        <v>190</v>
      </c>
      <c r="L256" s="7">
        <v>194</v>
      </c>
      <c r="M256" s="5">
        <v>146</v>
      </c>
      <c r="N256" s="7">
        <v>146</v>
      </c>
      <c r="O256" s="5">
        <v>152</v>
      </c>
      <c r="P256" s="7">
        <v>154</v>
      </c>
    </row>
    <row r="257" spans="1:16">
      <c r="A257" s="5" t="s">
        <v>681</v>
      </c>
      <c r="B257" s="32"/>
      <c r="C257" s="2" t="s">
        <v>10</v>
      </c>
      <c r="D257" s="2" t="s">
        <v>9</v>
      </c>
      <c r="E257" s="7">
        <v>148</v>
      </c>
      <c r="F257" s="7">
        <v>148</v>
      </c>
      <c r="G257" s="5">
        <v>107</v>
      </c>
      <c r="H257" s="7">
        <v>107</v>
      </c>
      <c r="I257" s="5">
        <v>114</v>
      </c>
      <c r="J257" s="7">
        <v>118</v>
      </c>
      <c r="K257" s="5">
        <v>190</v>
      </c>
      <c r="L257" s="7">
        <v>194</v>
      </c>
      <c r="M257" s="5">
        <v>146</v>
      </c>
      <c r="N257" s="7">
        <v>146</v>
      </c>
      <c r="O257" s="5">
        <v>154</v>
      </c>
      <c r="P257" s="7">
        <v>154</v>
      </c>
    </row>
    <row r="258" spans="1:16">
      <c r="A258" s="5" t="s">
        <v>682</v>
      </c>
      <c r="B258" s="32"/>
      <c r="C258" s="2" t="s">
        <v>9</v>
      </c>
      <c r="D258" s="2" t="s">
        <v>9</v>
      </c>
      <c r="E258" s="7">
        <v>148</v>
      </c>
      <c r="F258" s="7">
        <v>152</v>
      </c>
      <c r="G258" s="5">
        <v>107</v>
      </c>
      <c r="H258" s="7">
        <v>107</v>
      </c>
      <c r="I258" s="5">
        <v>114</v>
      </c>
      <c r="J258" s="7">
        <v>118</v>
      </c>
      <c r="K258" s="5">
        <v>194</v>
      </c>
      <c r="L258" s="7">
        <v>194</v>
      </c>
      <c r="M258" s="5">
        <v>146</v>
      </c>
      <c r="N258" s="7">
        <v>146</v>
      </c>
      <c r="O258" s="5">
        <v>154</v>
      </c>
      <c r="P258" s="7">
        <v>154</v>
      </c>
    </row>
    <row r="259" spans="1:16">
      <c r="A259" s="5" t="s">
        <v>683</v>
      </c>
      <c r="B259" s="32"/>
      <c r="C259" s="2" t="s">
        <v>9</v>
      </c>
      <c r="D259" s="2" t="s">
        <v>9</v>
      </c>
      <c r="E259" s="7">
        <v>148</v>
      </c>
      <c r="F259" s="7">
        <v>148</v>
      </c>
      <c r="G259" s="5">
        <v>107</v>
      </c>
      <c r="H259" s="7">
        <v>107</v>
      </c>
      <c r="I259" s="5">
        <v>112</v>
      </c>
      <c r="J259" s="7">
        <v>114</v>
      </c>
      <c r="K259" s="5">
        <v>190</v>
      </c>
      <c r="L259" s="7">
        <v>194</v>
      </c>
      <c r="M259" s="5">
        <v>146</v>
      </c>
      <c r="N259" s="7">
        <v>146</v>
      </c>
      <c r="O259" s="5">
        <v>152</v>
      </c>
      <c r="P259" s="7">
        <v>152</v>
      </c>
    </row>
    <row r="260" spans="1:16">
      <c r="A260" s="5" t="s">
        <v>684</v>
      </c>
      <c r="B260" s="32"/>
      <c r="C260" s="2" t="s">
        <v>10</v>
      </c>
      <c r="D260" s="2" t="s">
        <v>9</v>
      </c>
      <c r="E260" s="7">
        <v>148</v>
      </c>
      <c r="F260" s="7">
        <v>152</v>
      </c>
      <c r="G260" s="5">
        <v>107</v>
      </c>
      <c r="H260" s="7">
        <v>113</v>
      </c>
      <c r="I260" s="5">
        <v>112</v>
      </c>
      <c r="J260" s="7">
        <v>118</v>
      </c>
      <c r="K260" s="5">
        <v>190</v>
      </c>
      <c r="L260" s="7">
        <v>194</v>
      </c>
      <c r="M260" s="5">
        <v>146</v>
      </c>
      <c r="N260" s="7">
        <v>146</v>
      </c>
      <c r="O260" s="5">
        <v>152</v>
      </c>
      <c r="P260" s="7">
        <v>154</v>
      </c>
    </row>
    <row r="261" spans="1:16">
      <c r="A261" s="5" t="s">
        <v>685</v>
      </c>
      <c r="B261" s="32"/>
      <c r="C261" s="2" t="s">
        <v>9</v>
      </c>
      <c r="D261" s="2" t="s">
        <v>9</v>
      </c>
      <c r="E261" s="7">
        <v>148</v>
      </c>
      <c r="F261" s="7">
        <v>148</v>
      </c>
      <c r="G261" s="5">
        <v>107</v>
      </c>
      <c r="H261" s="7">
        <v>107</v>
      </c>
      <c r="I261" s="5">
        <v>114</v>
      </c>
      <c r="J261" s="7">
        <v>118</v>
      </c>
      <c r="K261" s="5">
        <v>190</v>
      </c>
      <c r="L261" s="7">
        <v>194</v>
      </c>
      <c r="M261" s="5">
        <v>144</v>
      </c>
      <c r="N261" s="7">
        <v>144</v>
      </c>
      <c r="O261" s="5">
        <v>152</v>
      </c>
      <c r="P261" s="7">
        <v>154</v>
      </c>
    </row>
    <row r="262" spans="1:16">
      <c r="A262" s="5" t="s">
        <v>686</v>
      </c>
      <c r="B262" s="32"/>
      <c r="C262" s="2" t="s">
        <v>9</v>
      </c>
      <c r="D262" s="2" t="s">
        <v>9</v>
      </c>
      <c r="E262" s="7">
        <v>148</v>
      </c>
      <c r="F262" s="7">
        <v>148</v>
      </c>
      <c r="G262" s="5">
        <v>107</v>
      </c>
      <c r="H262" s="7">
        <v>113</v>
      </c>
      <c r="I262" s="5">
        <v>118</v>
      </c>
      <c r="J262" s="7">
        <v>118</v>
      </c>
      <c r="K262" s="5">
        <v>194</v>
      </c>
      <c r="L262" s="7">
        <v>194</v>
      </c>
      <c r="M262" s="5">
        <v>146</v>
      </c>
      <c r="N262" s="7">
        <v>146</v>
      </c>
      <c r="O262" s="5">
        <v>154</v>
      </c>
      <c r="P262" s="7">
        <v>154</v>
      </c>
    </row>
    <row r="263" spans="1:16">
      <c r="A263" s="28" t="s">
        <v>687</v>
      </c>
      <c r="B263" s="32"/>
      <c r="C263" s="29" t="s">
        <v>10</v>
      </c>
      <c r="D263" s="2" t="s">
        <v>9</v>
      </c>
      <c r="E263" s="19">
        <v>148</v>
      </c>
      <c r="F263" s="19">
        <v>148</v>
      </c>
      <c r="G263" s="28">
        <v>107</v>
      </c>
      <c r="H263" s="19">
        <v>113</v>
      </c>
      <c r="I263" s="8">
        <v>118</v>
      </c>
      <c r="J263" s="16">
        <v>118</v>
      </c>
      <c r="K263" s="8">
        <v>194</v>
      </c>
      <c r="L263" s="16">
        <v>194</v>
      </c>
      <c r="M263" s="5">
        <v>146</v>
      </c>
      <c r="N263" s="7">
        <v>146</v>
      </c>
      <c r="O263" s="28">
        <v>152</v>
      </c>
      <c r="P263" s="19">
        <v>154</v>
      </c>
    </row>
    <row r="264" spans="1:16">
      <c r="A264" s="5" t="s">
        <v>688</v>
      </c>
      <c r="B264" s="32"/>
      <c r="C264" s="9" t="s">
        <v>10</v>
      </c>
      <c r="D264" s="2" t="s">
        <v>9</v>
      </c>
      <c r="E264" s="16">
        <v>148</v>
      </c>
      <c r="F264" s="16">
        <v>148</v>
      </c>
      <c r="G264" s="8">
        <v>107</v>
      </c>
      <c r="H264" s="16">
        <v>113</v>
      </c>
      <c r="I264" s="8">
        <v>118</v>
      </c>
      <c r="J264" s="16">
        <v>118</v>
      </c>
      <c r="K264" s="8">
        <v>190</v>
      </c>
      <c r="L264" s="16">
        <v>190</v>
      </c>
      <c r="M264" s="5">
        <v>146</v>
      </c>
      <c r="N264" s="7">
        <v>146</v>
      </c>
      <c r="O264" s="8">
        <v>152</v>
      </c>
      <c r="P264" s="7">
        <v>154</v>
      </c>
    </row>
    <row r="265" spans="1:16">
      <c r="A265" s="5" t="s">
        <v>689</v>
      </c>
      <c r="B265" s="32"/>
      <c r="C265" s="9" t="s">
        <v>9</v>
      </c>
      <c r="D265" s="2" t="s">
        <v>9</v>
      </c>
      <c r="E265" s="7">
        <v>146</v>
      </c>
      <c r="F265" s="7">
        <v>148</v>
      </c>
      <c r="G265" s="8">
        <v>105</v>
      </c>
      <c r="H265" s="7">
        <v>107</v>
      </c>
      <c r="I265" s="8">
        <v>118</v>
      </c>
      <c r="J265" s="16">
        <v>118</v>
      </c>
      <c r="K265" s="8">
        <v>194</v>
      </c>
      <c r="L265" s="16">
        <v>194</v>
      </c>
      <c r="M265" s="5">
        <v>146</v>
      </c>
      <c r="N265" s="7">
        <v>146</v>
      </c>
      <c r="O265" s="8">
        <v>152</v>
      </c>
      <c r="P265" s="7">
        <v>154</v>
      </c>
    </row>
    <row r="266" spans="1:16">
      <c r="A266" s="5" t="s">
        <v>690</v>
      </c>
      <c r="B266" s="32"/>
      <c r="C266" s="9" t="s">
        <v>9</v>
      </c>
      <c r="D266" s="2" t="s">
        <v>9</v>
      </c>
      <c r="E266" s="7">
        <v>146</v>
      </c>
      <c r="F266" s="7">
        <v>148</v>
      </c>
      <c r="G266" s="8">
        <v>105</v>
      </c>
      <c r="H266" s="7">
        <v>107</v>
      </c>
      <c r="I266" s="8">
        <v>118</v>
      </c>
      <c r="J266" s="16">
        <v>118</v>
      </c>
      <c r="K266" s="8">
        <v>190</v>
      </c>
      <c r="L266" s="16">
        <v>190</v>
      </c>
      <c r="M266" s="5">
        <v>146</v>
      </c>
      <c r="N266" s="7">
        <v>146</v>
      </c>
      <c r="O266" s="5">
        <v>152</v>
      </c>
      <c r="P266" s="7">
        <v>152</v>
      </c>
    </row>
    <row r="267" spans="1:16">
      <c r="A267" s="5" t="s">
        <v>691</v>
      </c>
      <c r="B267" s="32"/>
      <c r="C267" s="9" t="s">
        <v>10</v>
      </c>
      <c r="D267" s="2" t="s">
        <v>9</v>
      </c>
      <c r="E267" s="7">
        <v>148</v>
      </c>
      <c r="F267" s="7">
        <v>148</v>
      </c>
      <c r="G267" s="8">
        <v>105</v>
      </c>
      <c r="H267" s="7">
        <v>107</v>
      </c>
      <c r="I267" s="8">
        <v>114</v>
      </c>
      <c r="J267" s="7">
        <v>118</v>
      </c>
      <c r="K267" s="8">
        <v>190</v>
      </c>
      <c r="L267" s="16">
        <v>190</v>
      </c>
      <c r="M267" s="5">
        <v>146</v>
      </c>
      <c r="N267" s="7">
        <v>146</v>
      </c>
      <c r="O267" s="5">
        <v>152</v>
      </c>
      <c r="P267" s="7">
        <v>154</v>
      </c>
    </row>
    <row r="268" spans="1:16">
      <c r="A268" s="5" t="s">
        <v>692</v>
      </c>
      <c r="B268" s="32"/>
      <c r="C268" s="9" t="s">
        <v>9</v>
      </c>
      <c r="D268" s="2" t="s">
        <v>9</v>
      </c>
      <c r="E268" s="7">
        <v>146</v>
      </c>
      <c r="F268" s="7">
        <v>148</v>
      </c>
      <c r="G268" s="8">
        <v>105</v>
      </c>
      <c r="H268" s="7">
        <v>107</v>
      </c>
      <c r="I268" s="8">
        <v>118</v>
      </c>
      <c r="J268" s="16">
        <v>118</v>
      </c>
      <c r="K268" s="8">
        <v>190</v>
      </c>
      <c r="L268" s="7">
        <v>194</v>
      </c>
      <c r="M268" s="5">
        <v>146</v>
      </c>
      <c r="N268" s="7">
        <v>146</v>
      </c>
      <c r="O268" s="5">
        <v>152</v>
      </c>
      <c r="P268" s="7">
        <v>154</v>
      </c>
    </row>
    <row r="269" spans="1:16">
      <c r="A269" s="5" t="s">
        <v>693</v>
      </c>
      <c r="B269" s="32"/>
      <c r="C269" s="9" t="s">
        <v>10</v>
      </c>
      <c r="D269" s="2" t="s">
        <v>9</v>
      </c>
      <c r="E269" s="7">
        <v>148</v>
      </c>
      <c r="F269" s="7">
        <v>148</v>
      </c>
      <c r="G269" s="8">
        <v>105</v>
      </c>
      <c r="H269" s="7">
        <v>107</v>
      </c>
      <c r="I269" s="8">
        <v>114</v>
      </c>
      <c r="J269" s="7">
        <v>118</v>
      </c>
      <c r="K269" s="8">
        <v>190</v>
      </c>
      <c r="L269" s="7">
        <v>194</v>
      </c>
      <c r="M269" s="5">
        <v>146</v>
      </c>
      <c r="N269" s="7">
        <v>146</v>
      </c>
      <c r="O269" s="5">
        <v>152</v>
      </c>
      <c r="P269" s="7">
        <v>154</v>
      </c>
    </row>
    <row r="270" spans="1:16">
      <c r="A270" s="5" t="s">
        <v>694</v>
      </c>
      <c r="B270" s="32"/>
      <c r="C270" s="9" t="s">
        <v>9</v>
      </c>
      <c r="D270" s="2" t="s">
        <v>9</v>
      </c>
      <c r="E270" s="7">
        <v>148</v>
      </c>
      <c r="F270" s="7">
        <v>152</v>
      </c>
      <c r="G270" s="5">
        <v>107</v>
      </c>
      <c r="H270" s="7">
        <v>107</v>
      </c>
      <c r="I270" s="8">
        <v>118</v>
      </c>
      <c r="J270" s="16">
        <v>118</v>
      </c>
      <c r="K270" s="5">
        <v>194</v>
      </c>
      <c r="L270" s="7">
        <v>194</v>
      </c>
      <c r="M270" s="5">
        <v>146</v>
      </c>
      <c r="N270" s="7">
        <v>146</v>
      </c>
      <c r="O270" s="5">
        <v>154</v>
      </c>
      <c r="P270" s="7">
        <v>154</v>
      </c>
    </row>
    <row r="271" spans="1:16">
      <c r="A271" s="5" t="s">
        <v>695</v>
      </c>
      <c r="B271" s="32"/>
      <c r="C271" s="9" t="s">
        <v>9</v>
      </c>
      <c r="D271" s="2" t="s">
        <v>9</v>
      </c>
      <c r="E271" s="7">
        <v>148</v>
      </c>
      <c r="F271" s="7">
        <v>148</v>
      </c>
      <c r="G271" s="5">
        <v>107</v>
      </c>
      <c r="H271" s="7">
        <v>113</v>
      </c>
      <c r="I271" s="8">
        <v>114</v>
      </c>
      <c r="J271" s="7">
        <v>118</v>
      </c>
      <c r="K271" s="5">
        <v>190</v>
      </c>
      <c r="L271" s="7">
        <v>194</v>
      </c>
      <c r="M271" s="5">
        <v>146</v>
      </c>
      <c r="N271" s="7">
        <v>146</v>
      </c>
      <c r="O271" s="5">
        <v>152</v>
      </c>
      <c r="P271" s="7">
        <v>154</v>
      </c>
    </row>
    <row r="272" spans="1:16">
      <c r="A272" s="5" t="s">
        <v>696</v>
      </c>
      <c r="B272" s="32"/>
      <c r="C272" s="9" t="s">
        <v>9</v>
      </c>
      <c r="D272" s="2" t="s">
        <v>9</v>
      </c>
      <c r="E272" s="7">
        <v>148</v>
      </c>
      <c r="F272" s="7">
        <v>148</v>
      </c>
      <c r="G272" s="5">
        <v>107</v>
      </c>
      <c r="H272" s="7">
        <v>107</v>
      </c>
      <c r="I272" s="8">
        <v>112</v>
      </c>
      <c r="J272" s="7">
        <v>118</v>
      </c>
      <c r="K272" s="5">
        <v>190</v>
      </c>
      <c r="L272" s="7">
        <v>190</v>
      </c>
      <c r="M272" s="5">
        <v>148</v>
      </c>
      <c r="N272" s="7">
        <v>148</v>
      </c>
      <c r="O272" s="5">
        <v>152</v>
      </c>
      <c r="P272" s="7">
        <v>152</v>
      </c>
    </row>
    <row r="273" spans="1:16">
      <c r="A273" s="5" t="s">
        <v>697</v>
      </c>
      <c r="B273" s="32"/>
      <c r="C273" s="2" t="s">
        <v>9</v>
      </c>
      <c r="D273" s="2" t="s">
        <v>9</v>
      </c>
      <c r="E273" s="7">
        <v>148</v>
      </c>
      <c r="F273" s="7">
        <v>148</v>
      </c>
      <c r="G273" s="5">
        <v>105</v>
      </c>
      <c r="H273" s="7">
        <v>107</v>
      </c>
      <c r="I273" s="8">
        <v>118</v>
      </c>
      <c r="J273" s="16">
        <v>118</v>
      </c>
      <c r="K273" s="5">
        <v>190</v>
      </c>
      <c r="L273" s="7">
        <v>194</v>
      </c>
      <c r="M273" s="5">
        <v>144</v>
      </c>
      <c r="N273" s="7">
        <v>146</v>
      </c>
      <c r="O273" s="5">
        <v>152</v>
      </c>
      <c r="P273" s="7">
        <v>154</v>
      </c>
    </row>
    <row r="274" spans="1:16">
      <c r="A274" s="5" t="s">
        <v>698</v>
      </c>
      <c r="B274" s="32"/>
      <c r="C274" s="2" t="s">
        <v>9</v>
      </c>
      <c r="D274" s="2" t="s">
        <v>9</v>
      </c>
      <c r="E274" s="7">
        <v>146</v>
      </c>
      <c r="F274" s="7">
        <v>148</v>
      </c>
      <c r="G274" s="5">
        <v>107</v>
      </c>
      <c r="H274" s="7">
        <v>107</v>
      </c>
      <c r="I274" s="8">
        <v>118</v>
      </c>
      <c r="J274" s="16">
        <v>118</v>
      </c>
      <c r="K274" s="5">
        <v>190</v>
      </c>
      <c r="L274" s="7">
        <v>194</v>
      </c>
      <c r="M274" s="5">
        <v>144</v>
      </c>
      <c r="N274" s="7">
        <v>146</v>
      </c>
      <c r="O274" s="5">
        <v>152</v>
      </c>
      <c r="P274" s="7">
        <v>154</v>
      </c>
    </row>
    <row r="275" spans="1:16">
      <c r="A275" s="5" t="s">
        <v>699</v>
      </c>
      <c r="B275" s="32"/>
      <c r="C275" s="2" t="s">
        <v>10</v>
      </c>
      <c r="D275" s="2" t="s">
        <v>9</v>
      </c>
      <c r="E275" s="7">
        <v>146</v>
      </c>
      <c r="F275" s="7">
        <v>148</v>
      </c>
      <c r="G275" s="5">
        <v>107</v>
      </c>
      <c r="H275" s="7">
        <v>107</v>
      </c>
      <c r="I275" s="8">
        <v>114</v>
      </c>
      <c r="J275" s="7">
        <v>118</v>
      </c>
      <c r="K275" s="5">
        <v>190</v>
      </c>
      <c r="L275" s="7">
        <v>194</v>
      </c>
      <c r="M275" s="5">
        <v>144</v>
      </c>
      <c r="N275" s="7">
        <v>146</v>
      </c>
      <c r="O275" s="5">
        <v>154</v>
      </c>
      <c r="P275" s="7">
        <v>154</v>
      </c>
    </row>
  </sheetData>
  <mergeCells count="16">
    <mergeCell ref="B23:B24"/>
    <mergeCell ref="B25:B26"/>
    <mergeCell ref="C1:P1"/>
    <mergeCell ref="A1:B1"/>
    <mergeCell ref="B230:B253"/>
    <mergeCell ref="B255:B275"/>
    <mergeCell ref="B107:B133"/>
    <mergeCell ref="B27:B28"/>
    <mergeCell ref="B135:B157"/>
    <mergeCell ref="B159:B182"/>
    <mergeCell ref="B184:B207"/>
    <mergeCell ref="B209:B228"/>
    <mergeCell ref="B84:B105"/>
    <mergeCell ref="B32:B33"/>
    <mergeCell ref="B39:B61"/>
    <mergeCell ref="B63:B82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tabSelected="1" workbookViewId="0">
      <selection sqref="A1:B1"/>
    </sheetView>
  </sheetViews>
  <sheetFormatPr baseColWidth="12" defaultRowHeight="18" x14ac:dyDescent="0"/>
  <cols>
    <col min="1" max="1" width="17.83203125" bestFit="1" customWidth="1"/>
    <col min="2" max="2" width="10.1640625" customWidth="1"/>
  </cols>
  <sheetData>
    <row r="1" spans="1:17">
      <c r="A1" s="49" t="s">
        <v>716</v>
      </c>
      <c r="B1" s="49"/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7">
      <c r="A2" s="1" t="s">
        <v>0</v>
      </c>
      <c r="B2" s="1"/>
      <c r="C2" s="2" t="s">
        <v>1</v>
      </c>
      <c r="D2" s="3"/>
      <c r="E2" s="2" t="s">
        <v>2</v>
      </c>
      <c r="F2" s="3"/>
      <c r="G2" s="2" t="s">
        <v>3</v>
      </c>
      <c r="H2" s="4"/>
      <c r="I2" s="2" t="s">
        <v>4</v>
      </c>
      <c r="J2" s="3"/>
      <c r="K2" s="2" t="s">
        <v>5</v>
      </c>
      <c r="L2" s="3"/>
      <c r="M2" s="2" t="s">
        <v>6</v>
      </c>
      <c r="N2" s="2"/>
      <c r="O2" s="2" t="s">
        <v>7</v>
      </c>
      <c r="Q2" s="3"/>
    </row>
    <row r="3" spans="1:17">
      <c r="A3" s="12" t="s">
        <v>98</v>
      </c>
      <c r="B3" s="1"/>
      <c r="C3" s="1"/>
      <c r="D3" s="2"/>
      <c r="E3" s="3"/>
      <c r="F3" s="2"/>
      <c r="G3" s="3"/>
      <c r="H3" s="2"/>
      <c r="I3" s="4"/>
      <c r="J3" s="2"/>
      <c r="K3" s="3"/>
      <c r="L3" s="2"/>
      <c r="M3" s="3"/>
      <c r="N3" s="2"/>
      <c r="O3" s="2"/>
      <c r="P3" s="2"/>
      <c r="Q3" s="3"/>
    </row>
    <row r="4" spans="1:17" ht="10" customHeight="1">
      <c r="A4" s="12"/>
      <c r="B4" s="1"/>
      <c r="C4" s="1"/>
      <c r="D4" s="2"/>
      <c r="E4" s="3"/>
      <c r="F4" s="2"/>
      <c r="G4" s="3"/>
      <c r="H4" s="2"/>
      <c r="I4" s="4"/>
      <c r="J4" s="2"/>
      <c r="K4" s="3"/>
      <c r="L4" s="2"/>
      <c r="M4" s="3"/>
      <c r="N4" s="2"/>
      <c r="O4" s="2"/>
      <c r="P4" s="2"/>
      <c r="Q4" s="3"/>
    </row>
    <row r="5" spans="1:17">
      <c r="A5" t="s">
        <v>203</v>
      </c>
      <c r="B5" s="33" t="s">
        <v>186</v>
      </c>
      <c r="C5">
        <v>92</v>
      </c>
      <c r="D5">
        <v>96</v>
      </c>
      <c r="E5">
        <v>146</v>
      </c>
      <c r="F5">
        <v>148</v>
      </c>
      <c r="G5">
        <v>107</v>
      </c>
      <c r="H5">
        <v>107</v>
      </c>
      <c r="I5">
        <v>112</v>
      </c>
      <c r="J5">
        <v>116</v>
      </c>
      <c r="K5">
        <v>190</v>
      </c>
      <c r="L5">
        <v>194</v>
      </c>
      <c r="M5">
        <v>146</v>
      </c>
      <c r="N5">
        <v>148</v>
      </c>
      <c r="O5">
        <v>152</v>
      </c>
      <c r="P5">
        <v>154</v>
      </c>
    </row>
    <row r="6" spans="1:17">
      <c r="A6" t="s">
        <v>61</v>
      </c>
      <c r="B6" s="33"/>
      <c r="C6">
        <v>96</v>
      </c>
      <c r="D6">
        <v>96</v>
      </c>
      <c r="E6">
        <v>146</v>
      </c>
      <c r="F6">
        <v>148</v>
      </c>
      <c r="G6">
        <v>107</v>
      </c>
      <c r="H6">
        <v>109</v>
      </c>
      <c r="I6">
        <v>112</v>
      </c>
      <c r="J6">
        <v>112</v>
      </c>
      <c r="K6">
        <v>190</v>
      </c>
      <c r="L6">
        <v>194</v>
      </c>
      <c r="M6">
        <v>146</v>
      </c>
      <c r="N6">
        <v>146</v>
      </c>
      <c r="O6">
        <v>152</v>
      </c>
      <c r="P6">
        <v>152</v>
      </c>
    </row>
    <row r="7" spans="1:17">
      <c r="A7" t="s">
        <v>205</v>
      </c>
      <c r="B7" s="33" t="s">
        <v>186</v>
      </c>
      <c r="C7">
        <v>92</v>
      </c>
      <c r="D7">
        <v>96</v>
      </c>
      <c r="E7">
        <v>146</v>
      </c>
      <c r="F7">
        <v>148</v>
      </c>
      <c r="G7">
        <v>107</v>
      </c>
      <c r="H7">
        <v>107</v>
      </c>
      <c r="I7">
        <v>112</v>
      </c>
      <c r="J7">
        <v>118</v>
      </c>
      <c r="K7">
        <v>190</v>
      </c>
      <c r="L7">
        <v>194</v>
      </c>
      <c r="M7">
        <v>146</v>
      </c>
      <c r="N7">
        <v>148</v>
      </c>
      <c r="O7">
        <v>152</v>
      </c>
      <c r="P7">
        <v>154</v>
      </c>
    </row>
    <row r="8" spans="1:17">
      <c r="A8" t="s">
        <v>62</v>
      </c>
      <c r="B8" s="33"/>
      <c r="C8">
        <v>96</v>
      </c>
      <c r="D8">
        <v>96</v>
      </c>
      <c r="E8">
        <v>146</v>
      </c>
      <c r="F8">
        <v>148</v>
      </c>
      <c r="G8">
        <v>107</v>
      </c>
      <c r="H8">
        <v>109</v>
      </c>
      <c r="I8">
        <v>112</v>
      </c>
      <c r="J8">
        <v>112</v>
      </c>
      <c r="K8">
        <v>190</v>
      </c>
      <c r="L8">
        <v>194</v>
      </c>
      <c r="M8">
        <v>146</v>
      </c>
      <c r="N8">
        <v>148</v>
      </c>
      <c r="O8">
        <v>152</v>
      </c>
      <c r="P8">
        <v>152</v>
      </c>
    </row>
    <row r="9" spans="1:17">
      <c r="A9" t="s">
        <v>63</v>
      </c>
      <c r="C9">
        <v>90</v>
      </c>
      <c r="D9">
        <v>94</v>
      </c>
      <c r="E9">
        <v>144</v>
      </c>
      <c r="F9">
        <v>146</v>
      </c>
      <c r="G9">
        <v>105</v>
      </c>
      <c r="H9">
        <v>105</v>
      </c>
      <c r="I9">
        <v>112</v>
      </c>
      <c r="J9">
        <v>118</v>
      </c>
      <c r="K9">
        <v>186</v>
      </c>
      <c r="L9">
        <v>190</v>
      </c>
      <c r="M9">
        <v>146</v>
      </c>
      <c r="N9">
        <v>148</v>
      </c>
      <c r="O9">
        <v>152</v>
      </c>
      <c r="P9">
        <v>154</v>
      </c>
    </row>
    <row r="10" spans="1:17">
      <c r="A10" t="s">
        <v>64</v>
      </c>
      <c r="C10">
        <v>90</v>
      </c>
      <c r="D10">
        <v>96</v>
      </c>
      <c r="E10">
        <v>146</v>
      </c>
      <c r="F10">
        <v>148</v>
      </c>
      <c r="G10">
        <v>105</v>
      </c>
      <c r="H10">
        <v>107</v>
      </c>
      <c r="I10">
        <v>112</v>
      </c>
      <c r="J10">
        <v>118</v>
      </c>
      <c r="K10">
        <v>190</v>
      </c>
      <c r="L10">
        <v>190</v>
      </c>
      <c r="M10">
        <v>146</v>
      </c>
      <c r="N10">
        <v>146</v>
      </c>
      <c r="O10">
        <v>152</v>
      </c>
      <c r="P10">
        <v>152</v>
      </c>
    </row>
    <row r="11" spans="1:17">
      <c r="A11" t="s">
        <v>65</v>
      </c>
      <c r="C11">
        <v>92</v>
      </c>
      <c r="D11">
        <v>96</v>
      </c>
      <c r="E11">
        <v>146</v>
      </c>
      <c r="F11">
        <v>148</v>
      </c>
      <c r="G11">
        <v>105</v>
      </c>
      <c r="H11">
        <v>107</v>
      </c>
      <c r="I11">
        <v>112</v>
      </c>
      <c r="J11">
        <v>118</v>
      </c>
      <c r="K11">
        <v>190</v>
      </c>
      <c r="L11">
        <v>194</v>
      </c>
      <c r="M11">
        <v>144</v>
      </c>
      <c r="N11">
        <v>146</v>
      </c>
      <c r="O11">
        <v>152</v>
      </c>
      <c r="P11">
        <v>154</v>
      </c>
    </row>
    <row r="12" spans="1:17">
      <c r="A12" t="s">
        <v>66</v>
      </c>
      <c r="C12">
        <v>90</v>
      </c>
      <c r="D12">
        <v>96</v>
      </c>
      <c r="E12">
        <v>146</v>
      </c>
      <c r="F12">
        <v>148</v>
      </c>
      <c r="G12">
        <v>105</v>
      </c>
      <c r="H12">
        <v>107</v>
      </c>
      <c r="I12">
        <v>112</v>
      </c>
      <c r="J12">
        <v>118</v>
      </c>
      <c r="K12">
        <v>190</v>
      </c>
      <c r="L12">
        <v>190</v>
      </c>
      <c r="M12">
        <v>146</v>
      </c>
      <c r="N12">
        <v>148</v>
      </c>
      <c r="O12">
        <v>156</v>
      </c>
      <c r="P12">
        <v>156</v>
      </c>
    </row>
    <row r="13" spans="1:17">
      <c r="A13" t="s">
        <v>67</v>
      </c>
      <c r="C13">
        <v>90</v>
      </c>
      <c r="D13">
        <v>96</v>
      </c>
      <c r="E13">
        <v>146</v>
      </c>
      <c r="F13">
        <v>148</v>
      </c>
      <c r="G13">
        <v>107</v>
      </c>
      <c r="H13">
        <v>109</v>
      </c>
      <c r="I13">
        <v>112</v>
      </c>
      <c r="J13">
        <v>118</v>
      </c>
      <c r="K13">
        <v>190</v>
      </c>
      <c r="L13">
        <v>194</v>
      </c>
      <c r="M13">
        <v>146</v>
      </c>
      <c r="N13">
        <v>148</v>
      </c>
      <c r="O13">
        <v>152</v>
      </c>
      <c r="P13">
        <v>156</v>
      </c>
    </row>
    <row r="14" spans="1:17">
      <c r="A14" t="s">
        <v>68</v>
      </c>
      <c r="C14">
        <v>90</v>
      </c>
      <c r="D14">
        <v>96</v>
      </c>
      <c r="E14">
        <v>146</v>
      </c>
      <c r="F14">
        <v>148</v>
      </c>
      <c r="G14">
        <v>107</v>
      </c>
      <c r="H14">
        <v>109</v>
      </c>
      <c r="I14">
        <v>112</v>
      </c>
      <c r="J14">
        <v>112</v>
      </c>
      <c r="K14">
        <v>190</v>
      </c>
      <c r="L14">
        <v>190</v>
      </c>
      <c r="M14">
        <v>146</v>
      </c>
      <c r="N14">
        <v>146</v>
      </c>
      <c r="O14">
        <v>152</v>
      </c>
      <c r="P14">
        <v>156</v>
      </c>
    </row>
    <row r="15" spans="1:17">
      <c r="A15" t="s">
        <v>69</v>
      </c>
      <c r="C15">
        <v>92</v>
      </c>
      <c r="D15">
        <v>96</v>
      </c>
      <c r="E15">
        <v>146</v>
      </c>
      <c r="F15">
        <v>148</v>
      </c>
      <c r="G15">
        <v>101</v>
      </c>
      <c r="H15">
        <v>101</v>
      </c>
      <c r="I15">
        <v>112</v>
      </c>
      <c r="J15">
        <v>118</v>
      </c>
      <c r="K15">
        <v>190</v>
      </c>
      <c r="L15">
        <v>194</v>
      </c>
      <c r="M15">
        <v>146</v>
      </c>
      <c r="N15">
        <v>146</v>
      </c>
      <c r="O15">
        <v>152</v>
      </c>
      <c r="P15">
        <v>154</v>
      </c>
    </row>
    <row r="16" spans="1:17">
      <c r="A16" t="s">
        <v>70</v>
      </c>
      <c r="C16">
        <v>96</v>
      </c>
      <c r="D16">
        <v>96</v>
      </c>
      <c r="E16">
        <v>142</v>
      </c>
      <c r="F16">
        <v>146</v>
      </c>
      <c r="G16">
        <v>103</v>
      </c>
      <c r="H16">
        <v>103</v>
      </c>
      <c r="I16">
        <v>112</v>
      </c>
      <c r="J16">
        <v>118</v>
      </c>
      <c r="K16">
        <v>190</v>
      </c>
      <c r="L16">
        <v>194</v>
      </c>
      <c r="M16">
        <v>146</v>
      </c>
      <c r="N16">
        <v>146</v>
      </c>
      <c r="O16">
        <v>152</v>
      </c>
      <c r="P16">
        <v>154</v>
      </c>
    </row>
    <row r="17" spans="1:16">
      <c r="A17" t="s">
        <v>71</v>
      </c>
      <c r="C17">
        <v>96</v>
      </c>
      <c r="D17">
        <v>96</v>
      </c>
      <c r="E17">
        <v>146</v>
      </c>
      <c r="F17">
        <v>148</v>
      </c>
      <c r="G17">
        <v>107</v>
      </c>
      <c r="H17">
        <v>109</v>
      </c>
      <c r="I17">
        <v>112</v>
      </c>
      <c r="J17">
        <v>118</v>
      </c>
      <c r="K17">
        <v>190</v>
      </c>
      <c r="L17">
        <v>190</v>
      </c>
      <c r="M17">
        <v>146</v>
      </c>
      <c r="N17">
        <v>148</v>
      </c>
      <c r="O17">
        <v>152</v>
      </c>
      <c r="P17">
        <v>152</v>
      </c>
    </row>
    <row r="18" spans="1:16">
      <c r="A18" t="s">
        <v>72</v>
      </c>
      <c r="C18">
        <v>96</v>
      </c>
      <c r="D18">
        <v>96</v>
      </c>
      <c r="E18">
        <v>146</v>
      </c>
      <c r="F18">
        <v>148</v>
      </c>
      <c r="G18">
        <v>107</v>
      </c>
      <c r="H18">
        <v>109</v>
      </c>
      <c r="I18">
        <v>112</v>
      </c>
      <c r="J18">
        <v>116</v>
      </c>
      <c r="K18">
        <v>186</v>
      </c>
      <c r="L18">
        <v>190</v>
      </c>
      <c r="M18">
        <v>146</v>
      </c>
      <c r="N18">
        <v>146</v>
      </c>
      <c r="O18">
        <v>152</v>
      </c>
      <c r="P18">
        <v>154</v>
      </c>
    </row>
    <row r="19" spans="1:16">
      <c r="A19" t="s">
        <v>73</v>
      </c>
      <c r="C19">
        <v>96</v>
      </c>
      <c r="D19">
        <v>96</v>
      </c>
      <c r="E19">
        <v>146</v>
      </c>
      <c r="F19">
        <v>148</v>
      </c>
      <c r="G19">
        <v>107</v>
      </c>
      <c r="H19">
        <v>107</v>
      </c>
      <c r="I19">
        <v>112</v>
      </c>
      <c r="J19">
        <v>118</v>
      </c>
      <c r="K19">
        <v>190</v>
      </c>
      <c r="L19">
        <v>194</v>
      </c>
      <c r="M19">
        <v>144</v>
      </c>
      <c r="N19">
        <v>146</v>
      </c>
      <c r="O19">
        <v>152</v>
      </c>
      <c r="P19">
        <v>154</v>
      </c>
    </row>
    <row r="20" spans="1:16">
      <c r="A20" t="s">
        <v>74</v>
      </c>
      <c r="C20">
        <v>92</v>
      </c>
      <c r="D20">
        <v>96</v>
      </c>
      <c r="E20">
        <v>146</v>
      </c>
      <c r="F20">
        <v>148</v>
      </c>
      <c r="G20">
        <v>107</v>
      </c>
      <c r="H20">
        <v>109</v>
      </c>
      <c r="I20">
        <v>114</v>
      </c>
      <c r="J20">
        <v>118</v>
      </c>
      <c r="K20">
        <v>190</v>
      </c>
      <c r="L20">
        <v>194</v>
      </c>
      <c r="M20">
        <v>144</v>
      </c>
      <c r="N20">
        <v>148</v>
      </c>
      <c r="O20">
        <v>152</v>
      </c>
      <c r="P20">
        <v>154</v>
      </c>
    </row>
    <row r="21" spans="1:16">
      <c r="A21" t="s">
        <v>75</v>
      </c>
      <c r="C21">
        <v>96</v>
      </c>
      <c r="D21">
        <v>98</v>
      </c>
      <c r="E21">
        <v>146</v>
      </c>
      <c r="F21">
        <v>148</v>
      </c>
      <c r="G21">
        <v>107</v>
      </c>
      <c r="H21">
        <v>109</v>
      </c>
      <c r="I21">
        <v>112</v>
      </c>
      <c r="J21">
        <v>118</v>
      </c>
      <c r="K21">
        <v>190</v>
      </c>
      <c r="L21">
        <v>194</v>
      </c>
      <c r="M21">
        <v>146</v>
      </c>
      <c r="N21">
        <v>146</v>
      </c>
      <c r="O21">
        <v>152</v>
      </c>
      <c r="P21">
        <v>154</v>
      </c>
    </row>
    <row r="22" spans="1:16">
      <c r="A22" t="s">
        <v>76</v>
      </c>
      <c r="C22">
        <v>92</v>
      </c>
      <c r="D22">
        <v>96</v>
      </c>
      <c r="E22">
        <v>148</v>
      </c>
      <c r="F22">
        <v>148</v>
      </c>
      <c r="G22">
        <v>101</v>
      </c>
      <c r="H22">
        <v>107</v>
      </c>
      <c r="I22">
        <v>112</v>
      </c>
      <c r="J22">
        <v>118</v>
      </c>
      <c r="K22">
        <v>190</v>
      </c>
      <c r="L22">
        <v>194</v>
      </c>
      <c r="M22">
        <v>146</v>
      </c>
      <c r="N22">
        <v>146</v>
      </c>
      <c r="O22">
        <v>152</v>
      </c>
      <c r="P22">
        <v>154</v>
      </c>
    </row>
    <row r="23" spans="1:16">
      <c r="A23" t="s">
        <v>77</v>
      </c>
      <c r="C23">
        <v>92</v>
      </c>
      <c r="D23">
        <v>96</v>
      </c>
      <c r="E23">
        <v>148</v>
      </c>
      <c r="F23">
        <v>148</v>
      </c>
      <c r="G23">
        <v>107</v>
      </c>
      <c r="H23">
        <v>109</v>
      </c>
      <c r="I23">
        <v>112</v>
      </c>
      <c r="J23">
        <v>118</v>
      </c>
      <c r="K23">
        <v>190</v>
      </c>
      <c r="L23">
        <v>194</v>
      </c>
      <c r="M23">
        <v>146</v>
      </c>
      <c r="N23">
        <v>148</v>
      </c>
      <c r="O23">
        <v>152</v>
      </c>
      <c r="P23">
        <v>154</v>
      </c>
    </row>
    <row r="24" spans="1:16">
      <c r="A24" t="s">
        <v>187</v>
      </c>
      <c r="B24" s="33" t="s">
        <v>186</v>
      </c>
      <c r="C24">
        <v>96</v>
      </c>
      <c r="D24">
        <v>96</v>
      </c>
      <c r="E24">
        <v>146</v>
      </c>
      <c r="F24">
        <v>146</v>
      </c>
      <c r="G24">
        <v>105</v>
      </c>
      <c r="H24">
        <v>107</v>
      </c>
      <c r="I24">
        <v>112</v>
      </c>
      <c r="J24">
        <v>118</v>
      </c>
      <c r="K24">
        <v>190</v>
      </c>
      <c r="L24">
        <v>194</v>
      </c>
      <c r="M24">
        <v>146</v>
      </c>
      <c r="N24">
        <v>146</v>
      </c>
      <c r="O24">
        <v>152</v>
      </c>
      <c r="P24">
        <v>154</v>
      </c>
    </row>
    <row r="25" spans="1:16">
      <c r="A25" t="s">
        <v>78</v>
      </c>
      <c r="B25" s="33"/>
      <c r="C25">
        <v>92</v>
      </c>
      <c r="D25">
        <v>96</v>
      </c>
      <c r="E25">
        <v>146</v>
      </c>
      <c r="F25">
        <v>148</v>
      </c>
      <c r="G25">
        <v>107</v>
      </c>
      <c r="H25">
        <v>109</v>
      </c>
      <c r="I25">
        <v>112</v>
      </c>
      <c r="J25">
        <v>118</v>
      </c>
      <c r="K25">
        <v>190</v>
      </c>
      <c r="L25">
        <v>194</v>
      </c>
      <c r="M25">
        <v>146</v>
      </c>
      <c r="N25">
        <v>148</v>
      </c>
      <c r="O25">
        <v>152</v>
      </c>
      <c r="P25">
        <v>154</v>
      </c>
    </row>
    <row r="26" spans="1:16">
      <c r="A26" t="s">
        <v>79</v>
      </c>
      <c r="B26" s="20"/>
      <c r="C26">
        <v>96</v>
      </c>
      <c r="D26">
        <v>96</v>
      </c>
      <c r="E26">
        <v>146</v>
      </c>
      <c r="F26">
        <v>148</v>
      </c>
      <c r="G26">
        <v>107</v>
      </c>
      <c r="H26">
        <v>107</v>
      </c>
      <c r="I26">
        <v>112</v>
      </c>
      <c r="J26">
        <v>114</v>
      </c>
      <c r="K26">
        <v>190</v>
      </c>
      <c r="L26">
        <v>190</v>
      </c>
      <c r="M26">
        <v>148</v>
      </c>
      <c r="N26">
        <v>148</v>
      </c>
      <c r="O26">
        <v>152</v>
      </c>
      <c r="P26">
        <v>156</v>
      </c>
    </row>
    <row r="27" spans="1:16">
      <c r="A27" t="s">
        <v>80</v>
      </c>
      <c r="B27" s="20"/>
      <c r="C27">
        <v>90</v>
      </c>
      <c r="D27">
        <v>96</v>
      </c>
      <c r="E27">
        <v>144</v>
      </c>
      <c r="F27">
        <v>146</v>
      </c>
      <c r="G27">
        <v>107</v>
      </c>
      <c r="H27">
        <v>107</v>
      </c>
      <c r="I27">
        <v>112</v>
      </c>
      <c r="J27">
        <v>112</v>
      </c>
      <c r="K27">
        <v>190</v>
      </c>
      <c r="L27">
        <v>190</v>
      </c>
      <c r="M27">
        <v>146</v>
      </c>
      <c r="N27">
        <v>148</v>
      </c>
      <c r="O27">
        <v>152</v>
      </c>
      <c r="P27">
        <v>152</v>
      </c>
    </row>
    <row r="28" spans="1:16">
      <c r="A28" t="s">
        <v>81</v>
      </c>
      <c r="B28" s="20"/>
      <c r="C28">
        <v>90</v>
      </c>
      <c r="D28">
        <v>96</v>
      </c>
      <c r="E28">
        <v>146</v>
      </c>
      <c r="F28">
        <v>148</v>
      </c>
      <c r="G28">
        <v>105</v>
      </c>
      <c r="H28">
        <v>107</v>
      </c>
      <c r="I28">
        <v>112</v>
      </c>
      <c r="J28">
        <v>118</v>
      </c>
      <c r="K28">
        <v>190</v>
      </c>
      <c r="L28">
        <v>194</v>
      </c>
      <c r="M28">
        <v>146</v>
      </c>
      <c r="N28">
        <v>146</v>
      </c>
      <c r="O28">
        <v>152</v>
      </c>
      <c r="P28">
        <v>152</v>
      </c>
    </row>
    <row r="29" spans="1:16">
      <c r="A29" t="s">
        <v>82</v>
      </c>
      <c r="B29" s="20"/>
      <c r="C29">
        <v>92</v>
      </c>
      <c r="D29">
        <v>96</v>
      </c>
      <c r="E29">
        <v>148</v>
      </c>
      <c r="F29">
        <v>148</v>
      </c>
      <c r="G29">
        <v>107</v>
      </c>
      <c r="H29">
        <v>109</v>
      </c>
      <c r="I29">
        <v>112</v>
      </c>
      <c r="J29">
        <v>112</v>
      </c>
      <c r="K29">
        <v>190</v>
      </c>
      <c r="L29">
        <v>194</v>
      </c>
      <c r="M29">
        <v>148</v>
      </c>
      <c r="N29">
        <v>148</v>
      </c>
      <c r="O29">
        <v>152</v>
      </c>
      <c r="P29">
        <v>154</v>
      </c>
    </row>
    <row r="30" spans="1:16">
      <c r="A30" t="s">
        <v>83</v>
      </c>
      <c r="B30" s="20"/>
      <c r="C30">
        <v>96</v>
      </c>
      <c r="D30">
        <v>96</v>
      </c>
      <c r="E30">
        <v>148</v>
      </c>
      <c r="F30">
        <v>148</v>
      </c>
      <c r="G30">
        <v>107</v>
      </c>
      <c r="H30">
        <v>107</v>
      </c>
      <c r="I30">
        <v>112</v>
      </c>
      <c r="J30">
        <v>118</v>
      </c>
      <c r="K30">
        <v>190</v>
      </c>
      <c r="L30">
        <v>190</v>
      </c>
      <c r="M30">
        <v>146</v>
      </c>
      <c r="N30">
        <v>148</v>
      </c>
      <c r="O30">
        <v>152</v>
      </c>
      <c r="P30">
        <v>152</v>
      </c>
    </row>
    <row r="31" spans="1:16">
      <c r="A31" t="s">
        <v>84</v>
      </c>
      <c r="B31" s="20"/>
      <c r="C31">
        <v>96</v>
      </c>
      <c r="D31">
        <v>96</v>
      </c>
      <c r="E31">
        <v>146</v>
      </c>
      <c r="F31">
        <v>148</v>
      </c>
      <c r="G31">
        <v>105</v>
      </c>
      <c r="H31">
        <v>107</v>
      </c>
      <c r="I31">
        <v>112</v>
      </c>
      <c r="J31">
        <v>118</v>
      </c>
      <c r="K31">
        <v>190</v>
      </c>
      <c r="L31">
        <v>190</v>
      </c>
      <c r="M31">
        <v>146</v>
      </c>
      <c r="N31">
        <v>148</v>
      </c>
      <c r="O31">
        <v>152</v>
      </c>
      <c r="P31">
        <v>154</v>
      </c>
    </row>
    <row r="32" spans="1:16">
      <c r="A32" t="s">
        <v>85</v>
      </c>
      <c r="B32" s="20"/>
      <c r="C32">
        <v>94</v>
      </c>
      <c r="D32">
        <v>96</v>
      </c>
      <c r="E32">
        <v>146</v>
      </c>
      <c r="F32">
        <v>146</v>
      </c>
      <c r="G32">
        <v>107</v>
      </c>
      <c r="H32">
        <v>107</v>
      </c>
      <c r="I32">
        <v>118</v>
      </c>
      <c r="J32">
        <v>118</v>
      </c>
      <c r="K32">
        <v>190</v>
      </c>
      <c r="L32">
        <v>190</v>
      </c>
      <c r="M32">
        <v>144</v>
      </c>
      <c r="N32">
        <v>148</v>
      </c>
      <c r="O32">
        <v>152</v>
      </c>
      <c r="P32">
        <v>154</v>
      </c>
    </row>
    <row r="33" spans="1:16">
      <c r="A33" t="s">
        <v>86</v>
      </c>
      <c r="B33" s="20"/>
      <c r="C33">
        <v>96</v>
      </c>
      <c r="D33">
        <v>96</v>
      </c>
      <c r="E33">
        <v>146</v>
      </c>
      <c r="F33">
        <v>148</v>
      </c>
      <c r="G33">
        <v>107</v>
      </c>
      <c r="H33">
        <v>109</v>
      </c>
      <c r="I33">
        <v>112</v>
      </c>
      <c r="J33">
        <v>118</v>
      </c>
      <c r="K33">
        <v>190</v>
      </c>
      <c r="L33">
        <v>194</v>
      </c>
      <c r="M33">
        <v>144</v>
      </c>
      <c r="N33">
        <v>146</v>
      </c>
      <c r="O33">
        <v>152</v>
      </c>
      <c r="P33">
        <v>154</v>
      </c>
    </row>
    <row r="34" spans="1:16">
      <c r="A34" t="s">
        <v>87</v>
      </c>
      <c r="B34" s="20"/>
      <c r="C34">
        <v>96</v>
      </c>
      <c r="D34">
        <v>96</v>
      </c>
      <c r="E34">
        <v>148</v>
      </c>
      <c r="F34">
        <v>148</v>
      </c>
      <c r="G34">
        <v>107</v>
      </c>
      <c r="H34">
        <v>109</v>
      </c>
      <c r="I34">
        <v>112</v>
      </c>
      <c r="J34">
        <v>112</v>
      </c>
      <c r="K34">
        <v>182</v>
      </c>
      <c r="L34">
        <v>190</v>
      </c>
      <c r="M34">
        <v>144</v>
      </c>
      <c r="N34">
        <v>144</v>
      </c>
      <c r="O34">
        <v>154</v>
      </c>
      <c r="P34">
        <v>154</v>
      </c>
    </row>
    <row r="35" spans="1:16">
      <c r="A35" t="s">
        <v>88</v>
      </c>
      <c r="B35" s="20"/>
      <c r="C35">
        <v>96</v>
      </c>
      <c r="D35">
        <v>96</v>
      </c>
      <c r="E35">
        <v>146</v>
      </c>
      <c r="F35">
        <v>146</v>
      </c>
      <c r="G35">
        <v>107</v>
      </c>
      <c r="H35">
        <v>107</v>
      </c>
      <c r="I35">
        <v>118</v>
      </c>
      <c r="J35">
        <v>118</v>
      </c>
      <c r="K35">
        <v>190</v>
      </c>
      <c r="L35">
        <v>190</v>
      </c>
      <c r="M35">
        <v>144</v>
      </c>
      <c r="N35">
        <v>148</v>
      </c>
      <c r="O35">
        <v>152</v>
      </c>
      <c r="P35">
        <v>154</v>
      </c>
    </row>
    <row r="36" spans="1:16">
      <c r="A36" t="s">
        <v>89</v>
      </c>
      <c r="B36" s="20"/>
      <c r="C36">
        <v>96</v>
      </c>
      <c r="D36">
        <v>96</v>
      </c>
      <c r="E36">
        <v>148</v>
      </c>
      <c r="F36">
        <v>148</v>
      </c>
      <c r="G36">
        <v>107</v>
      </c>
      <c r="H36">
        <v>109</v>
      </c>
      <c r="I36">
        <v>112</v>
      </c>
      <c r="J36">
        <v>112</v>
      </c>
      <c r="K36">
        <v>190</v>
      </c>
      <c r="L36">
        <v>194</v>
      </c>
      <c r="M36">
        <v>144</v>
      </c>
      <c r="N36">
        <v>148</v>
      </c>
      <c r="O36">
        <v>152</v>
      </c>
      <c r="P36">
        <v>154</v>
      </c>
    </row>
    <row r="37" spans="1:16">
      <c r="A37" t="s">
        <v>90</v>
      </c>
      <c r="B37" s="20"/>
      <c r="C37">
        <v>92</v>
      </c>
      <c r="D37">
        <v>96</v>
      </c>
      <c r="E37">
        <v>146</v>
      </c>
      <c r="F37">
        <v>154</v>
      </c>
      <c r="G37">
        <v>107</v>
      </c>
      <c r="H37">
        <v>109</v>
      </c>
      <c r="I37">
        <v>116</v>
      </c>
      <c r="J37">
        <v>116</v>
      </c>
      <c r="K37">
        <v>190</v>
      </c>
      <c r="L37">
        <v>190</v>
      </c>
      <c r="M37">
        <v>146</v>
      </c>
      <c r="N37">
        <v>148</v>
      </c>
      <c r="O37">
        <v>152</v>
      </c>
      <c r="P37">
        <v>152</v>
      </c>
    </row>
    <row r="38" spans="1:16">
      <c r="A38" t="s">
        <v>91</v>
      </c>
      <c r="B38" s="20"/>
      <c r="C38">
        <v>96</v>
      </c>
      <c r="D38">
        <v>96</v>
      </c>
      <c r="E38">
        <v>146</v>
      </c>
      <c r="F38">
        <v>146</v>
      </c>
      <c r="G38">
        <v>107</v>
      </c>
      <c r="H38">
        <v>109</v>
      </c>
      <c r="I38">
        <v>112</v>
      </c>
      <c r="J38">
        <v>118</v>
      </c>
      <c r="K38">
        <v>190</v>
      </c>
      <c r="L38">
        <v>190</v>
      </c>
      <c r="M38">
        <v>144</v>
      </c>
      <c r="N38">
        <v>146</v>
      </c>
      <c r="O38">
        <v>152</v>
      </c>
      <c r="P38">
        <v>152</v>
      </c>
    </row>
    <row r="39" spans="1:16">
      <c r="A39" t="s">
        <v>92</v>
      </c>
      <c r="B39" s="20"/>
      <c r="C39">
        <v>96</v>
      </c>
      <c r="D39">
        <v>96</v>
      </c>
      <c r="E39">
        <v>146</v>
      </c>
      <c r="F39">
        <v>146</v>
      </c>
      <c r="G39">
        <v>107</v>
      </c>
      <c r="H39">
        <v>109</v>
      </c>
      <c r="I39">
        <v>112</v>
      </c>
      <c r="J39">
        <v>112</v>
      </c>
      <c r="K39">
        <v>190</v>
      </c>
      <c r="L39">
        <v>190</v>
      </c>
      <c r="M39">
        <v>146</v>
      </c>
      <c r="N39">
        <v>146</v>
      </c>
      <c r="O39">
        <v>152</v>
      </c>
      <c r="P39">
        <v>152</v>
      </c>
    </row>
    <row r="40" spans="1:16">
      <c r="A40" t="s">
        <v>93</v>
      </c>
      <c r="B40" s="20"/>
      <c r="C40">
        <v>96</v>
      </c>
      <c r="D40">
        <v>96</v>
      </c>
      <c r="E40">
        <v>146</v>
      </c>
      <c r="F40">
        <v>148</v>
      </c>
      <c r="G40">
        <v>107</v>
      </c>
      <c r="H40">
        <v>107</v>
      </c>
      <c r="I40">
        <v>118</v>
      </c>
      <c r="J40">
        <v>118</v>
      </c>
      <c r="K40">
        <v>190</v>
      </c>
      <c r="L40">
        <v>190</v>
      </c>
      <c r="M40">
        <v>146</v>
      </c>
      <c r="N40">
        <v>148</v>
      </c>
      <c r="O40">
        <v>152</v>
      </c>
      <c r="P40">
        <v>154</v>
      </c>
    </row>
    <row r="41" spans="1:16">
      <c r="A41" t="s">
        <v>94</v>
      </c>
      <c r="B41" s="20"/>
      <c r="C41">
        <v>96</v>
      </c>
      <c r="D41">
        <v>96</v>
      </c>
      <c r="E41">
        <v>146</v>
      </c>
      <c r="F41">
        <v>146</v>
      </c>
      <c r="G41">
        <v>107</v>
      </c>
      <c r="H41">
        <v>107</v>
      </c>
      <c r="I41">
        <v>112</v>
      </c>
      <c r="J41">
        <v>112</v>
      </c>
      <c r="K41">
        <v>190</v>
      </c>
      <c r="L41">
        <v>190</v>
      </c>
      <c r="M41">
        <v>146</v>
      </c>
      <c r="N41">
        <v>146</v>
      </c>
      <c r="O41">
        <v>152</v>
      </c>
      <c r="P41">
        <v>152</v>
      </c>
    </row>
    <row r="42" spans="1:16">
      <c r="A42" t="s">
        <v>95</v>
      </c>
      <c r="C42">
        <v>96</v>
      </c>
      <c r="D42">
        <v>96</v>
      </c>
      <c r="E42">
        <v>146</v>
      </c>
      <c r="F42">
        <v>148</v>
      </c>
      <c r="G42">
        <v>107</v>
      </c>
      <c r="H42">
        <v>109</v>
      </c>
      <c r="I42">
        <v>118</v>
      </c>
      <c r="J42">
        <v>118</v>
      </c>
      <c r="K42">
        <v>190</v>
      </c>
      <c r="L42">
        <v>190</v>
      </c>
      <c r="M42">
        <v>146</v>
      </c>
      <c r="N42">
        <v>148</v>
      </c>
      <c r="O42">
        <v>152</v>
      </c>
      <c r="P42">
        <v>154</v>
      </c>
    </row>
    <row r="43" spans="1:16">
      <c r="A43" t="s">
        <v>96</v>
      </c>
      <c r="C43">
        <v>92</v>
      </c>
      <c r="D43">
        <v>96</v>
      </c>
      <c r="E43">
        <v>148</v>
      </c>
      <c r="F43">
        <v>148</v>
      </c>
      <c r="G43">
        <v>109</v>
      </c>
      <c r="H43">
        <v>109</v>
      </c>
      <c r="I43">
        <v>112</v>
      </c>
      <c r="J43">
        <v>118</v>
      </c>
      <c r="K43">
        <v>182</v>
      </c>
      <c r="L43">
        <v>190</v>
      </c>
      <c r="M43">
        <v>148</v>
      </c>
      <c r="N43">
        <v>148</v>
      </c>
      <c r="O43">
        <v>152</v>
      </c>
      <c r="P43">
        <v>152</v>
      </c>
    </row>
    <row r="44" spans="1:16">
      <c r="A44" t="s">
        <v>97</v>
      </c>
      <c r="C44">
        <v>96</v>
      </c>
      <c r="D44">
        <v>96</v>
      </c>
      <c r="E44">
        <v>148</v>
      </c>
      <c r="F44">
        <v>148</v>
      </c>
      <c r="G44">
        <v>107</v>
      </c>
      <c r="H44">
        <v>107</v>
      </c>
      <c r="I44">
        <v>112</v>
      </c>
      <c r="J44">
        <v>112</v>
      </c>
      <c r="K44">
        <v>190</v>
      </c>
      <c r="L44">
        <v>190</v>
      </c>
      <c r="M44">
        <v>148</v>
      </c>
      <c r="N44">
        <v>148</v>
      </c>
      <c r="O44">
        <v>152</v>
      </c>
      <c r="P44">
        <v>154</v>
      </c>
    </row>
    <row r="47" spans="1:16">
      <c r="A47" s="11" t="s">
        <v>357</v>
      </c>
    </row>
    <row r="48" spans="1:16" ht="10" customHeight="1">
      <c r="A48" s="11"/>
    </row>
    <row r="49" spans="1:16">
      <c r="A49" s="5" t="s">
        <v>188</v>
      </c>
      <c r="B49" s="36" t="s">
        <v>194</v>
      </c>
      <c r="C49" s="2" t="s">
        <v>48</v>
      </c>
      <c r="D49" s="2" t="s">
        <v>48</v>
      </c>
      <c r="E49" s="2" t="s">
        <v>49</v>
      </c>
      <c r="F49" s="2" t="s">
        <v>49</v>
      </c>
      <c r="G49" s="2" t="s">
        <v>50</v>
      </c>
      <c r="H49" s="2" t="s">
        <v>52</v>
      </c>
      <c r="I49" s="2" t="s">
        <v>53</v>
      </c>
      <c r="J49" s="2" t="s">
        <v>54</v>
      </c>
      <c r="K49" s="2" t="s">
        <v>55</v>
      </c>
      <c r="L49" s="2" t="s">
        <v>55</v>
      </c>
      <c r="M49" s="2" t="s">
        <v>49</v>
      </c>
      <c r="N49" s="2" t="s">
        <v>51</v>
      </c>
      <c r="O49" s="2" t="s">
        <v>57</v>
      </c>
      <c r="P49" s="2" t="s">
        <v>57</v>
      </c>
    </row>
    <row r="50" spans="1:16">
      <c r="A50" s="5" t="s">
        <v>189</v>
      </c>
      <c r="B50" s="36"/>
      <c r="C50" s="2" t="s">
        <v>9</v>
      </c>
      <c r="D50" s="2" t="s">
        <v>9</v>
      </c>
      <c r="E50" s="2" t="s">
        <v>13</v>
      </c>
      <c r="F50" s="2" t="s">
        <v>13</v>
      </c>
      <c r="G50" s="2" t="s">
        <v>43</v>
      </c>
      <c r="H50" s="2" t="s">
        <v>43</v>
      </c>
      <c r="I50" s="2" t="s">
        <v>45</v>
      </c>
      <c r="J50" s="2" t="s">
        <v>45</v>
      </c>
      <c r="K50" s="2" t="s">
        <v>16</v>
      </c>
      <c r="L50" s="2" t="s">
        <v>16</v>
      </c>
      <c r="M50" s="2" t="s">
        <v>13</v>
      </c>
      <c r="N50" s="2" t="s">
        <v>13</v>
      </c>
      <c r="O50" s="2" t="s">
        <v>36</v>
      </c>
      <c r="P50" s="2" t="s">
        <v>36</v>
      </c>
    </row>
    <row r="51" spans="1:16">
      <c r="A51" s="5" t="s">
        <v>190</v>
      </c>
      <c r="B51" s="36"/>
      <c r="C51" s="2" t="s">
        <v>48</v>
      </c>
      <c r="D51" s="2" t="s">
        <v>48</v>
      </c>
      <c r="E51" s="2" t="s">
        <v>49</v>
      </c>
      <c r="F51" s="2" t="s">
        <v>49</v>
      </c>
      <c r="G51" s="2" t="s">
        <v>50</v>
      </c>
      <c r="H51" s="2" t="s">
        <v>52</v>
      </c>
      <c r="I51" s="2" t="s">
        <v>53</v>
      </c>
      <c r="J51" s="2" t="s">
        <v>54</v>
      </c>
      <c r="K51" s="2" t="s">
        <v>55</v>
      </c>
      <c r="L51" s="2" t="s">
        <v>56</v>
      </c>
      <c r="M51" s="2" t="s">
        <v>49</v>
      </c>
      <c r="N51" s="2" t="s">
        <v>51</v>
      </c>
      <c r="O51" s="2" t="s">
        <v>57</v>
      </c>
      <c r="P51" s="2" t="s">
        <v>58</v>
      </c>
    </row>
    <row r="52" spans="1:16">
      <c r="A52" s="5" t="s">
        <v>191</v>
      </c>
      <c r="B52" s="36"/>
      <c r="C52" s="2" t="s">
        <v>9</v>
      </c>
      <c r="D52" s="2" t="s">
        <v>9</v>
      </c>
      <c r="E52" s="2" t="s">
        <v>13</v>
      </c>
      <c r="F52" s="2" t="s">
        <v>13</v>
      </c>
      <c r="G52" s="2" t="s">
        <v>43</v>
      </c>
      <c r="H52" s="2" t="s">
        <v>43</v>
      </c>
      <c r="I52" s="2" t="s">
        <v>45</v>
      </c>
      <c r="J52" s="2" t="s">
        <v>46</v>
      </c>
      <c r="K52" s="2" t="s">
        <v>16</v>
      </c>
      <c r="L52" s="2" t="s">
        <v>16</v>
      </c>
      <c r="M52" s="2" t="s">
        <v>13</v>
      </c>
      <c r="N52" s="2" t="s">
        <v>42</v>
      </c>
      <c r="O52" s="2" t="s">
        <v>36</v>
      </c>
      <c r="P52" s="2" t="s">
        <v>37</v>
      </c>
    </row>
    <row r="53" spans="1:16">
      <c r="A53" s="5" t="s">
        <v>192</v>
      </c>
      <c r="B53" s="36"/>
      <c r="C53" s="2" t="s">
        <v>9</v>
      </c>
      <c r="D53" s="2" t="s">
        <v>9</v>
      </c>
      <c r="E53" s="2" t="s">
        <v>13</v>
      </c>
      <c r="F53" s="2" t="s">
        <v>42</v>
      </c>
      <c r="G53" s="2" t="s">
        <v>43</v>
      </c>
      <c r="H53" s="2" t="s">
        <v>43</v>
      </c>
      <c r="I53" s="2" t="s">
        <v>45</v>
      </c>
      <c r="J53" s="2" t="s">
        <v>46</v>
      </c>
      <c r="K53" s="2" t="s">
        <v>16</v>
      </c>
      <c r="L53" s="2" t="s">
        <v>47</v>
      </c>
      <c r="M53" s="2" t="s">
        <v>13</v>
      </c>
      <c r="N53" s="2" t="s">
        <v>13</v>
      </c>
      <c r="O53" s="2" t="s">
        <v>36</v>
      </c>
      <c r="P53" s="2" t="s">
        <v>37</v>
      </c>
    </row>
    <row r="54" spans="1:16">
      <c r="A54" s="5" t="s">
        <v>135</v>
      </c>
      <c r="B54" s="36"/>
      <c r="C54" s="2" t="s">
        <v>10</v>
      </c>
      <c r="D54" s="2" t="s">
        <v>9</v>
      </c>
      <c r="E54" s="2" t="s">
        <v>13</v>
      </c>
      <c r="F54" s="2" t="s">
        <v>13</v>
      </c>
      <c r="G54" s="2" t="s">
        <v>43</v>
      </c>
      <c r="H54" s="2" t="s">
        <v>43</v>
      </c>
      <c r="I54" s="2" t="s">
        <v>45</v>
      </c>
      <c r="J54" s="2" t="s">
        <v>46</v>
      </c>
      <c r="K54" s="2" t="s">
        <v>47</v>
      </c>
      <c r="L54" s="2" t="s">
        <v>47</v>
      </c>
      <c r="M54" s="2" t="s">
        <v>13</v>
      </c>
      <c r="N54" s="2" t="s">
        <v>13</v>
      </c>
      <c r="O54" s="2" t="s">
        <v>36</v>
      </c>
      <c r="P54" s="2" t="s">
        <v>37</v>
      </c>
    </row>
    <row r="55" spans="1:16">
      <c r="A55" s="5" t="s">
        <v>136</v>
      </c>
      <c r="B55" s="36"/>
      <c r="C55" s="2" t="s">
        <v>10</v>
      </c>
      <c r="D55" s="2" t="s">
        <v>9</v>
      </c>
      <c r="E55" s="2" t="s">
        <v>13</v>
      </c>
      <c r="F55" s="2" t="s">
        <v>13</v>
      </c>
      <c r="G55" s="2" t="s">
        <v>43</v>
      </c>
      <c r="H55" s="2" t="s">
        <v>43</v>
      </c>
      <c r="I55" s="2" t="s">
        <v>45</v>
      </c>
      <c r="J55" s="2" t="s">
        <v>46</v>
      </c>
      <c r="K55" s="2" t="s">
        <v>16</v>
      </c>
      <c r="L55" s="2" t="s">
        <v>47</v>
      </c>
      <c r="M55" s="2" t="s">
        <v>13</v>
      </c>
      <c r="N55" s="2" t="s">
        <v>42</v>
      </c>
      <c r="O55" s="2" t="s">
        <v>36</v>
      </c>
      <c r="P55" s="2" t="s">
        <v>37</v>
      </c>
    </row>
    <row r="56" spans="1:16">
      <c r="A56" s="5" t="s">
        <v>137</v>
      </c>
      <c r="B56" s="36"/>
      <c r="C56" s="2" t="s">
        <v>10</v>
      </c>
      <c r="D56" s="2" t="s">
        <v>9</v>
      </c>
      <c r="E56" s="2" t="s">
        <v>13</v>
      </c>
      <c r="F56" s="2" t="s">
        <v>13</v>
      </c>
      <c r="G56" s="2" t="s">
        <v>14</v>
      </c>
      <c r="H56" s="2" t="s">
        <v>43</v>
      </c>
      <c r="I56" s="2" t="s">
        <v>45</v>
      </c>
      <c r="J56" s="2" t="s">
        <v>45</v>
      </c>
      <c r="K56" s="2" t="s">
        <v>16</v>
      </c>
      <c r="L56" s="2" t="s">
        <v>47</v>
      </c>
      <c r="M56" s="2" t="s">
        <v>13</v>
      </c>
      <c r="N56" s="2" t="s">
        <v>42</v>
      </c>
      <c r="O56" s="2" t="s">
        <v>36</v>
      </c>
      <c r="P56" s="2" t="s">
        <v>37</v>
      </c>
    </row>
    <row r="57" spans="1:16">
      <c r="A57" s="5" t="s">
        <v>138</v>
      </c>
      <c r="B57" s="36"/>
      <c r="C57" s="2" t="s">
        <v>10</v>
      </c>
      <c r="D57" s="2" t="s">
        <v>9</v>
      </c>
      <c r="E57" s="2" t="s">
        <v>13</v>
      </c>
      <c r="F57" s="2" t="s">
        <v>42</v>
      </c>
      <c r="G57" s="2" t="s">
        <v>14</v>
      </c>
      <c r="H57" s="2" t="s">
        <v>43</v>
      </c>
      <c r="I57" s="2" t="s">
        <v>45</v>
      </c>
      <c r="J57" s="2" t="s">
        <v>46</v>
      </c>
      <c r="K57" s="2" t="s">
        <v>16</v>
      </c>
      <c r="L57" s="2" t="s">
        <v>16</v>
      </c>
      <c r="M57" s="2" t="s">
        <v>13</v>
      </c>
      <c r="N57" s="2" t="s">
        <v>42</v>
      </c>
      <c r="O57" s="2" t="s">
        <v>36</v>
      </c>
      <c r="P57" s="2" t="s">
        <v>37</v>
      </c>
    </row>
    <row r="58" spans="1:16">
      <c r="A58" s="5" t="s">
        <v>139</v>
      </c>
      <c r="B58" s="36"/>
      <c r="C58" s="2" t="s">
        <v>9</v>
      </c>
      <c r="D58" s="2" t="s">
        <v>9</v>
      </c>
      <c r="E58" s="2" t="s">
        <v>13</v>
      </c>
      <c r="F58" s="2" t="s">
        <v>13</v>
      </c>
      <c r="G58" s="2" t="s">
        <v>43</v>
      </c>
      <c r="H58" s="2" t="s">
        <v>43</v>
      </c>
      <c r="I58" s="2" t="s">
        <v>45</v>
      </c>
      <c r="J58" s="2" t="s">
        <v>46</v>
      </c>
      <c r="K58" s="2" t="s">
        <v>47</v>
      </c>
      <c r="L58" s="2" t="s">
        <v>47</v>
      </c>
      <c r="M58" s="2" t="s">
        <v>13</v>
      </c>
      <c r="N58" s="2" t="s">
        <v>42</v>
      </c>
      <c r="O58" s="2" t="s">
        <v>36</v>
      </c>
      <c r="P58" s="2" t="s">
        <v>37</v>
      </c>
    </row>
    <row r="59" spans="1:16">
      <c r="A59" s="5" t="s">
        <v>140</v>
      </c>
      <c r="B59" s="36"/>
      <c r="C59" s="2" t="s">
        <v>10</v>
      </c>
      <c r="D59" s="2" t="s">
        <v>9</v>
      </c>
      <c r="E59" s="2" t="s">
        <v>13</v>
      </c>
      <c r="F59" s="2" t="s">
        <v>13</v>
      </c>
      <c r="G59" s="2" t="s">
        <v>43</v>
      </c>
      <c r="H59" s="2" t="s">
        <v>43</v>
      </c>
      <c r="I59" s="2" t="s">
        <v>45</v>
      </c>
      <c r="J59" s="2" t="s">
        <v>46</v>
      </c>
      <c r="K59" s="2" t="s">
        <v>16</v>
      </c>
      <c r="L59" s="2" t="s">
        <v>47</v>
      </c>
      <c r="M59" s="2" t="s">
        <v>13</v>
      </c>
      <c r="N59" s="2" t="s">
        <v>42</v>
      </c>
      <c r="O59" s="2" t="s">
        <v>36</v>
      </c>
      <c r="P59" s="2" t="s">
        <v>37</v>
      </c>
    </row>
    <row r="60" spans="1:16">
      <c r="A60" s="5" t="s">
        <v>141</v>
      </c>
      <c r="B60" s="36"/>
      <c r="C60" s="2" t="s">
        <v>10</v>
      </c>
      <c r="D60" s="2" t="s">
        <v>9</v>
      </c>
      <c r="E60" s="2" t="s">
        <v>13</v>
      </c>
      <c r="F60" s="2" t="s">
        <v>13</v>
      </c>
      <c r="G60" s="2" t="s">
        <v>43</v>
      </c>
      <c r="H60" s="2" t="s">
        <v>43</v>
      </c>
      <c r="I60" s="2" t="s">
        <v>45</v>
      </c>
      <c r="J60" s="2" t="s">
        <v>46</v>
      </c>
      <c r="K60" s="2" t="s">
        <v>16</v>
      </c>
      <c r="L60" s="2" t="s">
        <v>47</v>
      </c>
      <c r="M60" s="2" t="s">
        <v>13</v>
      </c>
      <c r="N60" s="2" t="s">
        <v>13</v>
      </c>
      <c r="O60" s="2" t="s">
        <v>36</v>
      </c>
      <c r="P60" s="2" t="s">
        <v>37</v>
      </c>
    </row>
    <row r="61" spans="1:16">
      <c r="A61" s="5" t="s">
        <v>142</v>
      </c>
      <c r="B61" s="36"/>
      <c r="C61" s="2" t="s">
        <v>9</v>
      </c>
      <c r="D61" s="2" t="s">
        <v>9</v>
      </c>
      <c r="E61" s="2" t="s">
        <v>13</v>
      </c>
      <c r="F61" s="2" t="s">
        <v>42</v>
      </c>
      <c r="G61" s="2" t="s">
        <v>43</v>
      </c>
      <c r="H61" s="2" t="s">
        <v>43</v>
      </c>
      <c r="I61" s="2" t="s">
        <v>45</v>
      </c>
      <c r="J61" s="2" t="s">
        <v>46</v>
      </c>
      <c r="K61" s="2" t="s">
        <v>16</v>
      </c>
      <c r="L61" s="2" t="s">
        <v>47</v>
      </c>
      <c r="M61" s="2" t="s">
        <v>13</v>
      </c>
      <c r="N61" s="2" t="s">
        <v>42</v>
      </c>
      <c r="O61" s="2" t="s">
        <v>36</v>
      </c>
      <c r="P61" s="2" t="s">
        <v>37</v>
      </c>
    </row>
    <row r="62" spans="1:16">
      <c r="A62" s="5" t="s">
        <v>143</v>
      </c>
      <c r="B62" s="36"/>
      <c r="C62" s="2" t="s">
        <v>10</v>
      </c>
      <c r="D62" s="2" t="s">
        <v>9</v>
      </c>
      <c r="E62" s="2" t="s">
        <v>13</v>
      </c>
      <c r="F62" s="2" t="s">
        <v>13</v>
      </c>
      <c r="G62" s="2" t="s">
        <v>43</v>
      </c>
      <c r="H62" s="2" t="s">
        <v>43</v>
      </c>
      <c r="I62" s="2" t="s">
        <v>45</v>
      </c>
      <c r="J62" s="2" t="s">
        <v>46</v>
      </c>
      <c r="K62" s="2" t="s">
        <v>47</v>
      </c>
      <c r="L62" s="2" t="s">
        <v>47</v>
      </c>
      <c r="M62" s="2" t="s">
        <v>13</v>
      </c>
      <c r="N62" s="2" t="s">
        <v>42</v>
      </c>
      <c r="O62" s="2" t="s">
        <v>36</v>
      </c>
      <c r="P62" s="2" t="s">
        <v>37</v>
      </c>
    </row>
    <row r="63" spans="1:16">
      <c r="A63" s="5" t="s">
        <v>144</v>
      </c>
      <c r="B63" s="36"/>
      <c r="C63" s="2" t="s">
        <v>10</v>
      </c>
      <c r="D63" s="2" t="s">
        <v>9</v>
      </c>
      <c r="E63" s="2" t="s">
        <v>13</v>
      </c>
      <c r="F63" s="2" t="s">
        <v>42</v>
      </c>
      <c r="G63" s="2" t="s">
        <v>43</v>
      </c>
      <c r="H63" s="2" t="s">
        <v>43</v>
      </c>
      <c r="I63" s="2" t="s">
        <v>45</v>
      </c>
      <c r="J63" s="2" t="s">
        <v>45</v>
      </c>
      <c r="K63" s="2" t="s">
        <v>16</v>
      </c>
      <c r="L63" s="2" t="s">
        <v>47</v>
      </c>
      <c r="M63" s="2" t="s">
        <v>13</v>
      </c>
      <c r="N63" s="2" t="s">
        <v>13</v>
      </c>
      <c r="O63" s="2" t="s">
        <v>36</v>
      </c>
      <c r="P63" s="2" t="s">
        <v>37</v>
      </c>
    </row>
    <row r="64" spans="1:16">
      <c r="A64" s="5" t="s">
        <v>145</v>
      </c>
      <c r="B64" s="36"/>
      <c r="C64" s="2" t="s">
        <v>10</v>
      </c>
      <c r="D64" s="2" t="s">
        <v>9</v>
      </c>
      <c r="E64" s="2" t="s">
        <v>13</v>
      </c>
      <c r="F64" s="2" t="s">
        <v>42</v>
      </c>
      <c r="G64" s="2" t="s">
        <v>43</v>
      </c>
      <c r="H64" s="2" t="s">
        <v>43</v>
      </c>
      <c r="I64" s="2" t="s">
        <v>45</v>
      </c>
      <c r="J64" s="2" t="s">
        <v>46</v>
      </c>
      <c r="K64" s="2" t="s">
        <v>16</v>
      </c>
      <c r="L64" s="2" t="s">
        <v>16</v>
      </c>
      <c r="M64" s="2" t="s">
        <v>13</v>
      </c>
      <c r="N64" s="2" t="s">
        <v>13</v>
      </c>
      <c r="O64" s="2" t="s">
        <v>36</v>
      </c>
      <c r="P64" s="2" t="s">
        <v>37</v>
      </c>
    </row>
    <row r="65" spans="1:16">
      <c r="A65" s="5" t="s">
        <v>146</v>
      </c>
      <c r="B65" s="36"/>
      <c r="C65" s="2" t="s">
        <v>10</v>
      </c>
      <c r="D65" s="2" t="s">
        <v>9</v>
      </c>
      <c r="E65" s="2" t="s">
        <v>13</v>
      </c>
      <c r="F65" s="2" t="s">
        <v>13</v>
      </c>
      <c r="G65" s="2" t="s">
        <v>43</v>
      </c>
      <c r="H65" s="2" t="s">
        <v>43</v>
      </c>
      <c r="I65" s="2" t="s">
        <v>193</v>
      </c>
      <c r="J65" s="2" t="s">
        <v>193</v>
      </c>
      <c r="K65" s="2" t="s">
        <v>16</v>
      </c>
      <c r="L65" s="2" t="s">
        <v>47</v>
      </c>
      <c r="M65" s="2" t="s">
        <v>13</v>
      </c>
      <c r="N65" s="2" t="s">
        <v>13</v>
      </c>
      <c r="O65" s="2" t="s">
        <v>36</v>
      </c>
      <c r="P65" s="2" t="s">
        <v>37</v>
      </c>
    </row>
    <row r="66" spans="1:16">
      <c r="A66" s="5" t="s">
        <v>147</v>
      </c>
      <c r="B66" s="36"/>
      <c r="C66" s="2" t="s">
        <v>10</v>
      </c>
      <c r="D66" s="2" t="s">
        <v>9</v>
      </c>
      <c r="E66" s="2" t="s">
        <v>13</v>
      </c>
      <c r="F66" s="2" t="s">
        <v>42</v>
      </c>
      <c r="G66" s="2" t="s">
        <v>14</v>
      </c>
      <c r="H66" s="2" t="s">
        <v>43</v>
      </c>
      <c r="I66" s="2" t="s">
        <v>45</v>
      </c>
      <c r="J66" s="2" t="s">
        <v>46</v>
      </c>
      <c r="K66" s="2" t="s">
        <v>16</v>
      </c>
      <c r="L66" s="2" t="s">
        <v>47</v>
      </c>
      <c r="M66" s="2" t="s">
        <v>13</v>
      </c>
      <c r="N66" s="2" t="s">
        <v>42</v>
      </c>
      <c r="O66" s="2" t="s">
        <v>36</v>
      </c>
      <c r="P66" s="2" t="s">
        <v>37</v>
      </c>
    </row>
    <row r="68" spans="1:16">
      <c r="A68" s="5"/>
      <c r="B68" s="5"/>
      <c r="C68" s="2"/>
      <c r="D68" s="2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8" customHeight="1">
      <c r="A69" s="5" t="s">
        <v>195</v>
      </c>
      <c r="B69" s="36" t="s">
        <v>204</v>
      </c>
      <c r="C69" s="2" t="s">
        <v>196</v>
      </c>
      <c r="D69" s="2" t="s">
        <v>197</v>
      </c>
      <c r="E69" s="7">
        <v>146</v>
      </c>
      <c r="F69" s="7">
        <v>148</v>
      </c>
      <c r="G69" s="7">
        <v>107</v>
      </c>
      <c r="H69" s="7">
        <v>107</v>
      </c>
      <c r="I69" s="7">
        <v>112</v>
      </c>
      <c r="J69" s="7">
        <v>116</v>
      </c>
      <c r="K69" s="7">
        <v>194</v>
      </c>
      <c r="L69" s="7">
        <v>194</v>
      </c>
      <c r="M69" s="7">
        <v>146</v>
      </c>
      <c r="N69" s="7">
        <v>148</v>
      </c>
      <c r="O69" s="7">
        <v>152</v>
      </c>
      <c r="P69" s="7">
        <v>154</v>
      </c>
    </row>
    <row r="70" spans="1:16">
      <c r="A70" s="5" t="s">
        <v>198</v>
      </c>
      <c r="B70" s="36"/>
      <c r="C70" s="2" t="s">
        <v>196</v>
      </c>
      <c r="D70" s="2" t="s">
        <v>197</v>
      </c>
      <c r="E70" s="6">
        <v>146</v>
      </c>
      <c r="F70" s="6">
        <v>148</v>
      </c>
      <c r="G70" s="7">
        <v>107</v>
      </c>
      <c r="H70" s="7">
        <v>107</v>
      </c>
      <c r="I70" s="7">
        <v>112</v>
      </c>
      <c r="J70" s="7">
        <v>112</v>
      </c>
      <c r="K70" s="7">
        <v>190</v>
      </c>
      <c r="L70" s="7">
        <v>194</v>
      </c>
      <c r="M70" s="7">
        <v>146</v>
      </c>
      <c r="N70" s="7">
        <v>148</v>
      </c>
      <c r="O70" s="7">
        <v>152</v>
      </c>
      <c r="P70" s="7">
        <v>154</v>
      </c>
    </row>
    <row r="71" spans="1:16">
      <c r="A71" s="5" t="s">
        <v>99</v>
      </c>
      <c r="B71" s="36"/>
      <c r="C71" s="2" t="s">
        <v>197</v>
      </c>
      <c r="D71" s="2" t="s">
        <v>197</v>
      </c>
      <c r="E71" s="6">
        <v>146</v>
      </c>
      <c r="F71" s="6">
        <v>148</v>
      </c>
      <c r="G71" s="7">
        <v>107</v>
      </c>
      <c r="H71" s="7">
        <v>109</v>
      </c>
      <c r="I71" s="7">
        <v>112</v>
      </c>
      <c r="J71" s="7">
        <v>116</v>
      </c>
      <c r="K71" s="7">
        <v>190</v>
      </c>
      <c r="L71" s="7">
        <v>194</v>
      </c>
      <c r="M71" s="7">
        <v>146</v>
      </c>
      <c r="N71" s="7">
        <v>148</v>
      </c>
      <c r="O71" s="7">
        <v>152</v>
      </c>
      <c r="P71" s="7">
        <v>154</v>
      </c>
    </row>
    <row r="72" spans="1:16">
      <c r="A72" s="5" t="s">
        <v>100</v>
      </c>
      <c r="B72" s="36"/>
      <c r="C72" s="2" t="s">
        <v>197</v>
      </c>
      <c r="D72" s="2" t="s">
        <v>197</v>
      </c>
      <c r="E72" s="6">
        <v>146</v>
      </c>
      <c r="F72" s="6">
        <v>148</v>
      </c>
      <c r="G72" s="7">
        <v>107</v>
      </c>
      <c r="H72" s="7">
        <v>107</v>
      </c>
      <c r="I72" s="7">
        <v>112</v>
      </c>
      <c r="J72" s="7">
        <v>112</v>
      </c>
      <c r="K72" s="7">
        <v>190</v>
      </c>
      <c r="L72" s="7">
        <v>194</v>
      </c>
      <c r="M72" s="7">
        <v>146</v>
      </c>
      <c r="N72" s="7">
        <v>148</v>
      </c>
      <c r="O72" s="7">
        <v>152</v>
      </c>
      <c r="P72" s="7">
        <v>154</v>
      </c>
    </row>
    <row r="73" spans="1:16">
      <c r="A73" s="5" t="s">
        <v>101</v>
      </c>
      <c r="B73" s="36"/>
      <c r="C73" s="2" t="s">
        <v>11</v>
      </c>
      <c r="D73" s="2" t="s">
        <v>11</v>
      </c>
      <c r="E73" s="6">
        <v>146</v>
      </c>
      <c r="F73" s="6">
        <v>148</v>
      </c>
      <c r="G73" s="7">
        <v>107</v>
      </c>
      <c r="H73" s="7">
        <v>109</v>
      </c>
      <c r="I73" s="7">
        <v>112</v>
      </c>
      <c r="J73" s="7">
        <v>112</v>
      </c>
      <c r="K73" s="7">
        <v>190</v>
      </c>
      <c r="L73" s="7">
        <v>190</v>
      </c>
      <c r="M73" s="7">
        <v>146</v>
      </c>
      <c r="N73" s="7">
        <v>148</v>
      </c>
      <c r="O73" s="7">
        <v>152</v>
      </c>
      <c r="P73" s="7">
        <v>154</v>
      </c>
    </row>
    <row r="74" spans="1:16">
      <c r="A74" s="5" t="s">
        <v>102</v>
      </c>
      <c r="B74" s="36"/>
      <c r="C74" s="2" t="s">
        <v>11</v>
      </c>
      <c r="D74" s="2" t="s">
        <v>11</v>
      </c>
      <c r="E74" s="6">
        <v>146</v>
      </c>
      <c r="F74" s="6">
        <v>148</v>
      </c>
      <c r="G74" s="7">
        <v>107</v>
      </c>
      <c r="H74" s="7">
        <v>107</v>
      </c>
      <c r="I74" s="7">
        <v>112</v>
      </c>
      <c r="J74" s="7">
        <v>112</v>
      </c>
      <c r="K74" s="7">
        <v>190</v>
      </c>
      <c r="L74" s="7">
        <v>194</v>
      </c>
      <c r="M74" s="7">
        <v>146</v>
      </c>
      <c r="N74" s="7">
        <v>148</v>
      </c>
      <c r="O74" s="7">
        <v>152</v>
      </c>
      <c r="P74" s="7">
        <v>154</v>
      </c>
    </row>
    <row r="75" spans="1:16">
      <c r="A75" s="5" t="s">
        <v>103</v>
      </c>
      <c r="B75" s="36"/>
      <c r="C75" s="2" t="s">
        <v>40</v>
      </c>
      <c r="D75" s="2" t="s">
        <v>11</v>
      </c>
      <c r="E75" s="6">
        <v>146</v>
      </c>
      <c r="F75" s="6">
        <v>148</v>
      </c>
      <c r="G75" s="7">
        <v>107</v>
      </c>
      <c r="H75" s="7">
        <v>109</v>
      </c>
      <c r="I75" s="7">
        <v>112</v>
      </c>
      <c r="J75" s="7">
        <v>116</v>
      </c>
      <c r="K75" s="7">
        <v>190</v>
      </c>
      <c r="L75" s="7">
        <v>194</v>
      </c>
      <c r="M75" s="7">
        <v>146</v>
      </c>
      <c r="N75" s="7">
        <v>148</v>
      </c>
      <c r="O75" s="7">
        <v>152</v>
      </c>
      <c r="P75" s="7">
        <v>152</v>
      </c>
    </row>
    <row r="76" spans="1:16">
      <c r="A76" s="5" t="s">
        <v>104</v>
      </c>
      <c r="B76" s="36"/>
      <c r="C76" s="2" t="s">
        <v>11</v>
      </c>
      <c r="D76" s="2" t="s">
        <v>11</v>
      </c>
      <c r="E76" s="6">
        <v>146</v>
      </c>
      <c r="F76" s="6">
        <v>148</v>
      </c>
      <c r="G76" s="7">
        <v>107</v>
      </c>
      <c r="H76" s="7">
        <v>107</v>
      </c>
      <c r="I76" s="7">
        <v>112</v>
      </c>
      <c r="J76" s="7">
        <v>116</v>
      </c>
      <c r="K76" s="7">
        <v>190</v>
      </c>
      <c r="L76" s="7">
        <v>190</v>
      </c>
      <c r="M76" s="7">
        <v>146</v>
      </c>
      <c r="N76" s="7">
        <v>146</v>
      </c>
      <c r="O76" s="7">
        <v>152</v>
      </c>
      <c r="P76" s="7">
        <v>154</v>
      </c>
    </row>
    <row r="77" spans="1:16">
      <c r="A77" s="5" t="s">
        <v>105</v>
      </c>
      <c r="B77" s="36"/>
      <c r="C77" s="2" t="s">
        <v>40</v>
      </c>
      <c r="D77" s="2" t="s">
        <v>11</v>
      </c>
      <c r="E77" s="6">
        <v>148</v>
      </c>
      <c r="F77" s="6">
        <v>148</v>
      </c>
      <c r="G77" s="7">
        <v>107</v>
      </c>
      <c r="H77" s="7">
        <v>107</v>
      </c>
      <c r="I77" s="7">
        <v>112</v>
      </c>
      <c r="J77" s="7">
        <v>116</v>
      </c>
      <c r="K77" s="7">
        <v>190</v>
      </c>
      <c r="L77" s="7">
        <v>190</v>
      </c>
      <c r="M77" s="7">
        <v>146</v>
      </c>
      <c r="N77" s="7">
        <v>148</v>
      </c>
      <c r="O77" s="7">
        <v>152</v>
      </c>
      <c r="P77" s="7">
        <v>154</v>
      </c>
    </row>
    <row r="78" spans="1:16">
      <c r="A78" s="5" t="s">
        <v>106</v>
      </c>
      <c r="B78" s="36"/>
      <c r="C78" s="2" t="s">
        <v>40</v>
      </c>
      <c r="D78" s="2" t="s">
        <v>11</v>
      </c>
      <c r="E78" s="6">
        <v>148</v>
      </c>
      <c r="F78" s="6">
        <v>148</v>
      </c>
      <c r="G78" s="7">
        <v>107</v>
      </c>
      <c r="H78" s="7">
        <v>109</v>
      </c>
      <c r="I78" s="7">
        <v>112</v>
      </c>
      <c r="J78" s="7">
        <v>112</v>
      </c>
      <c r="K78" s="7">
        <v>190</v>
      </c>
      <c r="L78" s="7">
        <v>194</v>
      </c>
      <c r="M78" s="7">
        <v>146</v>
      </c>
      <c r="N78" s="7">
        <v>148</v>
      </c>
      <c r="O78" s="7">
        <v>152</v>
      </c>
      <c r="P78" s="7">
        <v>154</v>
      </c>
    </row>
    <row r="79" spans="1:16">
      <c r="A79" s="5" t="s">
        <v>107</v>
      </c>
      <c r="B79" s="36"/>
      <c r="C79" s="2" t="s">
        <v>40</v>
      </c>
      <c r="D79" s="2" t="s">
        <v>11</v>
      </c>
      <c r="E79" s="6">
        <v>148</v>
      </c>
      <c r="F79" s="6">
        <v>148</v>
      </c>
      <c r="G79" s="7">
        <v>107</v>
      </c>
      <c r="H79" s="7">
        <v>107</v>
      </c>
      <c r="I79" s="7">
        <v>112</v>
      </c>
      <c r="J79" s="7">
        <v>112</v>
      </c>
      <c r="K79" s="7">
        <v>190</v>
      </c>
      <c r="L79" s="7">
        <v>190</v>
      </c>
      <c r="M79" s="7">
        <v>146</v>
      </c>
      <c r="N79" s="7">
        <v>148</v>
      </c>
      <c r="O79" s="7">
        <v>152</v>
      </c>
      <c r="P79" s="7">
        <v>154</v>
      </c>
    </row>
    <row r="80" spans="1:16">
      <c r="A80" s="5" t="s">
        <v>108</v>
      </c>
      <c r="B80" s="36"/>
      <c r="C80" s="2" t="s">
        <v>11</v>
      </c>
      <c r="D80" s="2" t="s">
        <v>11</v>
      </c>
      <c r="E80" s="6">
        <v>148</v>
      </c>
      <c r="F80" s="6">
        <v>148</v>
      </c>
      <c r="G80" s="7">
        <v>107</v>
      </c>
      <c r="H80" s="7">
        <v>107</v>
      </c>
      <c r="I80" s="7">
        <v>112</v>
      </c>
      <c r="J80" s="7">
        <v>116</v>
      </c>
      <c r="K80" s="7">
        <v>0</v>
      </c>
      <c r="L80" s="7">
        <v>0</v>
      </c>
      <c r="M80" s="7">
        <v>146</v>
      </c>
      <c r="N80" s="7">
        <v>148</v>
      </c>
      <c r="O80" s="7">
        <v>0</v>
      </c>
      <c r="P80" s="7">
        <v>0</v>
      </c>
    </row>
    <row r="81" spans="1:16">
      <c r="A81" s="5" t="s">
        <v>109</v>
      </c>
      <c r="B81" s="36"/>
      <c r="C81" s="2" t="s">
        <v>40</v>
      </c>
      <c r="D81" s="2" t="s">
        <v>11</v>
      </c>
      <c r="E81" s="6">
        <v>146</v>
      </c>
      <c r="F81" s="6">
        <v>146</v>
      </c>
      <c r="G81" s="7">
        <v>107</v>
      </c>
      <c r="H81" s="7">
        <v>107</v>
      </c>
      <c r="I81" s="7">
        <v>112</v>
      </c>
      <c r="J81" s="7">
        <v>112</v>
      </c>
      <c r="K81" s="7">
        <v>190</v>
      </c>
      <c r="L81" s="7">
        <v>194</v>
      </c>
      <c r="M81" s="7">
        <v>146</v>
      </c>
      <c r="N81" s="7">
        <v>148</v>
      </c>
      <c r="O81" s="7">
        <v>152</v>
      </c>
      <c r="P81" s="7">
        <v>154</v>
      </c>
    </row>
    <row r="82" spans="1:16">
      <c r="A82" s="5" t="s">
        <v>110</v>
      </c>
      <c r="B82" s="36"/>
      <c r="C82" s="2" t="s">
        <v>11</v>
      </c>
      <c r="D82" s="2" t="s">
        <v>11</v>
      </c>
      <c r="E82" s="6">
        <v>146</v>
      </c>
      <c r="F82" s="6">
        <v>148</v>
      </c>
      <c r="G82" s="7">
        <v>107</v>
      </c>
      <c r="H82" s="7">
        <v>107</v>
      </c>
      <c r="I82" s="7">
        <v>112</v>
      </c>
      <c r="J82" s="7">
        <v>112</v>
      </c>
      <c r="K82" s="7">
        <v>190</v>
      </c>
      <c r="L82" s="7">
        <v>194</v>
      </c>
      <c r="M82" s="7">
        <v>146</v>
      </c>
      <c r="N82" s="7">
        <v>148</v>
      </c>
      <c r="O82" s="7">
        <v>152</v>
      </c>
      <c r="P82" s="7">
        <v>154</v>
      </c>
    </row>
    <row r="83" spans="1:16">
      <c r="A83" s="5" t="s">
        <v>111</v>
      </c>
      <c r="B83" s="36"/>
      <c r="C83" s="2" t="s">
        <v>40</v>
      </c>
      <c r="D83" s="2" t="s">
        <v>11</v>
      </c>
      <c r="E83" s="6">
        <v>146</v>
      </c>
      <c r="F83" s="6">
        <v>148</v>
      </c>
      <c r="G83" s="7">
        <v>107</v>
      </c>
      <c r="H83" s="7">
        <v>109</v>
      </c>
      <c r="I83" s="7">
        <v>112</v>
      </c>
      <c r="J83" s="7">
        <v>116</v>
      </c>
      <c r="K83" s="7">
        <v>194</v>
      </c>
      <c r="L83" s="7">
        <v>194</v>
      </c>
      <c r="M83" s="7">
        <v>146</v>
      </c>
      <c r="N83" s="7">
        <v>148</v>
      </c>
      <c r="O83" s="7">
        <v>152</v>
      </c>
      <c r="P83" s="7">
        <v>152</v>
      </c>
    </row>
    <row r="84" spans="1:16">
      <c r="A84" s="5" t="s">
        <v>112</v>
      </c>
      <c r="B84" s="36"/>
      <c r="C84" s="2" t="s">
        <v>11</v>
      </c>
      <c r="D84" s="2" t="s">
        <v>11</v>
      </c>
      <c r="E84" s="7">
        <v>146</v>
      </c>
      <c r="F84" s="7">
        <v>146</v>
      </c>
      <c r="G84" s="7">
        <v>107</v>
      </c>
      <c r="H84" s="7">
        <v>109</v>
      </c>
      <c r="I84" s="7">
        <v>112</v>
      </c>
      <c r="J84" s="7">
        <v>112</v>
      </c>
      <c r="K84" s="7">
        <v>190</v>
      </c>
      <c r="L84" s="7">
        <v>194</v>
      </c>
      <c r="M84" s="7">
        <v>146</v>
      </c>
      <c r="N84" s="7">
        <v>148</v>
      </c>
      <c r="O84" s="7">
        <v>152</v>
      </c>
      <c r="P84" s="7">
        <v>154</v>
      </c>
    </row>
    <row r="85" spans="1:16">
      <c r="A85" s="5" t="s">
        <v>113</v>
      </c>
      <c r="B85" s="36"/>
      <c r="C85" s="2" t="s">
        <v>11</v>
      </c>
      <c r="D85" s="2" t="s">
        <v>11</v>
      </c>
      <c r="E85" s="7">
        <v>146</v>
      </c>
      <c r="F85" s="7">
        <v>148</v>
      </c>
      <c r="G85" s="7">
        <v>107</v>
      </c>
      <c r="H85" s="7">
        <v>109</v>
      </c>
      <c r="I85" s="7">
        <v>112</v>
      </c>
      <c r="J85" s="7">
        <v>112</v>
      </c>
      <c r="K85" s="7">
        <v>190</v>
      </c>
      <c r="L85" s="7">
        <v>194</v>
      </c>
      <c r="M85" s="7">
        <v>146</v>
      </c>
      <c r="N85" s="7">
        <v>148</v>
      </c>
      <c r="O85" s="7">
        <v>152</v>
      </c>
      <c r="P85" s="7">
        <v>154</v>
      </c>
    </row>
    <row r="86" spans="1:16">
      <c r="A86" s="5" t="s">
        <v>114</v>
      </c>
      <c r="B86" s="36"/>
      <c r="C86" s="2" t="s">
        <v>11</v>
      </c>
      <c r="D86" s="2" t="s">
        <v>11</v>
      </c>
      <c r="E86" s="6">
        <v>146</v>
      </c>
      <c r="F86" s="7">
        <v>148</v>
      </c>
      <c r="G86" s="7">
        <v>107</v>
      </c>
      <c r="H86" s="7">
        <v>109</v>
      </c>
      <c r="I86" s="7">
        <v>112</v>
      </c>
      <c r="J86" s="7">
        <v>112</v>
      </c>
      <c r="K86" s="7">
        <v>190</v>
      </c>
      <c r="L86" s="7">
        <v>194</v>
      </c>
      <c r="M86" s="7">
        <v>146</v>
      </c>
      <c r="N86" s="7">
        <v>148</v>
      </c>
      <c r="O86" s="7">
        <v>152</v>
      </c>
      <c r="P86" s="7">
        <v>154</v>
      </c>
    </row>
    <row r="87" spans="1:16">
      <c r="A87" s="5" t="s">
        <v>115</v>
      </c>
      <c r="B87" s="36"/>
      <c r="C87" s="2" t="s">
        <v>40</v>
      </c>
      <c r="D87" s="2" t="s">
        <v>11</v>
      </c>
      <c r="E87" s="7">
        <v>148</v>
      </c>
      <c r="F87" s="7">
        <v>148</v>
      </c>
      <c r="G87" s="7">
        <v>107</v>
      </c>
      <c r="H87" s="7">
        <v>107</v>
      </c>
      <c r="I87" s="7">
        <v>112</v>
      </c>
      <c r="J87" s="7">
        <v>112</v>
      </c>
      <c r="K87" s="7">
        <v>190</v>
      </c>
      <c r="L87" s="7">
        <v>194</v>
      </c>
      <c r="M87" s="7">
        <v>146</v>
      </c>
      <c r="N87" s="7">
        <v>146</v>
      </c>
      <c r="O87" s="7">
        <v>152</v>
      </c>
      <c r="P87" s="7">
        <v>154</v>
      </c>
    </row>
    <row r="88" spans="1:16">
      <c r="A88" s="5"/>
      <c r="B88" s="5"/>
      <c r="C88" s="2"/>
      <c r="D88" s="2"/>
      <c r="E88" s="2"/>
      <c r="F88" s="2"/>
      <c r="G88" s="10"/>
      <c r="H88" s="10"/>
      <c r="I88" s="2"/>
      <c r="J88" s="2"/>
      <c r="K88" s="2"/>
      <c r="L88" s="2"/>
      <c r="M88" s="10"/>
      <c r="N88" s="10"/>
      <c r="O88" s="10"/>
      <c r="P88" s="10"/>
    </row>
    <row r="89" spans="1:16">
      <c r="A89" s="5" t="s">
        <v>199</v>
      </c>
      <c r="B89" s="32" t="s">
        <v>207</v>
      </c>
      <c r="C89" s="2" t="s">
        <v>11</v>
      </c>
      <c r="D89" s="2" t="s">
        <v>11</v>
      </c>
      <c r="E89" s="2">
        <v>146</v>
      </c>
      <c r="F89" s="2">
        <v>148</v>
      </c>
      <c r="G89" s="2">
        <v>107</v>
      </c>
      <c r="H89" s="2">
        <v>109</v>
      </c>
      <c r="I89" s="2">
        <v>118</v>
      </c>
      <c r="J89" s="2">
        <v>118</v>
      </c>
      <c r="K89" s="2">
        <v>190</v>
      </c>
      <c r="L89" s="2">
        <v>190</v>
      </c>
      <c r="M89" s="2">
        <v>148</v>
      </c>
      <c r="N89" s="2">
        <v>148</v>
      </c>
      <c r="O89" s="2">
        <v>152</v>
      </c>
      <c r="P89" s="2">
        <v>152</v>
      </c>
    </row>
    <row r="90" spans="1:16">
      <c r="A90" s="5" t="s">
        <v>200</v>
      </c>
      <c r="B90" s="32"/>
      <c r="C90" s="2" t="s">
        <v>9</v>
      </c>
      <c r="D90" s="2" t="s">
        <v>9</v>
      </c>
      <c r="E90" s="2">
        <v>146</v>
      </c>
      <c r="F90" s="2">
        <v>146</v>
      </c>
      <c r="G90" s="2">
        <v>107</v>
      </c>
      <c r="H90" s="2">
        <v>109</v>
      </c>
      <c r="I90" s="2">
        <v>112</v>
      </c>
      <c r="J90" s="2">
        <v>118</v>
      </c>
      <c r="K90" s="2">
        <v>190</v>
      </c>
      <c r="L90" s="2">
        <v>190</v>
      </c>
      <c r="M90" s="2">
        <v>146</v>
      </c>
      <c r="N90" s="2">
        <v>148</v>
      </c>
      <c r="O90" s="2">
        <v>152</v>
      </c>
      <c r="P90" s="2">
        <v>152</v>
      </c>
    </row>
    <row r="91" spans="1:16">
      <c r="A91" s="5" t="s">
        <v>206</v>
      </c>
      <c r="B91" s="32"/>
      <c r="C91" s="2" t="s">
        <v>10</v>
      </c>
      <c r="D91" s="2" t="s">
        <v>9</v>
      </c>
      <c r="E91" s="2">
        <v>146</v>
      </c>
      <c r="F91" s="2">
        <v>148</v>
      </c>
      <c r="G91" s="2">
        <v>107</v>
      </c>
      <c r="H91" s="2">
        <v>109</v>
      </c>
      <c r="I91" s="2">
        <v>112</v>
      </c>
      <c r="J91" s="2">
        <v>118</v>
      </c>
      <c r="K91" s="2">
        <v>190</v>
      </c>
      <c r="L91" s="2">
        <v>190</v>
      </c>
      <c r="M91" s="2">
        <v>146</v>
      </c>
      <c r="N91" s="2">
        <v>148</v>
      </c>
      <c r="O91" s="2">
        <v>152</v>
      </c>
      <c r="P91" s="2">
        <v>152</v>
      </c>
    </row>
    <row r="92" spans="1:16">
      <c r="A92" s="5" t="s">
        <v>201</v>
      </c>
      <c r="B92" s="32"/>
      <c r="C92" s="2" t="s">
        <v>9</v>
      </c>
      <c r="D92" s="2" t="s">
        <v>9</v>
      </c>
      <c r="E92" s="2">
        <v>146</v>
      </c>
      <c r="F92" s="2">
        <v>146</v>
      </c>
      <c r="G92" s="2">
        <v>107</v>
      </c>
      <c r="H92" s="2">
        <v>109</v>
      </c>
      <c r="I92" s="2">
        <v>118</v>
      </c>
      <c r="J92" s="2">
        <v>118</v>
      </c>
      <c r="K92" s="2">
        <v>190</v>
      </c>
      <c r="L92" s="2">
        <v>190</v>
      </c>
      <c r="M92" s="2">
        <v>146</v>
      </c>
      <c r="N92" s="2">
        <v>148</v>
      </c>
      <c r="O92" s="2">
        <v>152</v>
      </c>
      <c r="P92" s="2">
        <v>152</v>
      </c>
    </row>
    <row r="93" spans="1:16">
      <c r="A93" s="5" t="s">
        <v>116</v>
      </c>
      <c r="B93" s="32"/>
      <c r="C93" s="2" t="s">
        <v>9</v>
      </c>
      <c r="D93" s="2" t="s">
        <v>9</v>
      </c>
      <c r="E93" s="2">
        <v>146</v>
      </c>
      <c r="F93" s="2">
        <v>148</v>
      </c>
      <c r="G93" s="2">
        <v>107</v>
      </c>
      <c r="H93" s="2">
        <v>109</v>
      </c>
      <c r="I93" s="2">
        <v>118</v>
      </c>
      <c r="J93" s="2">
        <v>118</v>
      </c>
      <c r="K93" s="2">
        <v>190</v>
      </c>
      <c r="L93" s="2">
        <v>190</v>
      </c>
      <c r="M93" s="2">
        <v>146</v>
      </c>
      <c r="N93" s="2">
        <v>148</v>
      </c>
      <c r="O93" s="2">
        <v>152</v>
      </c>
      <c r="P93" s="2">
        <v>152</v>
      </c>
    </row>
    <row r="94" spans="1:16">
      <c r="A94" s="5" t="s">
        <v>117</v>
      </c>
      <c r="B94" s="32"/>
      <c r="C94" s="2" t="s">
        <v>9</v>
      </c>
      <c r="D94" s="2" t="s">
        <v>9</v>
      </c>
      <c r="E94" s="2">
        <v>146</v>
      </c>
      <c r="F94" s="2">
        <v>146</v>
      </c>
      <c r="G94" s="2">
        <v>107</v>
      </c>
      <c r="H94" s="2">
        <v>109</v>
      </c>
      <c r="I94" s="2">
        <v>118</v>
      </c>
      <c r="J94" s="2">
        <v>118</v>
      </c>
      <c r="K94" s="2">
        <v>190</v>
      </c>
      <c r="L94" s="2">
        <v>190</v>
      </c>
      <c r="M94" s="2">
        <v>146</v>
      </c>
      <c r="N94" s="2">
        <v>146</v>
      </c>
      <c r="O94" s="2">
        <v>152</v>
      </c>
      <c r="P94" s="2">
        <v>152</v>
      </c>
    </row>
    <row r="95" spans="1:16">
      <c r="A95" s="5" t="s">
        <v>118</v>
      </c>
      <c r="B95" s="32"/>
      <c r="C95" s="2" t="s">
        <v>9</v>
      </c>
      <c r="D95" s="2" t="s">
        <v>9</v>
      </c>
      <c r="E95" s="2">
        <v>146</v>
      </c>
      <c r="F95" s="2">
        <v>146</v>
      </c>
      <c r="G95" s="2">
        <v>107</v>
      </c>
      <c r="H95" s="2">
        <v>109</v>
      </c>
      <c r="I95" s="2">
        <v>118</v>
      </c>
      <c r="J95" s="2">
        <v>118</v>
      </c>
      <c r="K95" s="2">
        <v>190</v>
      </c>
      <c r="L95" s="2">
        <v>190</v>
      </c>
      <c r="M95" s="2">
        <v>146</v>
      </c>
      <c r="N95" s="2">
        <v>148</v>
      </c>
      <c r="O95" s="2">
        <v>152</v>
      </c>
      <c r="P95" s="2">
        <v>152</v>
      </c>
    </row>
    <row r="96" spans="1:16">
      <c r="A96" s="5" t="s">
        <v>119</v>
      </c>
      <c r="B96" s="32"/>
      <c r="C96" s="2" t="s">
        <v>9</v>
      </c>
      <c r="D96" s="2" t="s">
        <v>9</v>
      </c>
      <c r="E96" s="2">
        <v>146</v>
      </c>
      <c r="F96" s="2">
        <v>146</v>
      </c>
      <c r="G96" s="2">
        <v>107</v>
      </c>
      <c r="H96" s="2">
        <v>109</v>
      </c>
      <c r="I96" s="2">
        <v>118</v>
      </c>
      <c r="J96" s="2">
        <v>118</v>
      </c>
      <c r="K96" s="2">
        <v>190</v>
      </c>
      <c r="L96" s="2">
        <v>190</v>
      </c>
      <c r="M96" s="2">
        <v>146</v>
      </c>
      <c r="N96" s="2">
        <v>148</v>
      </c>
      <c r="O96" s="2">
        <v>152</v>
      </c>
      <c r="P96" s="2">
        <v>152</v>
      </c>
    </row>
    <row r="97" spans="1:16">
      <c r="A97" s="13" t="s">
        <v>120</v>
      </c>
      <c r="B97" s="32"/>
      <c r="C97" s="10" t="s">
        <v>202</v>
      </c>
      <c r="D97" s="10" t="s">
        <v>202</v>
      </c>
      <c r="E97" s="2">
        <v>146</v>
      </c>
      <c r="F97" s="2">
        <v>146</v>
      </c>
      <c r="G97" s="2">
        <v>107</v>
      </c>
      <c r="H97" s="2">
        <v>109</v>
      </c>
      <c r="I97" s="2">
        <v>118</v>
      </c>
      <c r="J97" s="2">
        <v>118</v>
      </c>
      <c r="K97" s="2">
        <v>190</v>
      </c>
      <c r="L97" s="2">
        <v>190</v>
      </c>
      <c r="M97" s="2">
        <v>146</v>
      </c>
      <c r="N97" s="2">
        <v>148</v>
      </c>
      <c r="O97" s="2">
        <v>152</v>
      </c>
      <c r="P97" s="2">
        <v>152</v>
      </c>
    </row>
    <row r="98" spans="1:16">
      <c r="A98" s="5" t="s">
        <v>121</v>
      </c>
      <c r="B98" s="32"/>
      <c r="C98" s="2" t="s">
        <v>11</v>
      </c>
      <c r="D98" s="2" t="s">
        <v>11</v>
      </c>
      <c r="E98" s="2">
        <v>146</v>
      </c>
      <c r="F98" s="2">
        <v>146</v>
      </c>
      <c r="G98" s="2">
        <v>107</v>
      </c>
      <c r="H98" s="2">
        <v>109</v>
      </c>
      <c r="I98" s="2">
        <v>118</v>
      </c>
      <c r="J98" s="2">
        <v>118</v>
      </c>
      <c r="K98" s="2">
        <v>190</v>
      </c>
      <c r="L98" s="2">
        <v>190</v>
      </c>
      <c r="M98" s="2">
        <v>146</v>
      </c>
      <c r="N98" s="2">
        <v>148</v>
      </c>
      <c r="O98" s="2">
        <v>152</v>
      </c>
      <c r="P98" s="2">
        <v>152</v>
      </c>
    </row>
    <row r="99" spans="1:16">
      <c r="A99" s="5" t="s">
        <v>122</v>
      </c>
      <c r="B99" s="32"/>
      <c r="C99" s="2" t="s">
        <v>11</v>
      </c>
      <c r="D99" s="2" t="s">
        <v>11</v>
      </c>
      <c r="E99" s="2">
        <v>146</v>
      </c>
      <c r="F99" s="2">
        <v>148</v>
      </c>
      <c r="G99" s="2">
        <v>107</v>
      </c>
      <c r="H99" s="2">
        <v>109</v>
      </c>
      <c r="I99" s="2">
        <v>112</v>
      </c>
      <c r="J99" s="2">
        <v>118</v>
      </c>
      <c r="K99" s="2">
        <v>190</v>
      </c>
      <c r="L99" s="2">
        <v>190</v>
      </c>
      <c r="M99" s="2">
        <v>146</v>
      </c>
      <c r="N99" s="2">
        <v>148</v>
      </c>
      <c r="O99" s="2">
        <v>152</v>
      </c>
      <c r="P99" s="2">
        <v>152</v>
      </c>
    </row>
    <row r="100" spans="1:16">
      <c r="A100" s="5" t="s">
        <v>123</v>
      </c>
      <c r="B100" s="32"/>
      <c r="C100" s="2" t="s">
        <v>11</v>
      </c>
      <c r="D100" s="2" t="s">
        <v>11</v>
      </c>
      <c r="E100" s="2">
        <v>146</v>
      </c>
      <c r="F100" s="2">
        <v>148</v>
      </c>
      <c r="G100" s="2">
        <v>107</v>
      </c>
      <c r="H100" s="2">
        <v>109</v>
      </c>
      <c r="I100" s="2">
        <v>118</v>
      </c>
      <c r="J100" s="2">
        <v>118</v>
      </c>
      <c r="K100" s="2">
        <v>190</v>
      </c>
      <c r="L100" s="2">
        <v>190</v>
      </c>
      <c r="M100" s="2">
        <v>146</v>
      </c>
      <c r="N100" s="2">
        <v>148</v>
      </c>
      <c r="O100" s="2">
        <v>152</v>
      </c>
      <c r="P100" s="2">
        <v>152</v>
      </c>
    </row>
    <row r="101" spans="1:16">
      <c r="A101" s="5" t="s">
        <v>124</v>
      </c>
      <c r="B101" s="32"/>
      <c r="C101" s="2" t="s">
        <v>40</v>
      </c>
      <c r="D101" s="2" t="s">
        <v>11</v>
      </c>
      <c r="E101" s="2">
        <v>146</v>
      </c>
      <c r="F101" s="2">
        <v>148</v>
      </c>
      <c r="G101" s="2" t="s">
        <v>22</v>
      </c>
      <c r="H101" s="2">
        <v>109</v>
      </c>
      <c r="I101" s="2">
        <v>118</v>
      </c>
      <c r="J101" s="2">
        <v>118</v>
      </c>
      <c r="K101" s="2">
        <v>190</v>
      </c>
      <c r="L101" s="2">
        <v>190</v>
      </c>
      <c r="M101" s="2">
        <v>146</v>
      </c>
      <c r="N101" s="2">
        <v>146</v>
      </c>
      <c r="O101" s="2">
        <v>152</v>
      </c>
      <c r="P101" s="2">
        <v>152</v>
      </c>
    </row>
    <row r="102" spans="1:16">
      <c r="A102" s="5" t="s">
        <v>125</v>
      </c>
      <c r="B102" s="32"/>
      <c r="C102" s="2" t="s">
        <v>11</v>
      </c>
      <c r="D102" s="2" t="s">
        <v>11</v>
      </c>
      <c r="E102" s="2">
        <v>146</v>
      </c>
      <c r="F102" s="2">
        <v>148</v>
      </c>
      <c r="G102" s="2">
        <v>107</v>
      </c>
      <c r="H102" s="2">
        <v>109</v>
      </c>
      <c r="I102" s="2">
        <v>112</v>
      </c>
      <c r="J102" s="2">
        <v>112</v>
      </c>
      <c r="K102" s="2">
        <v>190</v>
      </c>
      <c r="L102" s="2">
        <v>190</v>
      </c>
      <c r="M102" s="2">
        <v>148</v>
      </c>
      <c r="N102" s="2">
        <v>148</v>
      </c>
      <c r="O102" s="2">
        <v>152</v>
      </c>
      <c r="P102" s="2">
        <v>152</v>
      </c>
    </row>
    <row r="103" spans="1:16">
      <c r="A103" s="5" t="s">
        <v>126</v>
      </c>
      <c r="B103" s="32"/>
      <c r="C103" s="2" t="s">
        <v>11</v>
      </c>
      <c r="D103" s="2" t="s">
        <v>11</v>
      </c>
      <c r="E103" s="2">
        <v>146</v>
      </c>
      <c r="F103" s="2">
        <v>146</v>
      </c>
      <c r="G103" s="2">
        <v>107</v>
      </c>
      <c r="H103" s="2">
        <v>109</v>
      </c>
      <c r="I103" s="2">
        <v>112</v>
      </c>
      <c r="J103" s="2">
        <v>118</v>
      </c>
      <c r="K103" s="2">
        <v>190</v>
      </c>
      <c r="L103" s="2">
        <v>190</v>
      </c>
      <c r="M103" s="2">
        <v>146</v>
      </c>
      <c r="N103" s="2">
        <v>146</v>
      </c>
      <c r="O103" s="2">
        <v>152</v>
      </c>
      <c r="P103" s="2">
        <v>154</v>
      </c>
    </row>
    <row r="104" spans="1:16">
      <c r="A104" s="5" t="s">
        <v>127</v>
      </c>
      <c r="B104" s="32"/>
      <c r="C104" s="2" t="s">
        <v>40</v>
      </c>
      <c r="D104" s="2" t="s">
        <v>11</v>
      </c>
      <c r="E104" s="2">
        <v>146</v>
      </c>
      <c r="F104" s="2">
        <v>146</v>
      </c>
      <c r="G104" s="2">
        <v>107</v>
      </c>
      <c r="H104" s="2">
        <v>107</v>
      </c>
      <c r="I104" s="2">
        <v>112</v>
      </c>
      <c r="J104" s="2">
        <v>118</v>
      </c>
      <c r="K104" s="2">
        <v>190</v>
      </c>
      <c r="L104" s="2">
        <v>190</v>
      </c>
      <c r="M104" s="2">
        <v>146</v>
      </c>
      <c r="N104" s="2">
        <v>148</v>
      </c>
      <c r="O104" s="2">
        <v>152</v>
      </c>
      <c r="P104" s="2">
        <v>152</v>
      </c>
    </row>
    <row r="105" spans="1:16">
      <c r="A105" s="5" t="s">
        <v>128</v>
      </c>
      <c r="B105" s="32"/>
      <c r="C105" s="2" t="s">
        <v>11</v>
      </c>
      <c r="D105" s="2" t="s">
        <v>11</v>
      </c>
      <c r="E105" s="2">
        <v>146</v>
      </c>
      <c r="F105" s="2">
        <v>146</v>
      </c>
      <c r="G105" s="2">
        <v>107</v>
      </c>
      <c r="H105" s="2">
        <v>109</v>
      </c>
      <c r="I105" s="2">
        <v>112</v>
      </c>
      <c r="J105" s="2">
        <v>118</v>
      </c>
      <c r="K105" s="2">
        <v>190</v>
      </c>
      <c r="L105" s="2">
        <v>194</v>
      </c>
      <c r="M105" s="2">
        <v>148</v>
      </c>
      <c r="N105" s="2">
        <v>148</v>
      </c>
      <c r="O105" s="2">
        <v>152</v>
      </c>
      <c r="P105" s="2">
        <v>154</v>
      </c>
    </row>
    <row r="106" spans="1:16">
      <c r="A106" s="5" t="s">
        <v>129</v>
      </c>
      <c r="B106" s="32"/>
      <c r="C106" s="2" t="s">
        <v>11</v>
      </c>
      <c r="D106" s="2" t="s">
        <v>11</v>
      </c>
      <c r="E106" s="2">
        <v>146</v>
      </c>
      <c r="F106" s="2">
        <v>148</v>
      </c>
      <c r="G106" s="2">
        <v>107</v>
      </c>
      <c r="H106" s="2">
        <v>109</v>
      </c>
      <c r="I106" s="2">
        <v>112</v>
      </c>
      <c r="J106" s="2">
        <v>118</v>
      </c>
      <c r="K106" s="2">
        <v>190</v>
      </c>
      <c r="L106" s="2">
        <v>194</v>
      </c>
      <c r="M106" s="2">
        <v>148</v>
      </c>
      <c r="N106" s="2">
        <v>148</v>
      </c>
      <c r="O106" s="2">
        <v>152</v>
      </c>
      <c r="P106" s="2">
        <v>152</v>
      </c>
    </row>
    <row r="107" spans="1:16">
      <c r="A107" s="5" t="s">
        <v>130</v>
      </c>
      <c r="B107" s="32"/>
      <c r="C107" s="2" t="s">
        <v>11</v>
      </c>
      <c r="D107" s="2" t="s">
        <v>11</v>
      </c>
      <c r="E107" s="2">
        <v>146</v>
      </c>
      <c r="F107" s="2">
        <v>148</v>
      </c>
      <c r="G107" s="2">
        <v>107</v>
      </c>
      <c r="H107" s="2">
        <v>109</v>
      </c>
      <c r="I107" s="2">
        <v>118</v>
      </c>
      <c r="J107" s="2">
        <v>118</v>
      </c>
      <c r="K107" s="2">
        <v>190</v>
      </c>
      <c r="L107" s="2">
        <v>190</v>
      </c>
      <c r="M107" s="2">
        <v>146</v>
      </c>
      <c r="N107" s="2">
        <v>148</v>
      </c>
      <c r="O107" s="2">
        <v>152</v>
      </c>
      <c r="P107" s="2">
        <v>152</v>
      </c>
    </row>
    <row r="108" spans="1:16">
      <c r="A108" s="5" t="s">
        <v>131</v>
      </c>
      <c r="B108" s="32"/>
      <c r="C108" s="2" t="s">
        <v>11</v>
      </c>
      <c r="D108" s="2" t="s">
        <v>11</v>
      </c>
      <c r="E108" s="2">
        <v>146</v>
      </c>
      <c r="F108" s="2">
        <v>148</v>
      </c>
      <c r="G108" s="2">
        <v>107</v>
      </c>
      <c r="H108" s="2">
        <v>109</v>
      </c>
      <c r="I108" s="2">
        <v>112</v>
      </c>
      <c r="J108" s="2">
        <v>118</v>
      </c>
      <c r="K108" s="2">
        <v>190</v>
      </c>
      <c r="L108" s="2">
        <v>190</v>
      </c>
      <c r="M108" s="2">
        <v>146</v>
      </c>
      <c r="N108" s="2">
        <v>146</v>
      </c>
      <c r="O108" s="2" t="s">
        <v>202</v>
      </c>
      <c r="P108" s="2" t="s">
        <v>202</v>
      </c>
    </row>
    <row r="109" spans="1:16">
      <c r="A109" s="5" t="s">
        <v>132</v>
      </c>
      <c r="B109" s="32"/>
      <c r="C109" s="2" t="s">
        <v>40</v>
      </c>
      <c r="D109" s="2" t="s">
        <v>11</v>
      </c>
      <c r="E109" s="2">
        <v>146</v>
      </c>
      <c r="F109" s="2">
        <v>148</v>
      </c>
      <c r="G109" s="10">
        <v>107</v>
      </c>
      <c r="H109" s="2">
        <v>109</v>
      </c>
      <c r="I109" s="2">
        <v>118</v>
      </c>
      <c r="J109" s="2">
        <v>118</v>
      </c>
      <c r="K109" s="2" t="s">
        <v>26</v>
      </c>
      <c r="L109" s="2" t="s">
        <v>26</v>
      </c>
      <c r="M109" s="2">
        <v>146</v>
      </c>
      <c r="N109" s="2">
        <v>146</v>
      </c>
      <c r="O109" s="2">
        <v>152</v>
      </c>
      <c r="P109" s="2" t="s">
        <v>28</v>
      </c>
    </row>
    <row r="110" spans="1:16">
      <c r="A110" s="5" t="s">
        <v>133</v>
      </c>
      <c r="B110" s="32"/>
      <c r="C110" s="2" t="s">
        <v>11</v>
      </c>
      <c r="D110" s="2" t="s">
        <v>11</v>
      </c>
      <c r="E110" s="2">
        <v>146</v>
      </c>
      <c r="F110" s="2">
        <v>148</v>
      </c>
      <c r="G110" s="2">
        <v>107</v>
      </c>
      <c r="H110" s="2">
        <v>109</v>
      </c>
      <c r="I110" s="2">
        <v>112</v>
      </c>
      <c r="J110" s="2">
        <v>118</v>
      </c>
      <c r="K110" s="2">
        <v>190</v>
      </c>
      <c r="L110" s="2">
        <v>190</v>
      </c>
      <c r="M110" s="2">
        <v>146</v>
      </c>
      <c r="N110" s="2">
        <v>146</v>
      </c>
      <c r="O110" s="2">
        <v>152</v>
      </c>
      <c r="P110" s="2">
        <v>152</v>
      </c>
    </row>
    <row r="111" spans="1:16">
      <c r="A111" s="5" t="s">
        <v>134</v>
      </c>
      <c r="B111" s="32"/>
      <c r="C111" s="2" t="s">
        <v>11</v>
      </c>
      <c r="D111" s="2" t="s">
        <v>11</v>
      </c>
      <c r="E111" s="2">
        <v>146</v>
      </c>
      <c r="F111" s="2">
        <v>146</v>
      </c>
      <c r="G111" s="2">
        <v>107</v>
      </c>
      <c r="H111" s="2">
        <v>109</v>
      </c>
      <c r="I111" s="2">
        <v>112</v>
      </c>
      <c r="J111" s="2">
        <v>118</v>
      </c>
      <c r="K111" s="2">
        <v>190</v>
      </c>
      <c r="L111" s="2">
        <v>190</v>
      </c>
      <c r="M111" s="2">
        <v>146</v>
      </c>
      <c r="N111" s="2">
        <v>146</v>
      </c>
      <c r="O111" s="2">
        <v>152</v>
      </c>
      <c r="P111" s="2">
        <v>152</v>
      </c>
    </row>
    <row r="113" spans="1:16">
      <c r="A113" s="13" t="s">
        <v>167</v>
      </c>
      <c r="B113" s="32" t="s">
        <v>210</v>
      </c>
      <c r="C113" s="14" t="s">
        <v>10</v>
      </c>
      <c r="D113" s="15" t="s">
        <v>9</v>
      </c>
      <c r="E113" s="7">
        <v>146</v>
      </c>
      <c r="F113" s="7">
        <v>148</v>
      </c>
      <c r="G113" s="7">
        <v>107</v>
      </c>
      <c r="H113" s="7">
        <v>107</v>
      </c>
      <c r="I113" s="16">
        <v>118</v>
      </c>
      <c r="J113" s="16">
        <v>118</v>
      </c>
      <c r="K113" s="17">
        <v>186</v>
      </c>
      <c r="L113" s="17">
        <v>190</v>
      </c>
      <c r="M113" s="17">
        <v>148</v>
      </c>
      <c r="N113" s="17">
        <v>148</v>
      </c>
      <c r="O113" s="6">
        <v>152</v>
      </c>
      <c r="P113" s="7">
        <v>152</v>
      </c>
    </row>
    <row r="114" spans="1:16">
      <c r="A114" s="5" t="s">
        <v>208</v>
      </c>
      <c r="B114" s="32"/>
      <c r="C114" s="14" t="s">
        <v>10</v>
      </c>
      <c r="D114" s="15" t="s">
        <v>9</v>
      </c>
      <c r="E114" s="7">
        <v>146</v>
      </c>
      <c r="F114" s="17">
        <v>148</v>
      </c>
      <c r="G114" s="7">
        <v>105</v>
      </c>
      <c r="H114" s="7">
        <v>107</v>
      </c>
      <c r="I114" s="16">
        <v>112</v>
      </c>
      <c r="J114" s="16">
        <v>118</v>
      </c>
      <c r="K114" s="17">
        <v>190</v>
      </c>
      <c r="L114" s="17">
        <v>190</v>
      </c>
      <c r="M114" s="17">
        <v>146</v>
      </c>
      <c r="N114" s="17">
        <v>148</v>
      </c>
      <c r="O114" s="6">
        <v>152</v>
      </c>
      <c r="P114" s="7">
        <v>152</v>
      </c>
    </row>
    <row r="115" spans="1:16">
      <c r="A115" s="5" t="s">
        <v>209</v>
      </c>
      <c r="B115" s="32"/>
      <c r="C115" s="14" t="s">
        <v>9</v>
      </c>
      <c r="D115" s="15" t="s">
        <v>9</v>
      </c>
      <c r="E115" s="7">
        <v>146</v>
      </c>
      <c r="F115" s="7">
        <v>148</v>
      </c>
      <c r="G115" s="7">
        <v>105</v>
      </c>
      <c r="H115" s="7">
        <v>107</v>
      </c>
      <c r="I115" s="16">
        <v>112</v>
      </c>
      <c r="J115" s="16">
        <v>118</v>
      </c>
      <c r="K115" s="17">
        <v>190</v>
      </c>
      <c r="L115" s="17">
        <v>194</v>
      </c>
      <c r="M115" s="17">
        <v>148</v>
      </c>
      <c r="N115" s="17">
        <v>148</v>
      </c>
      <c r="O115" s="6">
        <v>152</v>
      </c>
      <c r="P115" s="6">
        <v>154</v>
      </c>
    </row>
    <row r="116" spans="1:16">
      <c r="A116" s="5" t="s">
        <v>168</v>
      </c>
      <c r="B116" s="32"/>
      <c r="C116" s="14" t="s">
        <v>9</v>
      </c>
      <c r="D116" s="15" t="s">
        <v>9</v>
      </c>
      <c r="E116" s="7">
        <v>146</v>
      </c>
      <c r="F116" s="7">
        <v>148</v>
      </c>
      <c r="G116" s="7">
        <v>105</v>
      </c>
      <c r="H116" s="7">
        <v>107</v>
      </c>
      <c r="I116" s="16">
        <v>112</v>
      </c>
      <c r="J116" s="16">
        <v>112</v>
      </c>
      <c r="K116" s="17">
        <v>190</v>
      </c>
      <c r="L116" s="17">
        <v>194</v>
      </c>
      <c r="M116" s="17">
        <v>146</v>
      </c>
      <c r="N116" s="17">
        <v>148</v>
      </c>
      <c r="O116" s="6">
        <v>152</v>
      </c>
      <c r="P116" s="6">
        <v>152</v>
      </c>
    </row>
    <row r="117" spans="1:16">
      <c r="A117" s="5" t="s">
        <v>169</v>
      </c>
      <c r="B117" s="32"/>
      <c r="C117" s="14" t="s">
        <v>9</v>
      </c>
      <c r="D117" s="15" t="s">
        <v>9</v>
      </c>
      <c r="E117" s="7">
        <v>146</v>
      </c>
      <c r="F117" s="7">
        <v>148</v>
      </c>
      <c r="G117" s="7">
        <v>105</v>
      </c>
      <c r="H117" s="7">
        <v>107</v>
      </c>
      <c r="I117" s="16">
        <v>112</v>
      </c>
      <c r="J117" s="16">
        <v>118</v>
      </c>
      <c r="K117" s="17">
        <v>190</v>
      </c>
      <c r="L117" s="17">
        <v>194</v>
      </c>
      <c r="M117" s="17">
        <v>146</v>
      </c>
      <c r="N117" s="17">
        <v>148</v>
      </c>
      <c r="O117" s="7">
        <v>152</v>
      </c>
      <c r="P117" s="7">
        <v>152</v>
      </c>
    </row>
    <row r="118" spans="1:16">
      <c r="A118" s="5" t="s">
        <v>170</v>
      </c>
      <c r="B118" s="32"/>
      <c r="C118" s="14" t="s">
        <v>10</v>
      </c>
      <c r="D118" s="15" t="s">
        <v>9</v>
      </c>
      <c r="E118" s="7">
        <v>146</v>
      </c>
      <c r="F118" s="7">
        <v>148</v>
      </c>
      <c r="G118" s="7">
        <v>105</v>
      </c>
      <c r="H118" s="7">
        <v>107</v>
      </c>
      <c r="I118" s="16">
        <v>112</v>
      </c>
      <c r="J118" s="16">
        <v>118</v>
      </c>
      <c r="K118" s="17">
        <v>190</v>
      </c>
      <c r="L118" s="17">
        <v>194</v>
      </c>
      <c r="M118" s="17">
        <v>146</v>
      </c>
      <c r="N118" s="17">
        <v>148</v>
      </c>
      <c r="O118" s="7">
        <v>152</v>
      </c>
      <c r="P118" s="7">
        <v>154</v>
      </c>
    </row>
    <row r="119" spans="1:16">
      <c r="A119" s="5" t="s">
        <v>171</v>
      </c>
      <c r="B119" s="32"/>
      <c r="C119" s="14" t="s">
        <v>10</v>
      </c>
      <c r="D119" s="15" t="s">
        <v>9</v>
      </c>
      <c r="E119" s="7">
        <v>146</v>
      </c>
      <c r="F119" s="7">
        <v>148</v>
      </c>
      <c r="G119" s="7">
        <v>105</v>
      </c>
      <c r="H119" s="7">
        <v>107</v>
      </c>
      <c r="I119" s="16">
        <v>112</v>
      </c>
      <c r="J119" s="16">
        <v>118</v>
      </c>
      <c r="K119" s="17">
        <v>190</v>
      </c>
      <c r="L119" s="17">
        <v>194</v>
      </c>
      <c r="M119" s="17">
        <v>146</v>
      </c>
      <c r="N119" s="17">
        <v>148</v>
      </c>
      <c r="O119" s="6">
        <v>152</v>
      </c>
      <c r="P119" s="6">
        <v>154</v>
      </c>
    </row>
    <row r="120" spans="1:16">
      <c r="A120" s="5" t="s">
        <v>172</v>
      </c>
      <c r="B120" s="32"/>
      <c r="C120" s="14" t="s">
        <v>9</v>
      </c>
      <c r="D120" s="15" t="s">
        <v>9</v>
      </c>
      <c r="E120" s="7">
        <v>146</v>
      </c>
      <c r="F120" s="7">
        <v>148</v>
      </c>
      <c r="G120" s="7">
        <v>105</v>
      </c>
      <c r="H120" s="7">
        <v>107</v>
      </c>
      <c r="I120" s="16">
        <v>118</v>
      </c>
      <c r="J120" s="16">
        <v>118</v>
      </c>
      <c r="K120" s="17">
        <v>190</v>
      </c>
      <c r="L120" s="17">
        <v>194</v>
      </c>
      <c r="M120" s="17">
        <v>146</v>
      </c>
      <c r="N120" s="17">
        <v>148</v>
      </c>
      <c r="O120" s="6">
        <v>152</v>
      </c>
      <c r="P120" s="6">
        <v>154</v>
      </c>
    </row>
    <row r="121" spans="1:16">
      <c r="A121" s="5" t="s">
        <v>173</v>
      </c>
      <c r="B121" s="32"/>
      <c r="C121" s="14" t="s">
        <v>10</v>
      </c>
      <c r="D121" s="15" t="s">
        <v>9</v>
      </c>
      <c r="E121" s="7">
        <v>146</v>
      </c>
      <c r="F121" s="7">
        <v>148</v>
      </c>
      <c r="G121" s="7">
        <v>105</v>
      </c>
      <c r="H121" s="7">
        <v>107</v>
      </c>
      <c r="I121" s="17">
        <v>112</v>
      </c>
      <c r="J121" s="16">
        <v>118</v>
      </c>
      <c r="K121" s="17">
        <v>190</v>
      </c>
      <c r="L121" s="17">
        <v>194</v>
      </c>
      <c r="M121" s="17">
        <v>146</v>
      </c>
      <c r="N121" s="17">
        <v>148</v>
      </c>
      <c r="O121" s="17">
        <v>152</v>
      </c>
      <c r="P121" s="6">
        <v>154</v>
      </c>
    </row>
    <row r="122" spans="1:16">
      <c r="A122" s="5" t="s">
        <v>174</v>
      </c>
      <c r="B122" s="32"/>
      <c r="C122" s="14" t="s">
        <v>9</v>
      </c>
      <c r="D122" s="15" t="s">
        <v>9</v>
      </c>
      <c r="E122" s="7">
        <v>146</v>
      </c>
      <c r="F122" s="7">
        <v>148</v>
      </c>
      <c r="G122" s="7">
        <v>107</v>
      </c>
      <c r="H122" s="7">
        <v>107</v>
      </c>
      <c r="I122" s="16">
        <v>112</v>
      </c>
      <c r="J122" s="19">
        <v>112</v>
      </c>
      <c r="K122" s="17">
        <v>190</v>
      </c>
      <c r="L122" s="19">
        <v>194</v>
      </c>
      <c r="M122" s="17">
        <v>146</v>
      </c>
      <c r="N122" s="17">
        <v>148</v>
      </c>
      <c r="O122" s="6">
        <v>152</v>
      </c>
      <c r="P122" s="6">
        <v>154</v>
      </c>
    </row>
    <row r="123" spans="1:16">
      <c r="A123" s="5" t="s">
        <v>175</v>
      </c>
      <c r="B123" s="32"/>
      <c r="C123" s="14" t="s">
        <v>10</v>
      </c>
      <c r="D123" s="15" t="s">
        <v>9</v>
      </c>
      <c r="E123" s="7">
        <v>146</v>
      </c>
      <c r="F123" s="7">
        <v>148</v>
      </c>
      <c r="G123" s="7">
        <v>105</v>
      </c>
      <c r="H123" s="7">
        <v>107</v>
      </c>
      <c r="I123" s="16">
        <v>112</v>
      </c>
      <c r="J123" s="7">
        <v>112</v>
      </c>
      <c r="K123" s="17">
        <v>190</v>
      </c>
      <c r="L123" s="17">
        <v>194</v>
      </c>
      <c r="M123" s="17">
        <v>146</v>
      </c>
      <c r="N123" s="17">
        <v>148</v>
      </c>
      <c r="O123" s="6">
        <v>152</v>
      </c>
      <c r="P123" s="6">
        <v>154</v>
      </c>
    </row>
    <row r="124" spans="1:16">
      <c r="A124" s="5" t="s">
        <v>176</v>
      </c>
      <c r="B124" s="32"/>
      <c r="C124" s="14" t="s">
        <v>9</v>
      </c>
      <c r="D124" s="15" t="s">
        <v>9</v>
      </c>
      <c r="E124" s="7">
        <v>146</v>
      </c>
      <c r="F124" s="7">
        <v>148</v>
      </c>
      <c r="G124" s="7">
        <v>107</v>
      </c>
      <c r="H124" s="7">
        <v>107</v>
      </c>
      <c r="I124" s="16">
        <v>112</v>
      </c>
      <c r="J124" s="7">
        <v>112</v>
      </c>
      <c r="K124" s="17">
        <v>190</v>
      </c>
      <c r="L124" s="7">
        <v>190</v>
      </c>
      <c r="M124" s="6">
        <v>146</v>
      </c>
      <c r="N124" s="6">
        <v>148</v>
      </c>
      <c r="O124" s="6">
        <v>152</v>
      </c>
      <c r="P124" s="6">
        <v>154</v>
      </c>
    </row>
    <row r="125" spans="1:16">
      <c r="A125" s="5" t="s">
        <v>177</v>
      </c>
      <c r="B125" s="32"/>
      <c r="C125" s="14" t="s">
        <v>10</v>
      </c>
      <c r="D125" s="15" t="s">
        <v>9</v>
      </c>
      <c r="E125" s="7">
        <v>146</v>
      </c>
      <c r="F125" s="7">
        <v>148</v>
      </c>
      <c r="G125" s="7">
        <v>105</v>
      </c>
      <c r="H125" s="7">
        <v>107</v>
      </c>
      <c r="I125" s="7">
        <v>112</v>
      </c>
      <c r="J125" s="7">
        <v>118</v>
      </c>
      <c r="K125" s="17">
        <v>186</v>
      </c>
      <c r="L125" s="7">
        <v>190</v>
      </c>
      <c r="M125" s="17">
        <v>146</v>
      </c>
      <c r="N125" s="17">
        <v>148</v>
      </c>
      <c r="O125" s="7">
        <v>152</v>
      </c>
      <c r="P125" s="7">
        <v>154</v>
      </c>
    </row>
    <row r="126" spans="1:16">
      <c r="A126" s="5" t="s">
        <v>178</v>
      </c>
      <c r="B126" s="32"/>
      <c r="C126" s="14" t="s">
        <v>10</v>
      </c>
      <c r="D126" s="15" t="s">
        <v>9</v>
      </c>
      <c r="E126" s="7">
        <v>146</v>
      </c>
      <c r="F126" s="7">
        <v>148</v>
      </c>
      <c r="G126" s="7">
        <v>105</v>
      </c>
      <c r="H126" s="7">
        <v>107</v>
      </c>
      <c r="I126" s="7">
        <v>112</v>
      </c>
      <c r="J126" s="7">
        <v>118</v>
      </c>
      <c r="K126" s="17">
        <v>186</v>
      </c>
      <c r="L126" s="7">
        <v>190</v>
      </c>
      <c r="M126" s="17">
        <v>146</v>
      </c>
      <c r="N126" s="17">
        <v>148</v>
      </c>
      <c r="O126" s="7">
        <v>152</v>
      </c>
      <c r="P126" s="7">
        <v>154</v>
      </c>
    </row>
    <row r="127" spans="1:16">
      <c r="A127" s="5" t="s">
        <v>179</v>
      </c>
      <c r="B127" s="32"/>
      <c r="C127" s="14" t="s">
        <v>10</v>
      </c>
      <c r="D127" s="15" t="s">
        <v>9</v>
      </c>
      <c r="E127" s="7">
        <v>146</v>
      </c>
      <c r="F127" s="7">
        <v>148</v>
      </c>
      <c r="G127" s="7">
        <v>105</v>
      </c>
      <c r="H127" s="7">
        <v>107</v>
      </c>
      <c r="I127" s="7">
        <v>112</v>
      </c>
      <c r="J127" s="7">
        <v>118</v>
      </c>
      <c r="K127" s="17">
        <v>190</v>
      </c>
      <c r="L127" s="17">
        <v>194</v>
      </c>
      <c r="M127" s="17">
        <v>146</v>
      </c>
      <c r="N127" s="17">
        <v>148</v>
      </c>
      <c r="O127" s="7">
        <v>152</v>
      </c>
      <c r="P127" s="7">
        <v>152</v>
      </c>
    </row>
    <row r="128" spans="1:16">
      <c r="A128" s="5" t="s">
        <v>180</v>
      </c>
      <c r="B128" s="32"/>
      <c r="C128" s="14" t="s">
        <v>10</v>
      </c>
      <c r="D128" s="15" t="s">
        <v>9</v>
      </c>
      <c r="E128" s="7">
        <v>146</v>
      </c>
      <c r="F128" s="7">
        <v>146</v>
      </c>
      <c r="G128" s="7">
        <v>105</v>
      </c>
      <c r="H128" s="7">
        <v>107</v>
      </c>
      <c r="I128" s="7">
        <v>112</v>
      </c>
      <c r="J128" s="7">
        <v>118</v>
      </c>
      <c r="K128" s="17">
        <v>186</v>
      </c>
      <c r="L128" s="7">
        <v>190</v>
      </c>
      <c r="M128" s="17">
        <v>146</v>
      </c>
      <c r="N128" s="7">
        <v>146</v>
      </c>
      <c r="O128" s="7">
        <v>152</v>
      </c>
      <c r="P128" s="7">
        <v>154</v>
      </c>
    </row>
    <row r="129" spans="1:16">
      <c r="A129" s="5" t="s">
        <v>181</v>
      </c>
      <c r="B129" s="32"/>
      <c r="C129" s="14" t="s">
        <v>10</v>
      </c>
      <c r="D129" s="15" t="s">
        <v>9</v>
      </c>
      <c r="E129" s="7">
        <v>146</v>
      </c>
      <c r="F129" s="7">
        <v>148</v>
      </c>
      <c r="G129" s="7">
        <v>105</v>
      </c>
      <c r="H129" s="7">
        <v>107</v>
      </c>
      <c r="I129" s="7">
        <v>118</v>
      </c>
      <c r="J129" s="7">
        <v>118</v>
      </c>
      <c r="K129" s="17">
        <v>190</v>
      </c>
      <c r="L129" s="17">
        <v>194</v>
      </c>
      <c r="M129" s="17">
        <v>146</v>
      </c>
      <c r="N129" s="7">
        <v>148</v>
      </c>
      <c r="O129" s="7">
        <v>152</v>
      </c>
      <c r="P129" s="7">
        <v>154</v>
      </c>
    </row>
    <row r="130" spans="1:16">
      <c r="A130" s="5" t="s">
        <v>182</v>
      </c>
      <c r="B130" s="32"/>
      <c r="C130" s="14" t="s">
        <v>9</v>
      </c>
      <c r="D130" s="15" t="s">
        <v>9</v>
      </c>
      <c r="E130" s="7">
        <v>146</v>
      </c>
      <c r="F130" s="7">
        <v>148</v>
      </c>
      <c r="G130" s="7">
        <v>105</v>
      </c>
      <c r="H130" s="7">
        <v>107</v>
      </c>
      <c r="I130" s="7">
        <v>112</v>
      </c>
      <c r="J130" s="7">
        <v>118</v>
      </c>
      <c r="K130" s="17">
        <v>186</v>
      </c>
      <c r="L130" s="7">
        <v>190</v>
      </c>
      <c r="M130" s="17">
        <v>146</v>
      </c>
      <c r="N130" s="7">
        <v>148</v>
      </c>
      <c r="O130" s="7">
        <v>152</v>
      </c>
      <c r="P130" s="7">
        <v>154</v>
      </c>
    </row>
    <row r="131" spans="1:16">
      <c r="A131" s="5" t="s">
        <v>183</v>
      </c>
      <c r="B131" s="32"/>
      <c r="C131" s="14" t="s">
        <v>9</v>
      </c>
      <c r="D131" s="15" t="s">
        <v>9</v>
      </c>
      <c r="E131" s="7">
        <v>146</v>
      </c>
      <c r="F131" s="7">
        <v>148</v>
      </c>
      <c r="G131" s="7">
        <v>105</v>
      </c>
      <c r="H131" s="7">
        <v>107</v>
      </c>
      <c r="I131" s="7">
        <v>112</v>
      </c>
      <c r="J131" s="7">
        <v>112</v>
      </c>
      <c r="K131" s="17">
        <v>186</v>
      </c>
      <c r="L131" s="7">
        <v>190</v>
      </c>
      <c r="M131" s="17">
        <v>146</v>
      </c>
      <c r="N131" s="7">
        <v>148</v>
      </c>
      <c r="O131" s="7">
        <v>152</v>
      </c>
      <c r="P131" s="7">
        <v>154</v>
      </c>
    </row>
    <row r="132" spans="1:16">
      <c r="A132" s="13" t="s">
        <v>184</v>
      </c>
      <c r="B132" s="32"/>
      <c r="C132" s="2" t="s">
        <v>9</v>
      </c>
      <c r="D132" s="2" t="s">
        <v>9</v>
      </c>
      <c r="E132" s="2" t="s">
        <v>42</v>
      </c>
      <c r="F132" s="2" t="s">
        <v>42</v>
      </c>
      <c r="G132" s="2" t="s">
        <v>43</v>
      </c>
      <c r="H132" s="2" t="s">
        <v>43</v>
      </c>
      <c r="I132" s="7">
        <v>112</v>
      </c>
      <c r="J132" s="7">
        <v>118</v>
      </c>
      <c r="K132" s="7">
        <v>186</v>
      </c>
      <c r="L132" s="7">
        <v>190</v>
      </c>
      <c r="M132" s="17">
        <v>146</v>
      </c>
      <c r="N132" s="7">
        <v>148</v>
      </c>
      <c r="O132" s="7">
        <v>152</v>
      </c>
      <c r="P132" s="7">
        <v>154</v>
      </c>
    </row>
    <row r="134" spans="1:16">
      <c r="A134" s="5" t="s">
        <v>211</v>
      </c>
      <c r="B134" s="32" t="s">
        <v>231</v>
      </c>
      <c r="C134" s="2" t="s">
        <v>17</v>
      </c>
      <c r="D134" s="2" t="s">
        <v>9</v>
      </c>
      <c r="E134" s="7">
        <v>148</v>
      </c>
      <c r="F134" s="7">
        <v>148</v>
      </c>
      <c r="G134" s="7">
        <v>107</v>
      </c>
      <c r="H134" s="7">
        <v>109</v>
      </c>
      <c r="I134" s="7">
        <v>112</v>
      </c>
      <c r="J134" s="7">
        <v>112</v>
      </c>
      <c r="K134" s="7">
        <v>190</v>
      </c>
      <c r="L134" s="7">
        <v>194</v>
      </c>
      <c r="M134" s="7">
        <v>146</v>
      </c>
      <c r="N134" s="7">
        <v>148</v>
      </c>
      <c r="O134" s="7">
        <v>152</v>
      </c>
      <c r="P134" s="7">
        <v>154</v>
      </c>
    </row>
    <row r="135" spans="1:16">
      <c r="A135" s="5" t="s">
        <v>212</v>
      </c>
      <c r="B135" s="32"/>
      <c r="C135" s="2" t="s">
        <v>17</v>
      </c>
      <c r="D135" s="2" t="s">
        <v>9</v>
      </c>
      <c r="E135" s="7">
        <v>146</v>
      </c>
      <c r="F135" s="7">
        <v>148</v>
      </c>
      <c r="G135" s="7">
        <v>107</v>
      </c>
      <c r="H135" s="7">
        <v>109</v>
      </c>
      <c r="I135" s="7">
        <v>112</v>
      </c>
      <c r="J135" s="7">
        <v>112</v>
      </c>
      <c r="K135" s="7">
        <v>190</v>
      </c>
      <c r="L135" s="7">
        <v>194</v>
      </c>
      <c r="M135" s="7">
        <v>146</v>
      </c>
      <c r="N135" s="7">
        <v>148</v>
      </c>
      <c r="O135" s="21">
        <v>152</v>
      </c>
      <c r="P135" s="21">
        <v>154</v>
      </c>
    </row>
    <row r="136" spans="1:16">
      <c r="A136" s="5" t="s">
        <v>213</v>
      </c>
      <c r="B136" s="32"/>
      <c r="C136" s="2" t="s">
        <v>17</v>
      </c>
      <c r="D136" s="2" t="s">
        <v>9</v>
      </c>
      <c r="E136" s="7">
        <v>148</v>
      </c>
      <c r="F136" s="7">
        <v>148</v>
      </c>
      <c r="G136" s="7">
        <v>107</v>
      </c>
      <c r="H136" s="7">
        <v>107</v>
      </c>
      <c r="I136" s="7">
        <v>112</v>
      </c>
      <c r="J136" s="7">
        <v>112</v>
      </c>
      <c r="K136" s="7">
        <v>194</v>
      </c>
      <c r="L136" s="7">
        <v>194</v>
      </c>
      <c r="M136" s="7">
        <v>146</v>
      </c>
      <c r="N136" s="7">
        <v>148</v>
      </c>
      <c r="O136" s="7">
        <v>152</v>
      </c>
      <c r="P136" s="7">
        <v>154</v>
      </c>
    </row>
    <row r="137" spans="1:16">
      <c r="A137" s="5" t="s">
        <v>214</v>
      </c>
      <c r="B137" s="32"/>
      <c r="C137" s="2" t="s">
        <v>17</v>
      </c>
      <c r="D137" s="2" t="s">
        <v>9</v>
      </c>
      <c r="E137" s="7">
        <v>146</v>
      </c>
      <c r="F137" s="7">
        <v>148</v>
      </c>
      <c r="G137" s="7">
        <v>107</v>
      </c>
      <c r="H137" s="7">
        <v>107</v>
      </c>
      <c r="I137" s="7">
        <v>112</v>
      </c>
      <c r="J137" s="7">
        <v>112</v>
      </c>
      <c r="K137" s="7">
        <v>194</v>
      </c>
      <c r="L137" s="7">
        <v>194</v>
      </c>
      <c r="M137" s="7">
        <v>146</v>
      </c>
      <c r="N137" s="7">
        <v>148</v>
      </c>
      <c r="O137" s="7">
        <v>152</v>
      </c>
      <c r="P137" s="7">
        <v>154</v>
      </c>
    </row>
    <row r="138" spans="1:16">
      <c r="A138" s="5" t="s">
        <v>215</v>
      </c>
      <c r="B138" s="32"/>
      <c r="C138" s="2" t="s">
        <v>17</v>
      </c>
      <c r="D138" s="2" t="s">
        <v>9</v>
      </c>
      <c r="E138" s="7">
        <v>146</v>
      </c>
      <c r="F138" s="7">
        <v>148</v>
      </c>
      <c r="G138" s="7">
        <v>107</v>
      </c>
      <c r="H138" s="7">
        <v>109</v>
      </c>
      <c r="I138" s="7">
        <v>112</v>
      </c>
      <c r="J138" s="7">
        <v>112</v>
      </c>
      <c r="K138" s="7">
        <v>190</v>
      </c>
      <c r="L138" s="7">
        <v>194</v>
      </c>
      <c r="M138" s="7">
        <v>146</v>
      </c>
      <c r="N138" s="7">
        <v>148</v>
      </c>
      <c r="O138" s="7">
        <v>152</v>
      </c>
      <c r="P138" s="7">
        <v>154</v>
      </c>
    </row>
    <row r="139" spans="1:16">
      <c r="A139" s="5" t="s">
        <v>216</v>
      </c>
      <c r="B139" s="32"/>
      <c r="C139" s="2" t="s">
        <v>9</v>
      </c>
      <c r="D139" s="2" t="s">
        <v>9</v>
      </c>
      <c r="E139" s="7">
        <v>146</v>
      </c>
      <c r="F139" s="7">
        <v>148</v>
      </c>
      <c r="G139" s="7">
        <v>107</v>
      </c>
      <c r="H139" s="7">
        <v>109</v>
      </c>
      <c r="I139" s="7">
        <v>112</v>
      </c>
      <c r="J139" s="7">
        <v>112</v>
      </c>
      <c r="K139" s="7">
        <v>190</v>
      </c>
      <c r="L139" s="7">
        <v>194</v>
      </c>
      <c r="M139" s="7">
        <v>146</v>
      </c>
      <c r="N139" s="7">
        <v>148</v>
      </c>
      <c r="O139" s="7">
        <v>152</v>
      </c>
      <c r="P139" s="7">
        <v>154</v>
      </c>
    </row>
    <row r="140" spans="1:16">
      <c r="A140" s="5" t="s">
        <v>217</v>
      </c>
      <c r="B140" s="32"/>
      <c r="C140" s="2" t="s">
        <v>17</v>
      </c>
      <c r="D140" s="2" t="s">
        <v>9</v>
      </c>
      <c r="E140" s="7">
        <v>146</v>
      </c>
      <c r="F140" s="7">
        <v>148</v>
      </c>
      <c r="G140" s="7">
        <v>107</v>
      </c>
      <c r="H140" s="7">
        <v>109</v>
      </c>
      <c r="I140" s="7">
        <v>112</v>
      </c>
      <c r="J140" s="7">
        <v>112</v>
      </c>
      <c r="K140" s="7">
        <v>190</v>
      </c>
      <c r="L140" s="7">
        <v>194</v>
      </c>
      <c r="M140" s="7">
        <v>146</v>
      </c>
      <c r="N140" s="7">
        <v>148</v>
      </c>
      <c r="O140" s="7">
        <v>152</v>
      </c>
      <c r="P140" s="7">
        <v>152</v>
      </c>
    </row>
    <row r="141" spans="1:16">
      <c r="A141" s="5" t="s">
        <v>218</v>
      </c>
      <c r="B141" s="32"/>
      <c r="C141" s="2" t="s">
        <v>9</v>
      </c>
      <c r="D141" s="2" t="s">
        <v>9</v>
      </c>
      <c r="E141" s="7">
        <v>146</v>
      </c>
      <c r="F141" s="7">
        <v>148</v>
      </c>
      <c r="G141" s="7">
        <v>107</v>
      </c>
      <c r="H141" s="7">
        <v>109</v>
      </c>
      <c r="I141" s="7">
        <v>112</v>
      </c>
      <c r="J141" s="7">
        <v>112</v>
      </c>
      <c r="K141" s="7">
        <v>194</v>
      </c>
      <c r="L141" s="7">
        <v>194</v>
      </c>
      <c r="M141" s="7">
        <v>146</v>
      </c>
      <c r="N141" s="7">
        <v>148</v>
      </c>
      <c r="O141" s="7">
        <v>152</v>
      </c>
      <c r="P141" s="7">
        <v>152</v>
      </c>
    </row>
    <row r="142" spans="1:16">
      <c r="A142" s="5" t="s">
        <v>219</v>
      </c>
      <c r="B142" s="32"/>
      <c r="C142" s="2" t="s">
        <v>17</v>
      </c>
      <c r="D142" s="2" t="s">
        <v>9</v>
      </c>
      <c r="E142" s="7">
        <v>146</v>
      </c>
      <c r="F142" s="7">
        <v>148</v>
      </c>
      <c r="G142" s="7">
        <v>107</v>
      </c>
      <c r="H142" s="7">
        <v>109</v>
      </c>
      <c r="I142" s="7">
        <v>112</v>
      </c>
      <c r="J142" s="7">
        <v>112</v>
      </c>
      <c r="K142" s="7">
        <v>190</v>
      </c>
      <c r="L142" s="7">
        <v>190</v>
      </c>
      <c r="M142" s="7">
        <v>146</v>
      </c>
      <c r="N142" s="7">
        <v>148</v>
      </c>
      <c r="O142" s="7">
        <v>152</v>
      </c>
      <c r="P142" s="7">
        <v>152</v>
      </c>
    </row>
    <row r="143" spans="1:16">
      <c r="A143" s="5" t="s">
        <v>220</v>
      </c>
      <c r="B143" s="32"/>
      <c r="C143" s="2" t="s">
        <v>17</v>
      </c>
      <c r="D143" s="2" t="s">
        <v>9</v>
      </c>
      <c r="E143" s="7">
        <v>146</v>
      </c>
      <c r="F143" s="7">
        <v>146</v>
      </c>
      <c r="G143" s="7">
        <v>107</v>
      </c>
      <c r="H143" s="7">
        <v>109</v>
      </c>
      <c r="I143" s="7">
        <v>112</v>
      </c>
      <c r="J143" s="7">
        <v>112</v>
      </c>
      <c r="K143" s="7">
        <v>190</v>
      </c>
      <c r="L143" s="7">
        <v>194</v>
      </c>
      <c r="M143" s="7">
        <v>146</v>
      </c>
      <c r="N143" s="7">
        <v>148</v>
      </c>
      <c r="O143" s="7">
        <v>152</v>
      </c>
      <c r="P143" s="7">
        <v>152</v>
      </c>
    </row>
    <row r="144" spans="1:16">
      <c r="A144" s="5" t="s">
        <v>221</v>
      </c>
      <c r="B144" s="32"/>
      <c r="C144" s="2" t="s">
        <v>9</v>
      </c>
      <c r="D144" s="2" t="s">
        <v>9</v>
      </c>
      <c r="E144" s="7">
        <v>146</v>
      </c>
      <c r="F144" s="7">
        <v>148</v>
      </c>
      <c r="G144" s="7">
        <v>107</v>
      </c>
      <c r="H144" s="7">
        <v>109</v>
      </c>
      <c r="I144" s="7">
        <v>112</v>
      </c>
      <c r="J144" s="7">
        <v>112</v>
      </c>
      <c r="K144" s="7">
        <v>190</v>
      </c>
      <c r="L144" s="7">
        <v>194</v>
      </c>
      <c r="M144" s="7">
        <v>146</v>
      </c>
      <c r="N144" s="7">
        <v>148</v>
      </c>
      <c r="O144" s="7">
        <v>152</v>
      </c>
      <c r="P144" s="7">
        <v>152</v>
      </c>
    </row>
    <row r="145" spans="1:16">
      <c r="A145" s="5" t="s">
        <v>222</v>
      </c>
      <c r="B145" s="32"/>
      <c r="C145" s="2" t="s">
        <v>17</v>
      </c>
      <c r="D145" s="2" t="s">
        <v>9</v>
      </c>
      <c r="E145" s="7">
        <v>146</v>
      </c>
      <c r="F145" s="7">
        <v>148</v>
      </c>
      <c r="G145" s="7">
        <v>107</v>
      </c>
      <c r="H145" s="7">
        <v>109</v>
      </c>
      <c r="I145" s="7">
        <v>112</v>
      </c>
      <c r="J145" s="7">
        <v>112</v>
      </c>
      <c r="K145" s="7">
        <v>190</v>
      </c>
      <c r="L145" s="7">
        <v>194</v>
      </c>
      <c r="M145" s="7">
        <v>146</v>
      </c>
      <c r="N145" s="7">
        <v>148</v>
      </c>
      <c r="O145" s="7">
        <v>152</v>
      </c>
      <c r="P145" s="7">
        <v>152</v>
      </c>
    </row>
    <row r="146" spans="1:16">
      <c r="A146" s="5" t="s">
        <v>223</v>
      </c>
      <c r="B146" s="32"/>
      <c r="C146" s="2" t="s">
        <v>17</v>
      </c>
      <c r="D146" s="2" t="s">
        <v>9</v>
      </c>
      <c r="E146" s="7">
        <v>146</v>
      </c>
      <c r="F146" s="7">
        <v>146</v>
      </c>
      <c r="G146" s="7">
        <v>107</v>
      </c>
      <c r="H146" s="7">
        <v>109</v>
      </c>
      <c r="I146" s="7">
        <v>112</v>
      </c>
      <c r="J146" s="7">
        <v>112</v>
      </c>
      <c r="K146" s="7">
        <v>190</v>
      </c>
      <c r="L146" s="7">
        <v>194</v>
      </c>
      <c r="M146" s="7">
        <v>146</v>
      </c>
      <c r="N146" s="7">
        <v>148</v>
      </c>
      <c r="O146" s="7">
        <v>152</v>
      </c>
      <c r="P146" s="7">
        <v>154</v>
      </c>
    </row>
    <row r="147" spans="1:16">
      <c r="A147" s="5" t="s">
        <v>224</v>
      </c>
      <c r="B147" s="32"/>
      <c r="C147" s="2" t="s">
        <v>17</v>
      </c>
      <c r="D147" s="2" t="s">
        <v>9</v>
      </c>
      <c r="E147" s="7">
        <v>146</v>
      </c>
      <c r="F147" s="7">
        <v>146</v>
      </c>
      <c r="G147" s="7">
        <v>107</v>
      </c>
      <c r="H147" s="7">
        <v>109</v>
      </c>
      <c r="I147" s="7">
        <v>112</v>
      </c>
      <c r="J147" s="7">
        <v>112</v>
      </c>
      <c r="K147" s="7">
        <v>190</v>
      </c>
      <c r="L147" s="7">
        <v>194</v>
      </c>
      <c r="M147" s="7">
        <v>146</v>
      </c>
      <c r="N147" s="7">
        <v>148</v>
      </c>
      <c r="O147" s="22">
        <v>152</v>
      </c>
      <c r="P147" s="22">
        <v>154</v>
      </c>
    </row>
    <row r="148" spans="1:16">
      <c r="A148" s="5" t="s">
        <v>225</v>
      </c>
      <c r="B148" s="32"/>
      <c r="C148" s="2" t="s">
        <v>9</v>
      </c>
      <c r="D148" s="2" t="s">
        <v>9</v>
      </c>
      <c r="E148" s="7">
        <v>146</v>
      </c>
      <c r="F148" s="7">
        <v>146</v>
      </c>
      <c r="G148" s="7">
        <v>107</v>
      </c>
      <c r="H148" s="7">
        <v>109</v>
      </c>
      <c r="I148" s="7">
        <v>112</v>
      </c>
      <c r="J148" s="7">
        <v>112</v>
      </c>
      <c r="K148" s="7">
        <v>190</v>
      </c>
      <c r="L148" s="7">
        <v>194</v>
      </c>
      <c r="M148" s="7">
        <v>146</v>
      </c>
      <c r="N148" s="7">
        <v>148</v>
      </c>
      <c r="O148" s="7">
        <v>152</v>
      </c>
      <c r="P148" s="7">
        <v>152</v>
      </c>
    </row>
    <row r="149" spans="1:16">
      <c r="A149" s="5" t="s">
        <v>226</v>
      </c>
      <c r="B149" s="32"/>
      <c r="C149" s="2" t="s">
        <v>17</v>
      </c>
      <c r="D149" s="2" t="s">
        <v>9</v>
      </c>
      <c r="E149" s="7">
        <v>146</v>
      </c>
      <c r="F149" s="7">
        <v>148</v>
      </c>
      <c r="G149" s="7">
        <v>107</v>
      </c>
      <c r="H149" s="7">
        <v>109</v>
      </c>
      <c r="I149" s="7">
        <v>112</v>
      </c>
      <c r="J149" s="7">
        <v>112</v>
      </c>
      <c r="K149" s="7">
        <v>190</v>
      </c>
      <c r="L149" s="7">
        <v>194</v>
      </c>
      <c r="M149" s="7">
        <v>146</v>
      </c>
      <c r="N149" s="7">
        <v>148</v>
      </c>
      <c r="O149" s="7">
        <v>152</v>
      </c>
      <c r="P149" s="7">
        <v>152</v>
      </c>
    </row>
    <row r="150" spans="1:16">
      <c r="A150" s="5" t="s">
        <v>227</v>
      </c>
      <c r="B150" s="32"/>
      <c r="C150" s="2" t="s">
        <v>9</v>
      </c>
      <c r="D150" s="2" t="s">
        <v>9</v>
      </c>
      <c r="E150" s="7">
        <v>146</v>
      </c>
      <c r="F150" s="7">
        <v>146</v>
      </c>
      <c r="G150" s="7">
        <v>107</v>
      </c>
      <c r="H150" s="7">
        <v>107</v>
      </c>
      <c r="I150" s="7">
        <v>112</v>
      </c>
      <c r="J150" s="7">
        <v>112</v>
      </c>
      <c r="K150" s="7">
        <v>190</v>
      </c>
      <c r="L150" s="7">
        <v>194</v>
      </c>
      <c r="M150" s="7">
        <v>146</v>
      </c>
      <c r="N150" s="7">
        <v>148</v>
      </c>
      <c r="O150" s="7">
        <v>152</v>
      </c>
      <c r="P150" s="7">
        <v>152</v>
      </c>
    </row>
    <row r="151" spans="1:16">
      <c r="A151" s="5" t="s">
        <v>228</v>
      </c>
      <c r="B151" s="32"/>
      <c r="C151" s="2" t="s">
        <v>17</v>
      </c>
      <c r="D151" s="2" t="s">
        <v>9</v>
      </c>
      <c r="E151" s="7">
        <v>146</v>
      </c>
      <c r="F151" s="7">
        <v>148</v>
      </c>
      <c r="G151" s="7">
        <v>107</v>
      </c>
      <c r="H151" s="7">
        <v>109</v>
      </c>
      <c r="I151" s="7">
        <v>112</v>
      </c>
      <c r="J151" s="7">
        <v>112</v>
      </c>
      <c r="K151" s="7">
        <v>190</v>
      </c>
      <c r="L151" s="7">
        <v>194</v>
      </c>
      <c r="M151" s="7">
        <v>146</v>
      </c>
      <c r="N151" s="7">
        <v>148</v>
      </c>
      <c r="O151" s="7">
        <v>152</v>
      </c>
      <c r="P151" s="7">
        <v>152</v>
      </c>
    </row>
    <row r="152" spans="1:16">
      <c r="A152" s="5" t="s">
        <v>229</v>
      </c>
      <c r="B152" s="32"/>
      <c r="C152" s="2" t="s">
        <v>17</v>
      </c>
      <c r="D152" s="2" t="s">
        <v>9</v>
      </c>
      <c r="E152" s="7">
        <v>146</v>
      </c>
      <c r="F152" s="7">
        <v>148</v>
      </c>
      <c r="G152" s="7">
        <v>107</v>
      </c>
      <c r="H152" s="7">
        <v>107</v>
      </c>
      <c r="I152" s="7">
        <v>112</v>
      </c>
      <c r="J152" s="7">
        <v>112</v>
      </c>
      <c r="K152" s="7">
        <v>194</v>
      </c>
      <c r="L152" s="7">
        <v>194</v>
      </c>
      <c r="M152" s="7">
        <v>146</v>
      </c>
      <c r="N152" s="7">
        <v>148</v>
      </c>
      <c r="O152" s="7">
        <v>152</v>
      </c>
      <c r="P152" s="7">
        <v>152</v>
      </c>
    </row>
    <row r="153" spans="1:16">
      <c r="A153" s="5" t="s">
        <v>230</v>
      </c>
      <c r="B153" s="32"/>
      <c r="C153" s="2" t="s">
        <v>9</v>
      </c>
      <c r="D153" s="2" t="s">
        <v>9</v>
      </c>
      <c r="E153" s="7">
        <v>146</v>
      </c>
      <c r="F153" s="7">
        <v>148</v>
      </c>
      <c r="G153" s="7">
        <v>107</v>
      </c>
      <c r="H153" s="7">
        <v>109</v>
      </c>
      <c r="I153" s="7">
        <v>112</v>
      </c>
      <c r="J153" s="7">
        <v>112</v>
      </c>
      <c r="K153" s="7">
        <v>190</v>
      </c>
      <c r="L153" s="7">
        <v>194</v>
      </c>
      <c r="M153" s="7">
        <v>146</v>
      </c>
      <c r="N153" s="7">
        <v>148</v>
      </c>
      <c r="O153" s="7">
        <v>152</v>
      </c>
      <c r="P153" s="7">
        <v>152</v>
      </c>
    </row>
    <row r="155" spans="1:16" ht="18" customHeight="1">
      <c r="A155" s="5" t="s">
        <v>185</v>
      </c>
      <c r="B155" s="32" t="s">
        <v>244</v>
      </c>
      <c r="C155" s="2" t="s">
        <v>9</v>
      </c>
      <c r="D155" s="2" t="s">
        <v>9</v>
      </c>
      <c r="E155" s="2" t="s">
        <v>13</v>
      </c>
      <c r="F155" s="2" t="s">
        <v>13</v>
      </c>
      <c r="G155" s="2" t="s">
        <v>43</v>
      </c>
      <c r="H155" s="2" t="s">
        <v>43</v>
      </c>
      <c r="I155" s="2" t="s">
        <v>45</v>
      </c>
      <c r="J155" s="2" t="s">
        <v>46</v>
      </c>
      <c r="K155" s="2" t="s">
        <v>16</v>
      </c>
      <c r="L155" s="2" t="s">
        <v>47</v>
      </c>
      <c r="M155" s="10" t="s">
        <v>13</v>
      </c>
      <c r="N155" s="10" t="s">
        <v>13</v>
      </c>
      <c r="O155" s="2" t="s">
        <v>36</v>
      </c>
      <c r="P155" s="2" t="s">
        <v>37</v>
      </c>
    </row>
    <row r="156" spans="1:16">
      <c r="A156" s="5" t="s">
        <v>149</v>
      </c>
      <c r="B156" s="32"/>
      <c r="C156" s="2" t="s">
        <v>17</v>
      </c>
      <c r="D156" s="2" t="s">
        <v>9</v>
      </c>
      <c r="E156" s="2" t="s">
        <v>13</v>
      </c>
      <c r="F156" s="2" t="s">
        <v>42</v>
      </c>
      <c r="G156" s="2" t="s">
        <v>43</v>
      </c>
      <c r="H156" s="2" t="s">
        <v>44</v>
      </c>
      <c r="I156" s="2" t="s">
        <v>45</v>
      </c>
      <c r="J156" s="2" t="s">
        <v>45</v>
      </c>
      <c r="K156" s="2" t="s">
        <v>47</v>
      </c>
      <c r="L156" s="2" t="s">
        <v>47</v>
      </c>
      <c r="M156" s="2" t="s">
        <v>13</v>
      </c>
      <c r="N156" s="2" t="s">
        <v>13</v>
      </c>
      <c r="O156" s="2" t="s">
        <v>36</v>
      </c>
      <c r="P156" s="2" t="s">
        <v>36</v>
      </c>
    </row>
    <row r="157" spans="1:16">
      <c r="A157" s="5" t="s">
        <v>150</v>
      </c>
      <c r="B157" s="32"/>
      <c r="C157" s="2" t="s">
        <v>9</v>
      </c>
      <c r="D157" s="2" t="s">
        <v>9</v>
      </c>
      <c r="E157" s="2" t="s">
        <v>13</v>
      </c>
      <c r="F157" s="2" t="s">
        <v>13</v>
      </c>
      <c r="G157" s="2" t="s">
        <v>43</v>
      </c>
      <c r="H157" s="2" t="s">
        <v>44</v>
      </c>
      <c r="I157" s="2" t="s">
        <v>45</v>
      </c>
      <c r="J157" s="2" t="s">
        <v>45</v>
      </c>
      <c r="K157" s="2" t="s">
        <v>47</v>
      </c>
      <c r="L157" s="2" t="s">
        <v>47</v>
      </c>
      <c r="M157" s="10" t="s">
        <v>42</v>
      </c>
      <c r="N157" s="10" t="s">
        <v>42</v>
      </c>
      <c r="O157" s="2" t="s">
        <v>36</v>
      </c>
      <c r="P157" s="2" t="s">
        <v>37</v>
      </c>
    </row>
    <row r="158" spans="1:16">
      <c r="A158" s="5" t="s">
        <v>151</v>
      </c>
      <c r="B158" s="32"/>
      <c r="C158" s="2" t="s">
        <v>17</v>
      </c>
      <c r="D158" s="2" t="s">
        <v>9</v>
      </c>
      <c r="E158" s="2" t="s">
        <v>13</v>
      </c>
      <c r="F158" s="2" t="s">
        <v>13</v>
      </c>
      <c r="G158" s="2" t="s">
        <v>43</v>
      </c>
      <c r="H158" s="2" t="s">
        <v>43</v>
      </c>
      <c r="I158" s="2" t="s">
        <v>45</v>
      </c>
      <c r="J158" s="2" t="s">
        <v>46</v>
      </c>
      <c r="K158" s="2" t="s">
        <v>16</v>
      </c>
      <c r="L158" s="2" t="s">
        <v>47</v>
      </c>
      <c r="M158" s="2" t="s">
        <v>42</v>
      </c>
      <c r="N158" s="2" t="s">
        <v>42</v>
      </c>
      <c r="O158" s="2" t="s">
        <v>36</v>
      </c>
      <c r="P158" s="2" t="s">
        <v>37</v>
      </c>
    </row>
    <row r="159" spans="1:16">
      <c r="A159" s="5" t="s">
        <v>152</v>
      </c>
      <c r="B159" s="32"/>
      <c r="C159" s="2" t="s">
        <v>17</v>
      </c>
      <c r="D159" s="2" t="s">
        <v>17</v>
      </c>
      <c r="E159" s="2" t="s">
        <v>13</v>
      </c>
      <c r="F159" s="2" t="s">
        <v>13</v>
      </c>
      <c r="G159" s="2" t="s">
        <v>43</v>
      </c>
      <c r="H159" s="2" t="s">
        <v>43</v>
      </c>
      <c r="I159" s="2" t="s">
        <v>45</v>
      </c>
      <c r="J159" s="2" t="s">
        <v>45</v>
      </c>
      <c r="K159" s="2" t="s">
        <v>16</v>
      </c>
      <c r="L159" s="2" t="s">
        <v>16</v>
      </c>
      <c r="M159" s="2" t="s">
        <v>13</v>
      </c>
      <c r="N159" s="2" t="s">
        <v>13</v>
      </c>
      <c r="O159" s="2" t="s">
        <v>36</v>
      </c>
      <c r="P159" s="2" t="s">
        <v>37</v>
      </c>
    </row>
    <row r="160" spans="1:16">
      <c r="A160" s="5" t="s">
        <v>153</v>
      </c>
      <c r="B160" s="32"/>
      <c r="C160" s="2" t="s">
        <v>9</v>
      </c>
      <c r="D160" s="2" t="s">
        <v>9</v>
      </c>
      <c r="E160" s="2" t="s">
        <v>13</v>
      </c>
      <c r="F160" s="2" t="s">
        <v>13</v>
      </c>
      <c r="G160" s="2" t="s">
        <v>43</v>
      </c>
      <c r="H160" s="2" t="s">
        <v>43</v>
      </c>
      <c r="I160" s="10" t="s">
        <v>45</v>
      </c>
      <c r="J160" s="10" t="s">
        <v>45</v>
      </c>
      <c r="K160" s="2" t="s">
        <v>16</v>
      </c>
      <c r="L160" s="2" t="s">
        <v>47</v>
      </c>
      <c r="M160" s="2" t="s">
        <v>13</v>
      </c>
      <c r="N160" s="2" t="s">
        <v>42</v>
      </c>
      <c r="O160" s="2" t="s">
        <v>36</v>
      </c>
      <c r="P160" s="2" t="s">
        <v>37</v>
      </c>
    </row>
    <row r="161" spans="1:16">
      <c r="A161" s="5" t="s">
        <v>154</v>
      </c>
      <c r="B161" s="32"/>
      <c r="C161" s="2" t="s">
        <v>9</v>
      </c>
      <c r="D161" s="2" t="s">
        <v>9</v>
      </c>
      <c r="E161" s="2" t="s">
        <v>13</v>
      </c>
      <c r="F161" s="2" t="s">
        <v>13</v>
      </c>
      <c r="G161" s="2" t="s">
        <v>43</v>
      </c>
      <c r="H161" s="2" t="s">
        <v>44</v>
      </c>
      <c r="I161" s="2" t="s">
        <v>45</v>
      </c>
      <c r="J161" s="2" t="s">
        <v>45</v>
      </c>
      <c r="K161" s="2" t="s">
        <v>16</v>
      </c>
      <c r="L161" s="2" t="s">
        <v>16</v>
      </c>
      <c r="M161" s="2" t="s">
        <v>13</v>
      </c>
      <c r="N161" s="2" t="s">
        <v>13</v>
      </c>
      <c r="O161" s="10" t="s">
        <v>36</v>
      </c>
      <c r="P161" s="10" t="s">
        <v>37</v>
      </c>
    </row>
    <row r="162" spans="1:16">
      <c r="A162" s="13" t="s">
        <v>155</v>
      </c>
      <c r="B162" s="32"/>
      <c r="C162" s="2" t="s">
        <v>17</v>
      </c>
      <c r="D162" s="2" t="s">
        <v>9</v>
      </c>
      <c r="E162" s="2" t="s">
        <v>13</v>
      </c>
      <c r="F162" s="2" t="s">
        <v>13</v>
      </c>
      <c r="G162" s="10" t="s">
        <v>44</v>
      </c>
      <c r="H162" s="10" t="s">
        <v>44</v>
      </c>
      <c r="I162" s="10" t="s">
        <v>46</v>
      </c>
      <c r="J162" s="10" t="s">
        <v>46</v>
      </c>
      <c r="K162" s="2" t="s">
        <v>16</v>
      </c>
      <c r="L162" s="2" t="s">
        <v>47</v>
      </c>
      <c r="M162" s="2" t="s">
        <v>13</v>
      </c>
      <c r="N162" s="2" t="s">
        <v>13</v>
      </c>
      <c r="O162" s="2" t="s">
        <v>36</v>
      </c>
      <c r="P162" s="2" t="s">
        <v>37</v>
      </c>
    </row>
    <row r="163" spans="1:16">
      <c r="A163" s="5" t="s">
        <v>156</v>
      </c>
      <c r="B163" s="32"/>
      <c r="C163" s="2" t="s">
        <v>17</v>
      </c>
      <c r="D163" s="2" t="s">
        <v>9</v>
      </c>
      <c r="E163" s="2" t="s">
        <v>13</v>
      </c>
      <c r="F163" s="2" t="s">
        <v>13</v>
      </c>
      <c r="G163" s="2" t="s">
        <v>43</v>
      </c>
      <c r="H163" s="2" t="s">
        <v>43</v>
      </c>
      <c r="I163" s="2" t="s">
        <v>46</v>
      </c>
      <c r="J163" s="2" t="s">
        <v>46</v>
      </c>
      <c r="K163" s="2" t="s">
        <v>16</v>
      </c>
      <c r="L163" s="2" t="s">
        <v>16</v>
      </c>
      <c r="M163" s="2" t="s">
        <v>13</v>
      </c>
      <c r="N163" s="2" t="s">
        <v>13</v>
      </c>
      <c r="O163" s="2" t="s">
        <v>36</v>
      </c>
      <c r="P163" s="2" t="s">
        <v>37</v>
      </c>
    </row>
    <row r="164" spans="1:16">
      <c r="A164" s="5" t="s">
        <v>157</v>
      </c>
      <c r="B164" s="32"/>
      <c r="C164" s="2" t="s">
        <v>9</v>
      </c>
      <c r="D164" s="2" t="s">
        <v>9</v>
      </c>
      <c r="E164" s="2" t="s">
        <v>13</v>
      </c>
      <c r="F164" s="2" t="s">
        <v>13</v>
      </c>
      <c r="G164" s="2" t="s">
        <v>43</v>
      </c>
      <c r="H164" s="2" t="s">
        <v>44</v>
      </c>
      <c r="I164" s="2" t="s">
        <v>46</v>
      </c>
      <c r="J164" s="2" t="s">
        <v>46</v>
      </c>
      <c r="K164" s="2" t="s">
        <v>16</v>
      </c>
      <c r="L164" s="2" t="s">
        <v>47</v>
      </c>
      <c r="M164" s="2" t="s">
        <v>13</v>
      </c>
      <c r="N164" s="2" t="s">
        <v>13</v>
      </c>
      <c r="O164" s="2" t="s">
        <v>36</v>
      </c>
      <c r="P164" s="2" t="s">
        <v>37</v>
      </c>
    </row>
    <row r="165" spans="1:16">
      <c r="A165" s="5" t="s">
        <v>158</v>
      </c>
      <c r="B165" s="32"/>
      <c r="C165" s="2" t="s">
        <v>233</v>
      </c>
      <c r="D165" s="2" t="s">
        <v>234</v>
      </c>
      <c r="E165" s="2" t="s">
        <v>235</v>
      </c>
      <c r="F165" s="2" t="s">
        <v>235</v>
      </c>
      <c r="G165" s="2" t="s">
        <v>236</v>
      </c>
      <c r="H165" s="2" t="s">
        <v>237</v>
      </c>
      <c r="I165" s="2" t="s">
        <v>238</v>
      </c>
      <c r="J165" s="2" t="s">
        <v>238</v>
      </c>
      <c r="K165" s="2" t="s">
        <v>239</v>
      </c>
      <c r="L165" s="2" t="s">
        <v>240</v>
      </c>
      <c r="M165" s="2" t="s">
        <v>235</v>
      </c>
      <c r="N165" s="2" t="s">
        <v>235</v>
      </c>
      <c r="O165" s="2" t="s">
        <v>241</v>
      </c>
      <c r="P165" s="2" t="s">
        <v>232</v>
      </c>
    </row>
    <row r="166" spans="1:16">
      <c r="A166" s="5" t="s">
        <v>159</v>
      </c>
      <c r="B166" s="32"/>
      <c r="C166" s="2" t="s">
        <v>234</v>
      </c>
      <c r="D166" s="2" t="s">
        <v>234</v>
      </c>
      <c r="E166" s="2" t="s">
        <v>242</v>
      </c>
      <c r="F166" s="2" t="s">
        <v>242</v>
      </c>
      <c r="G166" s="2" t="s">
        <v>236</v>
      </c>
      <c r="H166" s="2" t="s">
        <v>237</v>
      </c>
      <c r="I166" s="10" t="s">
        <v>243</v>
      </c>
      <c r="J166" s="10" t="s">
        <v>238</v>
      </c>
      <c r="K166" s="10" t="s">
        <v>240</v>
      </c>
      <c r="L166" s="10" t="s">
        <v>240</v>
      </c>
      <c r="M166" s="10" t="s">
        <v>235</v>
      </c>
      <c r="N166" s="10" t="s">
        <v>235</v>
      </c>
      <c r="O166" s="2" t="s">
        <v>241</v>
      </c>
      <c r="P166" s="2" t="s">
        <v>232</v>
      </c>
    </row>
    <row r="167" spans="1:16">
      <c r="A167" s="5" t="s">
        <v>160</v>
      </c>
      <c r="B167" s="32"/>
      <c r="C167" s="2" t="s">
        <v>233</v>
      </c>
      <c r="D167" s="2" t="s">
        <v>233</v>
      </c>
      <c r="E167" s="2" t="s">
        <v>242</v>
      </c>
      <c r="F167" s="2" t="s">
        <v>242</v>
      </c>
      <c r="G167" s="2" t="s">
        <v>236</v>
      </c>
      <c r="H167" s="2" t="s">
        <v>236</v>
      </c>
      <c r="I167" s="10" t="s">
        <v>238</v>
      </c>
      <c r="J167" s="10" t="s">
        <v>238</v>
      </c>
      <c r="K167" s="10" t="s">
        <v>239</v>
      </c>
      <c r="L167" s="10" t="s">
        <v>240</v>
      </c>
      <c r="M167" s="10" t="s">
        <v>235</v>
      </c>
      <c r="N167" s="10" t="s">
        <v>235</v>
      </c>
      <c r="O167" s="2" t="s">
        <v>241</v>
      </c>
      <c r="P167" s="2" t="s">
        <v>241</v>
      </c>
    </row>
    <row r="168" spans="1:16">
      <c r="A168" s="5" t="s">
        <v>161</v>
      </c>
      <c r="B168" s="32"/>
      <c r="C168" s="2" t="s">
        <v>234</v>
      </c>
      <c r="D168" s="2" t="s">
        <v>234</v>
      </c>
      <c r="E168" s="2" t="s">
        <v>235</v>
      </c>
      <c r="F168" s="2" t="s">
        <v>235</v>
      </c>
      <c r="G168" s="2" t="s">
        <v>236</v>
      </c>
      <c r="H168" s="2" t="s">
        <v>237</v>
      </c>
      <c r="I168" s="10" t="s">
        <v>243</v>
      </c>
      <c r="J168" s="10" t="s">
        <v>238</v>
      </c>
      <c r="K168" s="10" t="s">
        <v>239</v>
      </c>
      <c r="L168" s="10" t="s">
        <v>240</v>
      </c>
      <c r="M168" s="10" t="s">
        <v>235</v>
      </c>
      <c r="N168" s="10" t="s">
        <v>235</v>
      </c>
      <c r="O168" s="2" t="s">
        <v>241</v>
      </c>
      <c r="P168" s="2" t="s">
        <v>232</v>
      </c>
    </row>
    <row r="169" spans="1:16">
      <c r="A169" s="5" t="s">
        <v>162</v>
      </c>
      <c r="B169" s="32"/>
      <c r="C169" s="2" t="s">
        <v>233</v>
      </c>
      <c r="D169" s="2" t="s">
        <v>233</v>
      </c>
      <c r="E169" s="2" t="s">
        <v>235</v>
      </c>
      <c r="F169" s="2" t="s">
        <v>235</v>
      </c>
      <c r="G169" s="2" t="s">
        <v>236</v>
      </c>
      <c r="H169" s="2" t="s">
        <v>237</v>
      </c>
      <c r="I169" s="10" t="s">
        <v>243</v>
      </c>
      <c r="J169" s="10" t="s">
        <v>243</v>
      </c>
      <c r="K169" s="10" t="s">
        <v>240</v>
      </c>
      <c r="L169" s="10" t="s">
        <v>240</v>
      </c>
      <c r="M169" s="10" t="s">
        <v>235</v>
      </c>
      <c r="N169" s="10" t="s">
        <v>235</v>
      </c>
      <c r="O169" s="2" t="s">
        <v>241</v>
      </c>
      <c r="P169" s="2" t="s">
        <v>232</v>
      </c>
    </row>
    <row r="170" spans="1:16">
      <c r="A170" s="5" t="s">
        <v>163</v>
      </c>
      <c r="B170" s="32"/>
      <c r="C170" s="2" t="s">
        <v>233</v>
      </c>
      <c r="D170" s="2" t="s">
        <v>234</v>
      </c>
      <c r="E170" s="2" t="s">
        <v>235</v>
      </c>
      <c r="F170" s="2" t="s">
        <v>235</v>
      </c>
      <c r="G170" s="2" t="s">
        <v>236</v>
      </c>
      <c r="H170" s="2" t="s">
        <v>237</v>
      </c>
      <c r="I170" s="10" t="s">
        <v>243</v>
      </c>
      <c r="J170" s="10" t="s">
        <v>238</v>
      </c>
      <c r="K170" s="10" t="s">
        <v>239</v>
      </c>
      <c r="L170" s="10" t="s">
        <v>239</v>
      </c>
      <c r="M170" s="10" t="s">
        <v>235</v>
      </c>
      <c r="N170" s="10" t="s">
        <v>242</v>
      </c>
      <c r="O170" s="2" t="s">
        <v>241</v>
      </c>
      <c r="P170" s="2" t="s">
        <v>241</v>
      </c>
    </row>
    <row r="171" spans="1:16">
      <c r="A171" s="5" t="s">
        <v>164</v>
      </c>
      <c r="B171" s="32"/>
      <c r="C171" s="2" t="s">
        <v>233</v>
      </c>
      <c r="D171" s="2" t="s">
        <v>233</v>
      </c>
      <c r="E171" s="2" t="s">
        <v>235</v>
      </c>
      <c r="F171" s="2" t="s">
        <v>235</v>
      </c>
      <c r="G171" s="2" t="s">
        <v>236</v>
      </c>
      <c r="H171" s="2" t="s">
        <v>237</v>
      </c>
      <c r="I171" s="10" t="s">
        <v>243</v>
      </c>
      <c r="J171" s="10" t="s">
        <v>238</v>
      </c>
      <c r="K171" s="10" t="s">
        <v>239</v>
      </c>
      <c r="L171" s="10" t="s">
        <v>240</v>
      </c>
      <c r="M171" s="10" t="s">
        <v>235</v>
      </c>
      <c r="N171" s="10" t="s">
        <v>235</v>
      </c>
      <c r="O171" s="2" t="s">
        <v>241</v>
      </c>
      <c r="P171" s="2" t="s">
        <v>232</v>
      </c>
    </row>
    <row r="172" spans="1:16">
      <c r="A172" s="5" t="s">
        <v>165</v>
      </c>
      <c r="B172" s="32"/>
      <c r="C172" s="2" t="s">
        <v>233</v>
      </c>
      <c r="D172" s="2" t="s">
        <v>233</v>
      </c>
      <c r="E172" s="2" t="s">
        <v>235</v>
      </c>
      <c r="F172" s="2" t="s">
        <v>235</v>
      </c>
      <c r="G172" s="2" t="s">
        <v>237</v>
      </c>
      <c r="H172" s="2" t="s">
        <v>237</v>
      </c>
      <c r="I172" s="2" t="s">
        <v>238</v>
      </c>
      <c r="J172" s="2" t="s">
        <v>238</v>
      </c>
      <c r="K172" s="2" t="s">
        <v>239</v>
      </c>
      <c r="L172" s="2" t="s">
        <v>240</v>
      </c>
      <c r="M172" s="2" t="s">
        <v>235</v>
      </c>
      <c r="N172" s="2" t="s">
        <v>242</v>
      </c>
      <c r="O172" s="2" t="s">
        <v>241</v>
      </c>
      <c r="P172" s="2" t="s">
        <v>232</v>
      </c>
    </row>
    <row r="173" spans="1:16">
      <c r="A173" s="5" t="s">
        <v>166</v>
      </c>
      <c r="B173" s="32"/>
      <c r="C173" s="2" t="s">
        <v>233</v>
      </c>
      <c r="D173" s="2" t="s">
        <v>234</v>
      </c>
      <c r="E173" s="2" t="s">
        <v>235</v>
      </c>
      <c r="F173" s="2" t="s">
        <v>235</v>
      </c>
      <c r="G173" s="2" t="s">
        <v>237</v>
      </c>
      <c r="H173" s="2" t="s">
        <v>237</v>
      </c>
      <c r="I173" s="10" t="s">
        <v>238</v>
      </c>
      <c r="J173" s="10" t="s">
        <v>238</v>
      </c>
      <c r="K173" s="2" t="s">
        <v>240</v>
      </c>
      <c r="L173" s="2" t="s">
        <v>240</v>
      </c>
      <c r="M173" s="2" t="s">
        <v>235</v>
      </c>
      <c r="N173" s="2" t="s">
        <v>242</v>
      </c>
      <c r="O173" s="2" t="s">
        <v>241</v>
      </c>
      <c r="P173" s="2" t="s">
        <v>232</v>
      </c>
    </row>
    <row r="174" spans="1:16">
      <c r="B174" s="23"/>
    </row>
    <row r="175" spans="1:16">
      <c r="A175" s="5" t="s">
        <v>245</v>
      </c>
      <c r="B175" s="32" t="s">
        <v>266</v>
      </c>
      <c r="C175" s="10" t="s">
        <v>17</v>
      </c>
      <c r="D175" s="10" t="s">
        <v>9</v>
      </c>
      <c r="E175" s="10" t="s">
        <v>42</v>
      </c>
      <c r="F175" s="10" t="s">
        <v>42</v>
      </c>
      <c r="G175" s="10" t="s">
        <v>44</v>
      </c>
      <c r="H175" s="10" t="s">
        <v>44</v>
      </c>
      <c r="I175" s="2" t="s">
        <v>46</v>
      </c>
      <c r="J175" s="2" t="s">
        <v>246</v>
      </c>
      <c r="K175" s="10" t="s">
        <v>16</v>
      </c>
      <c r="L175" s="10" t="s">
        <v>47</v>
      </c>
      <c r="M175" s="2" t="s">
        <v>13</v>
      </c>
      <c r="N175" s="2" t="s">
        <v>13</v>
      </c>
      <c r="O175" s="2" t="s">
        <v>36</v>
      </c>
      <c r="P175" s="2" t="s">
        <v>36</v>
      </c>
    </row>
    <row r="176" spans="1:16">
      <c r="A176" s="5" t="s">
        <v>247</v>
      </c>
      <c r="B176" s="32"/>
      <c r="C176" s="2" t="s">
        <v>17</v>
      </c>
      <c r="D176" s="2" t="s">
        <v>9</v>
      </c>
      <c r="E176" s="2" t="s">
        <v>42</v>
      </c>
      <c r="F176" s="2" t="s">
        <v>42</v>
      </c>
      <c r="G176" s="2" t="s">
        <v>43</v>
      </c>
      <c r="H176" s="2" t="s">
        <v>44</v>
      </c>
      <c r="I176" s="2" t="s">
        <v>46</v>
      </c>
      <c r="J176" s="2" t="s">
        <v>246</v>
      </c>
      <c r="K176" s="10" t="s">
        <v>47</v>
      </c>
      <c r="L176" s="10" t="s">
        <v>47</v>
      </c>
      <c r="M176" s="2" t="s">
        <v>13</v>
      </c>
      <c r="N176" s="2" t="s">
        <v>13</v>
      </c>
      <c r="O176" s="10" t="s">
        <v>36</v>
      </c>
      <c r="P176" s="10" t="s">
        <v>36</v>
      </c>
    </row>
    <row r="177" spans="1:16">
      <c r="A177" s="5" t="s">
        <v>248</v>
      </c>
      <c r="B177" s="32"/>
      <c r="C177" s="2" t="s">
        <v>17</v>
      </c>
      <c r="D177" s="2" t="s">
        <v>17</v>
      </c>
      <c r="E177" s="2" t="s">
        <v>13</v>
      </c>
      <c r="F177" s="2" t="s">
        <v>13</v>
      </c>
      <c r="G177" s="2" t="s">
        <v>43</v>
      </c>
      <c r="H177" s="2" t="s">
        <v>43</v>
      </c>
      <c r="I177" s="2" t="s">
        <v>45</v>
      </c>
      <c r="J177" s="2" t="s">
        <v>46</v>
      </c>
      <c r="K177" s="10" t="s">
        <v>16</v>
      </c>
      <c r="L177" s="10" t="s">
        <v>47</v>
      </c>
      <c r="M177" s="2" t="s">
        <v>13</v>
      </c>
      <c r="N177" s="2" t="s">
        <v>13</v>
      </c>
      <c r="O177" s="2" t="s">
        <v>36</v>
      </c>
      <c r="P177" s="2" t="s">
        <v>27</v>
      </c>
    </row>
    <row r="178" spans="1:16">
      <c r="A178" s="5" t="s">
        <v>249</v>
      </c>
      <c r="B178" s="32"/>
      <c r="C178" s="2" t="s">
        <v>9</v>
      </c>
      <c r="D178" s="2" t="s">
        <v>9</v>
      </c>
      <c r="E178" s="2" t="s">
        <v>13</v>
      </c>
      <c r="F178" s="2" t="s">
        <v>13</v>
      </c>
      <c r="G178" s="2" t="s">
        <v>44</v>
      </c>
      <c r="H178" s="2" t="s">
        <v>44</v>
      </c>
      <c r="I178" s="2" t="s">
        <v>45</v>
      </c>
      <c r="J178" s="2" t="s">
        <v>46</v>
      </c>
      <c r="K178" s="10" t="s">
        <v>16</v>
      </c>
      <c r="L178" s="10" t="s">
        <v>16</v>
      </c>
      <c r="M178" s="2" t="s">
        <v>13</v>
      </c>
      <c r="N178" s="2" t="s">
        <v>13</v>
      </c>
      <c r="O178" s="2" t="s">
        <v>36</v>
      </c>
      <c r="P178" s="2" t="s">
        <v>27</v>
      </c>
    </row>
    <row r="179" spans="1:16">
      <c r="A179" s="5" t="s">
        <v>250</v>
      </c>
      <c r="B179" s="32"/>
      <c r="C179" s="2" t="s">
        <v>17</v>
      </c>
      <c r="D179" s="2" t="s">
        <v>17</v>
      </c>
      <c r="E179" s="2" t="s">
        <v>13</v>
      </c>
      <c r="F179" s="2" t="s">
        <v>13</v>
      </c>
      <c r="G179" s="2" t="s">
        <v>43</v>
      </c>
      <c r="H179" s="2" t="s">
        <v>44</v>
      </c>
      <c r="I179" s="2" t="s">
        <v>45</v>
      </c>
      <c r="J179" s="2" t="s">
        <v>46</v>
      </c>
      <c r="K179" s="10" t="s">
        <v>16</v>
      </c>
      <c r="L179" s="10" t="s">
        <v>47</v>
      </c>
      <c r="M179" s="2" t="s">
        <v>13</v>
      </c>
      <c r="N179" s="2" t="s">
        <v>13</v>
      </c>
      <c r="O179" s="2" t="s">
        <v>36</v>
      </c>
      <c r="P179" s="2" t="s">
        <v>27</v>
      </c>
    </row>
    <row r="180" spans="1:16">
      <c r="A180" s="5" t="s">
        <v>251</v>
      </c>
      <c r="B180" s="32"/>
      <c r="C180" s="2" t="s">
        <v>9</v>
      </c>
      <c r="D180" s="2" t="s">
        <v>9</v>
      </c>
      <c r="E180" s="2" t="s">
        <v>42</v>
      </c>
      <c r="F180" s="2" t="s">
        <v>42</v>
      </c>
      <c r="G180" s="2" t="s">
        <v>44</v>
      </c>
      <c r="H180" s="2" t="s">
        <v>44</v>
      </c>
      <c r="I180" s="10" t="s">
        <v>46</v>
      </c>
      <c r="J180" s="10" t="s">
        <v>246</v>
      </c>
      <c r="K180" s="10" t="s">
        <v>16</v>
      </c>
      <c r="L180" s="10" t="s">
        <v>47</v>
      </c>
      <c r="M180" s="10" t="s">
        <v>13</v>
      </c>
      <c r="N180" s="10" t="s">
        <v>13</v>
      </c>
      <c r="O180" s="10" t="s">
        <v>36</v>
      </c>
      <c r="P180" s="10" t="s">
        <v>36</v>
      </c>
    </row>
    <row r="181" spans="1:16">
      <c r="A181" s="5" t="s">
        <v>252</v>
      </c>
      <c r="B181" s="32"/>
      <c r="C181" s="2" t="s">
        <v>9</v>
      </c>
      <c r="D181" s="2" t="s">
        <v>9</v>
      </c>
      <c r="E181" s="2" t="s">
        <v>13</v>
      </c>
      <c r="F181" s="2" t="s">
        <v>13</v>
      </c>
      <c r="G181" s="2" t="s">
        <v>43</v>
      </c>
      <c r="H181" s="2" t="s">
        <v>43</v>
      </c>
      <c r="I181" s="10" t="s">
        <v>45</v>
      </c>
      <c r="J181" s="10" t="s">
        <v>45</v>
      </c>
      <c r="K181" s="10" t="s">
        <v>16</v>
      </c>
      <c r="L181" s="10" t="s">
        <v>47</v>
      </c>
      <c r="M181" s="10" t="s">
        <v>13</v>
      </c>
      <c r="N181" s="10" t="s">
        <v>13</v>
      </c>
      <c r="O181" s="10" t="s">
        <v>36</v>
      </c>
      <c r="P181" s="10" t="s">
        <v>36</v>
      </c>
    </row>
    <row r="182" spans="1:16">
      <c r="A182" s="5" t="s">
        <v>253</v>
      </c>
      <c r="B182" s="32"/>
      <c r="C182" s="2" t="s">
        <v>17</v>
      </c>
      <c r="D182" s="2" t="s">
        <v>17</v>
      </c>
      <c r="E182" s="2" t="s">
        <v>13</v>
      </c>
      <c r="F182" s="2" t="s">
        <v>42</v>
      </c>
      <c r="G182" s="2" t="s">
        <v>44</v>
      </c>
      <c r="H182" s="2" t="s">
        <v>44</v>
      </c>
      <c r="I182" s="10" t="s">
        <v>45</v>
      </c>
      <c r="J182" s="10" t="s">
        <v>45</v>
      </c>
      <c r="K182" s="10" t="s">
        <v>16</v>
      </c>
      <c r="L182" s="10" t="s">
        <v>47</v>
      </c>
      <c r="M182" s="2" t="s">
        <v>13</v>
      </c>
      <c r="N182" s="2" t="s">
        <v>13</v>
      </c>
      <c r="O182" s="2" t="s">
        <v>36</v>
      </c>
      <c r="P182" s="2" t="s">
        <v>27</v>
      </c>
    </row>
    <row r="183" spans="1:16">
      <c r="A183" s="5" t="s">
        <v>254</v>
      </c>
      <c r="B183" s="32"/>
      <c r="C183" s="2" t="s">
        <v>17</v>
      </c>
      <c r="D183" s="2" t="s">
        <v>9</v>
      </c>
      <c r="E183" s="2" t="s">
        <v>13</v>
      </c>
      <c r="F183" s="2" t="s">
        <v>13</v>
      </c>
      <c r="G183" s="2" t="s">
        <v>43</v>
      </c>
      <c r="H183" s="2" t="s">
        <v>43</v>
      </c>
      <c r="I183" s="2" t="s">
        <v>46</v>
      </c>
      <c r="J183" s="2" t="s">
        <v>246</v>
      </c>
      <c r="K183" s="10" t="s">
        <v>16</v>
      </c>
      <c r="L183" s="10" t="s">
        <v>16</v>
      </c>
      <c r="M183" s="2" t="s">
        <v>13</v>
      </c>
      <c r="N183" s="2" t="s">
        <v>13</v>
      </c>
      <c r="O183" s="2" t="s">
        <v>36</v>
      </c>
      <c r="P183" s="2" t="s">
        <v>27</v>
      </c>
    </row>
    <row r="184" spans="1:16">
      <c r="A184" s="5" t="s">
        <v>255</v>
      </c>
      <c r="B184" s="32"/>
      <c r="C184" s="2" t="s">
        <v>17</v>
      </c>
      <c r="D184" s="2" t="s">
        <v>9</v>
      </c>
      <c r="E184" s="2" t="s">
        <v>42</v>
      </c>
      <c r="F184" s="2" t="s">
        <v>42</v>
      </c>
      <c r="G184" s="2" t="s">
        <v>44</v>
      </c>
      <c r="H184" s="2" t="s">
        <v>44</v>
      </c>
      <c r="I184" s="10" t="s">
        <v>46</v>
      </c>
      <c r="J184" s="10" t="s">
        <v>246</v>
      </c>
      <c r="K184" s="10" t="s">
        <v>16</v>
      </c>
      <c r="L184" s="10" t="s">
        <v>16</v>
      </c>
      <c r="M184" s="2" t="s">
        <v>13</v>
      </c>
      <c r="N184" s="2" t="s">
        <v>13</v>
      </c>
      <c r="O184" s="2" t="s">
        <v>36</v>
      </c>
      <c r="P184" s="2" t="s">
        <v>36</v>
      </c>
    </row>
    <row r="185" spans="1:16">
      <c r="A185" s="5" t="s">
        <v>256</v>
      </c>
      <c r="B185" s="32"/>
      <c r="C185" s="2" t="s">
        <v>17</v>
      </c>
      <c r="D185" s="2" t="s">
        <v>9</v>
      </c>
      <c r="E185" s="2" t="s">
        <v>13</v>
      </c>
      <c r="F185" s="2" t="s">
        <v>13</v>
      </c>
      <c r="G185" s="2" t="s">
        <v>44</v>
      </c>
      <c r="H185" s="2" t="s">
        <v>44</v>
      </c>
      <c r="I185" s="2" t="s">
        <v>45</v>
      </c>
      <c r="J185" s="2" t="s">
        <v>46</v>
      </c>
      <c r="K185" s="10" t="s">
        <v>16</v>
      </c>
      <c r="L185" s="10" t="s">
        <v>47</v>
      </c>
      <c r="M185" s="2" t="s">
        <v>13</v>
      </c>
      <c r="N185" s="2" t="s">
        <v>13</v>
      </c>
      <c r="O185" s="2" t="s">
        <v>36</v>
      </c>
      <c r="P185" s="2" t="s">
        <v>36</v>
      </c>
    </row>
    <row r="186" spans="1:16">
      <c r="A186" s="5" t="s">
        <v>257</v>
      </c>
      <c r="B186" s="32"/>
      <c r="C186" s="2" t="s">
        <v>17</v>
      </c>
      <c r="D186" s="2" t="s">
        <v>9</v>
      </c>
      <c r="E186" s="2" t="s">
        <v>42</v>
      </c>
      <c r="F186" s="2" t="s">
        <v>42</v>
      </c>
      <c r="G186" s="2" t="s">
        <v>44</v>
      </c>
      <c r="H186" s="2" t="s">
        <v>44</v>
      </c>
      <c r="I186" s="2" t="s">
        <v>45</v>
      </c>
      <c r="J186" s="2" t="s">
        <v>46</v>
      </c>
      <c r="K186" s="10" t="s">
        <v>16</v>
      </c>
      <c r="L186" s="10" t="s">
        <v>47</v>
      </c>
      <c r="M186" s="2" t="s">
        <v>13</v>
      </c>
      <c r="N186" s="2" t="s">
        <v>13</v>
      </c>
      <c r="O186" s="2" t="s">
        <v>36</v>
      </c>
      <c r="P186" s="2" t="s">
        <v>36</v>
      </c>
    </row>
    <row r="187" spans="1:16">
      <c r="A187" s="5" t="s">
        <v>258</v>
      </c>
      <c r="B187" s="32"/>
      <c r="C187" s="2" t="s">
        <v>9</v>
      </c>
      <c r="D187" s="2" t="s">
        <v>9</v>
      </c>
      <c r="E187" s="2" t="s">
        <v>13</v>
      </c>
      <c r="F187" s="2" t="s">
        <v>13</v>
      </c>
      <c r="G187" s="2" t="s">
        <v>43</v>
      </c>
      <c r="H187" s="2" t="s">
        <v>43</v>
      </c>
      <c r="I187" s="10" t="s">
        <v>45</v>
      </c>
      <c r="J187" s="10" t="s">
        <v>45</v>
      </c>
      <c r="K187" s="10" t="s">
        <v>47</v>
      </c>
      <c r="L187" s="10" t="s">
        <v>47</v>
      </c>
      <c r="M187" s="2" t="s">
        <v>13</v>
      </c>
      <c r="N187" s="2" t="s">
        <v>13</v>
      </c>
      <c r="O187" s="2" t="s">
        <v>36</v>
      </c>
      <c r="P187" s="2" t="s">
        <v>27</v>
      </c>
    </row>
    <row r="188" spans="1:16">
      <c r="A188" s="5" t="s">
        <v>259</v>
      </c>
      <c r="B188" s="32"/>
      <c r="C188" s="2" t="s">
        <v>9</v>
      </c>
      <c r="D188" s="2" t="s">
        <v>9</v>
      </c>
      <c r="E188" s="2" t="s">
        <v>42</v>
      </c>
      <c r="F188" s="2" t="s">
        <v>42</v>
      </c>
      <c r="G188" s="2" t="s">
        <v>14</v>
      </c>
      <c r="H188" s="2" t="s">
        <v>43</v>
      </c>
      <c r="I188" s="10" t="s">
        <v>46</v>
      </c>
      <c r="J188" s="10" t="s">
        <v>246</v>
      </c>
      <c r="K188" s="10" t="s">
        <v>16</v>
      </c>
      <c r="L188" s="10" t="s">
        <v>47</v>
      </c>
      <c r="M188" s="10" t="s">
        <v>13</v>
      </c>
      <c r="N188" s="10" t="s">
        <v>13</v>
      </c>
      <c r="O188" s="10" t="s">
        <v>36</v>
      </c>
      <c r="P188" s="10" t="s">
        <v>36</v>
      </c>
    </row>
    <row r="189" spans="1:16">
      <c r="A189" s="5" t="s">
        <v>260</v>
      </c>
      <c r="B189" s="32"/>
      <c r="C189" s="2" t="s">
        <v>9</v>
      </c>
      <c r="D189" s="2" t="s">
        <v>9</v>
      </c>
      <c r="E189" s="2" t="s">
        <v>42</v>
      </c>
      <c r="F189" s="2" t="s">
        <v>42</v>
      </c>
      <c r="G189" s="2" t="s">
        <v>43</v>
      </c>
      <c r="H189" s="2" t="s">
        <v>43</v>
      </c>
      <c r="I189" s="10" t="s">
        <v>46</v>
      </c>
      <c r="J189" s="10" t="s">
        <v>246</v>
      </c>
      <c r="K189" s="10" t="s">
        <v>16</v>
      </c>
      <c r="L189" s="10" t="s">
        <v>16</v>
      </c>
      <c r="M189" s="2" t="s">
        <v>13</v>
      </c>
      <c r="N189" s="2" t="s">
        <v>13</v>
      </c>
      <c r="O189" s="2" t="s">
        <v>36</v>
      </c>
      <c r="P189" s="2" t="s">
        <v>27</v>
      </c>
    </row>
    <row r="190" spans="1:16">
      <c r="A190" s="5" t="s">
        <v>261</v>
      </c>
      <c r="B190" s="32"/>
      <c r="C190" s="2" t="s">
        <v>17</v>
      </c>
      <c r="D190" s="2" t="s">
        <v>17</v>
      </c>
      <c r="E190" s="2" t="s">
        <v>42</v>
      </c>
      <c r="F190" s="2" t="s">
        <v>42</v>
      </c>
      <c r="G190" s="2" t="s">
        <v>43</v>
      </c>
      <c r="H190" s="2" t="s">
        <v>43</v>
      </c>
      <c r="I190" s="10" t="s">
        <v>46</v>
      </c>
      <c r="J190" s="10" t="s">
        <v>246</v>
      </c>
      <c r="K190" s="10" t="s">
        <v>16</v>
      </c>
      <c r="L190" s="10" t="s">
        <v>47</v>
      </c>
      <c r="M190" s="2" t="s">
        <v>13</v>
      </c>
      <c r="N190" s="2" t="s">
        <v>13</v>
      </c>
      <c r="O190" s="2" t="s">
        <v>36</v>
      </c>
      <c r="P190" s="2" t="s">
        <v>36</v>
      </c>
    </row>
    <row r="191" spans="1:16">
      <c r="A191" s="5" t="s">
        <v>262</v>
      </c>
      <c r="B191" s="32"/>
      <c r="C191" s="2" t="s">
        <v>9</v>
      </c>
      <c r="D191" s="2" t="s">
        <v>9</v>
      </c>
      <c r="E191" s="2" t="s">
        <v>13</v>
      </c>
      <c r="F191" s="2" t="s">
        <v>13</v>
      </c>
      <c r="G191" s="2" t="s">
        <v>43</v>
      </c>
      <c r="H191" s="2" t="s">
        <v>43</v>
      </c>
      <c r="I191" s="10" t="s">
        <v>46</v>
      </c>
      <c r="J191" s="10" t="s">
        <v>246</v>
      </c>
      <c r="K191" s="10" t="s">
        <v>16</v>
      </c>
      <c r="L191" s="10" t="s">
        <v>47</v>
      </c>
      <c r="M191" s="2" t="s">
        <v>13</v>
      </c>
      <c r="N191" s="2" t="s">
        <v>13</v>
      </c>
      <c r="O191" s="2" t="s">
        <v>36</v>
      </c>
      <c r="P191" s="2" t="s">
        <v>27</v>
      </c>
    </row>
    <row r="192" spans="1:16">
      <c r="A192" s="5" t="s">
        <v>263</v>
      </c>
      <c r="B192" s="32"/>
      <c r="C192" s="2" t="s">
        <v>9</v>
      </c>
      <c r="D192" s="2" t="s">
        <v>9</v>
      </c>
      <c r="E192" s="2" t="s">
        <v>13</v>
      </c>
      <c r="F192" s="2" t="s">
        <v>13</v>
      </c>
      <c r="G192" s="2" t="s">
        <v>44</v>
      </c>
      <c r="H192" s="2" t="s">
        <v>44</v>
      </c>
      <c r="I192" s="10" t="s">
        <v>45</v>
      </c>
      <c r="J192" s="10" t="s">
        <v>45</v>
      </c>
      <c r="K192" s="10" t="s">
        <v>16</v>
      </c>
      <c r="L192" s="10" t="s">
        <v>47</v>
      </c>
      <c r="M192" s="2" t="s">
        <v>13</v>
      </c>
      <c r="N192" s="2" t="s">
        <v>13</v>
      </c>
      <c r="O192" s="2" t="s">
        <v>36</v>
      </c>
      <c r="P192" s="2" t="s">
        <v>36</v>
      </c>
    </row>
    <row r="193" spans="1:16">
      <c r="A193" s="5" t="s">
        <v>264</v>
      </c>
      <c r="B193" s="32"/>
      <c r="C193" s="2" t="s">
        <v>9</v>
      </c>
      <c r="D193" s="2" t="s">
        <v>9</v>
      </c>
      <c r="E193" s="2" t="s">
        <v>42</v>
      </c>
      <c r="F193" s="2" t="s">
        <v>42</v>
      </c>
      <c r="G193" s="2" t="s">
        <v>43</v>
      </c>
      <c r="H193" s="2" t="s">
        <v>43</v>
      </c>
      <c r="I193" s="10" t="s">
        <v>46</v>
      </c>
      <c r="J193" s="10" t="s">
        <v>246</v>
      </c>
      <c r="K193" s="10" t="s">
        <v>16</v>
      </c>
      <c r="L193" s="10" t="s">
        <v>47</v>
      </c>
      <c r="M193" s="2" t="s">
        <v>13</v>
      </c>
      <c r="N193" s="2" t="s">
        <v>13</v>
      </c>
      <c r="O193" s="2" t="s">
        <v>36</v>
      </c>
      <c r="P193" s="2" t="s">
        <v>27</v>
      </c>
    </row>
    <row r="194" spans="1:16">
      <c r="A194" s="5" t="s">
        <v>265</v>
      </c>
      <c r="B194" s="32"/>
      <c r="C194" s="2" t="s">
        <v>9</v>
      </c>
      <c r="D194" s="2" t="s">
        <v>9</v>
      </c>
      <c r="E194" s="2" t="s">
        <v>13</v>
      </c>
      <c r="F194" s="2" t="s">
        <v>13</v>
      </c>
      <c r="G194" s="2" t="s">
        <v>43</v>
      </c>
      <c r="H194" s="2" t="s">
        <v>44</v>
      </c>
      <c r="I194" s="10" t="s">
        <v>46</v>
      </c>
      <c r="J194" s="10" t="s">
        <v>246</v>
      </c>
      <c r="K194" s="10" t="s">
        <v>16</v>
      </c>
      <c r="L194" s="10" t="s">
        <v>47</v>
      </c>
      <c r="M194" s="2" t="s">
        <v>13</v>
      </c>
      <c r="N194" s="2" t="s">
        <v>13</v>
      </c>
      <c r="O194" s="2" t="s">
        <v>36</v>
      </c>
      <c r="P194" s="2" t="s">
        <v>27</v>
      </c>
    </row>
    <row r="196" spans="1:16">
      <c r="A196" s="1" t="s">
        <v>267</v>
      </c>
      <c r="B196" s="32" t="s">
        <v>288</v>
      </c>
      <c r="C196" s="2" t="s">
        <v>9</v>
      </c>
      <c r="D196" s="2" t="s">
        <v>9</v>
      </c>
      <c r="E196" s="2" t="s">
        <v>13</v>
      </c>
      <c r="F196" s="2" t="s">
        <v>42</v>
      </c>
      <c r="G196" s="2" t="s">
        <v>43</v>
      </c>
      <c r="H196" s="2" t="s">
        <v>43</v>
      </c>
      <c r="I196" s="2" t="s">
        <v>45</v>
      </c>
      <c r="J196" s="2" t="s">
        <v>46</v>
      </c>
      <c r="K196" s="2" t="s">
        <v>16</v>
      </c>
      <c r="L196" s="2" t="s">
        <v>47</v>
      </c>
      <c r="M196" s="2" t="s">
        <v>13</v>
      </c>
      <c r="N196" s="2" t="s">
        <v>13</v>
      </c>
      <c r="O196" s="2" t="s">
        <v>36</v>
      </c>
      <c r="P196" s="2" t="s">
        <v>37</v>
      </c>
    </row>
    <row r="197" spans="1:16">
      <c r="A197" s="1" t="s">
        <v>268</v>
      </c>
      <c r="B197" s="32"/>
      <c r="C197" s="2" t="s">
        <v>9</v>
      </c>
      <c r="D197" s="2" t="s">
        <v>9</v>
      </c>
      <c r="E197" s="2" t="s">
        <v>13</v>
      </c>
      <c r="F197" s="2" t="s">
        <v>13</v>
      </c>
      <c r="G197" s="2" t="s">
        <v>43</v>
      </c>
      <c r="H197" s="2" t="s">
        <v>43</v>
      </c>
      <c r="I197" s="2" t="s">
        <v>45</v>
      </c>
      <c r="J197" s="2" t="s">
        <v>46</v>
      </c>
      <c r="K197" s="2" t="s">
        <v>47</v>
      </c>
      <c r="L197" s="2" t="s">
        <v>47</v>
      </c>
      <c r="M197" s="2" t="s">
        <v>13</v>
      </c>
      <c r="N197" s="2" t="s">
        <v>13</v>
      </c>
      <c r="O197" s="2" t="s">
        <v>36</v>
      </c>
      <c r="P197" s="2" t="s">
        <v>37</v>
      </c>
    </row>
    <row r="198" spans="1:16">
      <c r="A198" s="1" t="s">
        <v>269</v>
      </c>
      <c r="B198" s="32"/>
      <c r="C198" s="2" t="s">
        <v>9</v>
      </c>
      <c r="D198" s="2" t="s">
        <v>9</v>
      </c>
      <c r="E198" s="2" t="s">
        <v>13</v>
      </c>
      <c r="F198" s="2" t="s">
        <v>13</v>
      </c>
      <c r="G198" s="2" t="s">
        <v>43</v>
      </c>
      <c r="H198" s="2" t="s">
        <v>43</v>
      </c>
      <c r="I198" s="2" t="s">
        <v>46</v>
      </c>
      <c r="J198" s="2" t="s">
        <v>46</v>
      </c>
      <c r="K198" s="2" t="s">
        <v>16</v>
      </c>
      <c r="L198" s="2" t="s">
        <v>47</v>
      </c>
      <c r="M198" s="2" t="s">
        <v>13</v>
      </c>
      <c r="N198" s="2" t="s">
        <v>13</v>
      </c>
      <c r="O198" s="2" t="s">
        <v>36</v>
      </c>
      <c r="P198" s="2" t="s">
        <v>37</v>
      </c>
    </row>
    <row r="199" spans="1:16">
      <c r="A199" s="1" t="s">
        <v>270</v>
      </c>
      <c r="B199" s="32"/>
      <c r="C199" s="2" t="s">
        <v>9</v>
      </c>
      <c r="D199" s="2" t="s">
        <v>9</v>
      </c>
      <c r="E199" s="2" t="s">
        <v>13</v>
      </c>
      <c r="F199" s="2" t="s">
        <v>13</v>
      </c>
      <c r="G199" s="2" t="s">
        <v>43</v>
      </c>
      <c r="H199" s="2" t="s">
        <v>43</v>
      </c>
      <c r="I199" s="2" t="s">
        <v>45</v>
      </c>
      <c r="J199" s="2" t="s">
        <v>46</v>
      </c>
      <c r="K199" s="2" t="s">
        <v>16</v>
      </c>
      <c r="L199" s="2" t="s">
        <v>47</v>
      </c>
      <c r="M199" s="2" t="s">
        <v>13</v>
      </c>
      <c r="N199" s="2" t="s">
        <v>13</v>
      </c>
      <c r="O199" s="2" t="s">
        <v>36</v>
      </c>
      <c r="P199" s="2" t="s">
        <v>37</v>
      </c>
    </row>
    <row r="200" spans="1:16">
      <c r="A200" s="1" t="s">
        <v>271</v>
      </c>
      <c r="B200" s="32"/>
      <c r="C200" s="2" t="s">
        <v>9</v>
      </c>
      <c r="D200" s="2" t="s">
        <v>9</v>
      </c>
      <c r="E200" s="2" t="s">
        <v>13</v>
      </c>
      <c r="F200" s="2" t="s">
        <v>42</v>
      </c>
      <c r="G200" s="2" t="s">
        <v>43</v>
      </c>
      <c r="H200" s="2" t="s">
        <v>43</v>
      </c>
      <c r="I200" s="2" t="s">
        <v>45</v>
      </c>
      <c r="J200" s="2" t="s">
        <v>46</v>
      </c>
      <c r="K200" s="2" t="s">
        <v>47</v>
      </c>
      <c r="L200" s="2" t="s">
        <v>47</v>
      </c>
      <c r="M200" s="2" t="s">
        <v>13</v>
      </c>
      <c r="N200" s="2" t="s">
        <v>13</v>
      </c>
      <c r="O200" s="2" t="s">
        <v>36</v>
      </c>
      <c r="P200" s="2" t="s">
        <v>36</v>
      </c>
    </row>
    <row r="201" spans="1:16">
      <c r="A201" s="1" t="s">
        <v>272</v>
      </c>
      <c r="B201" s="32"/>
      <c r="C201" s="2" t="s">
        <v>9</v>
      </c>
      <c r="D201" s="2" t="s">
        <v>9</v>
      </c>
      <c r="E201" s="2" t="s">
        <v>13</v>
      </c>
      <c r="F201" s="2" t="s">
        <v>13</v>
      </c>
      <c r="G201" s="2" t="s">
        <v>43</v>
      </c>
      <c r="H201" s="2" t="s">
        <v>43</v>
      </c>
      <c r="I201" s="2" t="s">
        <v>45</v>
      </c>
      <c r="J201" s="2" t="s">
        <v>46</v>
      </c>
      <c r="K201" s="2" t="s">
        <v>16</v>
      </c>
      <c r="L201" s="2" t="s">
        <v>47</v>
      </c>
      <c r="M201" s="2" t="s">
        <v>13</v>
      </c>
      <c r="N201" s="2" t="s">
        <v>13</v>
      </c>
      <c r="O201" s="2" t="s">
        <v>36</v>
      </c>
      <c r="P201" s="2" t="s">
        <v>36</v>
      </c>
    </row>
    <row r="202" spans="1:16">
      <c r="A202" s="1" t="s">
        <v>273</v>
      </c>
      <c r="B202" s="32"/>
      <c r="C202" s="2" t="s">
        <v>9</v>
      </c>
      <c r="D202" s="2" t="s">
        <v>9</v>
      </c>
      <c r="E202" s="2" t="s">
        <v>13</v>
      </c>
      <c r="F202" s="2" t="s">
        <v>42</v>
      </c>
      <c r="G202" s="2" t="s">
        <v>43</v>
      </c>
      <c r="H202" s="2" t="s">
        <v>43</v>
      </c>
      <c r="I202" s="2" t="s">
        <v>46</v>
      </c>
      <c r="J202" s="2" t="s">
        <v>46</v>
      </c>
      <c r="K202" s="2" t="s">
        <v>16</v>
      </c>
      <c r="L202" s="2" t="s">
        <v>47</v>
      </c>
      <c r="M202" s="2" t="s">
        <v>13</v>
      </c>
      <c r="N202" s="2" t="s">
        <v>13</v>
      </c>
      <c r="O202" s="2" t="s">
        <v>36</v>
      </c>
      <c r="P202" s="2" t="s">
        <v>36</v>
      </c>
    </row>
    <row r="203" spans="1:16">
      <c r="A203" s="1" t="s">
        <v>274</v>
      </c>
      <c r="B203" s="32"/>
      <c r="C203" s="2" t="s">
        <v>9</v>
      </c>
      <c r="D203" s="2" t="s">
        <v>9</v>
      </c>
      <c r="E203" s="2" t="s">
        <v>13</v>
      </c>
      <c r="F203" s="2" t="s">
        <v>42</v>
      </c>
      <c r="G203" s="2" t="s">
        <v>43</v>
      </c>
      <c r="H203" s="2" t="s">
        <v>43</v>
      </c>
      <c r="I203" s="2" t="s">
        <v>45</v>
      </c>
      <c r="J203" s="2" t="s">
        <v>46</v>
      </c>
      <c r="K203" s="2" t="s">
        <v>16</v>
      </c>
      <c r="L203" s="2" t="s">
        <v>47</v>
      </c>
      <c r="M203" s="2" t="s">
        <v>13</v>
      </c>
      <c r="N203" s="2" t="s">
        <v>13</v>
      </c>
      <c r="O203" s="2" t="s">
        <v>36</v>
      </c>
      <c r="P203" s="2" t="s">
        <v>37</v>
      </c>
    </row>
    <row r="204" spans="1:16">
      <c r="A204" s="1" t="s">
        <v>275</v>
      </c>
      <c r="B204" s="32"/>
      <c r="C204" s="2" t="s">
        <v>9</v>
      </c>
      <c r="D204" s="2" t="s">
        <v>9</v>
      </c>
      <c r="E204" s="2" t="s">
        <v>13</v>
      </c>
      <c r="F204" s="2" t="s">
        <v>42</v>
      </c>
      <c r="G204" s="2" t="s">
        <v>43</v>
      </c>
      <c r="H204" s="2" t="s">
        <v>43</v>
      </c>
      <c r="I204" s="2" t="s">
        <v>45</v>
      </c>
      <c r="J204" s="2" t="s">
        <v>46</v>
      </c>
      <c r="K204" s="2" t="s">
        <v>47</v>
      </c>
      <c r="L204" s="2" t="s">
        <v>47</v>
      </c>
      <c r="M204" s="2" t="s">
        <v>13</v>
      </c>
      <c r="N204" s="2" t="s">
        <v>13</v>
      </c>
      <c r="O204" s="2" t="s">
        <v>36</v>
      </c>
      <c r="P204" s="2" t="s">
        <v>37</v>
      </c>
    </row>
    <row r="205" spans="1:16">
      <c r="A205" s="1" t="s">
        <v>276</v>
      </c>
      <c r="B205" s="32"/>
      <c r="C205" s="2" t="s">
        <v>9</v>
      </c>
      <c r="D205" s="2" t="s">
        <v>9</v>
      </c>
      <c r="E205" s="2" t="s">
        <v>13</v>
      </c>
      <c r="F205" s="2" t="s">
        <v>42</v>
      </c>
      <c r="G205" s="2" t="s">
        <v>43</v>
      </c>
      <c r="H205" s="2" t="s">
        <v>43</v>
      </c>
      <c r="I205" s="2" t="s">
        <v>46</v>
      </c>
      <c r="J205" s="2" t="s">
        <v>46</v>
      </c>
      <c r="K205" s="2" t="s">
        <v>47</v>
      </c>
      <c r="L205" s="2" t="s">
        <v>47</v>
      </c>
      <c r="M205" s="2" t="s">
        <v>13</v>
      </c>
      <c r="N205" s="2" t="s">
        <v>13</v>
      </c>
      <c r="O205" s="2" t="s">
        <v>36</v>
      </c>
      <c r="P205" s="2" t="s">
        <v>37</v>
      </c>
    </row>
    <row r="206" spans="1:16">
      <c r="A206" s="1" t="s">
        <v>277</v>
      </c>
      <c r="B206" s="32"/>
      <c r="C206" s="2" t="s">
        <v>9</v>
      </c>
      <c r="D206" s="2" t="s">
        <v>9</v>
      </c>
      <c r="E206" s="2" t="s">
        <v>13</v>
      </c>
      <c r="F206" s="2" t="s">
        <v>42</v>
      </c>
      <c r="G206" s="2" t="s">
        <v>43</v>
      </c>
      <c r="H206" s="2" t="s">
        <v>43</v>
      </c>
      <c r="I206" s="2" t="s">
        <v>46</v>
      </c>
      <c r="J206" s="2" t="s">
        <v>46</v>
      </c>
      <c r="K206" s="2" t="s">
        <v>47</v>
      </c>
      <c r="L206" s="2" t="s">
        <v>47</v>
      </c>
      <c r="M206" s="2" t="s">
        <v>13</v>
      </c>
      <c r="N206" s="2" t="s">
        <v>13</v>
      </c>
      <c r="O206" s="2" t="s">
        <v>36</v>
      </c>
      <c r="P206" s="2" t="s">
        <v>36</v>
      </c>
    </row>
    <row r="207" spans="1:16">
      <c r="A207" s="1" t="s">
        <v>278</v>
      </c>
      <c r="B207" s="32"/>
      <c r="C207" s="2" t="s">
        <v>9</v>
      </c>
      <c r="D207" s="2" t="s">
        <v>9</v>
      </c>
      <c r="E207" s="2" t="s">
        <v>13</v>
      </c>
      <c r="F207" s="2" t="s">
        <v>42</v>
      </c>
      <c r="G207" s="2" t="s">
        <v>43</v>
      </c>
      <c r="H207" s="2" t="s">
        <v>43</v>
      </c>
      <c r="I207" s="2" t="s">
        <v>46</v>
      </c>
      <c r="J207" s="2" t="s">
        <v>46</v>
      </c>
      <c r="K207" s="2" t="s">
        <v>47</v>
      </c>
      <c r="L207" s="2" t="s">
        <v>47</v>
      </c>
      <c r="M207" s="2" t="s">
        <v>13</v>
      </c>
      <c r="N207" s="2" t="s">
        <v>13</v>
      </c>
      <c r="O207" s="2" t="s">
        <v>36</v>
      </c>
      <c r="P207" s="2" t="s">
        <v>36</v>
      </c>
    </row>
    <row r="208" spans="1:16">
      <c r="A208" s="1" t="s">
        <v>279</v>
      </c>
      <c r="B208" s="32"/>
      <c r="C208" s="2" t="s">
        <v>9</v>
      </c>
      <c r="D208" s="2" t="s">
        <v>9</v>
      </c>
      <c r="E208" s="2" t="s">
        <v>13</v>
      </c>
      <c r="F208" s="2" t="s">
        <v>42</v>
      </c>
      <c r="G208" s="2" t="s">
        <v>43</v>
      </c>
      <c r="H208" s="2" t="s">
        <v>43</v>
      </c>
      <c r="I208" s="2" t="s">
        <v>45</v>
      </c>
      <c r="J208" s="2" t="s">
        <v>46</v>
      </c>
      <c r="K208" s="2" t="s">
        <v>16</v>
      </c>
      <c r="L208" s="2" t="s">
        <v>47</v>
      </c>
      <c r="M208" s="2" t="s">
        <v>13</v>
      </c>
      <c r="N208" s="2" t="s">
        <v>13</v>
      </c>
      <c r="O208" s="2" t="s">
        <v>36</v>
      </c>
      <c r="P208" s="2" t="s">
        <v>36</v>
      </c>
    </row>
    <row r="209" spans="1:16">
      <c r="A209" s="1" t="s">
        <v>280</v>
      </c>
      <c r="B209" s="32"/>
      <c r="C209" s="2" t="s">
        <v>9</v>
      </c>
      <c r="D209" s="2" t="s">
        <v>9</v>
      </c>
      <c r="E209" s="2" t="s">
        <v>13</v>
      </c>
      <c r="F209" s="2" t="s">
        <v>42</v>
      </c>
      <c r="G209" s="2" t="s">
        <v>43</v>
      </c>
      <c r="H209" s="2" t="s">
        <v>43</v>
      </c>
      <c r="I209" s="2" t="s">
        <v>45</v>
      </c>
      <c r="J209" s="2" t="s">
        <v>46</v>
      </c>
      <c r="K209" s="2" t="s">
        <v>47</v>
      </c>
      <c r="L209" s="2" t="s">
        <v>47</v>
      </c>
      <c r="M209" s="2" t="s">
        <v>13</v>
      </c>
      <c r="N209" s="2" t="s">
        <v>13</v>
      </c>
      <c r="O209" s="2" t="s">
        <v>36</v>
      </c>
      <c r="P209" s="2" t="s">
        <v>37</v>
      </c>
    </row>
    <row r="210" spans="1:16">
      <c r="A210" s="1" t="s">
        <v>281</v>
      </c>
      <c r="B210" s="32"/>
      <c r="C210" s="2" t="s">
        <v>9</v>
      </c>
      <c r="D210" s="2" t="s">
        <v>9</v>
      </c>
      <c r="E210" s="2" t="s">
        <v>13</v>
      </c>
      <c r="F210" s="2" t="s">
        <v>42</v>
      </c>
      <c r="G210" s="2" t="s">
        <v>43</v>
      </c>
      <c r="H210" s="2" t="s">
        <v>43</v>
      </c>
      <c r="I210" s="2" t="s">
        <v>45</v>
      </c>
      <c r="J210" s="2" t="s">
        <v>46</v>
      </c>
      <c r="K210" s="2" t="s">
        <v>47</v>
      </c>
      <c r="L210" s="2" t="s">
        <v>47</v>
      </c>
      <c r="M210" s="2" t="s">
        <v>13</v>
      </c>
      <c r="N210" s="2" t="s">
        <v>13</v>
      </c>
      <c r="O210" s="2" t="s">
        <v>36</v>
      </c>
      <c r="P210" s="2" t="s">
        <v>36</v>
      </c>
    </row>
    <row r="211" spans="1:16">
      <c r="A211" s="1" t="s">
        <v>282</v>
      </c>
      <c r="B211" s="32"/>
      <c r="C211" s="2" t="s">
        <v>9</v>
      </c>
      <c r="D211" s="2" t="s">
        <v>9</v>
      </c>
      <c r="E211" s="2" t="s">
        <v>13</v>
      </c>
      <c r="F211" s="2" t="s">
        <v>42</v>
      </c>
      <c r="G211" s="2" t="s">
        <v>43</v>
      </c>
      <c r="H211" s="2" t="s">
        <v>43</v>
      </c>
      <c r="I211" s="2" t="s">
        <v>46</v>
      </c>
      <c r="J211" s="2" t="s">
        <v>46</v>
      </c>
      <c r="K211" s="2" t="s">
        <v>47</v>
      </c>
      <c r="L211" s="2" t="s">
        <v>47</v>
      </c>
      <c r="M211" s="2" t="s">
        <v>13</v>
      </c>
      <c r="N211" s="2" t="s">
        <v>13</v>
      </c>
      <c r="O211" s="2" t="s">
        <v>36</v>
      </c>
      <c r="P211" s="2" t="s">
        <v>36</v>
      </c>
    </row>
    <row r="212" spans="1:16">
      <c r="A212" s="1" t="s">
        <v>283</v>
      </c>
      <c r="B212" s="32"/>
      <c r="C212" s="2" t="s">
        <v>11</v>
      </c>
      <c r="D212" s="2" t="s">
        <v>11</v>
      </c>
      <c r="E212" s="2" t="s">
        <v>18</v>
      </c>
      <c r="F212" s="2" t="s">
        <v>18</v>
      </c>
      <c r="G212" s="2" t="s">
        <v>22</v>
      </c>
      <c r="H212" s="2" t="s">
        <v>22</v>
      </c>
      <c r="I212" s="2" t="s">
        <v>23</v>
      </c>
      <c r="J212" s="2" t="s">
        <v>24</v>
      </c>
      <c r="K212" s="2" t="s">
        <v>26</v>
      </c>
      <c r="L212" s="2" t="s">
        <v>26</v>
      </c>
      <c r="M212" s="2" t="s">
        <v>18</v>
      </c>
      <c r="N212" s="2" t="s">
        <v>18</v>
      </c>
      <c r="O212" s="2" t="s">
        <v>28</v>
      </c>
      <c r="P212" s="2" t="s">
        <v>39</v>
      </c>
    </row>
    <row r="213" spans="1:16">
      <c r="A213" s="1" t="s">
        <v>284</v>
      </c>
      <c r="B213" s="32"/>
      <c r="C213" s="2" t="s">
        <v>11</v>
      </c>
      <c r="D213" s="2" t="s">
        <v>11</v>
      </c>
      <c r="E213" s="2" t="s">
        <v>18</v>
      </c>
      <c r="F213" s="2" t="s">
        <v>19</v>
      </c>
      <c r="G213" s="2" t="s">
        <v>22</v>
      </c>
      <c r="H213" s="2" t="s">
        <v>22</v>
      </c>
      <c r="I213" s="2" t="s">
        <v>24</v>
      </c>
      <c r="J213" s="2" t="s">
        <v>24</v>
      </c>
      <c r="K213" s="2" t="s">
        <v>25</v>
      </c>
      <c r="L213" s="2" t="s">
        <v>26</v>
      </c>
      <c r="M213" s="2" t="s">
        <v>18</v>
      </c>
      <c r="N213" s="2" t="s">
        <v>18</v>
      </c>
      <c r="O213" s="2" t="s">
        <v>28</v>
      </c>
      <c r="P213" s="2" t="s">
        <v>28</v>
      </c>
    </row>
    <row r="214" spans="1:16">
      <c r="A214" s="1" t="s">
        <v>285</v>
      </c>
      <c r="B214" s="32"/>
      <c r="C214" s="2" t="s">
        <v>11</v>
      </c>
      <c r="D214" s="2" t="s">
        <v>11</v>
      </c>
      <c r="E214" s="2" t="s">
        <v>18</v>
      </c>
      <c r="F214" s="2" t="s">
        <v>19</v>
      </c>
      <c r="G214" s="2" t="s">
        <v>22</v>
      </c>
      <c r="H214" s="2" t="s">
        <v>22</v>
      </c>
      <c r="I214" s="2" t="s">
        <v>23</v>
      </c>
      <c r="J214" s="2" t="s">
        <v>24</v>
      </c>
      <c r="K214" s="2" t="s">
        <v>25</v>
      </c>
      <c r="L214" s="2" t="s">
        <v>26</v>
      </c>
      <c r="M214" s="2" t="s">
        <v>18</v>
      </c>
      <c r="N214" s="2" t="s">
        <v>18</v>
      </c>
      <c r="O214" s="2" t="s">
        <v>28</v>
      </c>
      <c r="P214" s="2" t="s">
        <v>28</v>
      </c>
    </row>
    <row r="215" spans="1:16">
      <c r="A215" s="1" t="s">
        <v>286</v>
      </c>
      <c r="B215" s="32"/>
      <c r="C215" s="2" t="s">
        <v>11</v>
      </c>
      <c r="D215" s="2" t="s">
        <v>11</v>
      </c>
      <c r="E215" s="2" t="s">
        <v>18</v>
      </c>
      <c r="F215" s="2" t="s">
        <v>19</v>
      </c>
      <c r="G215" s="2" t="s">
        <v>22</v>
      </c>
      <c r="H215" s="2" t="s">
        <v>22</v>
      </c>
      <c r="I215" s="2" t="s">
        <v>23</v>
      </c>
      <c r="J215" s="2" t="s">
        <v>24</v>
      </c>
      <c r="K215" s="2" t="s">
        <v>26</v>
      </c>
      <c r="L215" s="2" t="s">
        <v>26</v>
      </c>
      <c r="M215" s="2" t="s">
        <v>18</v>
      </c>
      <c r="N215" s="2" t="s">
        <v>18</v>
      </c>
      <c r="O215" s="2" t="s">
        <v>28</v>
      </c>
      <c r="P215" s="2" t="s">
        <v>28</v>
      </c>
    </row>
    <row r="216" spans="1:16">
      <c r="A216" s="1" t="s">
        <v>287</v>
      </c>
      <c r="B216" s="32"/>
      <c r="C216" s="2" t="s">
        <v>11</v>
      </c>
      <c r="D216" s="2" t="s">
        <v>11</v>
      </c>
      <c r="E216" s="2" t="s">
        <v>18</v>
      </c>
      <c r="F216" s="2" t="s">
        <v>19</v>
      </c>
      <c r="G216" s="2" t="s">
        <v>22</v>
      </c>
      <c r="H216" s="2" t="s">
        <v>22</v>
      </c>
      <c r="I216" s="2" t="s">
        <v>24</v>
      </c>
      <c r="J216" s="2" t="s">
        <v>24</v>
      </c>
      <c r="K216" s="2" t="s">
        <v>26</v>
      </c>
      <c r="L216" s="2" t="s">
        <v>26</v>
      </c>
      <c r="M216" s="2" t="s">
        <v>18</v>
      </c>
      <c r="N216" s="2" t="s">
        <v>18</v>
      </c>
      <c r="O216" s="2" t="s">
        <v>28</v>
      </c>
      <c r="P216" s="2" t="s">
        <v>39</v>
      </c>
    </row>
    <row r="218" spans="1:16">
      <c r="A218" s="1" t="s">
        <v>289</v>
      </c>
      <c r="B218" s="32" t="s">
        <v>323</v>
      </c>
      <c r="C218" s="2" t="s">
        <v>9</v>
      </c>
      <c r="D218" s="2" t="s">
        <v>9</v>
      </c>
      <c r="E218" s="2" t="s">
        <v>13</v>
      </c>
      <c r="F218" s="2" t="s">
        <v>13</v>
      </c>
      <c r="G218" s="2" t="s">
        <v>43</v>
      </c>
      <c r="H218" s="2" t="s">
        <v>43</v>
      </c>
      <c r="I218" s="10" t="s">
        <v>45</v>
      </c>
      <c r="J218" s="10" t="s">
        <v>46</v>
      </c>
      <c r="K218" s="10" t="s">
        <v>16</v>
      </c>
      <c r="L218" s="10" t="s">
        <v>16</v>
      </c>
      <c r="M218" s="10" t="s">
        <v>13</v>
      </c>
      <c r="N218" s="10" t="s">
        <v>42</v>
      </c>
      <c r="O218" s="2" t="s">
        <v>36</v>
      </c>
      <c r="P218" s="2" t="s">
        <v>37</v>
      </c>
    </row>
    <row r="219" spans="1:16">
      <c r="A219" s="1" t="s">
        <v>290</v>
      </c>
      <c r="B219" s="32"/>
      <c r="C219" s="2" t="s">
        <v>9</v>
      </c>
      <c r="D219" s="2" t="s">
        <v>9</v>
      </c>
      <c r="E219" s="2" t="s">
        <v>13</v>
      </c>
      <c r="F219" s="2" t="s">
        <v>13</v>
      </c>
      <c r="G219" s="2" t="s">
        <v>43</v>
      </c>
      <c r="H219" s="2" t="s">
        <v>43</v>
      </c>
      <c r="I219" s="2" t="s">
        <v>45</v>
      </c>
      <c r="J219" s="2" t="s">
        <v>46</v>
      </c>
      <c r="K219" s="2" t="s">
        <v>16</v>
      </c>
      <c r="L219" s="2" t="s">
        <v>47</v>
      </c>
      <c r="M219" s="2" t="s">
        <v>13</v>
      </c>
      <c r="N219" s="2" t="s">
        <v>42</v>
      </c>
      <c r="O219" s="2" t="s">
        <v>36</v>
      </c>
      <c r="P219" s="2" t="s">
        <v>37</v>
      </c>
    </row>
    <row r="220" spans="1:16">
      <c r="A220" s="1" t="s">
        <v>291</v>
      </c>
      <c r="B220" s="32"/>
      <c r="C220" s="2" t="s">
        <v>9</v>
      </c>
      <c r="D220" s="2" t="s">
        <v>9</v>
      </c>
      <c r="E220" s="2" t="s">
        <v>13</v>
      </c>
      <c r="F220" s="2" t="s">
        <v>13</v>
      </c>
      <c r="G220" s="2" t="s">
        <v>43</v>
      </c>
      <c r="H220" s="2" t="s">
        <v>43</v>
      </c>
      <c r="I220" s="2" t="s">
        <v>45</v>
      </c>
      <c r="J220" s="2" t="s">
        <v>46</v>
      </c>
      <c r="K220" s="2" t="s">
        <v>16</v>
      </c>
      <c r="L220" s="2" t="s">
        <v>47</v>
      </c>
      <c r="M220" s="2" t="s">
        <v>13</v>
      </c>
      <c r="N220" s="2" t="s">
        <v>42</v>
      </c>
      <c r="O220" s="2" t="s">
        <v>36</v>
      </c>
      <c r="P220" s="2" t="s">
        <v>37</v>
      </c>
    </row>
    <row r="221" spans="1:16">
      <c r="A221" s="1" t="s">
        <v>292</v>
      </c>
      <c r="B221" s="32"/>
      <c r="C221" s="2" t="s">
        <v>10</v>
      </c>
      <c r="D221" s="2" t="s">
        <v>9</v>
      </c>
      <c r="E221" s="2" t="s">
        <v>13</v>
      </c>
      <c r="F221" s="2" t="s">
        <v>13</v>
      </c>
      <c r="G221" s="2" t="s">
        <v>43</v>
      </c>
      <c r="H221" s="2" t="s">
        <v>43</v>
      </c>
      <c r="I221" s="2" t="s">
        <v>45</v>
      </c>
      <c r="J221" s="2" t="s">
        <v>46</v>
      </c>
      <c r="K221" s="2" t="s">
        <v>16</v>
      </c>
      <c r="L221" s="2" t="s">
        <v>16</v>
      </c>
      <c r="M221" s="2" t="s">
        <v>13</v>
      </c>
      <c r="N221" s="2" t="s">
        <v>13</v>
      </c>
      <c r="O221" s="2" t="s">
        <v>36</v>
      </c>
      <c r="P221" s="2" t="s">
        <v>37</v>
      </c>
    </row>
    <row r="222" spans="1:16">
      <c r="A222" s="1" t="s">
        <v>293</v>
      </c>
      <c r="B222" s="32"/>
      <c r="C222" s="2" t="s">
        <v>9</v>
      </c>
      <c r="D222" s="2" t="s">
        <v>9</v>
      </c>
      <c r="E222" s="2" t="s">
        <v>13</v>
      </c>
      <c r="F222" s="2" t="s">
        <v>13</v>
      </c>
      <c r="G222" s="2" t="s">
        <v>43</v>
      </c>
      <c r="H222" s="2" t="s">
        <v>43</v>
      </c>
      <c r="I222" s="2" t="s">
        <v>45</v>
      </c>
      <c r="J222" s="2" t="s">
        <v>46</v>
      </c>
      <c r="K222" s="2" t="s">
        <v>16</v>
      </c>
      <c r="L222" s="2" t="s">
        <v>47</v>
      </c>
      <c r="M222" s="2" t="s">
        <v>13</v>
      </c>
      <c r="N222" s="2" t="s">
        <v>42</v>
      </c>
      <c r="O222" s="2" t="s">
        <v>36</v>
      </c>
      <c r="P222" s="2" t="s">
        <v>36</v>
      </c>
    </row>
    <row r="223" spans="1:16">
      <c r="A223" s="1" t="s">
        <v>294</v>
      </c>
      <c r="B223" s="32"/>
      <c r="C223" s="2" t="s">
        <v>10</v>
      </c>
      <c r="D223" s="2" t="s">
        <v>9</v>
      </c>
      <c r="E223" s="2" t="s">
        <v>13</v>
      </c>
      <c r="F223" s="2" t="s">
        <v>42</v>
      </c>
      <c r="G223" s="2" t="s">
        <v>43</v>
      </c>
      <c r="H223" s="2" t="s">
        <v>43</v>
      </c>
      <c r="I223" s="2" t="s">
        <v>45</v>
      </c>
      <c r="J223" s="2" t="s">
        <v>46</v>
      </c>
      <c r="K223" s="2" t="s">
        <v>16</v>
      </c>
      <c r="L223" s="2" t="s">
        <v>16</v>
      </c>
      <c r="M223" s="2" t="s">
        <v>13</v>
      </c>
      <c r="N223" s="2" t="s">
        <v>13</v>
      </c>
      <c r="O223" s="2" t="s">
        <v>36</v>
      </c>
      <c r="P223" s="2" t="s">
        <v>37</v>
      </c>
    </row>
    <row r="224" spans="1:16">
      <c r="A224" s="1" t="s">
        <v>295</v>
      </c>
      <c r="B224" s="32"/>
      <c r="C224" s="2" t="s">
        <v>296</v>
      </c>
      <c r="D224" s="2" t="s">
        <v>296</v>
      </c>
      <c r="E224" s="2" t="s">
        <v>297</v>
      </c>
      <c r="F224" s="2" t="s">
        <v>297</v>
      </c>
      <c r="G224" s="2" t="s">
        <v>298</v>
      </c>
      <c r="H224" s="2" t="s">
        <v>298</v>
      </c>
      <c r="I224" s="2" t="s">
        <v>299</v>
      </c>
      <c r="J224" s="2" t="s">
        <v>300</v>
      </c>
      <c r="K224" s="2" t="s">
        <v>301</v>
      </c>
      <c r="L224" s="2" t="s">
        <v>302</v>
      </c>
      <c r="M224" s="2" t="s">
        <v>297</v>
      </c>
      <c r="N224" s="2" t="s">
        <v>297</v>
      </c>
      <c r="O224" s="2" t="s">
        <v>303</v>
      </c>
      <c r="P224" s="2" t="s">
        <v>303</v>
      </c>
    </row>
    <row r="225" spans="1:16">
      <c r="A225" s="1" t="s">
        <v>304</v>
      </c>
      <c r="B225" s="32"/>
      <c r="C225" s="2" t="s">
        <v>296</v>
      </c>
      <c r="D225" s="2" t="s">
        <v>296</v>
      </c>
      <c r="E225" s="2" t="s">
        <v>297</v>
      </c>
      <c r="F225" s="2" t="s">
        <v>297</v>
      </c>
      <c r="G225" s="2" t="s">
        <v>298</v>
      </c>
      <c r="H225" s="2" t="s">
        <v>298</v>
      </c>
      <c r="I225" s="2" t="s">
        <v>299</v>
      </c>
      <c r="J225" s="2" t="s">
        <v>300</v>
      </c>
      <c r="K225" s="2" t="s">
        <v>301</v>
      </c>
      <c r="L225" s="2" t="s">
        <v>301</v>
      </c>
      <c r="M225" s="2" t="s">
        <v>297</v>
      </c>
      <c r="N225" s="2" t="s">
        <v>297</v>
      </c>
      <c r="O225" s="2" t="s">
        <v>303</v>
      </c>
      <c r="P225" s="2" t="s">
        <v>305</v>
      </c>
    </row>
    <row r="226" spans="1:16">
      <c r="A226" s="1" t="s">
        <v>306</v>
      </c>
      <c r="B226" s="32"/>
      <c r="C226" s="2" t="s">
        <v>296</v>
      </c>
      <c r="D226" s="2" t="s">
        <v>296</v>
      </c>
      <c r="E226" s="2" t="s">
        <v>297</v>
      </c>
      <c r="F226" s="2" t="s">
        <v>297</v>
      </c>
      <c r="G226" s="2" t="s">
        <v>298</v>
      </c>
      <c r="H226" s="2" t="s">
        <v>298</v>
      </c>
      <c r="I226" s="2" t="s">
        <v>299</v>
      </c>
      <c r="J226" s="2" t="s">
        <v>300</v>
      </c>
      <c r="K226" s="2" t="s">
        <v>301</v>
      </c>
      <c r="L226" s="2" t="s">
        <v>301</v>
      </c>
      <c r="M226" s="2" t="s">
        <v>297</v>
      </c>
      <c r="N226" s="2" t="s">
        <v>297</v>
      </c>
      <c r="O226" s="2" t="s">
        <v>303</v>
      </c>
      <c r="P226" s="2" t="s">
        <v>305</v>
      </c>
    </row>
    <row r="227" spans="1:16">
      <c r="A227" s="1" t="s">
        <v>307</v>
      </c>
      <c r="B227" s="32"/>
      <c r="C227" s="2" t="s">
        <v>296</v>
      </c>
      <c r="D227" s="2" t="s">
        <v>296</v>
      </c>
      <c r="E227" s="2" t="s">
        <v>297</v>
      </c>
      <c r="F227" s="2" t="s">
        <v>297</v>
      </c>
      <c r="G227" s="2" t="s">
        <v>298</v>
      </c>
      <c r="H227" s="2" t="s">
        <v>298</v>
      </c>
      <c r="I227" s="2" t="s">
        <v>299</v>
      </c>
      <c r="J227" s="2" t="s">
        <v>300</v>
      </c>
      <c r="K227" s="2" t="s">
        <v>301</v>
      </c>
      <c r="L227" s="2" t="s">
        <v>302</v>
      </c>
      <c r="M227" s="2" t="s">
        <v>297</v>
      </c>
      <c r="N227" s="2" t="s">
        <v>297</v>
      </c>
      <c r="O227" s="2" t="s">
        <v>303</v>
      </c>
      <c r="P227" s="2" t="s">
        <v>303</v>
      </c>
    </row>
    <row r="228" spans="1:16">
      <c r="A228" s="1" t="s">
        <v>308</v>
      </c>
      <c r="B228" s="32"/>
      <c r="C228" s="2" t="s">
        <v>296</v>
      </c>
      <c r="D228" s="2" t="s">
        <v>296</v>
      </c>
      <c r="E228" s="2" t="s">
        <v>297</v>
      </c>
      <c r="F228" s="2" t="s">
        <v>297</v>
      </c>
      <c r="G228" s="2" t="s">
        <v>298</v>
      </c>
      <c r="H228" s="2" t="s">
        <v>298</v>
      </c>
      <c r="I228" s="2" t="s">
        <v>299</v>
      </c>
      <c r="J228" s="2" t="s">
        <v>300</v>
      </c>
      <c r="K228" s="2" t="s">
        <v>301</v>
      </c>
      <c r="L228" s="2" t="s">
        <v>302</v>
      </c>
      <c r="M228" s="2" t="s">
        <v>297</v>
      </c>
      <c r="N228" s="2" t="s">
        <v>297</v>
      </c>
      <c r="O228" s="2" t="s">
        <v>303</v>
      </c>
      <c r="P228" s="2" t="s">
        <v>305</v>
      </c>
    </row>
    <row r="229" spans="1:16">
      <c r="A229" s="1" t="s">
        <v>309</v>
      </c>
      <c r="B229" s="32"/>
      <c r="C229" s="2" t="s">
        <v>310</v>
      </c>
      <c r="D229" s="2" t="s">
        <v>296</v>
      </c>
      <c r="E229" s="2" t="s">
        <v>297</v>
      </c>
      <c r="F229" s="2" t="s">
        <v>311</v>
      </c>
      <c r="G229" s="2" t="s">
        <v>298</v>
      </c>
      <c r="H229" s="2" t="s">
        <v>298</v>
      </c>
      <c r="I229" s="2" t="s">
        <v>299</v>
      </c>
      <c r="J229" s="2" t="s">
        <v>300</v>
      </c>
      <c r="K229" s="2" t="s">
        <v>301</v>
      </c>
      <c r="L229" s="2" t="s">
        <v>302</v>
      </c>
      <c r="M229" s="2" t="s">
        <v>297</v>
      </c>
      <c r="N229" s="2" t="s">
        <v>297</v>
      </c>
      <c r="O229" s="2" t="s">
        <v>303</v>
      </c>
      <c r="P229" s="2" t="s">
        <v>305</v>
      </c>
    </row>
    <row r="230" spans="1:16">
      <c r="A230" s="1" t="s">
        <v>312</v>
      </c>
      <c r="B230" s="32"/>
      <c r="C230" s="2" t="s">
        <v>310</v>
      </c>
      <c r="D230" s="2" t="s">
        <v>296</v>
      </c>
      <c r="E230" s="2" t="s">
        <v>297</v>
      </c>
      <c r="F230" s="2" t="s">
        <v>297</v>
      </c>
      <c r="G230" s="2" t="s">
        <v>298</v>
      </c>
      <c r="H230" s="2" t="s">
        <v>298</v>
      </c>
      <c r="I230" s="2" t="s">
        <v>299</v>
      </c>
      <c r="J230" s="2" t="s">
        <v>300</v>
      </c>
      <c r="K230" s="2" t="s">
        <v>301</v>
      </c>
      <c r="L230" s="2" t="s">
        <v>302</v>
      </c>
      <c r="M230" s="2" t="s">
        <v>297</v>
      </c>
      <c r="N230" s="2" t="s">
        <v>311</v>
      </c>
      <c r="O230" s="2" t="s">
        <v>303</v>
      </c>
      <c r="P230" s="2" t="s">
        <v>305</v>
      </c>
    </row>
    <row r="231" spans="1:16">
      <c r="A231" s="1" t="s">
        <v>313</v>
      </c>
      <c r="B231" s="32"/>
      <c r="C231" s="2" t="s">
        <v>310</v>
      </c>
      <c r="D231" s="2" t="s">
        <v>296</v>
      </c>
      <c r="E231" s="2" t="s">
        <v>297</v>
      </c>
      <c r="F231" s="2" t="s">
        <v>297</v>
      </c>
      <c r="G231" s="2" t="s">
        <v>298</v>
      </c>
      <c r="H231" s="2" t="s">
        <v>298</v>
      </c>
      <c r="I231" s="2" t="s">
        <v>299</v>
      </c>
      <c r="J231" s="2" t="s">
        <v>300</v>
      </c>
      <c r="K231" s="2" t="s">
        <v>301</v>
      </c>
      <c r="L231" s="2" t="s">
        <v>302</v>
      </c>
      <c r="M231" s="2" t="s">
        <v>297</v>
      </c>
      <c r="N231" s="2" t="s">
        <v>297</v>
      </c>
      <c r="O231" s="2" t="s">
        <v>303</v>
      </c>
      <c r="P231" s="2" t="s">
        <v>305</v>
      </c>
    </row>
    <row r="232" spans="1:16">
      <c r="A232" s="1" t="s">
        <v>314</v>
      </c>
      <c r="B232" s="32"/>
      <c r="C232" s="2" t="s">
        <v>310</v>
      </c>
      <c r="D232" s="2" t="s">
        <v>296</v>
      </c>
      <c r="E232" s="2" t="s">
        <v>297</v>
      </c>
      <c r="F232" s="2" t="s">
        <v>297</v>
      </c>
      <c r="G232" s="2" t="s">
        <v>298</v>
      </c>
      <c r="H232" s="2" t="s">
        <v>298</v>
      </c>
      <c r="I232" s="2" t="s">
        <v>299</v>
      </c>
      <c r="J232" s="2" t="s">
        <v>299</v>
      </c>
      <c r="K232" s="2" t="s">
        <v>301</v>
      </c>
      <c r="L232" s="2" t="s">
        <v>301</v>
      </c>
      <c r="M232" s="2" t="s">
        <v>297</v>
      </c>
      <c r="N232" s="2" t="s">
        <v>311</v>
      </c>
      <c r="O232" s="2" t="s">
        <v>303</v>
      </c>
      <c r="P232" s="2" t="s">
        <v>305</v>
      </c>
    </row>
    <row r="233" spans="1:16">
      <c r="A233" s="1" t="s">
        <v>315</v>
      </c>
      <c r="B233" s="32"/>
      <c r="C233" s="2" t="s">
        <v>310</v>
      </c>
      <c r="D233" s="2" t="s">
        <v>296</v>
      </c>
      <c r="E233" s="2" t="s">
        <v>297</v>
      </c>
      <c r="F233" s="2" t="s">
        <v>297</v>
      </c>
      <c r="G233" s="2" t="s">
        <v>298</v>
      </c>
      <c r="H233" s="2" t="s">
        <v>298</v>
      </c>
      <c r="I233" s="2" t="s">
        <v>299</v>
      </c>
      <c r="J233" s="2" t="s">
        <v>300</v>
      </c>
      <c r="K233" s="2" t="s">
        <v>301</v>
      </c>
      <c r="L233" s="2" t="s">
        <v>302</v>
      </c>
      <c r="M233" s="2" t="s">
        <v>297</v>
      </c>
      <c r="N233" s="2" t="s">
        <v>297</v>
      </c>
      <c r="O233" s="2" t="s">
        <v>303</v>
      </c>
      <c r="P233" s="2" t="s">
        <v>305</v>
      </c>
    </row>
    <row r="234" spans="1:16">
      <c r="A234" s="1" t="s">
        <v>316</v>
      </c>
      <c r="B234" s="32"/>
      <c r="C234" s="2" t="s">
        <v>310</v>
      </c>
      <c r="D234" s="2" t="s">
        <v>296</v>
      </c>
      <c r="E234" s="2" t="s">
        <v>297</v>
      </c>
      <c r="F234" s="2" t="s">
        <v>297</v>
      </c>
      <c r="G234" s="2" t="s">
        <v>298</v>
      </c>
      <c r="H234" s="2" t="s">
        <v>298</v>
      </c>
      <c r="I234" s="2" t="s">
        <v>299</v>
      </c>
      <c r="J234" s="2" t="s">
        <v>299</v>
      </c>
      <c r="K234" s="2" t="s">
        <v>301</v>
      </c>
      <c r="L234" s="2" t="s">
        <v>302</v>
      </c>
      <c r="M234" s="2" t="s">
        <v>297</v>
      </c>
      <c r="N234" s="2" t="s">
        <v>311</v>
      </c>
      <c r="O234" s="2" t="s">
        <v>303</v>
      </c>
      <c r="P234" s="2" t="s">
        <v>305</v>
      </c>
    </row>
    <row r="235" spans="1:16">
      <c r="A235" s="1" t="s">
        <v>317</v>
      </c>
      <c r="B235" s="32"/>
      <c r="C235" s="2" t="s">
        <v>10</v>
      </c>
      <c r="D235" s="2" t="s">
        <v>9</v>
      </c>
      <c r="E235" s="2" t="s">
        <v>13</v>
      </c>
      <c r="F235" s="2" t="s">
        <v>13</v>
      </c>
      <c r="G235" s="2" t="s">
        <v>43</v>
      </c>
      <c r="H235" s="2" t="s">
        <v>43</v>
      </c>
      <c r="I235" s="2" t="s">
        <v>45</v>
      </c>
      <c r="J235" s="2" t="s">
        <v>46</v>
      </c>
      <c r="K235" s="2" t="s">
        <v>16</v>
      </c>
      <c r="L235" s="2" t="s">
        <v>47</v>
      </c>
      <c r="M235" s="2" t="s">
        <v>13</v>
      </c>
      <c r="N235" s="2" t="s">
        <v>42</v>
      </c>
      <c r="O235" s="2" t="s">
        <v>36</v>
      </c>
      <c r="P235" s="2" t="s">
        <v>37</v>
      </c>
    </row>
    <row r="236" spans="1:16">
      <c r="A236" s="1" t="s">
        <v>318</v>
      </c>
      <c r="B236" s="32"/>
      <c r="C236" s="2" t="s">
        <v>9</v>
      </c>
      <c r="D236" s="2" t="s">
        <v>9</v>
      </c>
      <c r="E236" s="2" t="s">
        <v>13</v>
      </c>
      <c r="F236" s="2" t="s">
        <v>13</v>
      </c>
      <c r="G236" s="2" t="s">
        <v>43</v>
      </c>
      <c r="H236" s="2" t="s">
        <v>43</v>
      </c>
      <c r="I236" s="2" t="s">
        <v>45</v>
      </c>
      <c r="J236" s="2" t="s">
        <v>45</v>
      </c>
      <c r="K236" s="2" t="s">
        <v>47</v>
      </c>
      <c r="L236" s="2" t="s">
        <v>47</v>
      </c>
      <c r="M236" s="2" t="s">
        <v>13</v>
      </c>
      <c r="N236" s="2" t="s">
        <v>42</v>
      </c>
      <c r="O236" s="2" t="s">
        <v>36</v>
      </c>
      <c r="P236" s="2" t="s">
        <v>36</v>
      </c>
    </row>
    <row r="237" spans="1:16">
      <c r="A237" s="1" t="s">
        <v>319</v>
      </c>
      <c r="B237" s="32"/>
      <c r="C237" s="2" t="s">
        <v>9</v>
      </c>
      <c r="D237" s="2" t="s">
        <v>9</v>
      </c>
      <c r="E237" s="2" t="s">
        <v>13</v>
      </c>
      <c r="F237" s="2" t="s">
        <v>13</v>
      </c>
      <c r="G237" s="2" t="s">
        <v>43</v>
      </c>
      <c r="H237" s="2" t="s">
        <v>43</v>
      </c>
      <c r="I237" s="2" t="s">
        <v>45</v>
      </c>
      <c r="J237" s="2" t="s">
        <v>45</v>
      </c>
      <c r="K237" s="2" t="s">
        <v>16</v>
      </c>
      <c r="L237" s="2" t="s">
        <v>47</v>
      </c>
      <c r="M237" s="2" t="s">
        <v>13</v>
      </c>
      <c r="N237" s="2" t="s">
        <v>13</v>
      </c>
      <c r="O237" s="2" t="s">
        <v>36</v>
      </c>
      <c r="P237" s="2" t="s">
        <v>36</v>
      </c>
    </row>
    <row r="238" spans="1:16">
      <c r="A238" s="1" t="s">
        <v>320</v>
      </c>
      <c r="B238" s="32"/>
      <c r="C238" s="2" t="s">
        <v>9</v>
      </c>
      <c r="D238" s="2" t="s">
        <v>9</v>
      </c>
      <c r="E238" s="2" t="s">
        <v>13</v>
      </c>
      <c r="F238" s="2" t="s">
        <v>13</v>
      </c>
      <c r="G238" s="2" t="s">
        <v>43</v>
      </c>
      <c r="H238" s="2" t="s">
        <v>43</v>
      </c>
      <c r="I238" s="2" t="s">
        <v>45</v>
      </c>
      <c r="J238" s="2" t="s">
        <v>45</v>
      </c>
      <c r="K238" s="2" t="s">
        <v>47</v>
      </c>
      <c r="L238" s="2" t="s">
        <v>47</v>
      </c>
      <c r="M238" s="2" t="s">
        <v>13</v>
      </c>
      <c r="N238" s="2" t="s">
        <v>42</v>
      </c>
      <c r="O238" s="2" t="s">
        <v>36</v>
      </c>
      <c r="P238" s="2" t="s">
        <v>37</v>
      </c>
    </row>
    <row r="239" spans="1:16">
      <c r="A239" s="1" t="s">
        <v>321</v>
      </c>
      <c r="B239" s="32"/>
      <c r="C239" s="2" t="s">
        <v>10</v>
      </c>
      <c r="D239" s="2" t="s">
        <v>9</v>
      </c>
      <c r="E239" s="2" t="s">
        <v>13</v>
      </c>
      <c r="F239" s="2" t="s">
        <v>42</v>
      </c>
      <c r="G239" s="2" t="s">
        <v>43</v>
      </c>
      <c r="H239" s="2" t="s">
        <v>43</v>
      </c>
      <c r="I239" s="2" t="s">
        <v>45</v>
      </c>
      <c r="J239" s="2" t="s">
        <v>45</v>
      </c>
      <c r="K239" s="2" t="s">
        <v>47</v>
      </c>
      <c r="L239" s="2" t="s">
        <v>47</v>
      </c>
      <c r="M239" s="2" t="s">
        <v>13</v>
      </c>
      <c r="N239" s="2" t="s">
        <v>13</v>
      </c>
      <c r="O239" s="2" t="s">
        <v>36</v>
      </c>
      <c r="P239" s="2" t="s">
        <v>37</v>
      </c>
    </row>
    <row r="240" spans="1:16">
      <c r="A240" s="1" t="s">
        <v>322</v>
      </c>
      <c r="B240" s="32"/>
      <c r="C240" s="2" t="s">
        <v>10</v>
      </c>
      <c r="D240" s="2" t="s">
        <v>9</v>
      </c>
      <c r="E240" s="2" t="s">
        <v>13</v>
      </c>
      <c r="F240" s="2" t="s">
        <v>42</v>
      </c>
      <c r="G240" s="2" t="s">
        <v>43</v>
      </c>
      <c r="H240" s="2" t="s">
        <v>43</v>
      </c>
      <c r="I240" s="2" t="s">
        <v>45</v>
      </c>
      <c r="J240" s="2" t="s">
        <v>45</v>
      </c>
      <c r="K240" s="2" t="s">
        <v>16</v>
      </c>
      <c r="L240" s="2" t="s">
        <v>47</v>
      </c>
      <c r="M240" s="2" t="s">
        <v>13</v>
      </c>
      <c r="N240" s="2" t="s">
        <v>42</v>
      </c>
      <c r="O240" s="2" t="s">
        <v>36</v>
      </c>
      <c r="P240" s="2" t="s">
        <v>37</v>
      </c>
    </row>
    <row r="242" spans="1:16" ht="18" customHeight="1">
      <c r="A242" s="1" t="s">
        <v>324</v>
      </c>
      <c r="B242" s="32" t="s">
        <v>356</v>
      </c>
      <c r="C242" s="2" t="s">
        <v>9</v>
      </c>
      <c r="D242" s="2" t="s">
        <v>9</v>
      </c>
      <c r="E242" s="2" t="s">
        <v>13</v>
      </c>
      <c r="F242" s="2" t="s">
        <v>13</v>
      </c>
      <c r="G242" s="2" t="s">
        <v>43</v>
      </c>
      <c r="H242" s="2" t="s">
        <v>43</v>
      </c>
      <c r="I242" s="2" t="s">
        <v>45</v>
      </c>
      <c r="J242" s="2" t="s">
        <v>46</v>
      </c>
      <c r="K242" s="2" t="s">
        <v>16</v>
      </c>
      <c r="L242" s="2" t="s">
        <v>47</v>
      </c>
      <c r="M242" s="2" t="s">
        <v>13</v>
      </c>
      <c r="N242" s="2" t="s">
        <v>42</v>
      </c>
      <c r="O242" s="2" t="s">
        <v>36</v>
      </c>
      <c r="P242" s="2" t="s">
        <v>27</v>
      </c>
    </row>
    <row r="243" spans="1:16">
      <c r="A243" s="1" t="s">
        <v>325</v>
      </c>
      <c r="B243" s="32"/>
      <c r="C243" s="2" t="s">
        <v>326</v>
      </c>
      <c r="D243" s="2" t="s">
        <v>326</v>
      </c>
      <c r="E243" s="2" t="s">
        <v>327</v>
      </c>
      <c r="F243" s="2" t="s">
        <v>327</v>
      </c>
      <c r="G243" s="2" t="s">
        <v>328</v>
      </c>
      <c r="H243" s="2" t="s">
        <v>329</v>
      </c>
      <c r="I243" s="2" t="s">
        <v>330</v>
      </c>
      <c r="J243" s="2" t="s">
        <v>330</v>
      </c>
      <c r="K243" s="2" t="s">
        <v>331</v>
      </c>
      <c r="L243" s="2" t="s">
        <v>332</v>
      </c>
      <c r="M243" s="2" t="s">
        <v>327</v>
      </c>
      <c r="N243" s="2" t="s">
        <v>327</v>
      </c>
      <c r="O243" s="2" t="s">
        <v>333</v>
      </c>
      <c r="P243" s="2" t="s">
        <v>334</v>
      </c>
    </row>
    <row r="244" spans="1:16">
      <c r="A244" s="1" t="s">
        <v>335</v>
      </c>
      <c r="B244" s="32"/>
      <c r="C244" s="2" t="s">
        <v>326</v>
      </c>
      <c r="D244" s="2" t="s">
        <v>326</v>
      </c>
      <c r="E244" s="2" t="s">
        <v>327</v>
      </c>
      <c r="F244" s="2" t="s">
        <v>327</v>
      </c>
      <c r="G244" s="2" t="s">
        <v>328</v>
      </c>
      <c r="H244" s="2" t="s">
        <v>328</v>
      </c>
      <c r="I244" s="2" t="s">
        <v>336</v>
      </c>
      <c r="J244" s="2" t="s">
        <v>330</v>
      </c>
      <c r="K244" s="2" t="s">
        <v>331</v>
      </c>
      <c r="L244" s="2" t="s">
        <v>331</v>
      </c>
      <c r="M244" s="2" t="s">
        <v>327</v>
      </c>
      <c r="N244" s="2" t="s">
        <v>327</v>
      </c>
      <c r="O244" s="2" t="s">
        <v>333</v>
      </c>
      <c r="P244" s="2" t="s">
        <v>334</v>
      </c>
    </row>
    <row r="245" spans="1:16">
      <c r="A245" s="1" t="s">
        <v>337</v>
      </c>
      <c r="B245" s="32"/>
      <c r="C245" s="2" t="s">
        <v>326</v>
      </c>
      <c r="D245" s="2" t="s">
        <v>326</v>
      </c>
      <c r="E245" s="2" t="s">
        <v>327</v>
      </c>
      <c r="F245" s="2" t="s">
        <v>338</v>
      </c>
      <c r="G245" s="2" t="s">
        <v>328</v>
      </c>
      <c r="H245" s="2" t="s">
        <v>328</v>
      </c>
      <c r="I245" s="2" t="s">
        <v>336</v>
      </c>
      <c r="J245" s="2" t="s">
        <v>330</v>
      </c>
      <c r="K245" s="2" t="s">
        <v>331</v>
      </c>
      <c r="L245" s="2" t="s">
        <v>331</v>
      </c>
      <c r="M245" s="2" t="s">
        <v>327</v>
      </c>
      <c r="N245" s="2" t="s">
        <v>327</v>
      </c>
      <c r="O245" s="2" t="s">
        <v>333</v>
      </c>
      <c r="P245" s="2" t="s">
        <v>334</v>
      </c>
    </row>
    <row r="246" spans="1:16">
      <c r="A246" s="1" t="s">
        <v>339</v>
      </c>
      <c r="B246" s="32"/>
      <c r="C246" s="2" t="s">
        <v>326</v>
      </c>
      <c r="D246" s="2" t="s">
        <v>326</v>
      </c>
      <c r="E246" s="2" t="s">
        <v>327</v>
      </c>
      <c r="F246" s="2" t="s">
        <v>327</v>
      </c>
      <c r="G246" s="2" t="s">
        <v>328</v>
      </c>
      <c r="H246" s="2" t="s">
        <v>329</v>
      </c>
      <c r="I246" s="2" t="s">
        <v>336</v>
      </c>
      <c r="J246" s="2" t="s">
        <v>330</v>
      </c>
      <c r="K246" s="2" t="s">
        <v>331</v>
      </c>
      <c r="L246" s="2" t="s">
        <v>332</v>
      </c>
      <c r="M246" s="2" t="s">
        <v>327</v>
      </c>
      <c r="N246" s="2" t="s">
        <v>338</v>
      </c>
      <c r="O246" s="2" t="s">
        <v>333</v>
      </c>
      <c r="P246" s="2" t="s">
        <v>334</v>
      </c>
    </row>
    <row r="247" spans="1:16">
      <c r="A247" s="1" t="s">
        <v>340</v>
      </c>
      <c r="B247" s="32"/>
      <c r="C247" s="2" t="s">
        <v>326</v>
      </c>
      <c r="D247" s="2" t="s">
        <v>326</v>
      </c>
      <c r="E247" s="2" t="s">
        <v>327</v>
      </c>
      <c r="F247" s="2" t="s">
        <v>338</v>
      </c>
      <c r="G247" s="2" t="s">
        <v>328</v>
      </c>
      <c r="H247" s="2" t="s">
        <v>328</v>
      </c>
      <c r="I247" s="2" t="s">
        <v>330</v>
      </c>
      <c r="J247" s="2" t="s">
        <v>330</v>
      </c>
      <c r="K247" s="2" t="s">
        <v>331</v>
      </c>
      <c r="L247" s="2" t="s">
        <v>331</v>
      </c>
      <c r="M247" s="2" t="s">
        <v>327</v>
      </c>
      <c r="N247" s="2" t="s">
        <v>327</v>
      </c>
      <c r="O247" s="2" t="s">
        <v>333</v>
      </c>
      <c r="P247" s="2" t="s">
        <v>334</v>
      </c>
    </row>
    <row r="248" spans="1:16">
      <c r="A248" s="1" t="s">
        <v>341</v>
      </c>
      <c r="B248" s="32"/>
      <c r="C248" s="2" t="s">
        <v>326</v>
      </c>
      <c r="D248" s="2" t="s">
        <v>326</v>
      </c>
      <c r="E248" s="2" t="s">
        <v>327</v>
      </c>
      <c r="F248" s="2" t="s">
        <v>338</v>
      </c>
      <c r="G248" s="2" t="s">
        <v>328</v>
      </c>
      <c r="H248" s="2" t="s">
        <v>328</v>
      </c>
      <c r="I248" s="2" t="s">
        <v>330</v>
      </c>
      <c r="J248" s="2" t="s">
        <v>330</v>
      </c>
      <c r="K248" s="2" t="s">
        <v>331</v>
      </c>
      <c r="L248" s="2" t="s">
        <v>332</v>
      </c>
      <c r="M248" s="2" t="s">
        <v>327</v>
      </c>
      <c r="N248" s="2" t="s">
        <v>327</v>
      </c>
      <c r="O248" s="2" t="s">
        <v>333</v>
      </c>
      <c r="P248" s="2" t="s">
        <v>334</v>
      </c>
    </row>
    <row r="249" spans="1:16">
      <c r="A249" s="1" t="s">
        <v>342</v>
      </c>
      <c r="B249" s="32"/>
      <c r="C249" s="10" t="s">
        <v>326</v>
      </c>
      <c r="D249" s="10" t="s">
        <v>326</v>
      </c>
      <c r="E249" s="10" t="s">
        <v>327</v>
      </c>
      <c r="F249" s="10" t="s">
        <v>338</v>
      </c>
      <c r="G249" s="10" t="s">
        <v>328</v>
      </c>
      <c r="H249" s="10" t="s">
        <v>328</v>
      </c>
      <c r="I249" s="2" t="s">
        <v>330</v>
      </c>
      <c r="J249" s="2" t="s">
        <v>330</v>
      </c>
      <c r="K249" s="2" t="s">
        <v>331</v>
      </c>
      <c r="L249" s="2" t="s">
        <v>332</v>
      </c>
      <c r="M249" s="2" t="s">
        <v>327</v>
      </c>
      <c r="N249" s="2" t="s">
        <v>327</v>
      </c>
      <c r="O249" s="2" t="s">
        <v>333</v>
      </c>
      <c r="P249" s="2" t="s">
        <v>334</v>
      </c>
    </row>
    <row r="250" spans="1:16">
      <c r="A250" s="1" t="s">
        <v>343</v>
      </c>
      <c r="B250" s="32"/>
      <c r="C250" s="2" t="s">
        <v>326</v>
      </c>
      <c r="D250" s="2" t="s">
        <v>326</v>
      </c>
      <c r="E250" s="2" t="s">
        <v>327</v>
      </c>
      <c r="F250" s="2" t="s">
        <v>338</v>
      </c>
      <c r="G250" s="2" t="s">
        <v>328</v>
      </c>
      <c r="H250" s="2" t="s">
        <v>328</v>
      </c>
      <c r="I250" s="2" t="s">
        <v>330</v>
      </c>
      <c r="J250" s="2" t="s">
        <v>330</v>
      </c>
      <c r="K250" s="2" t="s">
        <v>331</v>
      </c>
      <c r="L250" s="2" t="s">
        <v>332</v>
      </c>
      <c r="M250" s="2" t="s">
        <v>327</v>
      </c>
      <c r="N250" s="2" t="s">
        <v>327</v>
      </c>
      <c r="O250" s="2" t="s">
        <v>333</v>
      </c>
      <c r="P250" s="2" t="s">
        <v>334</v>
      </c>
    </row>
    <row r="251" spans="1:16">
      <c r="A251" s="1" t="s">
        <v>344</v>
      </c>
      <c r="B251" s="32"/>
      <c r="C251" s="2" t="s">
        <v>296</v>
      </c>
      <c r="D251" s="2" t="s">
        <v>296</v>
      </c>
      <c r="E251" s="2" t="s">
        <v>297</v>
      </c>
      <c r="F251" s="2" t="s">
        <v>297</v>
      </c>
      <c r="G251" s="2" t="s">
        <v>298</v>
      </c>
      <c r="H251" s="2" t="s">
        <v>298</v>
      </c>
      <c r="I251" s="2" t="s">
        <v>299</v>
      </c>
      <c r="J251" s="2" t="s">
        <v>300</v>
      </c>
      <c r="K251" s="2" t="s">
        <v>301</v>
      </c>
      <c r="L251" s="2" t="s">
        <v>302</v>
      </c>
      <c r="M251" s="2" t="s">
        <v>297</v>
      </c>
      <c r="N251" s="2" t="s">
        <v>297</v>
      </c>
      <c r="O251" s="2" t="s">
        <v>303</v>
      </c>
      <c r="P251" s="2" t="s">
        <v>345</v>
      </c>
    </row>
    <row r="252" spans="1:16">
      <c r="A252" s="1" t="s">
        <v>346</v>
      </c>
      <c r="B252" s="32"/>
      <c r="C252" s="2" t="s">
        <v>296</v>
      </c>
      <c r="D252" s="2" t="s">
        <v>296</v>
      </c>
      <c r="E252" s="2" t="s">
        <v>297</v>
      </c>
      <c r="F252" s="2" t="s">
        <v>297</v>
      </c>
      <c r="G252" s="2" t="s">
        <v>298</v>
      </c>
      <c r="H252" s="2" t="s">
        <v>298</v>
      </c>
      <c r="I252" s="2" t="s">
        <v>300</v>
      </c>
      <c r="J252" s="2" t="s">
        <v>300</v>
      </c>
      <c r="K252" s="2" t="s">
        <v>301</v>
      </c>
      <c r="L252" s="2" t="s">
        <v>301</v>
      </c>
      <c r="M252" s="2" t="s">
        <v>297</v>
      </c>
      <c r="N252" s="2" t="s">
        <v>297</v>
      </c>
      <c r="O252" s="2" t="s">
        <v>303</v>
      </c>
      <c r="P252" s="2" t="s">
        <v>345</v>
      </c>
    </row>
    <row r="253" spans="1:16">
      <c r="A253" s="1" t="s">
        <v>347</v>
      </c>
      <c r="B253" s="32"/>
      <c r="C253" s="2" t="s">
        <v>296</v>
      </c>
      <c r="D253" s="2" t="s">
        <v>296</v>
      </c>
      <c r="E253" s="2" t="s">
        <v>297</v>
      </c>
      <c r="F253" s="2" t="s">
        <v>311</v>
      </c>
      <c r="G253" s="2" t="s">
        <v>298</v>
      </c>
      <c r="H253" s="2" t="s">
        <v>298</v>
      </c>
      <c r="I253" s="2" t="s">
        <v>299</v>
      </c>
      <c r="J253" s="2" t="s">
        <v>300</v>
      </c>
      <c r="K253" s="2" t="s">
        <v>301</v>
      </c>
      <c r="L253" s="2" t="s">
        <v>301</v>
      </c>
      <c r="M253" s="2" t="s">
        <v>297</v>
      </c>
      <c r="N253" s="2" t="s">
        <v>297</v>
      </c>
      <c r="O253" s="2" t="s">
        <v>303</v>
      </c>
      <c r="P253" s="2" t="s">
        <v>345</v>
      </c>
    </row>
    <row r="254" spans="1:16">
      <c r="A254" s="1" t="s">
        <v>348</v>
      </c>
      <c r="B254" s="32"/>
      <c r="C254" s="2" t="s">
        <v>296</v>
      </c>
      <c r="D254" s="2" t="s">
        <v>296</v>
      </c>
      <c r="E254" s="2" t="s">
        <v>297</v>
      </c>
      <c r="F254" s="2" t="s">
        <v>297</v>
      </c>
      <c r="G254" s="2" t="s">
        <v>298</v>
      </c>
      <c r="H254" s="2" t="s">
        <v>298</v>
      </c>
      <c r="I254" s="2" t="s">
        <v>300</v>
      </c>
      <c r="J254" s="2" t="s">
        <v>300</v>
      </c>
      <c r="K254" s="2" t="s">
        <v>301</v>
      </c>
      <c r="L254" s="2" t="s">
        <v>302</v>
      </c>
      <c r="M254" s="2" t="s">
        <v>297</v>
      </c>
      <c r="N254" s="2" t="s">
        <v>311</v>
      </c>
      <c r="O254" s="2" t="s">
        <v>303</v>
      </c>
      <c r="P254" s="2" t="s">
        <v>345</v>
      </c>
    </row>
    <row r="255" spans="1:16">
      <c r="A255" s="1" t="s">
        <v>349</v>
      </c>
      <c r="B255" s="32"/>
      <c r="C255" s="2" t="s">
        <v>296</v>
      </c>
      <c r="D255" s="2" t="s">
        <v>296</v>
      </c>
      <c r="E255" s="2" t="s">
        <v>297</v>
      </c>
      <c r="F255" s="2" t="s">
        <v>297</v>
      </c>
      <c r="G255" s="2" t="s">
        <v>298</v>
      </c>
      <c r="H255" s="2" t="s">
        <v>298</v>
      </c>
      <c r="I255" s="2" t="s">
        <v>300</v>
      </c>
      <c r="J255" s="2" t="s">
        <v>300</v>
      </c>
      <c r="K255" s="2" t="s">
        <v>301</v>
      </c>
      <c r="L255" s="2" t="s">
        <v>302</v>
      </c>
      <c r="M255" s="2" t="s">
        <v>297</v>
      </c>
      <c r="N255" s="2" t="s">
        <v>311</v>
      </c>
      <c r="O255" s="2" t="s">
        <v>303</v>
      </c>
      <c r="P255" s="2" t="s">
        <v>345</v>
      </c>
    </row>
    <row r="256" spans="1:16">
      <c r="A256" s="1" t="s">
        <v>350</v>
      </c>
      <c r="B256" s="32"/>
      <c r="C256" s="2" t="s">
        <v>296</v>
      </c>
      <c r="D256" s="2" t="s">
        <v>296</v>
      </c>
      <c r="E256" s="2" t="s">
        <v>297</v>
      </c>
      <c r="F256" s="2" t="s">
        <v>297</v>
      </c>
      <c r="G256" s="2" t="s">
        <v>298</v>
      </c>
      <c r="H256" s="2" t="s">
        <v>298</v>
      </c>
      <c r="I256" s="2" t="s">
        <v>299</v>
      </c>
      <c r="J256" s="2" t="s">
        <v>300</v>
      </c>
      <c r="K256" s="2" t="s">
        <v>301</v>
      </c>
      <c r="L256" s="2" t="s">
        <v>302</v>
      </c>
      <c r="M256" s="2" t="s">
        <v>297</v>
      </c>
      <c r="N256" s="2" t="s">
        <v>311</v>
      </c>
      <c r="O256" s="2" t="s">
        <v>303</v>
      </c>
      <c r="P256" s="2" t="s">
        <v>345</v>
      </c>
    </row>
    <row r="257" spans="1:16">
      <c r="A257" s="1" t="s">
        <v>351</v>
      </c>
      <c r="B257" s="32"/>
      <c r="C257" s="2" t="s">
        <v>296</v>
      </c>
      <c r="D257" s="2" t="s">
        <v>296</v>
      </c>
      <c r="E257" s="2" t="s">
        <v>297</v>
      </c>
      <c r="F257" s="2" t="s">
        <v>297</v>
      </c>
      <c r="G257" s="2" t="s">
        <v>298</v>
      </c>
      <c r="H257" s="2" t="s">
        <v>298</v>
      </c>
      <c r="I257" s="2" t="s">
        <v>299</v>
      </c>
      <c r="J257" s="2" t="s">
        <v>300</v>
      </c>
      <c r="K257" s="2" t="s">
        <v>301</v>
      </c>
      <c r="L257" s="2" t="s">
        <v>302</v>
      </c>
      <c r="M257" s="2" t="s">
        <v>297</v>
      </c>
      <c r="N257" s="2" t="s">
        <v>311</v>
      </c>
      <c r="O257" s="2" t="s">
        <v>303</v>
      </c>
      <c r="P257" s="2" t="s">
        <v>345</v>
      </c>
    </row>
    <row r="258" spans="1:16">
      <c r="A258" s="1" t="s">
        <v>352</v>
      </c>
      <c r="B258" s="32"/>
      <c r="C258" s="2" t="s">
        <v>296</v>
      </c>
      <c r="D258" s="2" t="s">
        <v>296</v>
      </c>
      <c r="E258" s="2" t="s">
        <v>297</v>
      </c>
      <c r="F258" s="2" t="s">
        <v>297</v>
      </c>
      <c r="G258" s="2" t="s">
        <v>298</v>
      </c>
      <c r="H258" s="2" t="s">
        <v>298</v>
      </c>
      <c r="I258" s="2" t="s">
        <v>300</v>
      </c>
      <c r="J258" s="2" t="s">
        <v>300</v>
      </c>
      <c r="K258" s="2" t="s">
        <v>301</v>
      </c>
      <c r="L258" s="2" t="s">
        <v>302</v>
      </c>
      <c r="M258" s="2" t="s">
        <v>297</v>
      </c>
      <c r="N258" s="2" t="s">
        <v>297</v>
      </c>
      <c r="O258" s="2" t="s">
        <v>303</v>
      </c>
      <c r="P258" s="2" t="s">
        <v>345</v>
      </c>
    </row>
    <row r="259" spans="1:16">
      <c r="A259" s="1" t="s">
        <v>353</v>
      </c>
      <c r="B259" s="32"/>
      <c r="C259" s="2" t="s">
        <v>9</v>
      </c>
      <c r="D259" s="2" t="s">
        <v>9</v>
      </c>
      <c r="E259" s="2" t="s">
        <v>13</v>
      </c>
      <c r="F259" s="2" t="s">
        <v>13</v>
      </c>
      <c r="G259" s="2" t="s">
        <v>43</v>
      </c>
      <c r="H259" s="2" t="s">
        <v>44</v>
      </c>
      <c r="I259" s="2" t="s">
        <v>45</v>
      </c>
      <c r="J259" s="2" t="s">
        <v>46</v>
      </c>
      <c r="K259" s="2" t="s">
        <v>16</v>
      </c>
      <c r="L259" s="2" t="s">
        <v>47</v>
      </c>
      <c r="M259" s="2" t="s">
        <v>13</v>
      </c>
      <c r="N259" s="2" t="s">
        <v>13</v>
      </c>
      <c r="O259" s="2" t="s">
        <v>36</v>
      </c>
      <c r="P259" s="2" t="s">
        <v>27</v>
      </c>
    </row>
    <row r="260" spans="1:16">
      <c r="A260" s="1" t="s">
        <v>354</v>
      </c>
      <c r="B260" s="32"/>
      <c r="C260" s="2" t="s">
        <v>9</v>
      </c>
      <c r="D260" s="2" t="s">
        <v>9</v>
      </c>
      <c r="E260" s="2" t="s">
        <v>13</v>
      </c>
      <c r="F260" s="2" t="s">
        <v>42</v>
      </c>
      <c r="G260" s="2" t="s">
        <v>43</v>
      </c>
      <c r="H260" s="2" t="s">
        <v>44</v>
      </c>
      <c r="I260" s="2" t="s">
        <v>45</v>
      </c>
      <c r="J260" s="2" t="s">
        <v>46</v>
      </c>
      <c r="K260" s="2" t="s">
        <v>16</v>
      </c>
      <c r="L260" s="2" t="s">
        <v>47</v>
      </c>
      <c r="M260" s="2" t="s">
        <v>13</v>
      </c>
      <c r="N260" s="2" t="s">
        <v>13</v>
      </c>
      <c r="O260" s="2" t="s">
        <v>36</v>
      </c>
      <c r="P260" s="2">
        <v>152</v>
      </c>
    </row>
    <row r="261" spans="1:16">
      <c r="A261" s="1" t="s">
        <v>355</v>
      </c>
      <c r="B261" s="32"/>
      <c r="C261" s="2" t="s">
        <v>9</v>
      </c>
      <c r="D261" s="2" t="s">
        <v>9</v>
      </c>
      <c r="E261" s="2" t="s">
        <v>13</v>
      </c>
      <c r="F261" s="2" t="s">
        <v>42</v>
      </c>
      <c r="G261" s="2" t="s">
        <v>43</v>
      </c>
      <c r="H261" s="2" t="s">
        <v>43</v>
      </c>
      <c r="I261" s="2" t="s">
        <v>46</v>
      </c>
      <c r="J261" s="2" t="s">
        <v>46</v>
      </c>
      <c r="K261" s="2" t="s">
        <v>16</v>
      </c>
      <c r="L261" s="2" t="s">
        <v>47</v>
      </c>
      <c r="M261" s="2" t="s">
        <v>13</v>
      </c>
      <c r="N261" s="2" t="s">
        <v>42</v>
      </c>
      <c r="O261" s="2" t="s">
        <v>36</v>
      </c>
      <c r="P261" s="2">
        <v>152</v>
      </c>
    </row>
    <row r="262" spans="1:16">
      <c r="B262" s="23"/>
    </row>
    <row r="263" spans="1:16">
      <c r="B263" s="23"/>
    </row>
    <row r="264" spans="1:16">
      <c r="B264" s="23"/>
    </row>
  </sheetData>
  <mergeCells count="15">
    <mergeCell ref="C1:P1"/>
    <mergeCell ref="A1:B1"/>
    <mergeCell ref="B218:B240"/>
    <mergeCell ref="B242:B261"/>
    <mergeCell ref="B49:B66"/>
    <mergeCell ref="B5:B6"/>
    <mergeCell ref="B69:B87"/>
    <mergeCell ref="B7:B8"/>
    <mergeCell ref="B89:B111"/>
    <mergeCell ref="B113:B132"/>
    <mergeCell ref="B196:B216"/>
    <mergeCell ref="B24:B25"/>
    <mergeCell ref="B134:B153"/>
    <mergeCell ref="B155:B173"/>
    <mergeCell ref="B175:B194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sqref="A1:K1"/>
    </sheetView>
  </sheetViews>
  <sheetFormatPr baseColWidth="12" defaultRowHeight="18" x14ac:dyDescent="0"/>
  <cols>
    <col min="1" max="1" width="4.83203125" bestFit="1" customWidth="1"/>
  </cols>
  <sheetData>
    <row r="1" spans="1:11">
      <c r="A1" s="49" t="s">
        <v>714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B2" s="35" t="s">
        <v>701</v>
      </c>
      <c r="C2" s="35"/>
      <c r="D2" s="35"/>
      <c r="E2" s="35"/>
      <c r="F2" s="35"/>
      <c r="G2" s="35"/>
      <c r="H2" s="30"/>
      <c r="I2" s="37" t="s">
        <v>702</v>
      </c>
      <c r="J2" s="37"/>
      <c r="K2" s="37"/>
    </row>
    <row r="3" spans="1:11">
      <c r="B3" s="35">
        <v>2011</v>
      </c>
      <c r="C3" s="35"/>
      <c r="D3" s="35">
        <v>2012</v>
      </c>
      <c r="E3" s="35"/>
      <c r="F3" s="35">
        <v>2013</v>
      </c>
      <c r="G3" s="35"/>
      <c r="H3" s="30"/>
      <c r="I3" s="37"/>
      <c r="J3" s="37"/>
      <c r="K3" s="37"/>
    </row>
    <row r="4" spans="1:11">
      <c r="B4" s="38" t="s">
        <v>703</v>
      </c>
      <c r="C4" s="38" t="s">
        <v>704</v>
      </c>
      <c r="D4" s="38" t="s">
        <v>703</v>
      </c>
      <c r="E4" s="38" t="s">
        <v>704</v>
      </c>
      <c r="F4" s="38" t="s">
        <v>703</v>
      </c>
      <c r="G4" s="38" t="s">
        <v>704</v>
      </c>
      <c r="H4" s="39"/>
      <c r="I4" s="40">
        <v>2011</v>
      </c>
      <c r="J4" s="40">
        <v>2012</v>
      </c>
      <c r="K4" s="40">
        <v>2013</v>
      </c>
    </row>
    <row r="5" spans="1:11">
      <c r="A5" s="5"/>
      <c r="B5" s="5">
        <v>10.56</v>
      </c>
      <c r="C5" s="5">
        <v>12.76</v>
      </c>
      <c r="D5" s="5">
        <v>7.83</v>
      </c>
      <c r="E5" s="41">
        <v>9.6999999999999993</v>
      </c>
      <c r="F5" s="5">
        <v>8.1300000000000008</v>
      </c>
      <c r="G5" s="5">
        <v>9.9</v>
      </c>
      <c r="I5" s="5">
        <v>11.28</v>
      </c>
      <c r="J5" s="5">
        <v>10.01</v>
      </c>
      <c r="K5" s="5">
        <v>9.4499999999999993</v>
      </c>
    </row>
    <row r="6" spans="1:11">
      <c r="A6" s="5"/>
      <c r="B6" s="5">
        <v>9.73</v>
      </c>
      <c r="C6" s="5">
        <v>9.91</v>
      </c>
      <c r="D6" s="5">
        <v>9.0299999999999994</v>
      </c>
      <c r="E6" s="5">
        <v>9.85</v>
      </c>
      <c r="F6" s="5">
        <v>8.66</v>
      </c>
      <c r="G6" s="5">
        <v>10.33</v>
      </c>
      <c r="I6" s="5">
        <v>8.74</v>
      </c>
      <c r="J6" s="5">
        <v>8.82</v>
      </c>
      <c r="K6" s="5">
        <v>8.49</v>
      </c>
    </row>
    <row r="7" spans="1:11">
      <c r="A7" s="5"/>
      <c r="B7" s="5">
        <v>8.58</v>
      </c>
      <c r="C7" s="5">
        <v>9.92</v>
      </c>
      <c r="D7" s="5">
        <v>9.6199999999999992</v>
      </c>
      <c r="E7" s="5">
        <v>9.91</v>
      </c>
      <c r="F7" s="5">
        <v>9.18</v>
      </c>
      <c r="G7" s="5">
        <v>10.71</v>
      </c>
      <c r="I7" s="5">
        <v>8.73</v>
      </c>
      <c r="J7" s="5">
        <v>10.16</v>
      </c>
      <c r="K7" s="5">
        <v>10.16</v>
      </c>
    </row>
    <row r="8" spans="1:11">
      <c r="A8" s="5"/>
      <c r="B8" s="5">
        <v>8.8699999999999992</v>
      </c>
      <c r="C8" s="5">
        <v>9.44</v>
      </c>
      <c r="D8" s="41">
        <v>8</v>
      </c>
      <c r="E8" s="5">
        <v>9.2100000000000009</v>
      </c>
      <c r="F8" s="5">
        <v>10.07</v>
      </c>
      <c r="G8" s="5">
        <v>9.7100000000000009</v>
      </c>
      <c r="I8" s="5">
        <v>9.18</v>
      </c>
      <c r="J8" s="5">
        <v>10.35</v>
      </c>
      <c r="K8" s="5">
        <v>10.43</v>
      </c>
    </row>
    <row r="9" spans="1:11">
      <c r="A9" s="5"/>
      <c r="B9" s="5">
        <v>8.39</v>
      </c>
      <c r="C9" s="5">
        <v>10.27</v>
      </c>
      <c r="D9" s="5">
        <v>8.51</v>
      </c>
      <c r="E9" s="5">
        <v>9.99</v>
      </c>
      <c r="F9" s="5">
        <v>9.74</v>
      </c>
      <c r="G9" s="5">
        <v>11.43</v>
      </c>
      <c r="I9" s="5">
        <v>9.26</v>
      </c>
      <c r="J9" s="5">
        <v>9.19</v>
      </c>
      <c r="K9" s="5">
        <v>10.6</v>
      </c>
    </row>
    <row r="10" spans="1:11">
      <c r="A10" s="5"/>
      <c r="B10" s="5">
        <v>9.8699999999999992</v>
      </c>
      <c r="C10" s="5">
        <v>8.91</v>
      </c>
      <c r="D10" s="5">
        <v>9.5399999999999991</v>
      </c>
      <c r="E10" s="5">
        <v>11.02</v>
      </c>
      <c r="F10" s="5">
        <v>8.4700000000000006</v>
      </c>
      <c r="G10" s="5">
        <v>10.34</v>
      </c>
      <c r="I10" s="5">
        <v>9.43</v>
      </c>
      <c r="J10" s="5">
        <v>8.65</v>
      </c>
      <c r="K10" s="5">
        <v>10.130000000000001</v>
      </c>
    </row>
    <row r="11" spans="1:11">
      <c r="A11" s="5"/>
      <c r="B11" s="5">
        <v>8.5299999999999994</v>
      </c>
      <c r="C11" s="5">
        <v>8.93</v>
      </c>
      <c r="D11" s="5">
        <v>8.7100000000000009</v>
      </c>
      <c r="E11" s="5">
        <v>10.94</v>
      </c>
      <c r="F11" s="5">
        <v>10.94</v>
      </c>
      <c r="G11" s="5">
        <v>11.46</v>
      </c>
      <c r="I11" s="5">
        <v>9.08</v>
      </c>
      <c r="J11" s="5">
        <v>8.76</v>
      </c>
      <c r="K11" s="5">
        <v>9.9499999999999993</v>
      </c>
    </row>
    <row r="12" spans="1:11">
      <c r="A12" s="5"/>
      <c r="B12" s="5">
        <v>8.26</v>
      </c>
      <c r="C12" s="5">
        <v>10.6</v>
      </c>
      <c r="D12" s="5">
        <v>10.31</v>
      </c>
      <c r="E12" s="5">
        <v>10.85</v>
      </c>
      <c r="F12" s="5">
        <v>10.95</v>
      </c>
      <c r="G12" s="5">
        <v>10.61</v>
      </c>
      <c r="I12" s="5">
        <v>8.02</v>
      </c>
      <c r="J12" s="5">
        <v>9.0500000000000007</v>
      </c>
      <c r="K12" s="5">
        <v>10.31</v>
      </c>
    </row>
    <row r="13" spans="1:11">
      <c r="A13" s="5"/>
      <c r="B13" s="5">
        <v>8.31</v>
      </c>
      <c r="C13" s="5">
        <v>8.86</v>
      </c>
      <c r="D13" s="5">
        <v>8.86</v>
      </c>
      <c r="E13" s="5">
        <v>10.44</v>
      </c>
      <c r="F13" s="5">
        <v>9.81</v>
      </c>
      <c r="G13" s="5">
        <v>11.27</v>
      </c>
      <c r="I13" s="5">
        <v>8.67</v>
      </c>
      <c r="J13" s="5">
        <v>9.24</v>
      </c>
      <c r="K13" s="5">
        <v>10.66</v>
      </c>
    </row>
    <row r="14" spans="1:11">
      <c r="A14" s="5"/>
      <c r="B14" s="5">
        <v>8.32</v>
      </c>
      <c r="C14" s="5">
        <v>9.08</v>
      </c>
      <c r="D14" s="5">
        <v>7.34</v>
      </c>
      <c r="E14" s="5">
        <v>7.12</v>
      </c>
      <c r="F14" s="5">
        <v>8.42</v>
      </c>
      <c r="G14" s="5">
        <v>10.15</v>
      </c>
      <c r="I14" s="5">
        <v>10.029999999999999</v>
      </c>
      <c r="J14" s="5">
        <v>9.5399999999999991</v>
      </c>
      <c r="K14" s="5">
        <v>10.08</v>
      </c>
    </row>
    <row r="15" spans="1:11">
      <c r="A15" s="5"/>
      <c r="B15" s="5">
        <v>10.56</v>
      </c>
      <c r="C15" s="5">
        <v>9.1999999999999993</v>
      </c>
      <c r="D15" s="5">
        <v>10.210000000000001</v>
      </c>
      <c r="E15" s="5">
        <v>10.35</v>
      </c>
      <c r="F15" s="5">
        <v>10.99</v>
      </c>
      <c r="G15" s="5">
        <v>10.39</v>
      </c>
      <c r="I15" s="5">
        <v>8.5399999999999991</v>
      </c>
      <c r="J15" s="5">
        <v>9.1199999999999992</v>
      </c>
      <c r="K15" s="5">
        <v>10.210000000000001</v>
      </c>
    </row>
    <row r="16" spans="1:11">
      <c r="A16" s="5"/>
      <c r="B16" s="5">
        <v>8.5</v>
      </c>
      <c r="C16" s="5">
        <v>9.5399999999999991</v>
      </c>
      <c r="D16" s="5">
        <v>10.82</v>
      </c>
      <c r="E16" s="5">
        <v>10.99</v>
      </c>
      <c r="F16" s="5">
        <v>9.27</v>
      </c>
      <c r="G16" s="5">
        <v>10.26</v>
      </c>
      <c r="I16" s="5">
        <v>7.9</v>
      </c>
      <c r="J16" s="5">
        <v>8.69</v>
      </c>
      <c r="K16" s="5">
        <v>10.41</v>
      </c>
    </row>
    <row r="17" spans="1:11">
      <c r="A17" s="5"/>
      <c r="B17" s="5"/>
      <c r="C17" s="5"/>
      <c r="D17" s="5">
        <v>9.19</v>
      </c>
      <c r="E17" s="5">
        <v>9.7100000000000009</v>
      </c>
      <c r="F17" s="5">
        <v>11.27</v>
      </c>
      <c r="G17" s="5">
        <v>11.59</v>
      </c>
      <c r="I17" s="5">
        <v>8.69</v>
      </c>
      <c r="J17" s="5">
        <v>8.2100000000000009</v>
      </c>
      <c r="K17" s="5">
        <v>8.99</v>
      </c>
    </row>
    <row r="18" spans="1:11">
      <c r="A18" s="5"/>
      <c r="B18" s="5"/>
      <c r="C18" s="5"/>
      <c r="D18" s="5">
        <v>7.79</v>
      </c>
      <c r="E18" s="5">
        <v>9.92</v>
      </c>
      <c r="F18" s="5">
        <v>9.16</v>
      </c>
      <c r="G18" s="5">
        <v>12.09</v>
      </c>
      <c r="I18" s="5">
        <v>8.32</v>
      </c>
      <c r="J18" s="5">
        <v>8.66</v>
      </c>
      <c r="K18" s="5">
        <v>8.19</v>
      </c>
    </row>
    <row r="19" spans="1:11">
      <c r="A19" s="5"/>
      <c r="B19" s="5"/>
      <c r="C19" s="5"/>
      <c r="D19" s="5">
        <v>9.48</v>
      </c>
      <c r="E19" s="5">
        <v>10.54</v>
      </c>
      <c r="F19" s="5">
        <v>10.68</v>
      </c>
      <c r="G19" s="5">
        <v>10.37</v>
      </c>
      <c r="I19" s="5">
        <v>8.66</v>
      </c>
      <c r="J19" s="5">
        <v>8.14</v>
      </c>
      <c r="K19" s="5">
        <v>9.1199999999999992</v>
      </c>
    </row>
    <row r="20" spans="1:11">
      <c r="A20" s="5"/>
      <c r="B20" s="5"/>
      <c r="C20" s="5"/>
      <c r="D20" s="5">
        <v>8.81</v>
      </c>
      <c r="E20" s="5">
        <v>10.42</v>
      </c>
      <c r="F20" s="5">
        <v>9.7200000000000006</v>
      </c>
      <c r="G20" s="5">
        <v>11.18</v>
      </c>
      <c r="I20" s="5">
        <v>7.42</v>
      </c>
      <c r="J20" s="5">
        <v>10.029999999999999</v>
      </c>
      <c r="K20" s="5">
        <v>9.9700000000000006</v>
      </c>
    </row>
    <row r="21" spans="1:11">
      <c r="A21" s="5"/>
      <c r="B21" s="5"/>
      <c r="C21" s="5"/>
      <c r="D21" s="5">
        <v>9.5399999999999991</v>
      </c>
      <c r="E21" s="5">
        <v>9.84</v>
      </c>
      <c r="F21" s="5"/>
      <c r="G21" s="5"/>
      <c r="I21" s="5">
        <v>11.41</v>
      </c>
      <c r="J21" s="5">
        <v>9.7200000000000006</v>
      </c>
      <c r="K21" s="5">
        <v>10.82</v>
      </c>
    </row>
    <row r="22" spans="1:11">
      <c r="A22" s="5" t="s">
        <v>705</v>
      </c>
      <c r="B22" s="5">
        <f>AVERAGE(B5:B16)</f>
        <v>9.0399999999999991</v>
      </c>
      <c r="C22" s="42">
        <f>AVERAGE(C5:C16)</f>
        <v>9.7849999999999984</v>
      </c>
      <c r="D22" s="5">
        <f>AVERAGE(D5:D21)</f>
        <v>9.0347058823529416</v>
      </c>
      <c r="E22" s="42">
        <f>AVERAGE(E5:E21)</f>
        <v>10.04705882352941</v>
      </c>
      <c r="F22" s="5">
        <f>AVERAGE(F5:F20)</f>
        <v>9.7162500000000005</v>
      </c>
      <c r="G22" s="42">
        <f>AVERAGE(G5:G20)</f>
        <v>10.736875000000001</v>
      </c>
      <c r="I22" s="5">
        <v>9.82</v>
      </c>
      <c r="J22" s="41">
        <v>9.6</v>
      </c>
      <c r="K22" s="5">
        <v>10.79</v>
      </c>
    </row>
    <row r="23" spans="1:11">
      <c r="A23" s="5" t="s">
        <v>706</v>
      </c>
      <c r="B23" s="5">
        <f>STDEVA(B5:B16)</f>
        <v>0.88729415026298297</v>
      </c>
      <c r="C23" s="5">
        <f>STDEVA(C5:C16)</f>
        <v>1.0935555021870933</v>
      </c>
      <c r="D23" s="5">
        <f>STDEVA(D5:D21)</f>
        <v>0.95771941119944859</v>
      </c>
      <c r="E23" s="5">
        <f>STDEVA(E5:E21)</f>
        <v>0.91952273426138253</v>
      </c>
      <c r="F23" s="5">
        <f>STDEVA(F5:F20)</f>
        <v>1.0257021984962269</v>
      </c>
      <c r="G23" s="5">
        <f>STDEVA(G5:G20)</f>
        <v>0.68137819894681095</v>
      </c>
      <c r="I23" s="5">
        <v>8.84</v>
      </c>
      <c r="J23" s="5">
        <v>9.41</v>
      </c>
      <c r="K23" s="5">
        <v>10.66</v>
      </c>
    </row>
    <row r="24" spans="1:11">
      <c r="A24" s="5" t="s">
        <v>707</v>
      </c>
      <c r="B24" s="5">
        <f>B23/12</f>
        <v>7.394117918858191E-2</v>
      </c>
      <c r="C24" s="5">
        <f>C23/12</f>
        <v>9.112962518225777E-2</v>
      </c>
      <c r="D24" s="5">
        <f>D23/17</f>
        <v>5.6336435952908742E-2</v>
      </c>
      <c r="E24" s="5">
        <f>E23/17</f>
        <v>5.408957260361074E-2</v>
      </c>
      <c r="F24" s="5">
        <f>F23/16</f>
        <v>6.4106387406014181E-2</v>
      </c>
      <c r="G24" s="5">
        <f>G23/16</f>
        <v>4.2586137434175685E-2</v>
      </c>
      <c r="I24" s="5">
        <v>8.9700000000000006</v>
      </c>
      <c r="J24" s="5">
        <v>9.52</v>
      </c>
      <c r="K24" s="5">
        <v>10.19</v>
      </c>
    </row>
    <row r="25" spans="1:11">
      <c r="I25" s="5">
        <v>8.7899999999999991</v>
      </c>
      <c r="J25" s="5">
        <v>9.4600000000000009</v>
      </c>
      <c r="K25" s="5">
        <v>10.52</v>
      </c>
    </row>
    <row r="26" spans="1:11">
      <c r="I26" s="5">
        <v>10.73</v>
      </c>
      <c r="J26" s="5">
        <v>9.48</v>
      </c>
      <c r="K26" s="5">
        <v>9.2799999999999994</v>
      </c>
    </row>
    <row r="27" spans="1:11">
      <c r="I27" s="5">
        <v>9.83</v>
      </c>
      <c r="J27" s="5">
        <v>8.8800000000000008</v>
      </c>
      <c r="K27" s="5">
        <v>10.41</v>
      </c>
    </row>
    <row r="28" spans="1:11">
      <c r="I28" s="5">
        <v>9.7799999999999994</v>
      </c>
      <c r="J28" s="5">
        <v>9.35</v>
      </c>
      <c r="K28" s="5">
        <v>10.95</v>
      </c>
    </row>
    <row r="29" spans="1:11">
      <c r="I29" s="5">
        <v>9.77</v>
      </c>
      <c r="J29" s="5">
        <v>10.050000000000001</v>
      </c>
      <c r="K29" s="5">
        <v>10.93</v>
      </c>
    </row>
    <row r="30" spans="1:11">
      <c r="I30" s="5">
        <v>7.51</v>
      </c>
      <c r="J30" s="5">
        <v>8.9600000000000009</v>
      </c>
      <c r="K30" s="5">
        <v>10.11</v>
      </c>
    </row>
    <row r="31" spans="1:11">
      <c r="I31" s="5">
        <v>9.93</v>
      </c>
      <c r="J31" s="5">
        <v>9.06</v>
      </c>
      <c r="K31" s="5">
        <v>10.55</v>
      </c>
    </row>
    <row r="32" spans="1:11">
      <c r="I32" s="5">
        <v>9.19</v>
      </c>
      <c r="J32" s="5">
        <v>8.73</v>
      </c>
      <c r="K32" s="5">
        <v>9.7100000000000009</v>
      </c>
    </row>
    <row r="33" spans="9:11">
      <c r="I33" s="5">
        <v>9.98</v>
      </c>
      <c r="J33" s="5">
        <v>8.06</v>
      </c>
      <c r="K33" s="5">
        <v>9.8800000000000008</v>
      </c>
    </row>
    <row r="34" spans="9:11">
      <c r="I34" s="5">
        <v>9.01</v>
      </c>
      <c r="J34" s="5">
        <v>9.02</v>
      </c>
      <c r="K34" s="5">
        <v>10.01</v>
      </c>
    </row>
    <row r="35" spans="9:11">
      <c r="I35" s="5">
        <v>9.16</v>
      </c>
      <c r="J35" s="5">
        <v>9.17</v>
      </c>
      <c r="K35" s="5">
        <v>9.51</v>
      </c>
    </row>
    <row r="36" spans="9:11">
      <c r="I36" s="5"/>
      <c r="J36" s="5">
        <v>11.02</v>
      </c>
      <c r="K36" s="5">
        <v>10.56</v>
      </c>
    </row>
    <row r="37" spans="9:11">
      <c r="J37" s="43">
        <v>9.5</v>
      </c>
      <c r="K37" s="5">
        <v>11.27</v>
      </c>
    </row>
    <row r="38" spans="9:11">
      <c r="J38" s="5">
        <v>8.5500000000000007</v>
      </c>
      <c r="K38" s="5">
        <v>9.25</v>
      </c>
    </row>
    <row r="39" spans="9:11">
      <c r="J39" s="5">
        <v>8.07</v>
      </c>
      <c r="K39" s="5">
        <v>8.7899999999999991</v>
      </c>
    </row>
    <row r="40" spans="9:11">
      <c r="J40" s="5">
        <v>9.35</v>
      </c>
      <c r="K40" s="5">
        <v>9.2100000000000009</v>
      </c>
    </row>
    <row r="41" spans="9:11">
      <c r="J41" s="5">
        <v>8.5399999999999991</v>
      </c>
      <c r="K41" s="5">
        <v>9.5399999999999991</v>
      </c>
    </row>
    <row r="42" spans="9:11">
      <c r="J42" s="5">
        <v>9.2100000000000009</v>
      </c>
      <c r="K42" s="5">
        <v>9.64</v>
      </c>
    </row>
    <row r="43" spans="9:11">
      <c r="J43" s="5">
        <v>7.22</v>
      </c>
    </row>
    <row r="44" spans="9:11">
      <c r="J44" s="5">
        <v>8.5399999999999991</v>
      </c>
    </row>
    <row r="45" spans="9:11">
      <c r="J45" s="5">
        <v>9.4499999999999993</v>
      </c>
    </row>
    <row r="46" spans="9:11">
      <c r="J46" s="5">
        <v>7.56</v>
      </c>
    </row>
    <row r="47" spans="9:11">
      <c r="J47" s="5">
        <v>8.59</v>
      </c>
    </row>
    <row r="48" spans="9:11">
      <c r="J48" s="5">
        <v>9.31</v>
      </c>
    </row>
    <row r="49" spans="9:10">
      <c r="J49" s="5">
        <v>9.82</v>
      </c>
    </row>
    <row r="50" spans="9:10">
      <c r="J50" s="5">
        <v>9.44</v>
      </c>
    </row>
    <row r="51" spans="9:10">
      <c r="J51" s="5">
        <v>8.24</v>
      </c>
    </row>
    <row r="52" spans="9:10">
      <c r="J52" s="5">
        <v>10.28</v>
      </c>
    </row>
    <row r="53" spans="9:10">
      <c r="I53" s="5"/>
      <c r="J53" s="5">
        <v>9.07</v>
      </c>
    </row>
    <row r="54" spans="9:10">
      <c r="I54" s="5"/>
      <c r="J54" s="5">
        <v>10.84</v>
      </c>
    </row>
    <row r="55" spans="9:10">
      <c r="I55" s="5"/>
      <c r="J55" s="5">
        <v>8.77</v>
      </c>
    </row>
    <row r="56" spans="9:10">
      <c r="I56" s="5"/>
      <c r="J56" s="5">
        <v>8.4700000000000006</v>
      </c>
    </row>
    <row r="57" spans="9:10">
      <c r="I57" s="5"/>
      <c r="J57" s="5">
        <v>9.17</v>
      </c>
    </row>
    <row r="58" spans="9:10">
      <c r="I58" s="5"/>
      <c r="J58" s="5">
        <v>10.08</v>
      </c>
    </row>
    <row r="59" spans="9:10">
      <c r="I59" s="5"/>
      <c r="J59" s="5">
        <v>9.07</v>
      </c>
    </row>
    <row r="60" spans="9:10">
      <c r="I60" s="5"/>
      <c r="J60" s="5">
        <v>9.4499999999999993</v>
      </c>
    </row>
    <row r="61" spans="9:10">
      <c r="I61" s="5"/>
      <c r="J61" s="5">
        <v>8.81</v>
      </c>
    </row>
    <row r="62" spans="9:10">
      <c r="I62" s="5"/>
      <c r="J62" s="5">
        <v>8.32</v>
      </c>
    </row>
    <row r="63" spans="9:10">
      <c r="I63" s="5"/>
      <c r="J63" s="5">
        <v>9.19</v>
      </c>
    </row>
    <row r="64" spans="9:10">
      <c r="I64" s="5"/>
      <c r="J64" s="5">
        <v>11.09</v>
      </c>
    </row>
    <row r="65" spans="9:10">
      <c r="I65" s="5"/>
      <c r="J65" s="5">
        <v>7.21</v>
      </c>
    </row>
    <row r="66" spans="9:10">
      <c r="I66" s="5"/>
      <c r="J66" s="5">
        <v>8.02</v>
      </c>
    </row>
    <row r="67" spans="9:10">
      <c r="I67" s="5"/>
      <c r="J67" s="5">
        <v>11.07</v>
      </c>
    </row>
    <row r="68" spans="9:10">
      <c r="I68" s="5"/>
      <c r="J68" s="5">
        <v>8.9700000000000006</v>
      </c>
    </row>
    <row r="69" spans="9:10">
      <c r="I69" s="5"/>
      <c r="J69" s="5">
        <v>10.3</v>
      </c>
    </row>
    <row r="70" spans="9:10">
      <c r="I70" s="5"/>
      <c r="J70" s="5">
        <v>8.5500000000000007</v>
      </c>
    </row>
    <row r="71" spans="9:10">
      <c r="I71" s="5"/>
    </row>
    <row r="72" spans="9:10">
      <c r="I72" s="5"/>
    </row>
    <row r="73" spans="9:10">
      <c r="I73" s="5"/>
    </row>
    <row r="74" spans="9:10">
      <c r="I74" s="5"/>
    </row>
    <row r="75" spans="9:10">
      <c r="I75" s="5"/>
    </row>
    <row r="76" spans="9:10">
      <c r="I76" s="5"/>
    </row>
    <row r="77" spans="9:10">
      <c r="I77" s="5"/>
    </row>
    <row r="78" spans="9:10">
      <c r="I78" s="5"/>
    </row>
    <row r="79" spans="9:10">
      <c r="I79" s="5"/>
    </row>
    <row r="80" spans="9:10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</sheetData>
  <mergeCells count="6">
    <mergeCell ref="B2:G2"/>
    <mergeCell ref="I2:K3"/>
    <mergeCell ref="B3:C3"/>
    <mergeCell ref="D3:E3"/>
    <mergeCell ref="F3:G3"/>
    <mergeCell ref="A1:K1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3"/>
  <sheetViews>
    <sheetView workbookViewId="0">
      <selection sqref="A1:K1"/>
    </sheetView>
  </sheetViews>
  <sheetFormatPr baseColWidth="12" defaultRowHeight="18" x14ac:dyDescent="0"/>
  <cols>
    <col min="1" max="1" width="5.1640625" bestFit="1" customWidth="1"/>
    <col min="8" max="8" width="6" customWidth="1"/>
  </cols>
  <sheetData>
    <row r="1" spans="1:11">
      <c r="A1" s="49" t="s">
        <v>713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B2" s="35" t="s">
        <v>708</v>
      </c>
      <c r="C2" s="35"/>
      <c r="D2" s="35"/>
      <c r="E2" s="35"/>
      <c r="F2" s="35"/>
      <c r="G2" s="35"/>
      <c r="H2" s="30"/>
      <c r="I2" s="37" t="s">
        <v>709</v>
      </c>
      <c r="J2" s="37"/>
      <c r="K2" s="37"/>
    </row>
    <row r="3" spans="1:11">
      <c r="B3" s="35">
        <v>2011</v>
      </c>
      <c r="C3" s="35"/>
      <c r="D3" s="35">
        <v>2012</v>
      </c>
      <c r="E3" s="35"/>
      <c r="F3" s="35">
        <v>2013</v>
      </c>
      <c r="G3" s="35"/>
      <c r="H3" s="30"/>
      <c r="I3" s="37"/>
      <c r="J3" s="37"/>
      <c r="K3" s="37"/>
    </row>
    <row r="4" spans="1:11">
      <c r="A4" s="2"/>
      <c r="B4" s="38" t="s">
        <v>703</v>
      </c>
      <c r="C4" s="38" t="s">
        <v>704</v>
      </c>
      <c r="D4" s="38" t="s">
        <v>703</v>
      </c>
      <c r="E4" s="38" t="s">
        <v>704</v>
      </c>
      <c r="F4" s="38" t="s">
        <v>703</v>
      </c>
      <c r="G4" s="38" t="s">
        <v>704</v>
      </c>
      <c r="H4" s="39"/>
      <c r="I4" s="40">
        <v>2011</v>
      </c>
      <c r="J4" s="40">
        <v>2012</v>
      </c>
      <c r="K4" s="40">
        <v>2013</v>
      </c>
    </row>
    <row r="5" spans="1:11">
      <c r="A5" s="7"/>
      <c r="B5" s="5">
        <v>10.3</v>
      </c>
      <c r="C5" s="5">
        <v>10.64</v>
      </c>
      <c r="D5" s="41">
        <v>10.82</v>
      </c>
      <c r="E5" s="5">
        <v>12.36</v>
      </c>
      <c r="F5" s="5">
        <v>10.52</v>
      </c>
      <c r="G5" s="5">
        <v>10.98</v>
      </c>
      <c r="H5" s="5"/>
      <c r="I5" s="5">
        <v>9.4</v>
      </c>
      <c r="J5" s="41">
        <v>12.77</v>
      </c>
      <c r="K5" s="5">
        <v>9.68</v>
      </c>
    </row>
    <row r="6" spans="1:11">
      <c r="B6" s="5">
        <v>10.79</v>
      </c>
      <c r="C6" s="5">
        <v>11.16</v>
      </c>
      <c r="D6" s="41">
        <v>11.06</v>
      </c>
      <c r="E6" s="5">
        <v>11.72</v>
      </c>
      <c r="F6" s="5">
        <v>11.21</v>
      </c>
      <c r="G6" s="5">
        <v>11.59</v>
      </c>
      <c r="H6" s="5"/>
      <c r="I6" s="5">
        <v>11.5</v>
      </c>
      <c r="J6" s="41">
        <v>12.74</v>
      </c>
      <c r="K6" s="5">
        <v>11.31</v>
      </c>
    </row>
    <row r="7" spans="1:11">
      <c r="B7" s="5">
        <v>10.42</v>
      </c>
      <c r="C7" s="5">
        <v>10.68</v>
      </c>
      <c r="D7" s="41">
        <v>10.96</v>
      </c>
      <c r="E7" s="5">
        <v>10.66</v>
      </c>
      <c r="F7" s="5">
        <v>10.72</v>
      </c>
      <c r="G7" s="5">
        <v>11.44</v>
      </c>
      <c r="H7" s="5"/>
      <c r="I7" s="5">
        <v>9.9499999999999993</v>
      </c>
      <c r="J7" s="41">
        <v>10.76</v>
      </c>
      <c r="K7" s="5">
        <v>10.97</v>
      </c>
    </row>
    <row r="8" spans="1:11">
      <c r="B8" s="5">
        <v>9.7100000000000009</v>
      </c>
      <c r="C8" s="5">
        <v>10.74</v>
      </c>
      <c r="D8" s="41">
        <v>10.09</v>
      </c>
      <c r="E8" s="5">
        <v>11.13</v>
      </c>
      <c r="F8" s="5">
        <v>10.92</v>
      </c>
      <c r="G8" s="5">
        <v>11.02</v>
      </c>
      <c r="H8" s="5"/>
      <c r="I8" s="5">
        <v>8.44</v>
      </c>
      <c r="J8" s="41">
        <v>12.94</v>
      </c>
      <c r="K8" s="5">
        <v>11.26</v>
      </c>
    </row>
    <row r="9" spans="1:11">
      <c r="B9" s="5">
        <v>10.35</v>
      </c>
      <c r="C9" s="5">
        <v>10.62</v>
      </c>
      <c r="D9" s="41">
        <v>10.75</v>
      </c>
      <c r="E9" s="5">
        <v>12.68</v>
      </c>
      <c r="F9" s="5">
        <v>11.04</v>
      </c>
      <c r="G9" s="5">
        <v>12.31</v>
      </c>
      <c r="H9" s="5"/>
      <c r="I9" s="5">
        <v>9.0500000000000007</v>
      </c>
      <c r="J9" s="41">
        <v>9.58</v>
      </c>
      <c r="K9" s="5">
        <v>11.83</v>
      </c>
    </row>
    <row r="10" spans="1:11">
      <c r="B10" s="5">
        <v>12.55</v>
      </c>
      <c r="C10" s="5">
        <v>13.3</v>
      </c>
      <c r="D10" s="41">
        <v>10.64</v>
      </c>
      <c r="E10" s="5">
        <v>12.02</v>
      </c>
      <c r="F10" s="5">
        <v>12.14</v>
      </c>
      <c r="G10" s="5">
        <v>11.93</v>
      </c>
      <c r="H10" s="5"/>
      <c r="I10" s="5">
        <v>10.06</v>
      </c>
      <c r="J10" s="41">
        <v>10.46</v>
      </c>
      <c r="K10" s="5">
        <v>11.97</v>
      </c>
    </row>
    <row r="11" spans="1:11">
      <c r="B11" s="5">
        <v>12.4</v>
      </c>
      <c r="C11" s="5">
        <v>11.94</v>
      </c>
      <c r="D11" s="41">
        <v>12.71</v>
      </c>
      <c r="E11" s="5">
        <v>11.69</v>
      </c>
      <c r="F11" s="5">
        <v>11.45</v>
      </c>
      <c r="G11" s="5">
        <v>12.14</v>
      </c>
      <c r="H11" s="5"/>
      <c r="I11" s="5">
        <v>10.199999999999999</v>
      </c>
      <c r="J11" s="41">
        <v>10.24</v>
      </c>
      <c r="K11" s="5">
        <v>11.18</v>
      </c>
    </row>
    <row r="12" spans="1:11">
      <c r="B12" s="5">
        <v>10.29</v>
      </c>
      <c r="C12" s="5">
        <v>11.34</v>
      </c>
      <c r="D12" s="41">
        <v>9.94</v>
      </c>
      <c r="E12" s="5">
        <v>10.32</v>
      </c>
      <c r="F12" s="5">
        <v>11.37</v>
      </c>
      <c r="G12" s="5">
        <v>11.93</v>
      </c>
      <c r="H12" s="5"/>
      <c r="I12" s="5">
        <v>12.15</v>
      </c>
      <c r="J12" s="41">
        <v>12.47</v>
      </c>
      <c r="K12" s="5">
        <v>10.14</v>
      </c>
    </row>
    <row r="13" spans="1:11">
      <c r="B13" s="5">
        <v>11.26</v>
      </c>
      <c r="C13" s="5">
        <v>10.7</v>
      </c>
      <c r="D13" s="41">
        <v>11.44</v>
      </c>
      <c r="E13" s="5">
        <v>11.77</v>
      </c>
      <c r="F13" s="5">
        <v>11.57</v>
      </c>
      <c r="G13" s="5">
        <v>12.12</v>
      </c>
      <c r="H13" s="5"/>
      <c r="I13" s="5">
        <v>10.3</v>
      </c>
      <c r="J13" s="41">
        <v>10.48</v>
      </c>
      <c r="K13" s="5">
        <v>12.21</v>
      </c>
    </row>
    <row r="14" spans="1:11">
      <c r="B14" s="5">
        <v>12.2</v>
      </c>
      <c r="C14" s="5">
        <v>12.73</v>
      </c>
      <c r="D14" s="41">
        <v>10.87</v>
      </c>
      <c r="E14" s="5">
        <v>10.67</v>
      </c>
      <c r="F14" s="5">
        <v>11.22</v>
      </c>
      <c r="G14" s="5">
        <v>13.49</v>
      </c>
      <c r="H14" s="5"/>
      <c r="I14" s="5">
        <v>10.23</v>
      </c>
      <c r="J14" s="41">
        <v>12.43</v>
      </c>
      <c r="K14" s="5">
        <v>9.92</v>
      </c>
    </row>
    <row r="15" spans="1:11">
      <c r="B15" s="5">
        <v>11.88</v>
      </c>
      <c r="C15" s="5">
        <v>12.78</v>
      </c>
      <c r="D15" s="41">
        <v>10.67</v>
      </c>
      <c r="E15" s="5">
        <v>11.04</v>
      </c>
      <c r="F15" s="5">
        <v>10.74</v>
      </c>
      <c r="G15" s="5">
        <v>10.72</v>
      </c>
      <c r="H15" s="5"/>
      <c r="I15" s="5">
        <v>12.46</v>
      </c>
      <c r="J15" s="41">
        <v>11.01</v>
      </c>
      <c r="K15" s="5">
        <v>10.56</v>
      </c>
    </row>
    <row r="16" spans="1:11">
      <c r="B16" s="5">
        <v>12.19</v>
      </c>
      <c r="C16" s="5">
        <v>13.42</v>
      </c>
      <c r="D16" s="41">
        <v>10.89</v>
      </c>
      <c r="E16" s="5">
        <v>11.46</v>
      </c>
      <c r="F16" s="5">
        <v>11.88</v>
      </c>
      <c r="G16" s="5">
        <v>12.6</v>
      </c>
      <c r="H16" s="5"/>
      <c r="I16" s="5">
        <v>10.36</v>
      </c>
      <c r="J16" s="41">
        <v>9.76</v>
      </c>
      <c r="K16" s="5">
        <v>10.54</v>
      </c>
    </row>
    <row r="17" spans="2:11">
      <c r="B17" s="5">
        <v>11.5</v>
      </c>
      <c r="C17" s="5">
        <v>11.56</v>
      </c>
      <c r="D17" s="41">
        <v>10.52</v>
      </c>
      <c r="E17" s="5">
        <v>12.18</v>
      </c>
      <c r="I17" s="5">
        <v>9.36</v>
      </c>
      <c r="J17" s="41">
        <v>10.34</v>
      </c>
      <c r="K17" s="5">
        <v>10.98</v>
      </c>
    </row>
    <row r="18" spans="2:11">
      <c r="B18" s="5">
        <v>11.61</v>
      </c>
      <c r="C18" s="5">
        <v>12.43</v>
      </c>
      <c r="D18" s="41">
        <v>10.5</v>
      </c>
      <c r="E18" s="5">
        <v>12.82</v>
      </c>
      <c r="I18" s="5">
        <v>12.96</v>
      </c>
      <c r="J18" s="41">
        <v>10.95</v>
      </c>
      <c r="K18" s="5">
        <v>10.42</v>
      </c>
    </row>
    <row r="19" spans="2:11">
      <c r="B19" s="5">
        <v>9.14</v>
      </c>
      <c r="C19" s="5">
        <v>11.62</v>
      </c>
      <c r="D19" s="41">
        <v>10.73</v>
      </c>
      <c r="E19" s="44">
        <v>10.8</v>
      </c>
      <c r="I19" s="5">
        <v>11.1</v>
      </c>
      <c r="J19" s="41">
        <v>11.21</v>
      </c>
      <c r="K19" s="5">
        <v>10.94</v>
      </c>
    </row>
    <row r="20" spans="2:11">
      <c r="B20" s="5">
        <v>10.69</v>
      </c>
      <c r="C20" s="5">
        <v>12.4</v>
      </c>
      <c r="D20" s="41">
        <v>10.88</v>
      </c>
      <c r="E20" s="5">
        <v>10.66</v>
      </c>
      <c r="I20" s="5">
        <v>8.4</v>
      </c>
      <c r="J20" s="41">
        <v>13.24</v>
      </c>
      <c r="K20" s="5">
        <v>10.33</v>
      </c>
    </row>
    <row r="21" spans="2:11">
      <c r="D21" s="41">
        <v>10.91</v>
      </c>
      <c r="E21" s="5">
        <v>12.37</v>
      </c>
      <c r="I21" s="5">
        <v>12.8</v>
      </c>
      <c r="J21" s="41">
        <v>10.23</v>
      </c>
      <c r="K21" s="5">
        <v>9.69</v>
      </c>
    </row>
    <row r="22" spans="2:11">
      <c r="D22" s="41">
        <v>9.89</v>
      </c>
      <c r="E22" s="5">
        <v>10.58</v>
      </c>
      <c r="I22" s="5">
        <v>9.82</v>
      </c>
      <c r="J22" s="41">
        <v>12.34</v>
      </c>
      <c r="K22" s="5">
        <v>9.75</v>
      </c>
    </row>
    <row r="23" spans="2:11">
      <c r="D23" s="41">
        <v>10.4</v>
      </c>
      <c r="E23" s="5">
        <v>11.72</v>
      </c>
      <c r="I23" s="5">
        <v>11.33</v>
      </c>
      <c r="J23" s="41">
        <v>10.06</v>
      </c>
      <c r="K23" s="5">
        <v>12.13</v>
      </c>
    </row>
    <row r="24" spans="2:11">
      <c r="D24" s="41">
        <v>10.88</v>
      </c>
      <c r="E24" s="5">
        <v>10.68</v>
      </c>
      <c r="I24" s="5">
        <v>9.6999999999999993</v>
      </c>
      <c r="J24" s="41">
        <v>10.71</v>
      </c>
      <c r="K24" s="5">
        <v>8.9600000000000009</v>
      </c>
    </row>
    <row r="25" spans="2:11">
      <c r="D25" s="41">
        <v>11.15</v>
      </c>
      <c r="E25" s="5">
        <v>11.31</v>
      </c>
      <c r="I25" s="5">
        <v>11.48</v>
      </c>
      <c r="J25" s="41">
        <v>12.01</v>
      </c>
      <c r="K25" s="5">
        <v>12.22</v>
      </c>
    </row>
    <row r="26" spans="2:11">
      <c r="D26" s="41">
        <v>11.88</v>
      </c>
      <c r="E26" s="5">
        <v>11.26</v>
      </c>
      <c r="I26" s="5">
        <v>10.26</v>
      </c>
      <c r="J26" s="41">
        <v>10.48</v>
      </c>
      <c r="K26" s="5">
        <v>10.93</v>
      </c>
    </row>
    <row r="27" spans="2:11">
      <c r="D27" s="41">
        <v>11.09</v>
      </c>
      <c r="E27" s="5">
        <v>12.82</v>
      </c>
      <c r="I27" s="5">
        <v>10.28</v>
      </c>
      <c r="J27" s="41">
        <v>9.82</v>
      </c>
      <c r="K27" s="5">
        <v>11.09</v>
      </c>
    </row>
    <row r="28" spans="2:11">
      <c r="D28" s="41">
        <v>11.05</v>
      </c>
      <c r="E28" s="5">
        <v>10.94</v>
      </c>
      <c r="I28" s="5">
        <v>10.35</v>
      </c>
      <c r="J28" s="41">
        <v>12.26</v>
      </c>
      <c r="K28" s="5">
        <v>11.89</v>
      </c>
    </row>
    <row r="29" spans="2:11">
      <c r="D29" s="41">
        <v>10.050000000000001</v>
      </c>
      <c r="E29" s="5">
        <v>9.89</v>
      </c>
      <c r="I29" s="5">
        <v>11.98</v>
      </c>
      <c r="J29" s="41">
        <v>11.74</v>
      </c>
      <c r="K29" s="5">
        <v>10.99</v>
      </c>
    </row>
    <row r="30" spans="2:11">
      <c r="D30" s="41">
        <v>10.4</v>
      </c>
      <c r="E30" s="5">
        <v>11.05</v>
      </c>
      <c r="I30" s="5">
        <v>9.82</v>
      </c>
      <c r="J30" s="41">
        <v>12.59</v>
      </c>
      <c r="K30" s="5">
        <v>11.02</v>
      </c>
    </row>
    <row r="31" spans="2:11">
      <c r="D31" s="41">
        <v>9.86</v>
      </c>
      <c r="E31" s="5">
        <v>11.54</v>
      </c>
      <c r="I31" s="5">
        <v>12.71</v>
      </c>
      <c r="J31" s="41">
        <v>11.67</v>
      </c>
      <c r="K31" s="5">
        <v>12.22</v>
      </c>
    </row>
    <row r="32" spans="2:11">
      <c r="D32" s="41">
        <v>11.57</v>
      </c>
      <c r="E32" s="5">
        <v>11.76</v>
      </c>
      <c r="I32" s="5">
        <v>11.69</v>
      </c>
      <c r="J32" s="41">
        <v>10.79</v>
      </c>
      <c r="K32" s="5">
        <v>9.67</v>
      </c>
    </row>
    <row r="33" spans="4:11">
      <c r="D33" s="41">
        <v>10.039999999999999</v>
      </c>
      <c r="E33" s="5">
        <v>11.14</v>
      </c>
      <c r="I33" s="5">
        <v>11.13</v>
      </c>
      <c r="J33" s="41">
        <v>11.77</v>
      </c>
      <c r="K33" s="5">
        <v>10.5</v>
      </c>
    </row>
    <row r="34" spans="4:11">
      <c r="D34" s="41">
        <v>12.04</v>
      </c>
      <c r="E34" s="5">
        <v>12.01</v>
      </c>
      <c r="I34" s="5">
        <v>10.31</v>
      </c>
      <c r="J34" s="41">
        <v>11.87</v>
      </c>
      <c r="K34" s="5">
        <v>11.55</v>
      </c>
    </row>
    <row r="35" spans="4:11">
      <c r="D35" s="41">
        <v>11.41</v>
      </c>
      <c r="E35" s="44">
        <v>11.6</v>
      </c>
      <c r="I35" s="5">
        <v>12.1</v>
      </c>
      <c r="J35" s="41">
        <v>10.71</v>
      </c>
      <c r="K35" s="5">
        <v>9.8000000000000007</v>
      </c>
    </row>
    <row r="36" spans="4:11">
      <c r="D36" s="41">
        <v>10.9</v>
      </c>
      <c r="E36" s="5">
        <v>11.24</v>
      </c>
      <c r="I36" s="5">
        <v>11.73</v>
      </c>
      <c r="J36" s="41">
        <v>10.5</v>
      </c>
      <c r="K36" s="5">
        <v>10.53</v>
      </c>
    </row>
    <row r="37" spans="4:11">
      <c r="D37" s="41">
        <v>11.04</v>
      </c>
      <c r="E37" s="5">
        <v>11.64</v>
      </c>
      <c r="I37" s="5">
        <v>11.14</v>
      </c>
      <c r="J37" s="41">
        <v>10.64</v>
      </c>
    </row>
    <row r="38" spans="4:11">
      <c r="D38" s="41">
        <v>10.24</v>
      </c>
      <c r="E38" s="5">
        <v>10.58</v>
      </c>
      <c r="I38" s="5">
        <v>9.6999999999999993</v>
      </c>
      <c r="J38" s="41">
        <v>11.62</v>
      </c>
    </row>
    <row r="39" spans="4:11">
      <c r="D39" s="41">
        <v>9.75</v>
      </c>
      <c r="E39" s="5">
        <v>12.64</v>
      </c>
      <c r="I39" s="5">
        <v>9.0299999999999994</v>
      </c>
      <c r="J39" s="41">
        <v>10.85</v>
      </c>
    </row>
    <row r="40" spans="4:11">
      <c r="D40" s="41">
        <v>13.15</v>
      </c>
      <c r="E40" s="5">
        <v>11.47</v>
      </c>
      <c r="I40" s="5">
        <v>11.28</v>
      </c>
      <c r="J40" s="41">
        <v>11.95</v>
      </c>
    </row>
    <row r="41" spans="4:11">
      <c r="D41" s="41">
        <v>11.18</v>
      </c>
      <c r="E41" s="5">
        <v>11.55</v>
      </c>
      <c r="I41" s="5"/>
      <c r="J41" s="41">
        <v>12.47</v>
      </c>
    </row>
    <row r="42" spans="4:11">
      <c r="D42" s="41">
        <v>9.9600000000000009</v>
      </c>
      <c r="E42" s="44">
        <v>10.8</v>
      </c>
      <c r="J42" s="41">
        <v>11.85</v>
      </c>
    </row>
    <row r="43" spans="4:11">
      <c r="D43" s="41">
        <v>11.3</v>
      </c>
      <c r="E43" s="5">
        <v>10.61</v>
      </c>
      <c r="J43" s="41">
        <v>12.16</v>
      </c>
    </row>
    <row r="44" spans="4:11">
      <c r="D44" s="41">
        <v>9.82</v>
      </c>
      <c r="E44" s="5">
        <v>10.25</v>
      </c>
      <c r="J44" s="41">
        <v>11.36</v>
      </c>
    </row>
    <row r="45" spans="4:11">
      <c r="D45" s="41">
        <v>10.91</v>
      </c>
      <c r="E45" s="5">
        <v>11.12</v>
      </c>
      <c r="J45" s="41">
        <v>12</v>
      </c>
    </row>
    <row r="46" spans="4:11">
      <c r="D46" s="41">
        <v>10.49</v>
      </c>
      <c r="E46" s="5">
        <v>9.86</v>
      </c>
      <c r="J46" s="41">
        <v>12.05</v>
      </c>
    </row>
    <row r="47" spans="4:11">
      <c r="D47" s="41">
        <v>11.34</v>
      </c>
      <c r="E47" s="5">
        <v>11.81</v>
      </c>
      <c r="J47" s="41">
        <v>11.98</v>
      </c>
    </row>
    <row r="48" spans="4:11">
      <c r="D48" s="41">
        <v>10.53</v>
      </c>
      <c r="E48" s="5">
        <v>11.36</v>
      </c>
      <c r="J48" s="41">
        <v>10.28</v>
      </c>
    </row>
    <row r="49" spans="4:11">
      <c r="D49" s="41">
        <v>10.54</v>
      </c>
      <c r="E49" s="5">
        <v>11.84</v>
      </c>
      <c r="J49" s="41">
        <v>10.69</v>
      </c>
    </row>
    <row r="50" spans="4:11">
      <c r="D50" s="41">
        <v>11.08</v>
      </c>
      <c r="E50" s="5">
        <v>11.5</v>
      </c>
      <c r="J50" s="41">
        <v>12.01</v>
      </c>
    </row>
    <row r="51" spans="4:11">
      <c r="D51" s="41">
        <v>11.34</v>
      </c>
      <c r="E51" s="5">
        <v>11.02</v>
      </c>
      <c r="J51" s="41">
        <v>12.07</v>
      </c>
    </row>
    <row r="52" spans="4:11">
      <c r="D52" s="41">
        <v>11.25</v>
      </c>
      <c r="E52" s="5">
        <v>11.61</v>
      </c>
      <c r="J52" s="41">
        <v>10.46</v>
      </c>
      <c r="K52" s="5"/>
    </row>
    <row r="53" spans="4:11">
      <c r="D53" s="41">
        <v>10.54</v>
      </c>
      <c r="E53" s="5">
        <v>12.06</v>
      </c>
      <c r="J53" s="41">
        <v>12.09</v>
      </c>
      <c r="K53" s="5"/>
    </row>
    <row r="54" spans="4:11">
      <c r="D54" s="41">
        <v>10.74</v>
      </c>
      <c r="E54" s="5">
        <v>12.26</v>
      </c>
      <c r="J54" s="41">
        <v>12.07</v>
      </c>
      <c r="K54" s="5"/>
    </row>
    <row r="55" spans="4:11">
      <c r="D55" s="41">
        <v>10.52</v>
      </c>
      <c r="E55" s="5">
        <v>11.55</v>
      </c>
      <c r="J55" s="41">
        <v>12.41</v>
      </c>
      <c r="K55" s="5"/>
    </row>
    <row r="56" spans="4:11">
      <c r="D56" s="41">
        <v>10.24</v>
      </c>
      <c r="E56" s="5">
        <v>11.02</v>
      </c>
      <c r="J56" s="41">
        <v>9.89</v>
      </c>
      <c r="K56" s="5"/>
    </row>
    <row r="57" spans="4:11">
      <c r="D57" s="41">
        <v>9.2899999999999991</v>
      </c>
      <c r="E57" s="5">
        <v>10.72</v>
      </c>
      <c r="J57" s="41">
        <v>11.87</v>
      </c>
      <c r="K57" s="5"/>
    </row>
    <row r="58" spans="4:11">
      <c r="D58" s="41">
        <v>9.76</v>
      </c>
      <c r="E58" s="5">
        <v>10.130000000000001</v>
      </c>
      <c r="J58" s="41">
        <v>10.74</v>
      </c>
      <c r="K58" s="5"/>
    </row>
    <row r="59" spans="4:11">
      <c r="D59" s="41">
        <v>10.29</v>
      </c>
      <c r="E59" s="5">
        <v>10.87</v>
      </c>
      <c r="J59" s="41">
        <v>11.24</v>
      </c>
      <c r="K59" s="5"/>
    </row>
    <row r="60" spans="4:11">
      <c r="D60" s="41">
        <v>9.92</v>
      </c>
      <c r="E60" s="5">
        <v>11.68</v>
      </c>
      <c r="J60" s="41">
        <v>11.59</v>
      </c>
      <c r="K60" s="5"/>
    </row>
    <row r="61" spans="4:11">
      <c r="D61" s="41">
        <v>10.88</v>
      </c>
      <c r="E61" s="5">
        <v>11.69</v>
      </c>
      <c r="J61" s="41">
        <v>9.8000000000000007</v>
      </c>
      <c r="K61" s="5"/>
    </row>
    <row r="62" spans="4:11">
      <c r="D62" s="41">
        <v>10.75</v>
      </c>
      <c r="E62" s="5">
        <v>12.47</v>
      </c>
      <c r="I62" s="5"/>
      <c r="J62" s="41">
        <v>12.18</v>
      </c>
      <c r="K62" s="5"/>
    </row>
    <row r="63" spans="4:11">
      <c r="D63" s="41">
        <v>10.75</v>
      </c>
      <c r="E63" s="5">
        <v>10.02</v>
      </c>
      <c r="I63" s="5"/>
      <c r="J63" s="41">
        <v>12.13</v>
      </c>
      <c r="K63" s="5"/>
    </row>
    <row r="64" spans="4:11">
      <c r="D64" s="41">
        <v>11.22</v>
      </c>
      <c r="E64" s="5">
        <v>10.78</v>
      </c>
      <c r="I64" s="5"/>
      <c r="J64" s="41">
        <v>11.35</v>
      </c>
      <c r="K64" s="5"/>
    </row>
    <row r="65" spans="4:11">
      <c r="D65" s="41">
        <v>12.03</v>
      </c>
      <c r="E65" s="5">
        <v>12.18</v>
      </c>
      <c r="I65" s="5"/>
      <c r="J65" s="41">
        <v>11.08</v>
      </c>
      <c r="K65" s="5"/>
    </row>
    <row r="66" spans="4:11">
      <c r="D66" s="41">
        <v>12.43</v>
      </c>
      <c r="E66" s="5">
        <v>11.05</v>
      </c>
      <c r="I66" s="5"/>
      <c r="J66" s="41">
        <v>10.54</v>
      </c>
      <c r="K66" s="5"/>
    </row>
    <row r="67" spans="4:11">
      <c r="D67" s="41">
        <v>10.88</v>
      </c>
      <c r="E67" s="5">
        <v>10.83</v>
      </c>
      <c r="I67" s="5"/>
      <c r="J67" s="41">
        <v>10.199999999999999</v>
      </c>
      <c r="K67" s="5"/>
    </row>
    <row r="68" spans="4:11">
      <c r="D68" s="41">
        <v>9.24</v>
      </c>
      <c r="E68" s="5">
        <v>11.54</v>
      </c>
      <c r="I68" s="5"/>
      <c r="J68" s="41">
        <v>11.35</v>
      </c>
      <c r="K68" s="5"/>
    </row>
    <row r="69" spans="4:11">
      <c r="D69" s="41">
        <v>10.26</v>
      </c>
      <c r="E69" s="5">
        <v>11.35</v>
      </c>
      <c r="I69" s="5"/>
      <c r="J69" s="41">
        <v>10.11</v>
      </c>
      <c r="K69" s="5"/>
    </row>
    <row r="70" spans="4:11">
      <c r="D70" s="41">
        <v>9.32</v>
      </c>
      <c r="E70" s="5">
        <v>11.46</v>
      </c>
      <c r="I70" s="5"/>
      <c r="J70" s="41">
        <v>11.74</v>
      </c>
      <c r="K70" s="5"/>
    </row>
    <row r="71" spans="4:11">
      <c r="D71" s="41">
        <v>9.48</v>
      </c>
      <c r="E71" s="5">
        <v>10.09</v>
      </c>
      <c r="I71" s="5"/>
      <c r="J71" s="41">
        <v>9.77</v>
      </c>
      <c r="K71" s="5"/>
    </row>
    <row r="72" spans="4:11">
      <c r="D72" s="41">
        <v>12.36</v>
      </c>
      <c r="E72" s="5">
        <v>10.57</v>
      </c>
      <c r="I72" s="5"/>
      <c r="J72" s="41">
        <v>10.08</v>
      </c>
      <c r="K72" s="5"/>
    </row>
    <row r="73" spans="4:11">
      <c r="D73" s="41">
        <v>10.97</v>
      </c>
      <c r="E73" s="5">
        <v>11.73</v>
      </c>
      <c r="I73" s="5"/>
      <c r="J73" s="41">
        <v>10.96</v>
      </c>
      <c r="K73" s="5"/>
    </row>
    <row r="74" spans="4:11">
      <c r="D74" s="41">
        <v>12.07</v>
      </c>
      <c r="E74" s="5">
        <v>11.43</v>
      </c>
      <c r="I74" s="5"/>
      <c r="J74" s="41">
        <v>11.86</v>
      </c>
      <c r="K74" s="5"/>
    </row>
    <row r="75" spans="4:11">
      <c r="D75" s="41">
        <v>10.42</v>
      </c>
      <c r="E75" s="5">
        <v>11.38</v>
      </c>
      <c r="I75" s="5"/>
      <c r="J75" s="41">
        <v>11.35</v>
      </c>
      <c r="K75" s="5"/>
    </row>
    <row r="76" spans="4:11">
      <c r="D76" s="41">
        <v>11.64</v>
      </c>
      <c r="E76" s="44">
        <v>12.6</v>
      </c>
      <c r="I76" s="5"/>
      <c r="J76" s="41">
        <v>12.77</v>
      </c>
      <c r="K76" s="5"/>
    </row>
    <row r="77" spans="4:11">
      <c r="D77" s="41">
        <v>9.81</v>
      </c>
      <c r="E77" s="5">
        <v>10.95</v>
      </c>
      <c r="I77" s="5"/>
      <c r="J77" s="41">
        <v>11.82</v>
      </c>
      <c r="K77" s="5"/>
    </row>
    <row r="78" spans="4:11">
      <c r="D78" s="41">
        <v>10.72</v>
      </c>
      <c r="E78" s="5">
        <v>12.18</v>
      </c>
      <c r="I78" s="5"/>
      <c r="J78" s="41">
        <v>11.24</v>
      </c>
      <c r="K78" s="5"/>
    </row>
    <row r="79" spans="4:11">
      <c r="D79" s="41">
        <v>9.84</v>
      </c>
      <c r="E79" s="5">
        <v>11.75</v>
      </c>
      <c r="I79" s="5"/>
      <c r="J79" s="41">
        <v>12.12</v>
      </c>
      <c r="K79" s="5"/>
    </row>
    <row r="80" spans="4:11">
      <c r="D80" s="41">
        <v>10.65</v>
      </c>
      <c r="E80" s="5">
        <v>11.71</v>
      </c>
      <c r="I80" s="5"/>
      <c r="J80" s="41">
        <v>12.36</v>
      </c>
      <c r="K80" s="5"/>
    </row>
    <row r="81" spans="4:11">
      <c r="D81" s="41">
        <v>9.11</v>
      </c>
      <c r="E81" s="5">
        <v>9.14</v>
      </c>
      <c r="I81" s="5"/>
      <c r="J81" s="41">
        <v>9.84</v>
      </c>
      <c r="K81" s="5"/>
    </row>
    <row r="82" spans="4:11">
      <c r="D82" s="41">
        <v>10.06</v>
      </c>
      <c r="E82" s="41">
        <v>11.1</v>
      </c>
      <c r="I82" s="5"/>
      <c r="J82" s="41">
        <v>9.64</v>
      </c>
      <c r="K82" s="5"/>
    </row>
    <row r="83" spans="4:11">
      <c r="D83" s="41">
        <v>11.49</v>
      </c>
      <c r="E83" s="41">
        <v>11.9</v>
      </c>
      <c r="I83" s="5"/>
      <c r="J83" s="41">
        <v>10.02</v>
      </c>
      <c r="K83" s="5"/>
    </row>
    <row r="84" spans="4:11">
      <c r="D84" s="41">
        <v>10.26</v>
      </c>
      <c r="E84" s="5">
        <v>11.58</v>
      </c>
      <c r="I84" s="5"/>
      <c r="J84" s="41">
        <v>11.29</v>
      </c>
      <c r="K84" s="5"/>
    </row>
    <row r="85" spans="4:11">
      <c r="D85" s="41">
        <v>10.199999999999999</v>
      </c>
      <c r="E85" s="5">
        <v>12.54</v>
      </c>
      <c r="I85" s="5"/>
      <c r="J85" s="41">
        <v>12.39</v>
      </c>
      <c r="K85" s="5"/>
    </row>
    <row r="86" spans="4:11">
      <c r="D86" s="41">
        <v>8.89</v>
      </c>
      <c r="E86" s="5">
        <v>10.16</v>
      </c>
      <c r="I86" s="5"/>
      <c r="J86" s="41">
        <v>11.54</v>
      </c>
      <c r="K86" s="5"/>
    </row>
    <row r="87" spans="4:11">
      <c r="D87" s="41">
        <v>10.16</v>
      </c>
      <c r="E87" s="5">
        <v>12.09</v>
      </c>
      <c r="I87" s="5"/>
      <c r="J87" s="41">
        <v>10.67</v>
      </c>
      <c r="K87" s="5"/>
    </row>
    <row r="88" spans="4:11">
      <c r="D88" s="41">
        <v>11.09</v>
      </c>
      <c r="E88" s="44">
        <v>13.7</v>
      </c>
      <c r="I88" s="5"/>
      <c r="J88" s="41">
        <v>9.0500000000000007</v>
      </c>
      <c r="K88" s="5"/>
    </row>
    <row r="89" spans="4:11">
      <c r="D89" s="41">
        <v>11.09</v>
      </c>
      <c r="E89" s="5">
        <v>11.24</v>
      </c>
      <c r="I89" s="5"/>
      <c r="J89" s="41">
        <v>9.68</v>
      </c>
      <c r="K89" s="5"/>
    </row>
    <row r="90" spans="4:11">
      <c r="D90" s="41">
        <v>10.23</v>
      </c>
      <c r="E90" s="5">
        <v>11.91</v>
      </c>
      <c r="I90" s="5"/>
      <c r="J90" s="41">
        <v>9.9700000000000006</v>
      </c>
      <c r="K90" s="5"/>
    </row>
    <row r="91" spans="4:11">
      <c r="D91" s="41">
        <v>12.06</v>
      </c>
      <c r="E91" s="5">
        <v>11.55</v>
      </c>
      <c r="I91" s="5"/>
      <c r="J91" s="41">
        <v>9.1300000000000008</v>
      </c>
      <c r="K91" s="5"/>
    </row>
    <row r="92" spans="4:11">
      <c r="D92" s="41">
        <v>10.98</v>
      </c>
      <c r="E92" s="5">
        <v>11.99</v>
      </c>
      <c r="I92" s="5"/>
      <c r="J92" s="41">
        <v>9.1199999999999992</v>
      </c>
      <c r="K92" s="5"/>
    </row>
    <row r="93" spans="4:11">
      <c r="D93" s="41">
        <v>9.5399999999999991</v>
      </c>
      <c r="E93" s="5">
        <v>10.99</v>
      </c>
      <c r="I93" s="5"/>
      <c r="J93" s="41">
        <v>10.16</v>
      </c>
      <c r="K93" s="5"/>
    </row>
    <row r="94" spans="4:11">
      <c r="D94" s="41">
        <v>10.48</v>
      </c>
      <c r="E94" s="5">
        <v>11.06</v>
      </c>
      <c r="I94" s="5"/>
      <c r="J94" s="41">
        <v>11.12</v>
      </c>
      <c r="K94" s="5"/>
    </row>
    <row r="95" spans="4:11">
      <c r="D95" s="41">
        <v>10.71</v>
      </c>
      <c r="E95" s="5">
        <v>11.64</v>
      </c>
      <c r="I95" s="5"/>
      <c r="J95" s="41">
        <v>11.69</v>
      </c>
      <c r="K95" s="5"/>
    </row>
    <row r="96" spans="4:11">
      <c r="D96" s="41">
        <v>9.93</v>
      </c>
      <c r="E96" s="5">
        <v>10.119999999999999</v>
      </c>
      <c r="I96" s="5"/>
      <c r="J96" s="41">
        <v>9.98</v>
      </c>
      <c r="K96" s="5"/>
    </row>
    <row r="97" spans="4:11">
      <c r="D97" s="41">
        <v>10.67</v>
      </c>
      <c r="E97" s="5">
        <v>10.94</v>
      </c>
      <c r="I97" s="5"/>
      <c r="J97" s="41">
        <v>10.74</v>
      </c>
      <c r="K97" s="5"/>
    </row>
    <row r="98" spans="4:11">
      <c r="D98" s="41">
        <v>11.55</v>
      </c>
      <c r="E98" s="5">
        <v>12.55</v>
      </c>
      <c r="I98" s="5"/>
      <c r="J98" s="41">
        <v>11.03</v>
      </c>
      <c r="K98" s="5"/>
    </row>
    <row r="99" spans="4:11">
      <c r="D99" s="41">
        <v>13.38</v>
      </c>
      <c r="E99" s="5">
        <v>11.03</v>
      </c>
      <c r="I99" s="5"/>
      <c r="J99" s="41">
        <v>9.93</v>
      </c>
      <c r="K99" s="5"/>
    </row>
    <row r="100" spans="4:11">
      <c r="D100" s="41">
        <v>9.6199999999999992</v>
      </c>
      <c r="E100" s="5">
        <v>10.08</v>
      </c>
      <c r="I100" s="5"/>
      <c r="J100" s="41">
        <v>11.48</v>
      </c>
      <c r="K100" s="5"/>
    </row>
    <row r="101" spans="4:11">
      <c r="D101" s="41">
        <v>10.34</v>
      </c>
      <c r="E101" s="5">
        <v>11.86</v>
      </c>
      <c r="I101" s="5"/>
      <c r="J101" s="41">
        <v>11.8</v>
      </c>
      <c r="K101" s="5"/>
    </row>
    <row r="102" spans="4:11">
      <c r="D102" s="41">
        <v>9.92</v>
      </c>
      <c r="E102" s="5">
        <v>9.64</v>
      </c>
      <c r="I102" s="5"/>
      <c r="J102" s="41">
        <v>10.54</v>
      </c>
      <c r="K102" s="5"/>
    </row>
    <row r="103" spans="4:11">
      <c r="D103" s="41">
        <v>10.58</v>
      </c>
      <c r="E103" s="5">
        <v>11.16</v>
      </c>
      <c r="I103" s="5"/>
      <c r="J103" s="41">
        <v>11.33</v>
      </c>
      <c r="K103" s="5"/>
    </row>
    <row r="104" spans="4:11">
      <c r="D104" s="41">
        <v>9.52</v>
      </c>
      <c r="E104" s="5">
        <v>11.27</v>
      </c>
      <c r="I104" s="5"/>
      <c r="J104" s="41">
        <v>11.91</v>
      </c>
      <c r="K104" s="5"/>
    </row>
    <row r="105" spans="4:11">
      <c r="D105" s="41">
        <v>9.34</v>
      </c>
      <c r="E105" s="5">
        <v>9.6300000000000008</v>
      </c>
      <c r="I105" s="5"/>
      <c r="J105" s="41">
        <v>10.49</v>
      </c>
      <c r="K105" s="5"/>
    </row>
    <row r="106" spans="4:11">
      <c r="D106" s="41">
        <v>10.88</v>
      </c>
      <c r="E106" s="5">
        <v>11.87</v>
      </c>
      <c r="I106" s="5"/>
      <c r="J106" s="41">
        <v>10.34</v>
      </c>
      <c r="K106" s="5"/>
    </row>
    <row r="107" spans="4:11">
      <c r="D107" s="41">
        <v>10.08</v>
      </c>
      <c r="E107" s="5">
        <v>11.65</v>
      </c>
      <c r="I107" s="5"/>
      <c r="J107" s="41">
        <v>10.71</v>
      </c>
      <c r="K107" s="5"/>
    </row>
    <row r="108" spans="4:11">
      <c r="D108" s="41">
        <v>10.25</v>
      </c>
      <c r="E108" s="5">
        <v>12.21</v>
      </c>
      <c r="I108" s="5"/>
      <c r="J108" s="41">
        <v>12.16</v>
      </c>
      <c r="K108" s="5"/>
    </row>
    <row r="109" spans="4:11">
      <c r="D109" s="41">
        <v>10.78</v>
      </c>
      <c r="E109" s="5">
        <v>10.97</v>
      </c>
      <c r="I109" s="5"/>
      <c r="J109" s="41">
        <v>12.96</v>
      </c>
      <c r="K109" s="5"/>
    </row>
    <row r="110" spans="4:11">
      <c r="D110" s="41">
        <v>11.19</v>
      </c>
      <c r="E110" s="5">
        <v>11.26</v>
      </c>
      <c r="I110" s="5"/>
      <c r="J110" s="41">
        <v>10.37</v>
      </c>
      <c r="K110" s="5"/>
    </row>
    <row r="111" spans="4:11">
      <c r="D111" s="41">
        <v>10.33</v>
      </c>
      <c r="E111" s="5">
        <v>11.4</v>
      </c>
      <c r="I111" s="5"/>
      <c r="J111" s="41">
        <v>11.18</v>
      </c>
      <c r="K111" s="5"/>
    </row>
    <row r="112" spans="4:11">
      <c r="D112" s="41">
        <v>10.59</v>
      </c>
      <c r="E112" s="5">
        <v>10.72</v>
      </c>
      <c r="I112" s="5"/>
      <c r="J112" s="41">
        <v>9.85</v>
      </c>
      <c r="K112" s="5"/>
    </row>
    <row r="113" spans="4:11">
      <c r="D113" s="41">
        <v>10.14</v>
      </c>
      <c r="E113" s="5">
        <v>11.04</v>
      </c>
      <c r="I113" s="5"/>
      <c r="J113" s="41">
        <v>11.56</v>
      </c>
      <c r="K113" s="5"/>
    </row>
    <row r="114" spans="4:11">
      <c r="D114" s="41">
        <v>10.28</v>
      </c>
      <c r="E114" s="5">
        <v>11.97</v>
      </c>
      <c r="I114" s="5"/>
      <c r="J114" s="41">
        <v>9.8699999999999992</v>
      </c>
      <c r="K114" s="5"/>
    </row>
    <row r="115" spans="4:11">
      <c r="D115" s="41">
        <v>11.23</v>
      </c>
      <c r="E115" s="5">
        <v>12.48</v>
      </c>
      <c r="I115" s="5"/>
      <c r="J115" s="41">
        <v>11.28</v>
      </c>
      <c r="K115" s="5"/>
    </row>
    <row r="116" spans="4:11">
      <c r="D116" s="41">
        <v>10.36</v>
      </c>
      <c r="E116" s="5">
        <v>11.78</v>
      </c>
      <c r="I116" s="5"/>
      <c r="J116" s="41">
        <v>10.54</v>
      </c>
      <c r="K116" s="5"/>
    </row>
    <row r="117" spans="4:11">
      <c r="D117" s="41">
        <v>11.12</v>
      </c>
      <c r="E117" s="5">
        <v>10.98</v>
      </c>
      <c r="I117" s="5"/>
      <c r="J117" s="41">
        <v>9.31</v>
      </c>
      <c r="K117" s="5"/>
    </row>
    <row r="118" spans="4:11">
      <c r="D118" s="41">
        <v>10.87</v>
      </c>
      <c r="E118" s="5">
        <v>11.26</v>
      </c>
      <c r="I118" s="5"/>
      <c r="J118" s="41">
        <v>9.64</v>
      </c>
      <c r="K118" s="5"/>
    </row>
    <row r="119" spans="4:11">
      <c r="D119" s="41">
        <v>10.25</v>
      </c>
      <c r="E119" s="5">
        <v>10.23</v>
      </c>
      <c r="I119" s="5"/>
      <c r="J119" s="41">
        <v>10.48</v>
      </c>
      <c r="K119" s="5"/>
    </row>
    <row r="120" spans="4:11">
      <c r="D120" s="41">
        <v>12.06</v>
      </c>
      <c r="E120" s="5">
        <v>11.64</v>
      </c>
      <c r="I120" s="5"/>
      <c r="J120" s="41">
        <v>9.69</v>
      </c>
      <c r="K120" s="5"/>
    </row>
    <row r="121" spans="4:11">
      <c r="D121" s="41">
        <v>10.63</v>
      </c>
      <c r="E121" s="5">
        <v>11.28</v>
      </c>
      <c r="I121" s="5"/>
      <c r="J121" s="41">
        <v>10.01</v>
      </c>
      <c r="K121" s="5"/>
    </row>
    <row r="122" spans="4:11">
      <c r="D122" s="41">
        <v>10.69</v>
      </c>
      <c r="E122" s="5">
        <v>12.4</v>
      </c>
      <c r="I122" s="5"/>
      <c r="J122" s="41">
        <v>9.89</v>
      </c>
      <c r="K122" s="5"/>
    </row>
    <row r="123" spans="4:11">
      <c r="D123" s="41">
        <v>10.94</v>
      </c>
      <c r="E123" s="5">
        <v>11.54</v>
      </c>
      <c r="I123" s="5"/>
      <c r="J123" s="41">
        <v>10.46</v>
      </c>
      <c r="K123" s="5"/>
    </row>
    <row r="124" spans="4:11">
      <c r="D124" s="41">
        <v>11.06</v>
      </c>
      <c r="E124" s="5">
        <v>12.04</v>
      </c>
      <c r="I124" s="5"/>
      <c r="J124" s="41">
        <v>11.22</v>
      </c>
      <c r="K124" s="5"/>
    </row>
    <row r="125" spans="4:11">
      <c r="D125" s="5">
        <v>10.3</v>
      </c>
      <c r="E125" s="5">
        <v>10.64</v>
      </c>
      <c r="I125" s="5"/>
      <c r="J125" s="41">
        <v>9.65</v>
      </c>
      <c r="K125" s="5"/>
    </row>
    <row r="126" spans="4:11">
      <c r="D126" s="5">
        <v>10.79</v>
      </c>
      <c r="E126" s="5">
        <v>11.16</v>
      </c>
      <c r="I126" s="5"/>
      <c r="J126" s="41">
        <v>9.6999999999999993</v>
      </c>
      <c r="K126" s="5"/>
    </row>
    <row r="127" spans="4:11">
      <c r="D127" s="5">
        <v>10.42</v>
      </c>
      <c r="E127" s="5">
        <v>10.68</v>
      </c>
      <c r="I127" s="5"/>
      <c r="J127" s="41">
        <v>9.68</v>
      </c>
      <c r="K127" s="5"/>
    </row>
    <row r="128" spans="4:11">
      <c r="D128" s="5">
        <v>9.7100000000000009</v>
      </c>
      <c r="E128" s="5">
        <v>10.74</v>
      </c>
      <c r="I128" s="5"/>
      <c r="J128" s="41">
        <v>12.32</v>
      </c>
      <c r="K128" s="5"/>
    </row>
    <row r="129" spans="4:11">
      <c r="D129" s="5">
        <v>10.35</v>
      </c>
      <c r="E129" s="5">
        <v>10.62</v>
      </c>
      <c r="I129" s="5"/>
      <c r="J129" s="41">
        <v>11.42</v>
      </c>
      <c r="K129" s="5"/>
    </row>
    <row r="130" spans="4:11">
      <c r="D130" s="5">
        <v>12.55</v>
      </c>
      <c r="E130" s="5">
        <v>13.3</v>
      </c>
      <c r="I130" s="5"/>
      <c r="J130" s="41">
        <v>10.01</v>
      </c>
      <c r="K130" s="5"/>
    </row>
    <row r="131" spans="4:11">
      <c r="D131" s="5">
        <v>12.4</v>
      </c>
      <c r="E131" s="5">
        <v>11.94</v>
      </c>
      <c r="I131" s="5"/>
      <c r="J131" s="41">
        <v>9.91</v>
      </c>
      <c r="K131" s="5"/>
    </row>
    <row r="132" spans="4:11">
      <c r="D132" s="5">
        <v>10.29</v>
      </c>
      <c r="E132" s="5">
        <v>11.34</v>
      </c>
      <c r="I132" s="5"/>
      <c r="J132" s="41">
        <v>10.02</v>
      </c>
      <c r="K132" s="5"/>
    </row>
    <row r="133" spans="4:11">
      <c r="D133" s="5">
        <v>11.26</v>
      </c>
      <c r="E133" s="5">
        <v>10.7</v>
      </c>
      <c r="I133" s="5"/>
      <c r="J133" s="41">
        <v>10.18</v>
      </c>
      <c r="K133" s="5"/>
    </row>
    <row r="134" spans="4:11">
      <c r="D134" s="5">
        <v>12.2</v>
      </c>
      <c r="E134" s="5">
        <v>12.73</v>
      </c>
      <c r="I134" s="5"/>
      <c r="J134" s="41">
        <v>12.26</v>
      </c>
      <c r="K134" s="5"/>
    </row>
    <row r="135" spans="4:11">
      <c r="D135" s="5">
        <v>11.88</v>
      </c>
      <c r="E135" s="5">
        <v>12.78</v>
      </c>
      <c r="I135" s="5"/>
      <c r="J135" s="41">
        <v>9.91</v>
      </c>
      <c r="K135" s="5"/>
    </row>
    <row r="136" spans="4:11">
      <c r="D136" s="5">
        <v>12.19</v>
      </c>
      <c r="E136" s="5">
        <v>13.42</v>
      </c>
      <c r="I136" s="5"/>
      <c r="J136" s="41">
        <v>8.8800000000000008</v>
      </c>
      <c r="K136" s="5"/>
    </row>
    <row r="137" spans="4:11">
      <c r="D137" s="5">
        <v>11.5</v>
      </c>
      <c r="E137" s="5">
        <v>11.56</v>
      </c>
      <c r="I137" s="5"/>
      <c r="J137" s="41">
        <v>11.3</v>
      </c>
      <c r="K137" s="5"/>
    </row>
    <row r="138" spans="4:11">
      <c r="D138" s="5">
        <v>11.61</v>
      </c>
      <c r="E138" s="5">
        <v>12.43</v>
      </c>
      <c r="I138" s="5"/>
      <c r="J138" s="41">
        <v>9.86</v>
      </c>
      <c r="K138" s="5"/>
    </row>
    <row r="139" spans="4:11">
      <c r="D139" s="5">
        <v>9.14</v>
      </c>
      <c r="E139" s="5">
        <v>11.62</v>
      </c>
      <c r="I139" s="5"/>
      <c r="J139" s="41">
        <v>12.39</v>
      </c>
      <c r="K139" s="5"/>
    </row>
    <row r="140" spans="4:11">
      <c r="D140" s="5">
        <v>10.69</v>
      </c>
      <c r="E140" s="5">
        <v>12.4</v>
      </c>
      <c r="I140" s="5"/>
      <c r="J140" s="41">
        <v>10.18</v>
      </c>
      <c r="K140" s="5"/>
    </row>
    <row r="141" spans="4:11">
      <c r="D141" s="5">
        <v>10.52</v>
      </c>
      <c r="E141" s="5">
        <v>10.98</v>
      </c>
      <c r="I141" s="5"/>
      <c r="J141" s="41">
        <v>12.1</v>
      </c>
      <c r="K141" s="5"/>
    </row>
    <row r="142" spans="4:11">
      <c r="D142" s="5">
        <v>11.21</v>
      </c>
      <c r="E142" s="5">
        <v>11.59</v>
      </c>
      <c r="I142" s="5"/>
      <c r="J142" s="41">
        <v>9.8699999999999992</v>
      </c>
      <c r="K142" s="5"/>
    </row>
    <row r="143" spans="4:11">
      <c r="D143" s="5">
        <v>10.72</v>
      </c>
      <c r="E143" s="5">
        <v>11.44</v>
      </c>
      <c r="I143" s="5"/>
      <c r="J143" s="41">
        <v>10.26</v>
      </c>
      <c r="K143" s="5"/>
    </row>
    <row r="144" spans="4:11">
      <c r="D144" s="5">
        <v>10.92</v>
      </c>
      <c r="E144" s="5">
        <v>11.02</v>
      </c>
      <c r="I144" s="5"/>
      <c r="J144" s="41">
        <v>11.44</v>
      </c>
      <c r="K144" s="5"/>
    </row>
    <row r="145" spans="1:11">
      <c r="D145" s="5">
        <v>11.04</v>
      </c>
      <c r="E145" s="5">
        <v>12.31</v>
      </c>
      <c r="I145" s="5"/>
      <c r="J145" s="41">
        <v>10.6</v>
      </c>
      <c r="K145" s="5"/>
    </row>
    <row r="146" spans="1:11">
      <c r="D146" s="5">
        <v>12.14</v>
      </c>
      <c r="E146" s="5">
        <v>11.93</v>
      </c>
      <c r="I146" s="5"/>
      <c r="J146" s="41">
        <v>10.6</v>
      </c>
      <c r="K146" s="5"/>
    </row>
    <row r="147" spans="1:11">
      <c r="D147" s="5">
        <v>11.45</v>
      </c>
      <c r="E147" s="5">
        <v>12.14</v>
      </c>
      <c r="I147" s="5"/>
      <c r="J147" s="41">
        <v>10.3</v>
      </c>
      <c r="K147" s="5"/>
    </row>
    <row r="148" spans="1:11">
      <c r="D148" s="5">
        <v>11.37</v>
      </c>
      <c r="E148" s="5">
        <v>11.93</v>
      </c>
      <c r="I148" s="5"/>
      <c r="J148" s="41">
        <v>11.05</v>
      </c>
      <c r="K148" s="5"/>
    </row>
    <row r="149" spans="1:11">
      <c r="D149" s="5">
        <v>11.57</v>
      </c>
      <c r="E149" s="5">
        <v>12.12</v>
      </c>
      <c r="I149" s="5"/>
      <c r="J149" s="41">
        <v>11.88</v>
      </c>
      <c r="K149" s="5"/>
    </row>
    <row r="150" spans="1:11">
      <c r="D150" s="5">
        <v>11.22</v>
      </c>
      <c r="E150" s="5">
        <v>13.49</v>
      </c>
      <c r="I150" s="5"/>
      <c r="J150" s="41">
        <v>10.93</v>
      </c>
      <c r="K150" s="5"/>
    </row>
    <row r="151" spans="1:11">
      <c r="D151" s="5">
        <v>10.74</v>
      </c>
      <c r="E151" s="5">
        <v>10.72</v>
      </c>
      <c r="I151" s="5"/>
      <c r="J151" s="41">
        <v>10.87</v>
      </c>
      <c r="K151" s="5"/>
    </row>
    <row r="152" spans="1:11">
      <c r="B152" s="45"/>
      <c r="C152" s="45"/>
      <c r="D152" s="46">
        <v>11.88</v>
      </c>
      <c r="E152" s="46">
        <v>12.6</v>
      </c>
      <c r="F152" s="45"/>
      <c r="G152" s="45"/>
      <c r="I152" s="5"/>
      <c r="J152" s="41">
        <v>11.79</v>
      </c>
      <c r="K152" s="5"/>
    </row>
    <row r="153" spans="1:11">
      <c r="A153" s="7" t="s">
        <v>710</v>
      </c>
      <c r="B153" s="5">
        <f>AVERAGE(B5:B20)</f>
        <v>11.079999999999998</v>
      </c>
      <c r="C153" s="42">
        <f>AVERAGE(C5:C20)</f>
        <v>11.753750000000002</v>
      </c>
      <c r="D153" s="41">
        <f>AVERAGE(D5:D152)</f>
        <v>10.776486486486483</v>
      </c>
      <c r="E153" s="47">
        <f>AVERAGE(E5:E152)</f>
        <v>11.442702702702706</v>
      </c>
      <c r="F153" s="5">
        <f>AVERAGE(F5:F16)</f>
        <v>11.231666666666669</v>
      </c>
      <c r="G153" s="42">
        <f>AVERAGE(G5:G16)</f>
        <v>11.855833333333335</v>
      </c>
      <c r="H153" s="42"/>
      <c r="I153" s="5"/>
      <c r="J153" s="41">
        <v>11.12</v>
      </c>
      <c r="K153" s="5"/>
    </row>
    <row r="154" spans="1:11">
      <c r="A154" s="2" t="s">
        <v>711</v>
      </c>
      <c r="B154" s="5">
        <f>STDEVA(B5:B20)</f>
        <v>1.0197123777484185</v>
      </c>
      <c r="C154" s="5">
        <f>STDEVA(C5:C20)</f>
        <v>0.98248579294223559</v>
      </c>
      <c r="D154" s="5">
        <f>STDEVA(D5:D152)</f>
        <v>0.81774358942607162</v>
      </c>
      <c r="E154" s="5">
        <f>STDEVA(E5:E152)</f>
        <v>0.80878559724167376</v>
      </c>
      <c r="F154" s="5">
        <f>STDEVA(F5:F16)</f>
        <v>0.48346915541989272</v>
      </c>
      <c r="G154" s="5">
        <f>STDEVA(G5:G16)</f>
        <v>0.77409722590351349</v>
      </c>
      <c r="H154" s="5"/>
      <c r="I154" s="5"/>
      <c r="J154" s="41">
        <v>10.87</v>
      </c>
      <c r="K154" s="5"/>
    </row>
    <row r="155" spans="1:11">
      <c r="A155" s="2" t="s">
        <v>712</v>
      </c>
      <c r="B155" s="5">
        <f>B154/16</f>
        <v>6.3732023609276156E-2</v>
      </c>
      <c r="C155" s="5">
        <f>C154/16</f>
        <v>6.1405362058889724E-2</v>
      </c>
      <c r="D155" s="5">
        <f>D154/120</f>
        <v>6.8145299118839301E-3</v>
      </c>
      <c r="E155" s="5">
        <f>E154/120</f>
        <v>6.7398799770139479E-3</v>
      </c>
      <c r="F155" s="5">
        <f>F154/12</f>
        <v>4.0289096284991062E-2</v>
      </c>
      <c r="G155" s="5">
        <f>G154/12</f>
        <v>6.4508102158626124E-2</v>
      </c>
      <c r="H155" s="5"/>
      <c r="I155" s="5"/>
      <c r="J155" s="41">
        <v>11.88</v>
      </c>
      <c r="K155" s="5"/>
    </row>
    <row r="156" spans="1:11">
      <c r="D156" s="5"/>
      <c r="E156" s="5"/>
      <c r="I156" s="5"/>
      <c r="J156" s="41">
        <v>9.2100000000000009</v>
      </c>
      <c r="K156" s="5"/>
    </row>
    <row r="157" spans="1:11">
      <c r="D157" s="5"/>
      <c r="E157" s="5"/>
      <c r="I157" s="5"/>
      <c r="J157" s="41">
        <v>10.17</v>
      </c>
      <c r="K157" s="5"/>
    </row>
    <row r="158" spans="1:11">
      <c r="D158" s="5"/>
      <c r="E158" s="5"/>
      <c r="I158" s="5"/>
      <c r="J158" s="41">
        <v>10.93</v>
      </c>
      <c r="K158" s="5"/>
    </row>
    <row r="159" spans="1:11">
      <c r="D159" s="5"/>
      <c r="E159" s="5"/>
      <c r="I159" s="5"/>
      <c r="J159" s="41">
        <v>10.84</v>
      </c>
      <c r="K159" s="5"/>
    </row>
    <row r="160" spans="1:11">
      <c r="D160" s="5"/>
      <c r="E160" s="5"/>
      <c r="I160" s="5"/>
      <c r="J160" s="41">
        <v>10.68</v>
      </c>
      <c r="K160" s="5"/>
    </row>
    <row r="161" spans="4:11">
      <c r="D161" s="5"/>
      <c r="E161" s="5"/>
      <c r="I161" s="5"/>
      <c r="J161" s="41">
        <v>11.52</v>
      </c>
      <c r="K161" s="5"/>
    </row>
    <row r="162" spans="4:11">
      <c r="D162" s="5"/>
      <c r="E162" s="5"/>
      <c r="I162" s="5"/>
      <c r="J162" s="41">
        <v>9.98</v>
      </c>
      <c r="K162" s="5"/>
    </row>
    <row r="163" spans="4:11">
      <c r="D163" s="5"/>
      <c r="E163" s="5"/>
      <c r="I163" s="5"/>
      <c r="J163" s="41">
        <v>10.07</v>
      </c>
      <c r="K163" s="5"/>
    </row>
    <row r="164" spans="4:11">
      <c r="D164" s="5"/>
      <c r="E164" s="5"/>
      <c r="I164" s="5"/>
      <c r="J164" s="41">
        <v>10.46</v>
      </c>
      <c r="K164" s="5"/>
    </row>
    <row r="165" spans="4:11">
      <c r="D165" s="5"/>
      <c r="E165" s="5"/>
      <c r="I165" s="5"/>
      <c r="J165" s="41">
        <v>11.5</v>
      </c>
      <c r="K165" s="5"/>
    </row>
    <row r="166" spans="4:11">
      <c r="D166" s="5"/>
      <c r="E166" s="5"/>
      <c r="I166" s="5"/>
      <c r="J166" s="41">
        <v>10.91</v>
      </c>
      <c r="K166" s="5"/>
    </row>
    <row r="167" spans="4:11">
      <c r="D167" s="5"/>
      <c r="E167" s="5"/>
      <c r="I167" s="5"/>
      <c r="J167" s="41">
        <v>9.23</v>
      </c>
      <c r="K167" s="5"/>
    </row>
    <row r="168" spans="4:11">
      <c r="D168" s="5"/>
      <c r="E168" s="5"/>
      <c r="I168" s="5"/>
      <c r="J168" s="41">
        <v>10.58</v>
      </c>
      <c r="K168" s="5"/>
    </row>
    <row r="169" spans="4:11">
      <c r="D169" s="5"/>
      <c r="E169" s="5"/>
      <c r="I169" s="5"/>
      <c r="J169" s="41">
        <v>11.83</v>
      </c>
      <c r="K169" s="5"/>
    </row>
    <row r="170" spans="4:11">
      <c r="D170" s="5"/>
      <c r="E170" s="5"/>
      <c r="I170" s="5"/>
      <c r="J170" s="41">
        <v>10.62</v>
      </c>
      <c r="K170" s="5"/>
    </row>
    <row r="171" spans="4:11">
      <c r="D171" s="5"/>
      <c r="E171" s="5"/>
      <c r="I171" s="5"/>
      <c r="J171" s="41">
        <v>11.42</v>
      </c>
      <c r="K171" s="5"/>
    </row>
    <row r="172" spans="4:11">
      <c r="D172" s="5"/>
      <c r="E172" s="5"/>
      <c r="I172" s="5"/>
      <c r="J172" s="41">
        <v>11.66</v>
      </c>
      <c r="K172" s="5"/>
    </row>
    <row r="173" spans="4:11">
      <c r="D173" s="5"/>
      <c r="E173" s="5"/>
      <c r="I173" s="5"/>
      <c r="J173" s="41">
        <v>10.16</v>
      </c>
      <c r="K173" s="5"/>
    </row>
    <row r="174" spans="4:11">
      <c r="D174" s="5"/>
      <c r="E174" s="5"/>
      <c r="I174" s="5"/>
      <c r="J174" s="41">
        <v>10.99</v>
      </c>
      <c r="K174" s="5"/>
    </row>
    <row r="175" spans="4:11">
      <c r="D175" s="5"/>
      <c r="E175" s="5"/>
      <c r="I175" s="5"/>
      <c r="J175" s="41">
        <v>10.16</v>
      </c>
      <c r="K175" s="5"/>
    </row>
    <row r="176" spans="4:11">
      <c r="D176" s="5"/>
      <c r="E176" s="5"/>
      <c r="I176" s="5"/>
      <c r="J176" s="41">
        <v>11.04</v>
      </c>
      <c r="K176" s="5"/>
    </row>
    <row r="177" spans="4:11">
      <c r="D177" s="5"/>
      <c r="E177" s="5"/>
      <c r="I177" s="5"/>
      <c r="J177" s="41">
        <v>11.15</v>
      </c>
      <c r="K177" s="5"/>
    </row>
    <row r="178" spans="4:11">
      <c r="D178" s="5"/>
      <c r="E178" s="5"/>
      <c r="I178" s="5"/>
      <c r="J178" s="41">
        <v>10.02</v>
      </c>
      <c r="K178" s="5"/>
    </row>
    <row r="179" spans="4:11">
      <c r="D179" s="5"/>
      <c r="E179" s="5"/>
      <c r="I179" s="5"/>
      <c r="J179" s="41">
        <v>11.41</v>
      </c>
      <c r="K179" s="5"/>
    </row>
    <row r="180" spans="4:11">
      <c r="D180" s="5"/>
      <c r="E180" s="5"/>
      <c r="I180" s="5"/>
      <c r="J180" s="41">
        <v>10.98</v>
      </c>
      <c r="K180" s="5"/>
    </row>
    <row r="181" spans="4:11">
      <c r="D181" s="5"/>
      <c r="E181" s="5"/>
      <c r="I181" s="5"/>
      <c r="J181" s="41">
        <v>10.34</v>
      </c>
      <c r="K181" s="5"/>
    </row>
    <row r="182" spans="4:11">
      <c r="D182" s="5"/>
      <c r="E182" s="5"/>
      <c r="I182" s="5"/>
      <c r="J182" s="41">
        <v>11.88</v>
      </c>
      <c r="K182" s="5"/>
    </row>
    <row r="183" spans="4:11">
      <c r="D183" s="5"/>
      <c r="E183" s="5"/>
      <c r="I183" s="5"/>
      <c r="J183" s="41">
        <v>10.92</v>
      </c>
      <c r="K183" s="5"/>
    </row>
    <row r="184" spans="4:11">
      <c r="D184" s="5"/>
      <c r="E184" s="5"/>
      <c r="I184" s="5"/>
      <c r="J184" s="41">
        <v>11.94</v>
      </c>
      <c r="K184" s="5"/>
    </row>
    <row r="185" spans="4:11">
      <c r="D185" s="5"/>
      <c r="E185" s="5"/>
      <c r="I185" s="5"/>
      <c r="J185" s="41">
        <v>10.44</v>
      </c>
      <c r="K185" s="5"/>
    </row>
    <row r="186" spans="4:11">
      <c r="D186" s="5"/>
      <c r="E186" s="5"/>
      <c r="I186" s="5"/>
      <c r="J186" s="41">
        <v>10.93</v>
      </c>
      <c r="K186" s="5"/>
    </row>
    <row r="187" spans="4:11">
      <c r="D187" s="5"/>
      <c r="E187" s="5"/>
      <c r="I187" s="5"/>
      <c r="J187" s="41">
        <v>11.61</v>
      </c>
      <c r="K187" s="5"/>
    </row>
    <row r="188" spans="4:11">
      <c r="D188" s="5"/>
      <c r="E188" s="5"/>
      <c r="I188" s="5"/>
      <c r="J188" s="41">
        <v>11.73</v>
      </c>
      <c r="K188" s="5"/>
    </row>
    <row r="189" spans="4:11">
      <c r="D189" s="5"/>
      <c r="E189" s="5"/>
      <c r="I189" s="5"/>
      <c r="J189" s="41">
        <v>10.59</v>
      </c>
      <c r="K189" s="5"/>
    </row>
    <row r="190" spans="4:11">
      <c r="D190" s="5"/>
      <c r="E190" s="5"/>
      <c r="I190" s="5"/>
      <c r="J190" s="41">
        <v>10.119999999999999</v>
      </c>
      <c r="K190" s="5"/>
    </row>
    <row r="191" spans="4:11">
      <c r="D191" s="5"/>
      <c r="E191" s="5"/>
      <c r="I191" s="5"/>
      <c r="J191" s="41">
        <v>10.1</v>
      </c>
      <c r="K191" s="5"/>
    </row>
    <row r="192" spans="4:11">
      <c r="D192" s="5"/>
      <c r="E192" s="5"/>
      <c r="I192" s="5"/>
      <c r="J192" s="41">
        <v>10.81</v>
      </c>
      <c r="K192" s="5"/>
    </row>
    <row r="193" spans="4:11">
      <c r="D193" s="5"/>
      <c r="E193" s="5"/>
      <c r="I193" s="5"/>
      <c r="J193" s="41">
        <v>11.19</v>
      </c>
      <c r="K193" s="5"/>
    </row>
    <row r="194" spans="4:11">
      <c r="D194" s="5"/>
      <c r="E194" s="5"/>
      <c r="I194" s="5"/>
      <c r="J194" s="41">
        <v>8.57</v>
      </c>
      <c r="K194" s="5"/>
    </row>
    <row r="195" spans="4:11">
      <c r="D195" s="5"/>
      <c r="E195" s="5"/>
      <c r="I195" s="5"/>
      <c r="J195" s="41">
        <v>11.89</v>
      </c>
      <c r="K195" s="5"/>
    </row>
    <row r="196" spans="4:11">
      <c r="D196" s="5"/>
      <c r="E196" s="5"/>
      <c r="I196" s="5"/>
      <c r="J196" s="41">
        <v>12.04</v>
      </c>
      <c r="K196" s="5"/>
    </row>
    <row r="197" spans="4:11">
      <c r="D197" s="5"/>
      <c r="E197" s="5"/>
      <c r="I197" s="5"/>
      <c r="J197" s="41">
        <v>11.33</v>
      </c>
      <c r="K197" s="5"/>
    </row>
    <row r="198" spans="4:11">
      <c r="D198" s="5"/>
      <c r="E198" s="5"/>
      <c r="I198" s="5"/>
      <c r="J198" s="41">
        <v>11.72</v>
      </c>
      <c r="K198" s="5"/>
    </row>
    <row r="199" spans="4:11">
      <c r="D199" s="5"/>
      <c r="E199" s="5"/>
      <c r="I199" s="5"/>
      <c r="J199" s="41">
        <v>10.54</v>
      </c>
      <c r="K199" s="5"/>
    </row>
    <row r="200" spans="4:11">
      <c r="D200" s="5"/>
      <c r="E200" s="5"/>
      <c r="I200" s="5"/>
      <c r="J200" s="41">
        <v>10.49</v>
      </c>
      <c r="K200" s="5"/>
    </row>
    <row r="201" spans="4:11">
      <c r="D201" s="5"/>
      <c r="E201" s="5"/>
      <c r="I201" s="5"/>
      <c r="J201" s="41">
        <v>12.78</v>
      </c>
      <c r="K201" s="5"/>
    </row>
    <row r="202" spans="4:11">
      <c r="D202" s="5"/>
      <c r="E202" s="5"/>
      <c r="I202" s="5"/>
      <c r="J202" s="41">
        <v>10.54</v>
      </c>
      <c r="K202" s="5"/>
    </row>
    <row r="203" spans="4:11">
      <c r="D203" s="5"/>
      <c r="E203" s="5"/>
      <c r="I203" s="5"/>
      <c r="J203" s="41">
        <v>11.88</v>
      </c>
      <c r="K203" s="5"/>
    </row>
    <row r="204" spans="4:11">
      <c r="D204" s="5"/>
      <c r="E204" s="5"/>
      <c r="I204" s="5"/>
      <c r="J204" s="41">
        <v>11.32</v>
      </c>
      <c r="K204" s="5"/>
    </row>
    <row r="205" spans="4:11">
      <c r="D205" s="5"/>
      <c r="E205" s="5"/>
      <c r="I205" s="5"/>
      <c r="J205" s="41">
        <v>9.52</v>
      </c>
      <c r="K205" s="5"/>
    </row>
    <row r="206" spans="4:11">
      <c r="D206" s="5"/>
      <c r="E206" s="5"/>
      <c r="I206" s="5"/>
      <c r="J206" s="41">
        <v>10.96</v>
      </c>
      <c r="K206" s="5"/>
    </row>
    <row r="207" spans="4:11">
      <c r="D207" s="5"/>
      <c r="E207" s="5"/>
      <c r="I207" s="5"/>
      <c r="J207" s="41">
        <v>12.7</v>
      </c>
      <c r="K207" s="5"/>
    </row>
    <row r="208" spans="4:11">
      <c r="D208" s="5"/>
      <c r="E208" s="5"/>
      <c r="I208" s="5"/>
      <c r="J208" s="41">
        <v>10.98</v>
      </c>
      <c r="K208" s="5"/>
    </row>
    <row r="209" spans="4:11">
      <c r="D209" s="5"/>
      <c r="E209" s="5"/>
      <c r="I209" s="5"/>
      <c r="J209" s="41">
        <v>12.31</v>
      </c>
      <c r="K209" s="5"/>
    </row>
    <row r="210" spans="4:11">
      <c r="I210" s="5"/>
      <c r="J210" s="41">
        <v>8.86</v>
      </c>
      <c r="K210" s="5"/>
    </row>
    <row r="211" spans="4:11">
      <c r="I211" s="5"/>
      <c r="J211" s="41">
        <v>11.04</v>
      </c>
      <c r="K211" s="5"/>
    </row>
    <row r="212" spans="4:11">
      <c r="I212" s="5"/>
      <c r="J212" s="41">
        <v>11.03</v>
      </c>
      <c r="K212" s="5"/>
    </row>
    <row r="213" spans="4:11">
      <c r="I213" s="5"/>
      <c r="J213" s="41">
        <v>10.49</v>
      </c>
      <c r="K213" s="5"/>
    </row>
    <row r="214" spans="4:11">
      <c r="I214" s="5"/>
      <c r="J214" s="41">
        <v>10.57</v>
      </c>
      <c r="K214" s="5"/>
    </row>
    <row r="215" spans="4:11">
      <c r="I215" s="5"/>
      <c r="J215" s="41">
        <v>10.4</v>
      </c>
      <c r="K215" s="5"/>
    </row>
    <row r="216" spans="4:11">
      <c r="I216" s="5"/>
      <c r="J216" s="41">
        <v>11.41</v>
      </c>
      <c r="K216" s="5"/>
    </row>
    <row r="217" spans="4:11">
      <c r="I217" s="5"/>
      <c r="J217" s="41">
        <v>10.83</v>
      </c>
      <c r="K217" s="5"/>
    </row>
    <row r="218" spans="4:11">
      <c r="I218" s="5"/>
      <c r="J218" s="41">
        <v>11.83</v>
      </c>
      <c r="K218" s="5"/>
    </row>
    <row r="219" spans="4:11">
      <c r="I219" s="5"/>
      <c r="J219" s="41">
        <v>11.31</v>
      </c>
      <c r="K219" s="5"/>
    </row>
    <row r="220" spans="4:11">
      <c r="I220" s="5"/>
      <c r="J220" s="41">
        <v>11.26</v>
      </c>
      <c r="K220" s="5"/>
    </row>
    <row r="221" spans="4:11">
      <c r="I221" s="5"/>
      <c r="J221" s="41">
        <v>10.83</v>
      </c>
      <c r="K221" s="5"/>
    </row>
    <row r="222" spans="4:11">
      <c r="I222" s="5"/>
      <c r="J222" s="41">
        <v>10.55</v>
      </c>
      <c r="K222" s="5"/>
    </row>
    <row r="223" spans="4:11">
      <c r="I223" s="5"/>
      <c r="J223" s="41">
        <v>10.55</v>
      </c>
      <c r="K223" s="5"/>
    </row>
    <row r="224" spans="4:11">
      <c r="I224" s="5"/>
      <c r="J224" s="41">
        <v>11.59</v>
      </c>
      <c r="K224" s="5"/>
    </row>
    <row r="225" spans="9:11">
      <c r="I225" s="5"/>
      <c r="J225" s="41">
        <v>11.93</v>
      </c>
      <c r="K225" s="5"/>
    </row>
    <row r="226" spans="9:11">
      <c r="I226" s="5"/>
      <c r="J226" s="41">
        <v>11.38</v>
      </c>
      <c r="K226" s="5"/>
    </row>
    <row r="227" spans="9:11">
      <c r="I227" s="5"/>
      <c r="J227" s="41">
        <v>12.39</v>
      </c>
      <c r="K227" s="5"/>
    </row>
    <row r="228" spans="9:11">
      <c r="I228" s="5"/>
      <c r="J228" s="41">
        <v>9.9600000000000009</v>
      </c>
      <c r="K228" s="5"/>
    </row>
    <row r="229" spans="9:11">
      <c r="I229" s="5"/>
      <c r="J229" s="41">
        <v>11.46</v>
      </c>
      <c r="K229" s="5"/>
    </row>
    <row r="230" spans="9:11">
      <c r="I230" s="5"/>
      <c r="J230" s="41">
        <v>9.84</v>
      </c>
      <c r="K230" s="5"/>
    </row>
    <row r="231" spans="9:11">
      <c r="I231" s="5"/>
      <c r="J231" s="41">
        <v>11.03</v>
      </c>
      <c r="K231" s="5"/>
    </row>
    <row r="232" spans="9:11">
      <c r="I232" s="5"/>
      <c r="J232" s="41">
        <v>8.92</v>
      </c>
      <c r="K232" s="5"/>
    </row>
    <row r="233" spans="9:11">
      <c r="I233" s="5"/>
      <c r="J233" s="41">
        <v>11.31</v>
      </c>
      <c r="K233" s="5"/>
    </row>
    <row r="234" spans="9:11">
      <c r="I234" s="5"/>
      <c r="J234" s="41">
        <v>10.5</v>
      </c>
      <c r="K234" s="5"/>
    </row>
    <row r="235" spans="9:11">
      <c r="I235" s="5"/>
      <c r="J235" s="41">
        <v>10.66</v>
      </c>
      <c r="K235" s="5"/>
    </row>
    <row r="236" spans="9:11">
      <c r="I236" s="5"/>
      <c r="J236" s="41">
        <v>9.26</v>
      </c>
      <c r="K236" s="5"/>
    </row>
    <row r="237" spans="9:11">
      <c r="I237" s="5"/>
      <c r="J237" s="41">
        <v>9.77</v>
      </c>
      <c r="K237" s="5"/>
    </row>
    <row r="238" spans="9:11">
      <c r="I238" s="5"/>
      <c r="J238" s="41">
        <v>10.83</v>
      </c>
      <c r="K238" s="5"/>
    </row>
    <row r="239" spans="9:11">
      <c r="I239" s="5"/>
      <c r="J239" s="41">
        <v>10.48</v>
      </c>
      <c r="K239" s="5"/>
    </row>
    <row r="240" spans="9:11">
      <c r="I240" s="5"/>
      <c r="J240" s="41">
        <v>12.48</v>
      </c>
      <c r="K240" s="5"/>
    </row>
    <row r="241" spans="9:11">
      <c r="I241" s="5"/>
      <c r="J241" s="41">
        <v>10.8</v>
      </c>
      <c r="K241" s="5"/>
    </row>
    <row r="242" spans="9:11">
      <c r="I242" s="5"/>
      <c r="J242" s="41">
        <v>11.02</v>
      </c>
      <c r="K242" s="5"/>
    </row>
    <row r="243" spans="9:11">
      <c r="I243" s="5"/>
      <c r="J243" s="41">
        <v>10.220000000000001</v>
      </c>
      <c r="K243" s="5"/>
    </row>
    <row r="244" spans="9:11">
      <c r="I244" s="5"/>
      <c r="J244" s="41">
        <v>11.88</v>
      </c>
      <c r="K244" s="5"/>
    </row>
    <row r="245" spans="9:11">
      <c r="I245" s="5"/>
      <c r="J245" s="41">
        <v>8.8800000000000008</v>
      </c>
      <c r="K245" s="5"/>
    </row>
    <row r="246" spans="9:11">
      <c r="I246" s="5"/>
      <c r="J246" s="41">
        <v>10.63</v>
      </c>
      <c r="K246" s="5"/>
    </row>
    <row r="247" spans="9:11">
      <c r="I247" s="5"/>
      <c r="J247" s="48">
        <v>10.44</v>
      </c>
      <c r="K247" s="5"/>
    </row>
    <row r="248" spans="9:11">
      <c r="I248" s="5"/>
      <c r="K248" s="5"/>
    </row>
    <row r="249" spans="9:11">
      <c r="I249" s="5"/>
      <c r="K249" s="5"/>
    </row>
    <row r="250" spans="9:11">
      <c r="I250" s="5"/>
      <c r="K250" s="5"/>
    </row>
    <row r="251" spans="9:11">
      <c r="I251" s="5"/>
      <c r="K251" s="5"/>
    </row>
    <row r="252" spans="9:11">
      <c r="I252" s="5"/>
      <c r="K252" s="5"/>
    </row>
    <row r="253" spans="9:11">
      <c r="I253" s="5"/>
      <c r="K253" s="5"/>
    </row>
    <row r="254" spans="9:11">
      <c r="I254" s="5"/>
      <c r="K254" s="5"/>
    </row>
    <row r="255" spans="9:11">
      <c r="I255" s="5"/>
      <c r="K255" s="5"/>
    </row>
    <row r="256" spans="9:11">
      <c r="I256" s="5"/>
      <c r="K256" s="5"/>
    </row>
    <row r="257" spans="9:11">
      <c r="I257" s="5"/>
      <c r="K257" s="5"/>
    </row>
    <row r="258" spans="9:11">
      <c r="I258" s="5"/>
      <c r="K258" s="5"/>
    </row>
    <row r="259" spans="9:11">
      <c r="I259" s="5"/>
      <c r="K259" s="5"/>
    </row>
    <row r="260" spans="9:11">
      <c r="I260" s="5"/>
      <c r="K260" s="5"/>
    </row>
    <row r="261" spans="9:11">
      <c r="I261" s="5"/>
      <c r="K261" s="5"/>
    </row>
    <row r="262" spans="9:11">
      <c r="I262" s="5"/>
      <c r="K262" s="5"/>
    </row>
    <row r="263" spans="9:11">
      <c r="I263" s="5"/>
      <c r="K263" s="5"/>
    </row>
    <row r="264" spans="9:11">
      <c r="I264" s="5"/>
      <c r="K264" s="5"/>
    </row>
    <row r="265" spans="9:11">
      <c r="I265" s="5"/>
      <c r="K265" s="5"/>
    </row>
    <row r="266" spans="9:11">
      <c r="I266" s="5"/>
      <c r="K266" s="5"/>
    </row>
    <row r="267" spans="9:11">
      <c r="I267" s="5"/>
      <c r="K267" s="5"/>
    </row>
    <row r="268" spans="9:11">
      <c r="I268" s="5"/>
      <c r="K268" s="5"/>
    </row>
    <row r="269" spans="9:11">
      <c r="I269" s="5"/>
      <c r="K269" s="5"/>
    </row>
    <row r="270" spans="9:11">
      <c r="I270" s="5"/>
      <c r="K270" s="5"/>
    </row>
    <row r="271" spans="9:11">
      <c r="I271" s="5"/>
      <c r="K271" s="5"/>
    </row>
    <row r="272" spans="9:11">
      <c r="I272" s="5"/>
      <c r="K272" s="5"/>
    </row>
    <row r="273" spans="9:11">
      <c r="I273" s="5"/>
      <c r="K273" s="5"/>
    </row>
    <row r="274" spans="9:11">
      <c r="I274" s="5"/>
      <c r="K274" s="5"/>
    </row>
    <row r="275" spans="9:11">
      <c r="I275" s="5"/>
      <c r="K275" s="5"/>
    </row>
    <row r="276" spans="9:11">
      <c r="I276" s="5"/>
      <c r="K276" s="5"/>
    </row>
    <row r="277" spans="9:11">
      <c r="I277" s="5"/>
      <c r="K277" s="5"/>
    </row>
    <row r="278" spans="9:11">
      <c r="I278" s="5"/>
      <c r="K278" s="5"/>
    </row>
    <row r="279" spans="9:11">
      <c r="I279" s="5"/>
      <c r="K279" s="5"/>
    </row>
    <row r="280" spans="9:11">
      <c r="I280" s="5"/>
      <c r="K280" s="5"/>
    </row>
    <row r="281" spans="9:11">
      <c r="I281" s="5"/>
      <c r="K281" s="5"/>
    </row>
    <row r="282" spans="9:11">
      <c r="I282" s="5"/>
      <c r="K282" s="5"/>
    </row>
    <row r="283" spans="9:11">
      <c r="I283" s="5"/>
      <c r="K283" s="5"/>
    </row>
    <row r="284" spans="9:11">
      <c r="I284" s="5"/>
      <c r="K284" s="5"/>
    </row>
    <row r="285" spans="9:11">
      <c r="I285" s="5"/>
      <c r="K285" s="5"/>
    </row>
    <row r="286" spans="9:11">
      <c r="I286" s="5"/>
      <c r="K286" s="5"/>
    </row>
    <row r="287" spans="9:11">
      <c r="I287" s="5"/>
      <c r="K287" s="5"/>
    </row>
    <row r="288" spans="9:11">
      <c r="I288" s="5"/>
      <c r="K288" s="5"/>
    </row>
    <row r="289" spans="9:11">
      <c r="I289" s="5"/>
      <c r="K289" s="5"/>
    </row>
    <row r="290" spans="9:11">
      <c r="I290" s="5"/>
      <c r="K290" s="5"/>
    </row>
    <row r="291" spans="9:11">
      <c r="I291" s="5"/>
      <c r="K291" s="5"/>
    </row>
    <row r="292" spans="9:11">
      <c r="I292" s="5"/>
      <c r="K292" s="5"/>
    </row>
    <row r="293" spans="9:11">
      <c r="I293" s="5"/>
      <c r="K293" s="5"/>
    </row>
    <row r="294" spans="9:11">
      <c r="I294" s="5"/>
      <c r="K294" s="5"/>
    </row>
    <row r="295" spans="9:11">
      <c r="I295" s="5"/>
      <c r="K295" s="5"/>
    </row>
    <row r="296" spans="9:11">
      <c r="I296" s="5"/>
      <c r="K296" s="5"/>
    </row>
    <row r="297" spans="9:11">
      <c r="I297" s="5"/>
      <c r="K297" s="5"/>
    </row>
    <row r="298" spans="9:11">
      <c r="I298" s="5"/>
      <c r="K298" s="5"/>
    </row>
    <row r="299" spans="9:11">
      <c r="I299" s="5"/>
      <c r="K299" s="5"/>
    </row>
    <row r="300" spans="9:11">
      <c r="I300" s="5"/>
      <c r="K300" s="5"/>
    </row>
    <row r="301" spans="9:11">
      <c r="I301" s="5"/>
      <c r="K301" s="5"/>
    </row>
    <row r="302" spans="9:11">
      <c r="I302" s="5"/>
      <c r="K302" s="5"/>
    </row>
    <row r="303" spans="9:11">
      <c r="I303" s="5"/>
      <c r="K303" s="5"/>
    </row>
    <row r="304" spans="9:11">
      <c r="I304" s="5"/>
      <c r="K304" s="5"/>
    </row>
    <row r="305" spans="9:11">
      <c r="I305" s="5"/>
      <c r="K305" s="5"/>
    </row>
    <row r="306" spans="9:11">
      <c r="I306" s="5"/>
      <c r="K306" s="5"/>
    </row>
    <row r="307" spans="9:11">
      <c r="I307" s="5"/>
      <c r="K307" s="5"/>
    </row>
    <row r="308" spans="9:11">
      <c r="I308" s="5"/>
      <c r="K308" s="5"/>
    </row>
    <row r="309" spans="9:11">
      <c r="I309" s="5"/>
      <c r="K309" s="5"/>
    </row>
    <row r="310" spans="9:11">
      <c r="I310" s="5"/>
      <c r="K310" s="5"/>
    </row>
    <row r="311" spans="9:11">
      <c r="I311" s="5"/>
      <c r="K311" s="5"/>
    </row>
    <row r="312" spans="9:11">
      <c r="I312" s="5"/>
      <c r="K312" s="5"/>
    </row>
    <row r="313" spans="9:11">
      <c r="I313" s="5"/>
      <c r="K313" s="5"/>
    </row>
    <row r="314" spans="9:11">
      <c r="I314" s="5"/>
      <c r="K314" s="5"/>
    </row>
    <row r="315" spans="9:11">
      <c r="I315" s="5"/>
      <c r="K315" s="5"/>
    </row>
    <row r="316" spans="9:11">
      <c r="I316" s="5"/>
      <c r="K316" s="5"/>
    </row>
    <row r="317" spans="9:11">
      <c r="I317" s="5"/>
      <c r="K317" s="5"/>
    </row>
    <row r="318" spans="9:11">
      <c r="I318" s="5"/>
      <c r="K318" s="5"/>
    </row>
    <row r="319" spans="9:11">
      <c r="I319" s="5"/>
      <c r="K319" s="5"/>
    </row>
    <row r="320" spans="9:11">
      <c r="I320" s="5"/>
      <c r="K320" s="5"/>
    </row>
    <row r="321" spans="9:11">
      <c r="I321" s="5"/>
      <c r="K321" s="5"/>
    </row>
    <row r="322" spans="9:11">
      <c r="I322" s="5"/>
      <c r="K322" s="5"/>
    </row>
    <row r="323" spans="9:11">
      <c r="I323" s="5"/>
      <c r="K323" s="5"/>
    </row>
    <row r="324" spans="9:11">
      <c r="I324" s="5"/>
      <c r="K324" s="5"/>
    </row>
    <row r="325" spans="9:11">
      <c r="I325" s="5"/>
      <c r="K325" s="5"/>
    </row>
    <row r="326" spans="9:11">
      <c r="I326" s="5"/>
      <c r="K326" s="5"/>
    </row>
    <row r="327" spans="9:11">
      <c r="I327" s="5"/>
      <c r="K327" s="5"/>
    </row>
    <row r="328" spans="9:11">
      <c r="I328" s="5"/>
      <c r="K328" s="5"/>
    </row>
    <row r="329" spans="9:11">
      <c r="I329" s="5"/>
      <c r="K329" s="5"/>
    </row>
    <row r="330" spans="9:11">
      <c r="I330" s="5"/>
      <c r="K330" s="5"/>
    </row>
    <row r="331" spans="9:11">
      <c r="I331" s="5"/>
      <c r="K331" s="5"/>
    </row>
    <row r="332" spans="9:11">
      <c r="I332" s="5"/>
      <c r="K332" s="5"/>
    </row>
    <row r="333" spans="9:11">
      <c r="I333" s="5"/>
      <c r="K333" s="5"/>
    </row>
    <row r="334" spans="9:11">
      <c r="I334" s="5"/>
      <c r="K334" s="5"/>
    </row>
    <row r="335" spans="9:11">
      <c r="I335" s="5"/>
      <c r="K335" s="5"/>
    </row>
    <row r="336" spans="9:11">
      <c r="I336" s="5"/>
      <c r="K336" s="5"/>
    </row>
    <row r="337" spans="9:11">
      <c r="I337" s="5"/>
      <c r="K337" s="5"/>
    </row>
    <row r="338" spans="9:11">
      <c r="I338" s="5"/>
      <c r="K338" s="5"/>
    </row>
    <row r="339" spans="9:11">
      <c r="I339" s="5"/>
      <c r="K339" s="5"/>
    </row>
    <row r="340" spans="9:11">
      <c r="I340" s="5"/>
      <c r="K340" s="5"/>
    </row>
    <row r="341" spans="9:11">
      <c r="I341" s="5"/>
      <c r="K341" s="5"/>
    </row>
    <row r="342" spans="9:11">
      <c r="I342" s="5"/>
      <c r="K342" s="5"/>
    </row>
    <row r="343" spans="9:11">
      <c r="I343" s="5"/>
      <c r="K343" s="5"/>
    </row>
    <row r="344" spans="9:11">
      <c r="I344" s="5"/>
      <c r="K344" s="5"/>
    </row>
    <row r="345" spans="9:11">
      <c r="I345" s="5"/>
      <c r="K345" s="5"/>
    </row>
    <row r="346" spans="9:11">
      <c r="I346" s="5"/>
      <c r="K346" s="5"/>
    </row>
    <row r="347" spans="9:11">
      <c r="I347" s="5"/>
      <c r="K347" s="5"/>
    </row>
    <row r="348" spans="9:11">
      <c r="I348" s="5"/>
      <c r="K348" s="5"/>
    </row>
    <row r="349" spans="9:11">
      <c r="I349" s="5"/>
      <c r="K349" s="5"/>
    </row>
    <row r="350" spans="9:11">
      <c r="I350" s="5"/>
      <c r="K350" s="5"/>
    </row>
    <row r="351" spans="9:11">
      <c r="I351" s="5"/>
      <c r="K351" s="5"/>
    </row>
    <row r="352" spans="9:11">
      <c r="I352" s="5"/>
      <c r="K352" s="5"/>
    </row>
    <row r="353" spans="9:11">
      <c r="I353" s="5"/>
      <c r="K353" s="5"/>
    </row>
    <row r="354" spans="9:11">
      <c r="I354" s="5"/>
      <c r="K354" s="5"/>
    </row>
    <row r="355" spans="9:11">
      <c r="I355" s="5"/>
      <c r="K355" s="5"/>
    </row>
    <row r="356" spans="9:11">
      <c r="I356" s="5"/>
      <c r="K356" s="5"/>
    </row>
    <row r="357" spans="9:11">
      <c r="I357" s="5"/>
      <c r="K357" s="5"/>
    </row>
    <row r="358" spans="9:11">
      <c r="I358" s="5"/>
      <c r="K358" s="5"/>
    </row>
    <row r="359" spans="9:11">
      <c r="I359" s="5"/>
      <c r="K359" s="5"/>
    </row>
    <row r="360" spans="9:11">
      <c r="I360" s="5"/>
      <c r="K360" s="5"/>
    </row>
    <row r="361" spans="9:11">
      <c r="I361" s="5"/>
      <c r="K361" s="5"/>
    </row>
    <row r="362" spans="9:11">
      <c r="I362" s="5"/>
      <c r="K362" s="5"/>
    </row>
    <row r="363" spans="9:11">
      <c r="I363" s="5"/>
      <c r="K363" s="5"/>
    </row>
    <row r="364" spans="9:11">
      <c r="I364" s="5"/>
      <c r="K364" s="5"/>
    </row>
    <row r="374" spans="9:11">
      <c r="I374" s="5"/>
      <c r="K374" s="5"/>
    </row>
    <row r="375" spans="9:11">
      <c r="I375" s="5"/>
      <c r="K375" s="5"/>
    </row>
    <row r="376" spans="9:11">
      <c r="I376" s="5"/>
      <c r="K376" s="5"/>
    </row>
    <row r="377" spans="9:11">
      <c r="I377" s="5"/>
      <c r="K377" s="5"/>
    </row>
    <row r="378" spans="9:11">
      <c r="I378" s="5"/>
      <c r="K378" s="5"/>
    </row>
    <row r="379" spans="9:11">
      <c r="I379" s="5"/>
      <c r="K379" s="5"/>
    </row>
    <row r="380" spans="9:11">
      <c r="I380" s="5"/>
      <c r="K380" s="5"/>
    </row>
    <row r="381" spans="9:11">
      <c r="I381" s="5"/>
      <c r="K381" s="5"/>
    </row>
    <row r="382" spans="9:11">
      <c r="I382" s="5"/>
      <c r="K382" s="5"/>
    </row>
    <row r="383" spans="9:11">
      <c r="I383" s="5"/>
      <c r="K383" s="5"/>
    </row>
    <row r="384" spans="9:11">
      <c r="I384" s="5"/>
      <c r="K384" s="5"/>
    </row>
    <row r="385" spans="9:11">
      <c r="I385" s="5"/>
      <c r="K385" s="5"/>
    </row>
    <row r="386" spans="9:11">
      <c r="I386" s="5"/>
      <c r="K386" s="5"/>
    </row>
    <row r="387" spans="9:11">
      <c r="I387" s="5"/>
      <c r="K387" s="5"/>
    </row>
    <row r="388" spans="9:11">
      <c r="I388" s="5"/>
      <c r="K388" s="5"/>
    </row>
    <row r="389" spans="9:11">
      <c r="I389" s="5"/>
      <c r="K389" s="5"/>
    </row>
    <row r="390" spans="9:11">
      <c r="I390" s="5"/>
      <c r="K390" s="5"/>
    </row>
    <row r="391" spans="9:11">
      <c r="I391" s="5"/>
      <c r="K391" s="5"/>
    </row>
    <row r="392" spans="9:11">
      <c r="I392" s="5"/>
      <c r="K392" s="5"/>
    </row>
    <row r="393" spans="9:11">
      <c r="I393" s="5"/>
      <c r="K393" s="5"/>
    </row>
    <row r="394" spans="9:11">
      <c r="I394" s="5"/>
      <c r="K394" s="5"/>
    </row>
    <row r="395" spans="9:11">
      <c r="I395" s="5"/>
      <c r="K395" s="5"/>
    </row>
    <row r="396" spans="9:11">
      <c r="I396" s="5"/>
      <c r="K396" s="5"/>
    </row>
    <row r="397" spans="9:11">
      <c r="I397" s="5"/>
      <c r="K397" s="5"/>
    </row>
    <row r="398" spans="9:11">
      <c r="I398" s="5"/>
      <c r="J398" s="5"/>
      <c r="K398" s="5"/>
    </row>
    <row r="399" spans="9:11">
      <c r="I399" s="5"/>
      <c r="J399" s="5"/>
      <c r="K399" s="5"/>
    </row>
    <row r="400" spans="9:11">
      <c r="I400" s="5"/>
      <c r="J400" s="5"/>
      <c r="K400" s="5"/>
    </row>
    <row r="401" spans="9:11">
      <c r="I401" s="5"/>
      <c r="J401" s="5"/>
      <c r="K401" s="5"/>
    </row>
    <row r="402" spans="9:11">
      <c r="I402" s="5"/>
      <c r="J402" s="5"/>
      <c r="K402" s="5"/>
    </row>
    <row r="403" spans="9:11">
      <c r="I403" s="5"/>
      <c r="J403" s="5"/>
      <c r="K403" s="5"/>
    </row>
    <row r="404" spans="9:11">
      <c r="I404" s="5"/>
      <c r="J404" s="5"/>
      <c r="K404" s="5"/>
    </row>
    <row r="405" spans="9:11">
      <c r="I405" s="5"/>
      <c r="J405" s="5"/>
      <c r="K405" s="5"/>
    </row>
    <row r="406" spans="9:11">
      <c r="I406" s="5"/>
      <c r="J406" s="5"/>
      <c r="K406" s="5"/>
    </row>
    <row r="407" spans="9:11">
      <c r="I407" s="5"/>
      <c r="J407" s="5"/>
      <c r="K407" s="5"/>
    </row>
    <row r="408" spans="9:11">
      <c r="I408" s="5"/>
      <c r="J408" s="5"/>
      <c r="K408" s="5"/>
    </row>
    <row r="409" spans="9:11">
      <c r="I409" s="5"/>
      <c r="J409" s="5"/>
      <c r="K409" s="5"/>
    </row>
    <row r="410" spans="9:11">
      <c r="I410" s="5"/>
      <c r="J410" s="5"/>
      <c r="K410" s="5"/>
    </row>
    <row r="411" spans="9:11">
      <c r="I411" s="5"/>
      <c r="J411" s="5"/>
      <c r="K411" s="5"/>
    </row>
    <row r="412" spans="9:11">
      <c r="I412" s="5"/>
      <c r="J412" s="5"/>
      <c r="K412" s="5"/>
    </row>
    <row r="413" spans="9:11">
      <c r="I413" s="5"/>
      <c r="J413" s="5"/>
      <c r="K413" s="5"/>
    </row>
    <row r="414" spans="9:11">
      <c r="I414" s="5"/>
      <c r="J414" s="5"/>
      <c r="K414" s="5"/>
    </row>
    <row r="415" spans="9:11">
      <c r="I415" s="5"/>
      <c r="J415" s="5"/>
      <c r="K415" s="5"/>
    </row>
    <row r="416" spans="9:11">
      <c r="I416" s="5"/>
      <c r="J416" s="5"/>
      <c r="K416" s="5"/>
    </row>
    <row r="417" spans="9:11">
      <c r="I417" s="5"/>
      <c r="J417" s="5"/>
      <c r="K417" s="5"/>
    </row>
    <row r="418" spans="9:11">
      <c r="I418" s="5"/>
      <c r="J418" s="5"/>
      <c r="K418" s="5"/>
    </row>
    <row r="419" spans="9:11">
      <c r="I419" s="5"/>
      <c r="J419" s="5"/>
      <c r="K419" s="5"/>
    </row>
    <row r="420" spans="9:11">
      <c r="I420" s="5"/>
      <c r="J420" s="5"/>
      <c r="K420" s="5"/>
    </row>
    <row r="421" spans="9:11">
      <c r="I421" s="5"/>
      <c r="J421" s="5"/>
      <c r="K421" s="5"/>
    </row>
    <row r="422" spans="9:11">
      <c r="I422" s="5"/>
      <c r="J422" s="5"/>
      <c r="K422" s="5"/>
    </row>
    <row r="423" spans="9:11">
      <c r="I423" s="5"/>
      <c r="J423" s="5"/>
      <c r="K423" s="5"/>
    </row>
    <row r="424" spans="9:11">
      <c r="I424" s="5"/>
      <c r="J424" s="5"/>
      <c r="K424" s="5"/>
    </row>
    <row r="425" spans="9:11">
      <c r="I425" s="5"/>
      <c r="J425" s="5"/>
      <c r="K425" s="5"/>
    </row>
    <row r="426" spans="9:11">
      <c r="I426" s="5"/>
      <c r="J426" s="5"/>
      <c r="K426" s="5"/>
    </row>
    <row r="427" spans="9:11">
      <c r="I427" s="5"/>
      <c r="J427" s="5"/>
      <c r="K427" s="5"/>
    </row>
    <row r="428" spans="9:11">
      <c r="I428" s="5"/>
      <c r="J428" s="5"/>
      <c r="K428" s="5"/>
    </row>
    <row r="429" spans="9:11">
      <c r="I429" s="5"/>
      <c r="J429" s="5"/>
      <c r="K429" s="5"/>
    </row>
    <row r="430" spans="9:11">
      <c r="I430" s="5"/>
      <c r="J430" s="5"/>
      <c r="K430" s="5"/>
    </row>
    <row r="431" spans="9:11">
      <c r="I431" s="5"/>
      <c r="J431" s="5"/>
      <c r="K431" s="5"/>
    </row>
    <row r="432" spans="9:11">
      <c r="I432" s="5"/>
      <c r="J432" s="5"/>
      <c r="K432" s="5"/>
    </row>
    <row r="433" spans="9:11">
      <c r="I433" s="5"/>
      <c r="J433" s="5"/>
      <c r="K433" s="5"/>
    </row>
    <row r="434" spans="9:11">
      <c r="I434" s="5"/>
      <c r="J434" s="5"/>
      <c r="K434" s="5"/>
    </row>
    <row r="435" spans="9:11">
      <c r="I435" s="5"/>
      <c r="J435" s="5"/>
      <c r="K435" s="5"/>
    </row>
    <row r="436" spans="9:11">
      <c r="I436" s="5"/>
      <c r="J436" s="5"/>
      <c r="K436" s="5"/>
    </row>
    <row r="437" spans="9:11">
      <c r="I437" s="5"/>
      <c r="J437" s="5"/>
      <c r="K437" s="5"/>
    </row>
    <row r="438" spans="9:11">
      <c r="I438" s="5"/>
      <c r="J438" s="5"/>
      <c r="K438" s="5"/>
    </row>
    <row r="439" spans="9:11">
      <c r="I439" s="5"/>
      <c r="J439" s="5"/>
      <c r="K439" s="5"/>
    </row>
    <row r="440" spans="9:11">
      <c r="I440" s="5"/>
      <c r="J440" s="5"/>
      <c r="K440" s="5"/>
    </row>
    <row r="441" spans="9:11">
      <c r="I441" s="5"/>
      <c r="J441" s="5"/>
      <c r="K441" s="5"/>
    </row>
    <row r="442" spans="9:11">
      <c r="I442" s="5"/>
      <c r="J442" s="5"/>
      <c r="K442" s="5"/>
    </row>
    <row r="443" spans="9:11">
      <c r="I443" s="5"/>
      <c r="J443" s="5"/>
      <c r="K443" s="5"/>
    </row>
    <row r="444" spans="9:11">
      <c r="I444" s="5"/>
      <c r="J444" s="5"/>
      <c r="K444" s="5"/>
    </row>
    <row r="445" spans="9:11">
      <c r="I445" s="5"/>
      <c r="J445" s="5"/>
      <c r="K445" s="5"/>
    </row>
    <row r="446" spans="9:11">
      <c r="I446" s="5"/>
      <c r="J446" s="5"/>
      <c r="K446" s="5"/>
    </row>
    <row r="447" spans="9:11">
      <c r="I447" s="5"/>
      <c r="J447" s="5"/>
      <c r="K447" s="5"/>
    </row>
    <row r="448" spans="9:11">
      <c r="I448" s="5"/>
      <c r="J448" s="5"/>
      <c r="K448" s="5"/>
    </row>
    <row r="449" spans="9:11">
      <c r="I449" s="5"/>
      <c r="J449" s="5"/>
      <c r="K449" s="5"/>
    </row>
    <row r="450" spans="9:11">
      <c r="I450" s="5"/>
      <c r="J450" s="5"/>
      <c r="K450" s="5"/>
    </row>
    <row r="451" spans="9:11">
      <c r="I451" s="5"/>
      <c r="J451" s="5"/>
      <c r="K451" s="5"/>
    </row>
    <row r="452" spans="9:11">
      <c r="I452" s="5"/>
      <c r="J452" s="5"/>
      <c r="K452" s="5"/>
    </row>
    <row r="453" spans="9:11">
      <c r="I453" s="5"/>
      <c r="J453" s="5"/>
      <c r="K453" s="5"/>
    </row>
    <row r="454" spans="9:11">
      <c r="I454" s="5"/>
      <c r="J454" s="5"/>
      <c r="K454" s="5"/>
    </row>
    <row r="455" spans="9:11">
      <c r="I455" s="5"/>
      <c r="J455" s="5"/>
      <c r="K455" s="5"/>
    </row>
    <row r="456" spans="9:11">
      <c r="I456" s="5"/>
      <c r="J456" s="5"/>
      <c r="K456" s="5"/>
    </row>
    <row r="457" spans="9:11">
      <c r="I457" s="5"/>
      <c r="J457" s="5"/>
      <c r="K457" s="5"/>
    </row>
    <row r="458" spans="9:11">
      <c r="I458" s="5"/>
      <c r="J458" s="5"/>
      <c r="K458" s="5"/>
    </row>
    <row r="459" spans="9:11">
      <c r="I459" s="5"/>
      <c r="J459" s="5"/>
      <c r="K459" s="5"/>
    </row>
    <row r="460" spans="9:11">
      <c r="I460" s="5"/>
      <c r="J460" s="5"/>
      <c r="K460" s="5"/>
    </row>
    <row r="461" spans="9:11">
      <c r="I461" s="5"/>
      <c r="J461" s="5"/>
      <c r="K461" s="5"/>
    </row>
    <row r="462" spans="9:11">
      <c r="I462" s="5"/>
      <c r="J462" s="5"/>
      <c r="K462" s="5"/>
    </row>
    <row r="463" spans="9:11">
      <c r="I463" s="5"/>
      <c r="J463" s="5"/>
      <c r="K463" s="5"/>
    </row>
    <row r="464" spans="9:11">
      <c r="I464" s="5"/>
      <c r="J464" s="5"/>
      <c r="K464" s="5"/>
    </row>
    <row r="465" spans="9:11">
      <c r="I465" s="5"/>
      <c r="J465" s="5"/>
      <c r="K465" s="5"/>
    </row>
    <row r="466" spans="9:11">
      <c r="I466" s="5"/>
      <c r="J466" s="5"/>
      <c r="K466" s="5"/>
    </row>
    <row r="467" spans="9:11">
      <c r="I467" s="5"/>
      <c r="J467" s="5"/>
      <c r="K467" s="5"/>
    </row>
    <row r="468" spans="9:11">
      <c r="I468" s="5"/>
      <c r="J468" s="5"/>
      <c r="K468" s="5"/>
    </row>
    <row r="469" spans="9:11">
      <c r="I469" s="5"/>
      <c r="J469" s="5"/>
      <c r="K469" s="5"/>
    </row>
    <row r="470" spans="9:11">
      <c r="I470" s="5"/>
      <c r="J470" s="5"/>
      <c r="K470" s="5"/>
    </row>
    <row r="471" spans="9:11">
      <c r="I471" s="5"/>
      <c r="J471" s="5"/>
      <c r="K471" s="5"/>
    </row>
    <row r="472" spans="9:11">
      <c r="I472" s="5"/>
      <c r="J472" s="5"/>
      <c r="K472" s="5"/>
    </row>
    <row r="473" spans="9:11">
      <c r="I473" s="5"/>
      <c r="J473" s="5"/>
      <c r="K473" s="5"/>
    </row>
    <row r="474" spans="9:11">
      <c r="I474" s="5"/>
      <c r="J474" s="5"/>
      <c r="K474" s="5"/>
    </row>
    <row r="475" spans="9:11">
      <c r="I475" s="5"/>
      <c r="J475" s="5"/>
      <c r="K475" s="5"/>
    </row>
    <row r="476" spans="9:11">
      <c r="I476" s="5"/>
      <c r="J476" s="5"/>
      <c r="K476" s="5"/>
    </row>
    <row r="477" spans="9:11">
      <c r="I477" s="5"/>
      <c r="J477" s="5"/>
      <c r="K477" s="5"/>
    </row>
    <row r="478" spans="9:11">
      <c r="I478" s="5"/>
      <c r="J478" s="5"/>
      <c r="K478" s="5"/>
    </row>
    <row r="479" spans="9:11">
      <c r="I479" s="5"/>
      <c r="J479" s="5"/>
      <c r="K479" s="5"/>
    </row>
    <row r="480" spans="9:11">
      <c r="I480" s="5"/>
      <c r="J480" s="5"/>
      <c r="K480" s="5"/>
    </row>
    <row r="481" spans="9:11">
      <c r="I481" s="5"/>
      <c r="J481" s="5"/>
      <c r="K481" s="5"/>
    </row>
    <row r="482" spans="9:11">
      <c r="I482" s="5"/>
      <c r="J482" s="5"/>
      <c r="K482" s="5"/>
    </row>
    <row r="483" spans="9:11">
      <c r="I483" s="5"/>
      <c r="J483" s="5"/>
      <c r="K483" s="5"/>
    </row>
    <row r="484" spans="9:11">
      <c r="I484" s="5"/>
      <c r="J484" s="5"/>
      <c r="K484" s="5"/>
    </row>
    <row r="485" spans="9:11">
      <c r="I485" s="5"/>
      <c r="J485" s="5"/>
      <c r="K485" s="5"/>
    </row>
    <row r="486" spans="9:11">
      <c r="I486" s="5"/>
      <c r="J486" s="5"/>
      <c r="K486" s="5"/>
    </row>
    <row r="487" spans="9:11">
      <c r="I487" s="5"/>
      <c r="J487" s="5"/>
      <c r="K487" s="5"/>
    </row>
    <row r="488" spans="9:11">
      <c r="I488" s="5"/>
      <c r="J488" s="5"/>
      <c r="K488" s="5"/>
    </row>
    <row r="489" spans="9:11">
      <c r="I489" s="5"/>
      <c r="J489" s="5"/>
      <c r="K489" s="5"/>
    </row>
    <row r="490" spans="9:11">
      <c r="I490" s="5"/>
      <c r="J490" s="5"/>
      <c r="K490" s="5"/>
    </row>
    <row r="491" spans="9:11">
      <c r="I491" s="5"/>
      <c r="J491" s="5"/>
      <c r="K491" s="5"/>
    </row>
    <row r="492" spans="9:11">
      <c r="I492" s="5"/>
      <c r="J492" s="5"/>
      <c r="K492" s="5"/>
    </row>
    <row r="493" spans="9:11">
      <c r="I493" s="5"/>
      <c r="J493" s="5"/>
      <c r="K493" s="5"/>
    </row>
    <row r="494" spans="9:11">
      <c r="I494" s="5"/>
      <c r="J494" s="5"/>
      <c r="K494" s="5"/>
    </row>
    <row r="495" spans="9:11">
      <c r="I495" s="5"/>
      <c r="J495" s="5"/>
      <c r="K495" s="5"/>
    </row>
    <row r="496" spans="9:11">
      <c r="I496" s="5"/>
      <c r="J496" s="5"/>
      <c r="K496" s="5"/>
    </row>
    <row r="497" spans="9:11">
      <c r="I497" s="5"/>
      <c r="J497" s="5"/>
      <c r="K497" s="5"/>
    </row>
    <row r="498" spans="9:11">
      <c r="I498" s="5"/>
      <c r="J498" s="5"/>
      <c r="K498" s="5"/>
    </row>
    <row r="499" spans="9:11">
      <c r="I499" s="5"/>
      <c r="J499" s="5"/>
      <c r="K499" s="5"/>
    </row>
    <row r="500" spans="9:11">
      <c r="I500" s="5"/>
      <c r="J500" s="5"/>
      <c r="K500" s="5"/>
    </row>
    <row r="501" spans="9:11">
      <c r="I501" s="5"/>
      <c r="J501" s="5"/>
      <c r="K501" s="5"/>
    </row>
    <row r="502" spans="9:11">
      <c r="I502" s="5"/>
      <c r="J502" s="5"/>
      <c r="K502" s="5"/>
    </row>
    <row r="503" spans="9:11">
      <c r="I503" s="5"/>
      <c r="J503" s="5"/>
      <c r="K503" s="5"/>
    </row>
    <row r="504" spans="9:11">
      <c r="I504" s="5"/>
      <c r="J504" s="5"/>
      <c r="K504" s="5"/>
    </row>
    <row r="505" spans="9:11">
      <c r="I505" s="5"/>
      <c r="J505" s="5"/>
      <c r="K505" s="5"/>
    </row>
    <row r="506" spans="9:11">
      <c r="I506" s="5"/>
      <c r="J506" s="5"/>
      <c r="K506" s="5"/>
    </row>
    <row r="507" spans="9:11">
      <c r="I507" s="5"/>
      <c r="J507" s="5"/>
      <c r="K507" s="5"/>
    </row>
    <row r="508" spans="9:11">
      <c r="I508" s="5"/>
      <c r="J508" s="5"/>
      <c r="K508" s="5"/>
    </row>
    <row r="509" spans="9:11">
      <c r="I509" s="5"/>
      <c r="J509" s="5"/>
      <c r="K509" s="5"/>
    </row>
    <row r="510" spans="9:11">
      <c r="I510" s="5"/>
      <c r="J510" s="5"/>
      <c r="K510" s="5"/>
    </row>
    <row r="511" spans="9:11">
      <c r="I511" s="5"/>
      <c r="J511" s="5"/>
      <c r="K511" s="5"/>
    </row>
    <row r="512" spans="9:11">
      <c r="I512" s="5"/>
      <c r="J512" s="5"/>
      <c r="K512" s="5"/>
    </row>
    <row r="513" spans="9:11">
      <c r="I513" s="5"/>
      <c r="J513" s="5"/>
      <c r="K513" s="5"/>
    </row>
    <row r="514" spans="9:11">
      <c r="I514" s="5"/>
      <c r="J514" s="5"/>
      <c r="K514" s="5"/>
    </row>
    <row r="515" spans="9:11">
      <c r="I515" s="5"/>
      <c r="J515" s="5"/>
      <c r="K515" s="5"/>
    </row>
    <row r="516" spans="9:11">
      <c r="I516" s="5"/>
      <c r="J516" s="5"/>
      <c r="K516" s="5"/>
    </row>
    <row r="517" spans="9:11">
      <c r="I517" s="5"/>
      <c r="J517" s="5"/>
      <c r="K517" s="5"/>
    </row>
    <row r="518" spans="9:11">
      <c r="I518" s="5"/>
      <c r="J518" s="5"/>
      <c r="K518" s="5"/>
    </row>
    <row r="519" spans="9:11">
      <c r="I519" s="5"/>
      <c r="J519" s="5"/>
      <c r="K519" s="5"/>
    </row>
    <row r="520" spans="9:11">
      <c r="I520" s="5"/>
      <c r="J520" s="5"/>
      <c r="K520" s="5"/>
    </row>
    <row r="521" spans="9:11">
      <c r="I521" s="5"/>
      <c r="J521" s="5"/>
      <c r="K521" s="5"/>
    </row>
    <row r="522" spans="9:11">
      <c r="I522" s="5"/>
      <c r="J522" s="5"/>
      <c r="K522" s="5"/>
    </row>
    <row r="523" spans="9:11">
      <c r="I523" s="5"/>
      <c r="J523" s="5"/>
      <c r="K523" s="5"/>
    </row>
    <row r="524" spans="9:11">
      <c r="I524" s="5"/>
      <c r="J524" s="5"/>
      <c r="K524" s="5"/>
    </row>
    <row r="525" spans="9:11">
      <c r="I525" s="5"/>
      <c r="J525" s="5"/>
      <c r="K525" s="5"/>
    </row>
    <row r="526" spans="9:11">
      <c r="I526" s="5"/>
      <c r="J526" s="5"/>
      <c r="K526" s="5"/>
    </row>
    <row r="527" spans="9:11">
      <c r="I527" s="5"/>
      <c r="J527" s="5"/>
      <c r="K527" s="5"/>
    </row>
    <row r="528" spans="9:11">
      <c r="I528" s="5"/>
      <c r="J528" s="5"/>
      <c r="K528" s="5"/>
    </row>
    <row r="529" spans="9:11">
      <c r="I529" s="5"/>
      <c r="J529" s="5"/>
      <c r="K529" s="5"/>
    </row>
    <row r="530" spans="9:11">
      <c r="I530" s="5"/>
      <c r="J530" s="5"/>
      <c r="K530" s="5"/>
    </row>
    <row r="531" spans="9:11">
      <c r="I531" s="5"/>
      <c r="J531" s="5"/>
      <c r="K531" s="5"/>
    </row>
    <row r="532" spans="9:11">
      <c r="I532" s="5"/>
      <c r="J532" s="5"/>
      <c r="K532" s="5"/>
    </row>
    <row r="533" spans="9:11">
      <c r="I533" s="5"/>
      <c r="J533" s="5"/>
      <c r="K533" s="5"/>
    </row>
    <row r="534" spans="9:11">
      <c r="I534" s="5"/>
      <c r="J534" s="5"/>
      <c r="K534" s="5"/>
    </row>
    <row r="535" spans="9:11">
      <c r="I535" s="5"/>
      <c r="J535" s="5"/>
      <c r="K535" s="5"/>
    </row>
    <row r="536" spans="9:11">
      <c r="I536" s="5"/>
      <c r="J536" s="5"/>
      <c r="K536" s="5"/>
    </row>
    <row r="537" spans="9:11">
      <c r="I537" s="5"/>
      <c r="J537" s="5"/>
      <c r="K537" s="5"/>
    </row>
    <row r="538" spans="9:11">
      <c r="I538" s="5"/>
      <c r="J538" s="5"/>
      <c r="K538" s="5"/>
    </row>
    <row r="539" spans="9:11">
      <c r="I539" s="5"/>
      <c r="J539" s="5"/>
      <c r="K539" s="5"/>
    </row>
    <row r="540" spans="9:11">
      <c r="I540" s="5"/>
      <c r="J540" s="5"/>
      <c r="K540" s="5"/>
    </row>
    <row r="541" spans="9:11">
      <c r="I541" s="5"/>
      <c r="J541" s="5"/>
      <c r="K541" s="5"/>
    </row>
    <row r="542" spans="9:11">
      <c r="I542" s="5"/>
      <c r="J542" s="5"/>
      <c r="K542" s="5"/>
    </row>
    <row r="543" spans="9:11">
      <c r="I543" s="5"/>
      <c r="J543" s="5"/>
      <c r="K543" s="5"/>
    </row>
    <row r="544" spans="9:11">
      <c r="I544" s="5"/>
      <c r="J544" s="5"/>
      <c r="K544" s="5"/>
    </row>
    <row r="545" spans="9:11">
      <c r="I545" s="5"/>
      <c r="J545" s="5"/>
      <c r="K545" s="5"/>
    </row>
    <row r="546" spans="9:11">
      <c r="I546" s="5"/>
      <c r="J546" s="5"/>
      <c r="K546" s="5"/>
    </row>
    <row r="547" spans="9:11">
      <c r="I547" s="5"/>
      <c r="J547" s="5"/>
      <c r="K547" s="5"/>
    </row>
    <row r="548" spans="9:11">
      <c r="I548" s="5"/>
      <c r="J548" s="5"/>
      <c r="K548" s="5"/>
    </row>
    <row r="549" spans="9:11">
      <c r="I549" s="5"/>
      <c r="J549" s="5"/>
      <c r="K549" s="5"/>
    </row>
    <row r="550" spans="9:11">
      <c r="I550" s="5"/>
      <c r="J550" s="5"/>
      <c r="K550" s="5"/>
    </row>
    <row r="551" spans="9:11">
      <c r="I551" s="5"/>
      <c r="J551" s="5"/>
      <c r="K551" s="5"/>
    </row>
    <row r="552" spans="9:11">
      <c r="I552" s="5"/>
      <c r="J552" s="5"/>
      <c r="K552" s="5"/>
    </row>
    <row r="553" spans="9:11">
      <c r="I553" s="5"/>
      <c r="J553" s="5"/>
      <c r="K553" s="5"/>
    </row>
    <row r="554" spans="9:11">
      <c r="I554" s="5"/>
      <c r="J554" s="5"/>
      <c r="K554" s="5"/>
    </row>
    <row r="555" spans="9:11">
      <c r="I555" s="5"/>
      <c r="J555" s="5"/>
      <c r="K555" s="5"/>
    </row>
    <row r="556" spans="9:11">
      <c r="I556" s="5"/>
      <c r="J556" s="5"/>
      <c r="K556" s="5"/>
    </row>
    <row r="557" spans="9:11">
      <c r="I557" s="5"/>
      <c r="J557" s="5"/>
      <c r="K557" s="5"/>
    </row>
    <row r="558" spans="9:11">
      <c r="I558" s="5"/>
      <c r="J558" s="5"/>
      <c r="K558" s="5"/>
    </row>
    <row r="559" spans="9:11">
      <c r="I559" s="5"/>
      <c r="J559" s="5"/>
      <c r="K559" s="5"/>
    </row>
    <row r="560" spans="9:11">
      <c r="I560" s="5"/>
      <c r="J560" s="5"/>
      <c r="K560" s="5"/>
    </row>
    <row r="561" spans="9:11">
      <c r="I561" s="5"/>
      <c r="J561" s="5"/>
      <c r="K561" s="5"/>
    </row>
    <row r="562" spans="9:11">
      <c r="I562" s="5"/>
      <c r="J562" s="5"/>
      <c r="K562" s="5"/>
    </row>
    <row r="563" spans="9:11">
      <c r="I563" s="5"/>
      <c r="J563" s="5"/>
      <c r="K563" s="5"/>
    </row>
    <row r="564" spans="9:11">
      <c r="I564" s="5"/>
      <c r="J564" s="5"/>
      <c r="K564" s="5"/>
    </row>
    <row r="565" spans="9:11">
      <c r="I565" s="5"/>
      <c r="J565" s="5"/>
      <c r="K565" s="5"/>
    </row>
    <row r="566" spans="9:11">
      <c r="I566" s="5"/>
      <c r="J566" s="5"/>
      <c r="K566" s="5"/>
    </row>
    <row r="567" spans="9:11">
      <c r="I567" s="5"/>
      <c r="J567" s="5"/>
      <c r="K567" s="5"/>
    </row>
    <row r="568" spans="9:11">
      <c r="I568" s="5"/>
      <c r="J568" s="5"/>
      <c r="K568" s="5"/>
    </row>
    <row r="569" spans="9:11">
      <c r="I569" s="5"/>
      <c r="J569" s="5"/>
      <c r="K569" s="5"/>
    </row>
    <row r="570" spans="9:11">
      <c r="I570" s="5"/>
      <c r="J570" s="5"/>
      <c r="K570" s="5"/>
    </row>
    <row r="571" spans="9:11">
      <c r="I571" s="5"/>
      <c r="J571" s="5"/>
      <c r="K571" s="5"/>
    </row>
    <row r="572" spans="9:11">
      <c r="I572" s="5"/>
      <c r="J572" s="5"/>
      <c r="K572" s="5"/>
    </row>
    <row r="573" spans="9:11">
      <c r="I573" s="5"/>
      <c r="J573" s="5"/>
      <c r="K573" s="5"/>
    </row>
    <row r="574" spans="9:11">
      <c r="I574" s="5"/>
      <c r="J574" s="5"/>
      <c r="K574" s="5"/>
    </row>
    <row r="575" spans="9:11">
      <c r="I575" s="5"/>
      <c r="J575" s="5"/>
      <c r="K575" s="5"/>
    </row>
    <row r="576" spans="9:11">
      <c r="I576" s="5"/>
      <c r="J576" s="5"/>
      <c r="K576" s="5"/>
    </row>
    <row r="577" spans="9:11">
      <c r="I577" s="5"/>
      <c r="J577" s="5"/>
      <c r="K577" s="5"/>
    </row>
    <row r="578" spans="9:11">
      <c r="I578" s="5"/>
      <c r="J578" s="5"/>
      <c r="K578" s="5"/>
    </row>
    <row r="579" spans="9:11">
      <c r="I579" s="5"/>
      <c r="J579" s="5"/>
      <c r="K579" s="5"/>
    </row>
    <row r="580" spans="9:11">
      <c r="I580" s="5"/>
      <c r="J580" s="5"/>
      <c r="K580" s="5"/>
    </row>
    <row r="581" spans="9:11">
      <c r="I581" s="5"/>
      <c r="J581" s="5"/>
      <c r="K581" s="5"/>
    </row>
    <row r="582" spans="9:11">
      <c r="I582" s="5"/>
      <c r="J582" s="5"/>
      <c r="K582" s="5"/>
    </row>
    <row r="583" spans="9:11">
      <c r="I583" s="5"/>
      <c r="J583" s="5"/>
      <c r="K583" s="5"/>
    </row>
    <row r="584" spans="9:11">
      <c r="I584" s="5"/>
      <c r="J584" s="5"/>
      <c r="K584" s="5"/>
    </row>
    <row r="585" spans="9:11">
      <c r="I585" s="5"/>
      <c r="J585" s="5"/>
      <c r="K585" s="5"/>
    </row>
    <row r="586" spans="9:11">
      <c r="I586" s="5"/>
      <c r="J586" s="5"/>
      <c r="K586" s="5"/>
    </row>
    <row r="587" spans="9:11">
      <c r="I587" s="5"/>
      <c r="J587" s="5"/>
      <c r="K587" s="5"/>
    </row>
    <row r="588" spans="9:11">
      <c r="I588" s="5"/>
      <c r="J588" s="5"/>
      <c r="K588" s="5"/>
    </row>
    <row r="589" spans="9:11">
      <c r="I589" s="5"/>
      <c r="J589" s="5"/>
      <c r="K589" s="5"/>
    </row>
    <row r="590" spans="9:11">
      <c r="I590" s="5"/>
      <c r="J590" s="5"/>
      <c r="K590" s="5"/>
    </row>
    <row r="591" spans="9:11">
      <c r="I591" s="5"/>
      <c r="J591" s="5"/>
      <c r="K591" s="5"/>
    </row>
    <row r="592" spans="9:11">
      <c r="I592" s="5"/>
      <c r="J592" s="5"/>
      <c r="K592" s="5"/>
    </row>
    <row r="593" spans="9:11">
      <c r="I593" s="5"/>
      <c r="J593" s="5"/>
      <c r="K593" s="5"/>
    </row>
    <row r="594" spans="9:11">
      <c r="I594" s="5"/>
      <c r="J594" s="5"/>
      <c r="K594" s="5"/>
    </row>
    <row r="595" spans="9:11">
      <c r="I595" s="5"/>
      <c r="J595" s="5"/>
      <c r="K595" s="5"/>
    </row>
    <row r="596" spans="9:11">
      <c r="I596" s="5"/>
      <c r="J596" s="5"/>
      <c r="K596" s="5"/>
    </row>
    <row r="597" spans="9:11">
      <c r="I597" s="5"/>
      <c r="J597" s="5"/>
      <c r="K597" s="5"/>
    </row>
    <row r="598" spans="9:11">
      <c r="I598" s="5"/>
      <c r="J598" s="5"/>
      <c r="K598" s="5"/>
    </row>
    <row r="599" spans="9:11">
      <c r="I599" s="5"/>
      <c r="J599" s="5"/>
      <c r="K599" s="5"/>
    </row>
    <row r="600" spans="9:11">
      <c r="I600" s="5"/>
      <c r="J600" s="5"/>
      <c r="K600" s="5"/>
    </row>
    <row r="601" spans="9:11">
      <c r="I601" s="5"/>
      <c r="J601" s="5"/>
      <c r="K601" s="5"/>
    </row>
    <row r="602" spans="9:11">
      <c r="I602" s="5"/>
      <c r="J602" s="5"/>
      <c r="K602" s="5"/>
    </row>
    <row r="603" spans="9:11">
      <c r="I603" s="5"/>
      <c r="J603" s="5"/>
      <c r="K603" s="5"/>
    </row>
    <row r="604" spans="9:11">
      <c r="I604" s="5"/>
      <c r="J604" s="5"/>
      <c r="K604" s="5"/>
    </row>
    <row r="605" spans="9:11">
      <c r="I605" s="5"/>
      <c r="J605" s="5"/>
      <c r="K605" s="5"/>
    </row>
    <row r="606" spans="9:11">
      <c r="I606" s="5"/>
      <c r="J606" s="5"/>
      <c r="K606" s="5"/>
    </row>
    <row r="607" spans="9:11">
      <c r="I607" s="5"/>
      <c r="J607" s="5"/>
      <c r="K607" s="5"/>
    </row>
    <row r="608" spans="9:11">
      <c r="I608" s="5"/>
      <c r="J608" s="5"/>
      <c r="K608" s="5"/>
    </row>
    <row r="609" spans="9:11">
      <c r="I609" s="5"/>
      <c r="J609" s="5"/>
      <c r="K609" s="5"/>
    </row>
    <row r="610" spans="9:11">
      <c r="I610" s="5"/>
      <c r="J610" s="5"/>
      <c r="K610" s="5"/>
    </row>
    <row r="611" spans="9:11">
      <c r="I611" s="5"/>
      <c r="J611" s="5"/>
      <c r="K611" s="5"/>
    </row>
    <row r="612" spans="9:11">
      <c r="I612" s="5"/>
      <c r="J612" s="5"/>
      <c r="K612" s="5"/>
    </row>
    <row r="613" spans="9:11">
      <c r="I613" s="5"/>
      <c r="J613" s="5"/>
      <c r="K613" s="5"/>
    </row>
    <row r="614" spans="9:11">
      <c r="I614" s="5"/>
      <c r="J614" s="5"/>
      <c r="K614" s="5"/>
    </row>
    <row r="615" spans="9:11">
      <c r="I615" s="5"/>
      <c r="J615" s="5"/>
      <c r="K615" s="5"/>
    </row>
    <row r="616" spans="9:11">
      <c r="I616" s="5"/>
      <c r="J616" s="5"/>
      <c r="K616" s="5"/>
    </row>
    <row r="617" spans="9:11">
      <c r="I617" s="5"/>
      <c r="J617" s="5"/>
      <c r="K617" s="5"/>
    </row>
    <row r="618" spans="9:11">
      <c r="I618" s="5"/>
      <c r="J618" s="5"/>
      <c r="K618" s="5"/>
    </row>
    <row r="619" spans="9:11">
      <c r="I619" s="5"/>
      <c r="J619" s="5"/>
      <c r="K619" s="5"/>
    </row>
    <row r="620" spans="9:11">
      <c r="I620" s="5"/>
      <c r="J620" s="5"/>
      <c r="K620" s="5"/>
    </row>
    <row r="621" spans="9:11">
      <c r="I621" s="5"/>
      <c r="J621" s="5"/>
      <c r="K621" s="5"/>
    </row>
    <row r="622" spans="9:11">
      <c r="I622" s="5"/>
      <c r="J622" s="5"/>
      <c r="K622" s="5"/>
    </row>
    <row r="623" spans="9:11">
      <c r="I623" s="5"/>
      <c r="J623" s="5"/>
      <c r="K623" s="5"/>
    </row>
    <row r="624" spans="9:11">
      <c r="I624" s="5"/>
      <c r="J624" s="5"/>
      <c r="K624" s="5"/>
    </row>
    <row r="625" spans="9:11">
      <c r="I625" s="5"/>
      <c r="J625" s="5"/>
      <c r="K625" s="5"/>
    </row>
    <row r="626" spans="9:11">
      <c r="I626" s="5"/>
      <c r="J626" s="5"/>
      <c r="K626" s="5"/>
    </row>
    <row r="627" spans="9:11">
      <c r="I627" s="5"/>
      <c r="J627" s="5"/>
      <c r="K627" s="5"/>
    </row>
    <row r="628" spans="9:11">
      <c r="I628" s="5"/>
      <c r="J628" s="5"/>
      <c r="K628" s="5"/>
    </row>
    <row r="629" spans="9:11">
      <c r="I629" s="5"/>
      <c r="J629" s="5"/>
      <c r="K629" s="5"/>
    </row>
    <row r="630" spans="9:11">
      <c r="I630" s="5"/>
      <c r="J630" s="5"/>
      <c r="K630" s="5"/>
    </row>
    <row r="631" spans="9:11">
      <c r="I631" s="5"/>
      <c r="J631" s="5"/>
      <c r="K631" s="5"/>
    </row>
    <row r="632" spans="9:11">
      <c r="I632" s="5"/>
      <c r="J632" s="5"/>
      <c r="K632" s="5"/>
    </row>
    <row r="633" spans="9:11">
      <c r="I633" s="5"/>
      <c r="J633" s="5"/>
      <c r="K633" s="5"/>
    </row>
    <row r="634" spans="9:11">
      <c r="I634" s="5"/>
      <c r="J634" s="5"/>
      <c r="K634" s="5"/>
    </row>
    <row r="635" spans="9:11">
      <c r="I635" s="5"/>
      <c r="J635" s="5"/>
      <c r="K635" s="5"/>
    </row>
    <row r="636" spans="9:11">
      <c r="I636" s="5"/>
      <c r="J636" s="5"/>
      <c r="K636" s="5"/>
    </row>
    <row r="637" spans="9:11">
      <c r="I637" s="5"/>
      <c r="J637" s="5"/>
      <c r="K637" s="5"/>
    </row>
    <row r="638" spans="9:11">
      <c r="I638" s="5"/>
      <c r="J638" s="5"/>
      <c r="K638" s="5"/>
    </row>
    <row r="639" spans="9:11">
      <c r="I639" s="5"/>
      <c r="J639" s="5"/>
      <c r="K639" s="5"/>
    </row>
    <row r="640" spans="9:11">
      <c r="I640" s="5"/>
      <c r="J640" s="5"/>
      <c r="K640" s="5"/>
    </row>
    <row r="641" spans="9:11">
      <c r="I641" s="5"/>
      <c r="J641" s="5"/>
      <c r="K641" s="5"/>
    </row>
    <row r="642" spans="9:11">
      <c r="I642" s="5"/>
      <c r="J642" s="5"/>
      <c r="K642" s="5"/>
    </row>
    <row r="643" spans="9:11">
      <c r="I643" s="5"/>
      <c r="J643" s="5"/>
      <c r="K643" s="5"/>
    </row>
    <row r="644" spans="9:11">
      <c r="I644" s="5"/>
      <c r="J644" s="5"/>
      <c r="K644" s="5"/>
    </row>
    <row r="645" spans="9:11">
      <c r="I645" s="5"/>
      <c r="J645" s="5"/>
      <c r="K645" s="5"/>
    </row>
    <row r="646" spans="9:11">
      <c r="I646" s="5"/>
      <c r="J646" s="5"/>
      <c r="K646" s="5"/>
    </row>
    <row r="647" spans="9:11">
      <c r="I647" s="5"/>
      <c r="J647" s="5"/>
      <c r="K647" s="5"/>
    </row>
    <row r="648" spans="9:11">
      <c r="I648" s="5"/>
      <c r="J648" s="5"/>
      <c r="K648" s="5"/>
    </row>
    <row r="649" spans="9:11">
      <c r="I649" s="5"/>
      <c r="J649" s="5"/>
      <c r="K649" s="5"/>
    </row>
    <row r="650" spans="9:11">
      <c r="I650" s="5"/>
      <c r="J650" s="5"/>
      <c r="K650" s="5"/>
    </row>
    <row r="651" spans="9:11">
      <c r="I651" s="5"/>
      <c r="J651" s="5"/>
      <c r="K651" s="5"/>
    </row>
    <row r="652" spans="9:11">
      <c r="I652" s="5"/>
      <c r="J652" s="5"/>
      <c r="K652" s="5"/>
    </row>
    <row r="653" spans="9:11">
      <c r="I653" s="5"/>
      <c r="J653" s="5"/>
      <c r="K653" s="5"/>
    </row>
    <row r="654" spans="9:11">
      <c r="I654" s="5"/>
      <c r="J654" s="5"/>
      <c r="K654" s="5"/>
    </row>
    <row r="655" spans="9:11">
      <c r="I655" s="5"/>
      <c r="J655" s="5"/>
      <c r="K655" s="5"/>
    </row>
    <row r="656" spans="9:11">
      <c r="I656" s="5"/>
      <c r="J656" s="5"/>
      <c r="K656" s="5"/>
    </row>
    <row r="657" spans="9:11">
      <c r="I657" s="5"/>
      <c r="J657" s="5"/>
      <c r="K657" s="5"/>
    </row>
    <row r="658" spans="9:11">
      <c r="I658" s="5"/>
      <c r="J658" s="5"/>
      <c r="K658" s="5"/>
    </row>
    <row r="659" spans="9:11">
      <c r="I659" s="5"/>
      <c r="J659" s="5"/>
      <c r="K659" s="5"/>
    </row>
    <row r="660" spans="9:11">
      <c r="I660" s="5"/>
      <c r="J660" s="5"/>
      <c r="K660" s="5"/>
    </row>
    <row r="661" spans="9:11">
      <c r="I661" s="5"/>
      <c r="J661" s="5"/>
      <c r="K661" s="5"/>
    </row>
    <row r="662" spans="9:11">
      <c r="I662" s="5"/>
      <c r="J662" s="5"/>
      <c r="K662" s="5"/>
    </row>
    <row r="663" spans="9:11">
      <c r="I663" s="5"/>
      <c r="J663" s="5"/>
      <c r="K663" s="5"/>
    </row>
    <row r="664" spans="9:11">
      <c r="I664" s="5"/>
      <c r="J664" s="5"/>
      <c r="K664" s="5"/>
    </row>
    <row r="665" spans="9:11">
      <c r="I665" s="5"/>
      <c r="J665" s="5"/>
      <c r="K665" s="5"/>
    </row>
    <row r="666" spans="9:11">
      <c r="I666" s="5"/>
      <c r="J666" s="5"/>
      <c r="K666" s="5"/>
    </row>
    <row r="667" spans="9:11">
      <c r="I667" s="5"/>
      <c r="J667" s="5"/>
      <c r="K667" s="5"/>
    </row>
    <row r="668" spans="9:11">
      <c r="I668" s="5"/>
      <c r="J668" s="5"/>
      <c r="K668" s="5"/>
    </row>
    <row r="669" spans="9:11">
      <c r="I669" s="5"/>
      <c r="J669" s="5"/>
      <c r="K669" s="5"/>
    </row>
    <row r="670" spans="9:11">
      <c r="I670" s="5"/>
      <c r="J670" s="5"/>
      <c r="K670" s="5"/>
    </row>
    <row r="671" spans="9:11">
      <c r="I671" s="5"/>
      <c r="J671" s="5"/>
      <c r="K671" s="5"/>
    </row>
    <row r="672" spans="9:11">
      <c r="I672" s="5"/>
      <c r="J672" s="5"/>
      <c r="K672" s="5"/>
    </row>
    <row r="673" spans="9:11">
      <c r="I673" s="5"/>
      <c r="J673" s="5"/>
      <c r="K673" s="5"/>
    </row>
    <row r="674" spans="9:11">
      <c r="I674" s="5"/>
      <c r="J674" s="5"/>
      <c r="K674" s="5"/>
    </row>
    <row r="675" spans="9:11">
      <c r="I675" s="5"/>
      <c r="J675" s="5"/>
      <c r="K675" s="5"/>
    </row>
    <row r="676" spans="9:11">
      <c r="I676" s="5"/>
      <c r="J676" s="5"/>
      <c r="K676" s="5"/>
    </row>
    <row r="677" spans="9:11">
      <c r="I677" s="5"/>
      <c r="J677" s="5"/>
      <c r="K677" s="5"/>
    </row>
    <row r="678" spans="9:11">
      <c r="I678" s="5"/>
      <c r="J678" s="5"/>
      <c r="K678" s="5"/>
    </row>
    <row r="679" spans="9:11">
      <c r="I679" s="5"/>
      <c r="J679" s="5"/>
      <c r="K679" s="5"/>
    </row>
    <row r="680" spans="9:11">
      <c r="I680" s="5"/>
      <c r="J680" s="5"/>
      <c r="K680" s="5"/>
    </row>
    <row r="681" spans="9:11">
      <c r="I681" s="5"/>
      <c r="J681" s="5"/>
      <c r="K681" s="5"/>
    </row>
    <row r="682" spans="9:11">
      <c r="I682" s="5"/>
      <c r="J682" s="5"/>
      <c r="K682" s="5"/>
    </row>
    <row r="683" spans="9:11">
      <c r="I683" s="5"/>
      <c r="J683" s="5"/>
      <c r="K683" s="5"/>
    </row>
    <row r="684" spans="9:11">
      <c r="I684" s="5"/>
      <c r="J684" s="5"/>
      <c r="K684" s="5"/>
    </row>
    <row r="685" spans="9:11">
      <c r="I685" s="5"/>
      <c r="J685" s="5"/>
      <c r="K685" s="5"/>
    </row>
    <row r="686" spans="9:11">
      <c r="I686" s="5"/>
      <c r="J686" s="5"/>
      <c r="K686" s="5"/>
    </row>
    <row r="687" spans="9:11">
      <c r="I687" s="5"/>
      <c r="J687" s="5"/>
      <c r="K687" s="5"/>
    </row>
    <row r="688" spans="9:11">
      <c r="I688" s="5"/>
      <c r="J688" s="5"/>
      <c r="K688" s="5"/>
    </row>
    <row r="689" spans="9:11">
      <c r="I689" s="5"/>
      <c r="J689" s="5"/>
      <c r="K689" s="5"/>
    </row>
    <row r="690" spans="9:11">
      <c r="I690" s="5"/>
      <c r="J690" s="5"/>
      <c r="K690" s="5"/>
    </row>
    <row r="691" spans="9:11">
      <c r="I691" s="5"/>
      <c r="J691" s="5"/>
      <c r="K691" s="5"/>
    </row>
    <row r="692" spans="9:11">
      <c r="I692" s="5"/>
      <c r="J692" s="5"/>
      <c r="K692" s="5"/>
    </row>
    <row r="693" spans="9:11">
      <c r="I693" s="5"/>
      <c r="J693" s="5"/>
      <c r="K693" s="5"/>
    </row>
    <row r="694" spans="9:11">
      <c r="I694" s="5"/>
      <c r="J694" s="5"/>
      <c r="K694" s="5"/>
    </row>
    <row r="695" spans="9:11">
      <c r="I695" s="5"/>
      <c r="J695" s="5"/>
      <c r="K695" s="5"/>
    </row>
    <row r="696" spans="9:11">
      <c r="I696" s="5"/>
      <c r="J696" s="5"/>
      <c r="K696" s="5"/>
    </row>
    <row r="697" spans="9:11">
      <c r="I697" s="5"/>
      <c r="J697" s="5"/>
      <c r="K697" s="5"/>
    </row>
    <row r="698" spans="9:11">
      <c r="I698" s="5"/>
      <c r="J698" s="5"/>
      <c r="K698" s="5"/>
    </row>
    <row r="699" spans="9:11">
      <c r="I699" s="5"/>
      <c r="J699" s="5"/>
      <c r="K699" s="5"/>
    </row>
    <row r="700" spans="9:11">
      <c r="I700" s="5"/>
      <c r="J700" s="5"/>
      <c r="K700" s="5"/>
    </row>
    <row r="701" spans="9:11">
      <c r="I701" s="5"/>
      <c r="J701" s="5"/>
      <c r="K701" s="5"/>
    </row>
    <row r="702" spans="9:11">
      <c r="I702" s="5"/>
      <c r="J702" s="5"/>
      <c r="K702" s="5"/>
    </row>
    <row r="703" spans="9:11">
      <c r="I703" s="5"/>
      <c r="J703" s="5"/>
      <c r="K703" s="5"/>
    </row>
  </sheetData>
  <mergeCells count="6">
    <mergeCell ref="B2:G2"/>
    <mergeCell ref="I2:K3"/>
    <mergeCell ref="B3:C3"/>
    <mergeCell ref="D3:E3"/>
    <mergeCell ref="F3:G3"/>
    <mergeCell ref="A1:K1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Genotyping data on S- pond</vt:lpstr>
      <vt:lpstr>Genotyping data on L-pond</vt:lpstr>
      <vt:lpstr>SVL data on S-pond</vt:lpstr>
      <vt:lpstr>SVL data on L-pond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 和子</dc:creator>
  <cp:lastModifiedBy>長谷 和子</cp:lastModifiedBy>
  <dcterms:created xsi:type="dcterms:W3CDTF">2014-04-01T20:26:59Z</dcterms:created>
  <dcterms:modified xsi:type="dcterms:W3CDTF">2014-04-18T18:09:28Z</dcterms:modified>
</cp:coreProperties>
</file>