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<sst xmlns="http://schemas.openxmlformats.org/spreadsheetml/2006/main" count="1127" uniqueCount="496">
  <si>
    <t>Species</t>
  </si>
  <si>
    <t>Specimen No.</t>
  </si>
  <si>
    <t>Basin</t>
  </si>
  <si>
    <t>Locality</t>
  </si>
  <si>
    <t>Meter</t>
  </si>
  <si>
    <t>Age (Ma)</t>
  </si>
  <si>
    <t>Biozone</t>
  </si>
  <si>
    <r>
      <t>P</t>
    </r>
    <r>
      <rPr>
        <vertAlign val="subscript"/>
        <sz val="12"/>
        <color rgb="FF000000"/>
        <rFont val="Calibri"/>
      </rPr>
      <t>1</t>
    </r>
    <r>
      <rPr>
        <sz val="12"/>
        <color rgb="FF000000"/>
        <rFont val="Calibri"/>
      </rPr>
      <t>L</t>
    </r>
  </si>
  <si>
    <r>
      <t>P</t>
    </r>
    <r>
      <rPr>
        <vertAlign val="subscript"/>
        <sz val="12"/>
        <color rgb="FF000000"/>
        <rFont val="Calibri"/>
      </rPr>
      <t>1</t>
    </r>
    <r>
      <rPr>
        <sz val="12"/>
        <color rgb="FF000000"/>
        <rFont val="Calibri"/>
      </rPr>
      <t>W</t>
    </r>
  </si>
  <si>
    <r>
      <t>P</t>
    </r>
    <r>
      <rPr>
        <vertAlign val="subscript"/>
        <sz val="12"/>
        <color rgb="FF000000"/>
        <rFont val="Calibri"/>
      </rPr>
      <t>2</t>
    </r>
    <r>
      <rPr>
        <sz val="12"/>
        <color rgb="FF000000"/>
        <rFont val="Calibri"/>
      </rPr>
      <t>L</t>
    </r>
  </si>
  <si>
    <r>
      <t>P</t>
    </r>
    <r>
      <rPr>
        <vertAlign val="subscript"/>
        <sz val="12"/>
        <color rgb="FF000000"/>
        <rFont val="Calibri"/>
      </rPr>
      <t>2</t>
    </r>
    <r>
      <rPr>
        <sz val="12"/>
        <color rgb="FF000000"/>
        <rFont val="Calibri"/>
      </rPr>
      <t>W</t>
    </r>
  </si>
  <si>
    <r>
      <t>P</t>
    </r>
    <r>
      <rPr>
        <vertAlign val="subscript"/>
        <sz val="12"/>
        <color rgb="FF000000"/>
        <rFont val="Calibri"/>
      </rPr>
      <t>3</t>
    </r>
    <r>
      <rPr>
        <sz val="12"/>
        <color rgb="FF000000"/>
        <rFont val="Calibri"/>
      </rPr>
      <t>L</t>
    </r>
  </si>
  <si>
    <r>
      <t>P</t>
    </r>
    <r>
      <rPr>
        <vertAlign val="subscript"/>
        <sz val="12"/>
        <color rgb="FF000000"/>
        <rFont val="Calibri"/>
      </rPr>
      <t>3</t>
    </r>
    <r>
      <rPr>
        <sz val="12"/>
        <color rgb="FF000000"/>
        <rFont val="Calibri"/>
      </rPr>
      <t>W</t>
    </r>
  </si>
  <si>
    <r>
      <t>P</t>
    </r>
    <r>
      <rPr>
        <vertAlign val="subscript"/>
        <sz val="12"/>
        <color rgb="FF000000"/>
        <rFont val="Calibri"/>
      </rPr>
      <t>4</t>
    </r>
    <r>
      <rPr>
        <sz val="12"/>
        <color rgb="FF000000"/>
        <rFont val="Calibri"/>
      </rPr>
      <t>L</t>
    </r>
  </si>
  <si>
    <r>
      <t>P</t>
    </r>
    <r>
      <rPr>
        <vertAlign val="subscript"/>
        <sz val="12"/>
        <color rgb="FF000000"/>
        <rFont val="Calibri"/>
      </rPr>
      <t>4</t>
    </r>
    <r>
      <rPr>
        <sz val="12"/>
        <color rgb="FF000000"/>
        <rFont val="Calibri"/>
      </rPr>
      <t>W</t>
    </r>
  </si>
  <si>
    <r>
      <t>M</t>
    </r>
    <r>
      <rPr>
        <vertAlign val="subscript"/>
        <sz val="12"/>
        <color rgb="FF000000"/>
        <rFont val="Calibri"/>
      </rPr>
      <t>1</t>
    </r>
    <r>
      <rPr>
        <sz val="12"/>
        <color rgb="FF000000"/>
        <rFont val="Calibri"/>
      </rPr>
      <t>L</t>
    </r>
  </si>
  <si>
    <r>
      <t>M</t>
    </r>
    <r>
      <rPr>
        <vertAlign val="subscript"/>
        <sz val="12"/>
        <color rgb="FF000000"/>
        <rFont val="Calibri"/>
      </rPr>
      <t>1</t>
    </r>
    <r>
      <rPr>
        <sz val="12"/>
        <color rgb="FF000000"/>
        <rFont val="Calibri"/>
      </rPr>
      <t>Wa</t>
    </r>
  </si>
  <si>
    <r>
      <t>M</t>
    </r>
    <r>
      <rPr>
        <vertAlign val="subscript"/>
        <sz val="12"/>
        <color rgb="FF000000"/>
        <rFont val="Calibri"/>
      </rPr>
      <t>1</t>
    </r>
    <r>
      <rPr>
        <sz val="12"/>
        <color rgb="FF000000"/>
        <rFont val="Calibri"/>
      </rPr>
      <t>Wp</t>
    </r>
  </si>
  <si>
    <r>
      <t>M</t>
    </r>
    <r>
      <rPr>
        <vertAlign val="subscript"/>
        <sz val="12"/>
        <color rgb="FF000000"/>
        <rFont val="Calibri"/>
      </rPr>
      <t>2</t>
    </r>
    <r>
      <rPr>
        <sz val="12"/>
        <color rgb="FF000000"/>
        <rFont val="Calibri"/>
      </rPr>
      <t>L</t>
    </r>
  </si>
  <si>
    <r>
      <t>M</t>
    </r>
    <r>
      <rPr>
        <vertAlign val="subscript"/>
        <sz val="12"/>
        <color rgb="FF000000"/>
        <rFont val="Calibri"/>
      </rPr>
      <t>2</t>
    </r>
    <r>
      <rPr>
        <sz val="12"/>
        <color rgb="FF000000"/>
        <rFont val="Calibri"/>
      </rPr>
      <t>Wa</t>
    </r>
  </si>
  <si>
    <r>
      <t>M</t>
    </r>
    <r>
      <rPr>
        <vertAlign val="subscript"/>
        <sz val="12"/>
        <color rgb="FF000000"/>
        <rFont val="Calibri"/>
      </rPr>
      <t>2</t>
    </r>
    <r>
      <rPr>
        <sz val="12"/>
        <color rgb="FF000000"/>
        <rFont val="Calibri"/>
      </rPr>
      <t>Wp</t>
    </r>
  </si>
  <si>
    <r>
      <t>M</t>
    </r>
    <r>
      <rPr>
        <vertAlign val="subscript"/>
        <sz val="12"/>
        <color rgb="FF000000"/>
        <rFont val="Calibri"/>
      </rPr>
      <t>3</t>
    </r>
    <r>
      <rPr>
        <sz val="12"/>
        <color rgb="FF000000"/>
        <rFont val="Calibri"/>
      </rPr>
      <t>L</t>
    </r>
  </si>
  <si>
    <r>
      <t>M</t>
    </r>
    <r>
      <rPr>
        <vertAlign val="subscript"/>
        <sz val="12"/>
        <color rgb="FF000000"/>
        <rFont val="Calibri"/>
      </rPr>
      <t>3</t>
    </r>
    <r>
      <rPr>
        <sz val="12"/>
        <color rgb="FF000000"/>
        <rFont val="Calibri"/>
      </rPr>
      <t>Wa</t>
    </r>
  </si>
  <si>
    <r>
      <t>M</t>
    </r>
    <r>
      <rPr>
        <vertAlign val="subscript"/>
        <sz val="12"/>
        <color rgb="FF000000"/>
        <rFont val="Calibri"/>
      </rPr>
      <t>3</t>
    </r>
    <r>
      <rPr>
        <sz val="12"/>
        <color rgb="FF000000"/>
        <rFont val="Calibri"/>
      </rPr>
      <t>Wp</t>
    </r>
  </si>
  <si>
    <r>
      <t>P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>L</t>
    </r>
  </si>
  <si>
    <r>
      <t>P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>W</t>
    </r>
  </si>
  <si>
    <r>
      <t>P</t>
    </r>
    <r>
      <rPr>
        <vertAlign val="superscript"/>
        <sz val="12"/>
        <color rgb="FF000000"/>
        <rFont val="Calibri"/>
      </rPr>
      <t>3</t>
    </r>
    <r>
      <rPr>
        <sz val="12"/>
        <color rgb="FF000000"/>
        <rFont val="Calibri"/>
      </rPr>
      <t>L</t>
    </r>
  </si>
  <si>
    <r>
      <t>P</t>
    </r>
    <r>
      <rPr>
        <vertAlign val="superscript"/>
        <sz val="12"/>
        <color rgb="FF000000"/>
        <rFont val="Calibri"/>
      </rPr>
      <t>3</t>
    </r>
    <r>
      <rPr>
        <sz val="12"/>
        <color rgb="FF000000"/>
        <rFont val="Calibri"/>
      </rPr>
      <t>W</t>
    </r>
  </si>
  <si>
    <r>
      <t>P</t>
    </r>
    <r>
      <rPr>
        <vertAlign val="superscript"/>
        <sz val="12"/>
        <color rgb="FF000000"/>
        <rFont val="Calibri"/>
      </rPr>
      <t>4</t>
    </r>
    <r>
      <rPr>
        <sz val="12"/>
        <color rgb="FF000000"/>
        <rFont val="Calibri"/>
      </rPr>
      <t>L</t>
    </r>
  </si>
  <si>
    <r>
      <t>P</t>
    </r>
    <r>
      <rPr>
        <vertAlign val="superscript"/>
        <sz val="12"/>
        <color rgb="FF000000"/>
        <rFont val="Calibri"/>
      </rPr>
      <t>4</t>
    </r>
    <r>
      <rPr>
        <sz val="12"/>
        <color rgb="FF000000"/>
        <rFont val="Calibri"/>
      </rPr>
      <t>W</t>
    </r>
  </si>
  <si>
    <r>
      <t>M</t>
    </r>
    <r>
      <rPr>
        <vertAlign val="superscript"/>
        <sz val="12"/>
        <color rgb="FF000000"/>
        <rFont val="Calibri"/>
      </rPr>
      <t>1</t>
    </r>
    <r>
      <rPr>
        <sz val="12"/>
        <color rgb="FF000000"/>
        <rFont val="Calibri"/>
      </rPr>
      <t>L</t>
    </r>
  </si>
  <si>
    <r>
      <t>M</t>
    </r>
    <r>
      <rPr>
        <vertAlign val="superscript"/>
        <sz val="12"/>
        <color rgb="FF000000"/>
        <rFont val="Calibri"/>
      </rPr>
      <t>1</t>
    </r>
    <r>
      <rPr>
        <sz val="12"/>
        <color rgb="FF000000"/>
        <rFont val="Calibri"/>
      </rPr>
      <t>W</t>
    </r>
  </si>
  <si>
    <r>
      <t>M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>L</t>
    </r>
  </si>
  <si>
    <r>
      <t>M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>W</t>
    </r>
  </si>
  <si>
    <r>
      <t>M</t>
    </r>
    <r>
      <rPr>
        <vertAlign val="superscript"/>
        <sz val="12"/>
        <color rgb="FF000000"/>
        <rFont val="Calibri"/>
      </rPr>
      <t>3</t>
    </r>
    <r>
      <rPr>
        <sz val="12"/>
        <color rgb="FF000000"/>
        <rFont val="Calibri"/>
      </rPr>
      <t>L</t>
    </r>
  </si>
  <si>
    <r>
      <t>M</t>
    </r>
    <r>
      <rPr>
        <vertAlign val="superscript"/>
        <sz val="12"/>
        <color rgb="FF000000"/>
        <rFont val="Calibri"/>
      </rPr>
      <t>3</t>
    </r>
    <r>
      <rPr>
        <sz val="12"/>
        <color rgb="FF000000"/>
        <rFont val="Calibri"/>
      </rPr>
      <t>W</t>
    </r>
  </si>
  <si>
    <t>P. didelphoides</t>
  </si>
  <si>
    <t>AMNH 4804</t>
  </si>
  <si>
    <t>WRB</t>
  </si>
  <si>
    <t>AMNH 14742</t>
  </si>
  <si>
    <t>AMNH 14746</t>
  </si>
  <si>
    <t>AMNH 14769</t>
  </si>
  <si>
    <t>AMNH 39565</t>
  </si>
  <si>
    <t>WRB (?)</t>
  </si>
  <si>
    <t>Near Dubois, WY</t>
  </si>
  <si>
    <t>CM 22025</t>
  </si>
  <si>
    <t>CM-34</t>
  </si>
  <si>
    <t>CM 22026</t>
  </si>
  <si>
    <t>CM 22027</t>
  </si>
  <si>
    <t>CM-1059</t>
  </si>
  <si>
    <t>CM 22028</t>
  </si>
  <si>
    <t>CM-90</t>
  </si>
  <si>
    <t>CM 22030</t>
  </si>
  <si>
    <t>CM 22031</t>
  </si>
  <si>
    <t>CM-92</t>
  </si>
  <si>
    <t>CM 22032</t>
  </si>
  <si>
    <t>CM 22033</t>
  </si>
  <si>
    <t>CM 22034</t>
  </si>
  <si>
    <t>CM 22035</t>
  </si>
  <si>
    <t>CM 22036</t>
  </si>
  <si>
    <t>CM 22039</t>
  </si>
  <si>
    <t>CM 22040</t>
  </si>
  <si>
    <t>CM 22041</t>
  </si>
  <si>
    <t>CM 22552</t>
  </si>
  <si>
    <t>CM 31328</t>
  </si>
  <si>
    <t>CM 34862</t>
  </si>
  <si>
    <t>CM-3252</t>
  </si>
  <si>
    <t>CM 43274</t>
  </si>
  <si>
    <t>CM-3095</t>
  </si>
  <si>
    <t>CM 43275</t>
  </si>
  <si>
    <t>CM-3212</t>
  </si>
  <si>
    <t>CM 43689</t>
  </si>
  <si>
    <t>CM-1039</t>
  </si>
  <si>
    <t>P. incerta</t>
  </si>
  <si>
    <t>UM 64875</t>
  </si>
  <si>
    <t>BHB</t>
  </si>
  <si>
    <t>SC-013</t>
  </si>
  <si>
    <t>UM 65177</t>
  </si>
  <si>
    <t>SC-007</t>
  </si>
  <si>
    <t>UM 65413</t>
  </si>
  <si>
    <t>SC-042</t>
  </si>
  <si>
    <t>UM 68718</t>
  </si>
  <si>
    <t>SC-161</t>
  </si>
  <si>
    <t>UM 69722</t>
  </si>
  <si>
    <t>SC-211</t>
  </si>
  <si>
    <t>UM 76151</t>
  </si>
  <si>
    <t>FG-020</t>
  </si>
  <si>
    <t>UM 76749</t>
  </si>
  <si>
    <t>SC-030</t>
  </si>
  <si>
    <t>UM 77069</t>
  </si>
  <si>
    <t>FG-031</t>
  </si>
  <si>
    <t>UM 77226</t>
  </si>
  <si>
    <t>FG-042</t>
  </si>
  <si>
    <t>UM 78972</t>
  </si>
  <si>
    <t>SC-033</t>
  </si>
  <si>
    <t>UM 78989</t>
  </si>
  <si>
    <t>SC-321</t>
  </si>
  <si>
    <t>UM 80037</t>
  </si>
  <si>
    <t>SC-002</t>
  </si>
  <si>
    <t>UM 80388 L</t>
  </si>
  <si>
    <t>SC-040</t>
  </si>
  <si>
    <t>UM 80388 R</t>
  </si>
  <si>
    <t>UM 83485</t>
  </si>
  <si>
    <t>UM 85316</t>
  </si>
  <si>
    <t>FG-060</t>
  </si>
  <si>
    <t>UM 85881</t>
  </si>
  <si>
    <t>UM 87070</t>
  </si>
  <si>
    <t>FG-092</t>
  </si>
  <si>
    <t>UM 87084</t>
  </si>
  <si>
    <t>UM 93659</t>
  </si>
  <si>
    <t>MP-149</t>
  </si>
  <si>
    <t>UM 99237</t>
  </si>
  <si>
    <t>FG-018</t>
  </si>
  <si>
    <t>USGS 1807</t>
  </si>
  <si>
    <t>D-1178</t>
  </si>
  <si>
    <t>USGS 6981</t>
  </si>
  <si>
    <t>Y-104</t>
  </si>
  <si>
    <t>USGS 9653</t>
  </si>
  <si>
    <t>UW-86</t>
  </si>
  <si>
    <t>USGS 17642</t>
  </si>
  <si>
    <t>D-1711</t>
  </si>
  <si>
    <t>D-2061</t>
  </si>
  <si>
    <t>USNM 510993</t>
  </si>
  <si>
    <t>Y-290</t>
  </si>
  <si>
    <t>USNM 521506</t>
  </si>
  <si>
    <t>WW-74</t>
  </si>
  <si>
    <t>USNM 533488</t>
  </si>
  <si>
    <t>Y-92</t>
  </si>
  <si>
    <t>USNM 538357</t>
  </si>
  <si>
    <t>WW-84</t>
  </si>
  <si>
    <t>USNM 541901</t>
  </si>
  <si>
    <t>D-1816low</t>
  </si>
  <si>
    <t>Y-358</t>
  </si>
  <si>
    <t>P. lutreola</t>
  </si>
  <si>
    <t>AMNH 15100</t>
  </si>
  <si>
    <t>AMNH 15102</t>
  </si>
  <si>
    <t>AMNH 16170</t>
  </si>
  <si>
    <t>UM 63295</t>
  </si>
  <si>
    <t>SC-046</t>
  </si>
  <si>
    <t>UM 83068</t>
  </si>
  <si>
    <t>SC-237</t>
  </si>
  <si>
    <t>UM 86747</t>
  </si>
  <si>
    <t>FG-084</t>
  </si>
  <si>
    <t>UM 96061</t>
  </si>
  <si>
    <t>MP-224</t>
  </si>
  <si>
    <t>UM 96594</t>
  </si>
  <si>
    <t>MP-240</t>
  </si>
  <si>
    <t>USGS 3964</t>
  </si>
  <si>
    <t>Y-157</t>
  </si>
  <si>
    <t>USGS 5970</t>
  </si>
  <si>
    <t>PRB</t>
  </si>
  <si>
    <t>USGS 5971 L</t>
  </si>
  <si>
    <t>USGS 5971 R</t>
  </si>
  <si>
    <t>USGS 9120</t>
  </si>
  <si>
    <t>USGS 10512</t>
  </si>
  <si>
    <t>USGS 14729</t>
  </si>
  <si>
    <t>USNM 511164</t>
  </si>
  <si>
    <t>Y-97</t>
  </si>
  <si>
    <t>USNM 521413</t>
  </si>
  <si>
    <t>WW-29</t>
  </si>
  <si>
    <t>USNM 533489</t>
  </si>
  <si>
    <t>D1192 high</t>
  </si>
  <si>
    <t>USNM 541892</t>
  </si>
  <si>
    <t>Y-291 high</t>
  </si>
  <si>
    <t>YPM 23082</t>
  </si>
  <si>
    <t>YPM 25843</t>
  </si>
  <si>
    <t>Y-296</t>
  </si>
  <si>
    <t>YPM 26175</t>
  </si>
  <si>
    <t>Y-305</t>
  </si>
  <si>
    <t>P. veterrima</t>
  </si>
  <si>
    <t>AMNH 95 L</t>
  </si>
  <si>
    <t>AMNH 95 R</t>
  </si>
  <si>
    <t>AMNH 150a</t>
  </si>
  <si>
    <t>AMNH 2849</t>
  </si>
  <si>
    <t>AMNH 2851</t>
  </si>
  <si>
    <t>AMNH 15093</t>
  </si>
  <si>
    <t>AMNH 15095</t>
  </si>
  <si>
    <t>AMNH 15096</t>
  </si>
  <si>
    <t>AMNH 15701</t>
  </si>
  <si>
    <t>AMNH 15733</t>
  </si>
  <si>
    <t>AMNH 16822 L</t>
  </si>
  <si>
    <t>AMNH 16822 R</t>
  </si>
  <si>
    <t>AMNH 16823</t>
  </si>
  <si>
    <t>AMNH 16824</t>
  </si>
  <si>
    <t>AMNH 16943 L</t>
  </si>
  <si>
    <t>AMNH 16943 R</t>
  </si>
  <si>
    <t>AMNH 5024b</t>
  </si>
  <si>
    <t>AMNH 56225</t>
  </si>
  <si>
    <t>Dry Well</t>
  </si>
  <si>
    <t>Reculusa</t>
  </si>
  <si>
    <t>AMNH 56227</t>
  </si>
  <si>
    <t>AMNH 94447</t>
  </si>
  <si>
    <t>AMNH 94449</t>
  </si>
  <si>
    <t>cast</t>
  </si>
  <si>
    <t>AMNH 94450</t>
  </si>
  <si>
    <t>AMNH 94451</t>
  </si>
  <si>
    <t>AMNH 94453</t>
  </si>
  <si>
    <t>AMNH 94455</t>
  </si>
  <si>
    <t>AMNH 94456</t>
  </si>
  <si>
    <t>AMNH 94457</t>
  </si>
  <si>
    <t>UM 64466 L</t>
  </si>
  <si>
    <t>YM-419</t>
  </si>
  <si>
    <t>UM 64466 R</t>
  </si>
  <si>
    <t>UM 66450</t>
  </si>
  <si>
    <t>SC-095</t>
  </si>
  <si>
    <t>UM 67031</t>
  </si>
  <si>
    <t>SC-128</t>
  </si>
  <si>
    <t>UM 67097</t>
  </si>
  <si>
    <t>SC-133</t>
  </si>
  <si>
    <t>UM 67276</t>
  </si>
  <si>
    <t>SC-145</t>
  </si>
  <si>
    <t>UM 69838</t>
  </si>
  <si>
    <t>SC-213</t>
  </si>
  <si>
    <t>UM 73269 L</t>
  </si>
  <si>
    <t>SC-255</t>
  </si>
  <si>
    <t>UM 73269 R</t>
  </si>
  <si>
    <t>UM 73625</t>
  </si>
  <si>
    <t>SC-113</t>
  </si>
  <si>
    <t>UM 75531</t>
  </si>
  <si>
    <t>GR-12</t>
  </si>
  <si>
    <t>UM 76577</t>
  </si>
  <si>
    <t>SC-310</t>
  </si>
  <si>
    <t>UM 76793</t>
  </si>
  <si>
    <t>SC-236</t>
  </si>
  <si>
    <t>UM 77119</t>
  </si>
  <si>
    <t>FG-032</t>
  </si>
  <si>
    <t>UM 80750</t>
  </si>
  <si>
    <t>SC-303</t>
  </si>
  <si>
    <t>UM 82523</t>
  </si>
  <si>
    <t>MP-007</t>
  </si>
  <si>
    <t>UM 84706</t>
  </si>
  <si>
    <t>UM 85471 L</t>
  </si>
  <si>
    <t>FG-077</t>
  </si>
  <si>
    <t>UM 85471 R</t>
  </si>
  <si>
    <t>UM 85803</t>
  </si>
  <si>
    <t>FG-081</t>
  </si>
  <si>
    <t>UM 86788</t>
  </si>
  <si>
    <t>UM 86935</t>
  </si>
  <si>
    <t>MP-016</t>
  </si>
  <si>
    <t>UM 86985</t>
  </si>
  <si>
    <t>MP-017</t>
  </si>
  <si>
    <t>UM 86989</t>
  </si>
  <si>
    <t>UM 91247</t>
  </si>
  <si>
    <t>MP-062</t>
  </si>
  <si>
    <t>UM 91614</t>
  </si>
  <si>
    <t>MP-080</t>
  </si>
  <si>
    <t>UM 91637</t>
  </si>
  <si>
    <t>MP-050</t>
  </si>
  <si>
    <t>UM 91648</t>
  </si>
  <si>
    <t>MP-005</t>
  </si>
  <si>
    <t>UM 92634</t>
  </si>
  <si>
    <t>MP-122</t>
  </si>
  <si>
    <t>UM 93889 L</t>
  </si>
  <si>
    <t>MP-158</t>
  </si>
  <si>
    <t>UM 93889 R</t>
  </si>
  <si>
    <t>UM 94307 L</t>
  </si>
  <si>
    <t>MP-174</t>
  </si>
  <si>
    <t>UM 94307 R</t>
  </si>
  <si>
    <t>UM 94386</t>
  </si>
  <si>
    <t>MP-175</t>
  </si>
  <si>
    <t>UM 94621</t>
  </si>
  <si>
    <t>MP-184</t>
  </si>
  <si>
    <t>UM 94741</t>
  </si>
  <si>
    <t>UM 94769</t>
  </si>
  <si>
    <t>MP-194</t>
  </si>
  <si>
    <t>UM 94780</t>
  </si>
  <si>
    <t>UM 94975</t>
  </si>
  <si>
    <t>MP-197</t>
  </si>
  <si>
    <t>UM 95256</t>
  </si>
  <si>
    <t>MP-210</t>
  </si>
  <si>
    <t>UM 96132</t>
  </si>
  <si>
    <t>MP-223</t>
  </si>
  <si>
    <t>UM 97031</t>
  </si>
  <si>
    <t>MP-256</t>
  </si>
  <si>
    <t>UM 97491</t>
  </si>
  <si>
    <t>MP-253</t>
  </si>
  <si>
    <t>UM 98288</t>
  </si>
  <si>
    <t>MP-268</t>
  </si>
  <si>
    <t>UM 98484</t>
  </si>
  <si>
    <t>MP-173</t>
  </si>
  <si>
    <t>USGS 302 L</t>
  </si>
  <si>
    <t>D-1162</t>
  </si>
  <si>
    <t>USGS 302 R</t>
  </si>
  <si>
    <t>USGS 954</t>
  </si>
  <si>
    <t>USGS 1010</t>
  </si>
  <si>
    <t>USGS 1011</t>
  </si>
  <si>
    <t>USGS 1940</t>
  </si>
  <si>
    <t>D-1940</t>
  </si>
  <si>
    <t>USGS 2226</t>
  </si>
  <si>
    <t>Y-365</t>
  </si>
  <si>
    <t>USGS 2231 L</t>
  </si>
  <si>
    <t>Y-335</t>
  </si>
  <si>
    <t>USGS 2231 R</t>
  </si>
  <si>
    <t>USGS 3958</t>
  </si>
  <si>
    <t>D-1311</t>
  </si>
  <si>
    <t>USGS 3959</t>
  </si>
  <si>
    <t>USGS 3961 L</t>
  </si>
  <si>
    <t>D-1287</t>
  </si>
  <si>
    <t>USGS 3961 R</t>
  </si>
  <si>
    <t>USGS 3962</t>
  </si>
  <si>
    <t>D-1294</t>
  </si>
  <si>
    <t>USGS 3963</t>
  </si>
  <si>
    <t>USGS 3968</t>
  </si>
  <si>
    <t>Y-131</t>
  </si>
  <si>
    <t>USGS 3974</t>
  </si>
  <si>
    <t>D-1341</t>
  </si>
  <si>
    <t>USGS 3975</t>
  </si>
  <si>
    <t>D-1373</t>
  </si>
  <si>
    <t>USGS 3977</t>
  </si>
  <si>
    <t>Y-136</t>
  </si>
  <si>
    <t>USGS 6077 L</t>
  </si>
  <si>
    <t>Y-152N</t>
  </si>
  <si>
    <t>USGS 6077 R</t>
  </si>
  <si>
    <t>USGS 6129</t>
  </si>
  <si>
    <t>Y-188</t>
  </si>
  <si>
    <t>USGS 7026</t>
  </si>
  <si>
    <t>D-1499</t>
  </si>
  <si>
    <t>USGS 8387</t>
  </si>
  <si>
    <t>D-1425</t>
  </si>
  <si>
    <t>USGS 8840</t>
  </si>
  <si>
    <t>Y-132</t>
  </si>
  <si>
    <t>USGS 9272 L</t>
  </si>
  <si>
    <t>D-1529</t>
  </si>
  <si>
    <t>USGS 9272 R</t>
  </si>
  <si>
    <t>USGS 9329 L</t>
  </si>
  <si>
    <t>D-1525</t>
  </si>
  <si>
    <t>USGS 9329 R</t>
  </si>
  <si>
    <t>USGS 9839</t>
  </si>
  <si>
    <t>D-1510</t>
  </si>
  <si>
    <t>USGS 9860</t>
  </si>
  <si>
    <t>D-1467</t>
  </si>
  <si>
    <t>USGS 9871</t>
  </si>
  <si>
    <t>D-1556</t>
  </si>
  <si>
    <t>USGS 12948</t>
  </si>
  <si>
    <t>D-1310</t>
  </si>
  <si>
    <t>USGS 12949</t>
  </si>
  <si>
    <t>USGS 13719 L</t>
  </si>
  <si>
    <t>D-1374</t>
  </si>
  <si>
    <t>USGS 13719 R</t>
  </si>
  <si>
    <t>USGS 13757</t>
  </si>
  <si>
    <t>D-1331</t>
  </si>
  <si>
    <t>USGS 13778</t>
  </si>
  <si>
    <t>D-1257</t>
  </si>
  <si>
    <t>USGS 17613</t>
  </si>
  <si>
    <t>D-1563</t>
  </si>
  <si>
    <t>USGS 17645</t>
  </si>
  <si>
    <t>Y-181</t>
  </si>
  <si>
    <t>USGS 23796</t>
  </si>
  <si>
    <t>D-1532</t>
  </si>
  <si>
    <t>USGS 23810</t>
  </si>
  <si>
    <t>D-1737</t>
  </si>
  <si>
    <t>USGS 23885</t>
  </si>
  <si>
    <t>D-1473</t>
  </si>
  <si>
    <t>USGS 25138 L</t>
  </si>
  <si>
    <t>D-1873</t>
  </si>
  <si>
    <t>USGS 25138 R</t>
  </si>
  <si>
    <t>USGS 26553</t>
  </si>
  <si>
    <t>D-1829</t>
  </si>
  <si>
    <t>USGS 26983</t>
  </si>
  <si>
    <t>D-1838</t>
  </si>
  <si>
    <t>USNM 491896</t>
  </si>
  <si>
    <t>D-1762Q</t>
  </si>
  <si>
    <t>USNM 491897</t>
  </si>
  <si>
    <t>USNM 509589</t>
  </si>
  <si>
    <t>USNM 509686</t>
  </si>
  <si>
    <t>D-2059</t>
  </si>
  <si>
    <t>USNM 510992</t>
  </si>
  <si>
    <t>D-1647</t>
  </si>
  <si>
    <t>USNM 511052</t>
  </si>
  <si>
    <t>Y-156</t>
  </si>
  <si>
    <t>USNM 511167</t>
  </si>
  <si>
    <t>D-1962</t>
  </si>
  <si>
    <t>USNM 511274</t>
  </si>
  <si>
    <t>Y-168</t>
  </si>
  <si>
    <t>USNM 521400 L</t>
  </si>
  <si>
    <t>WW-17</t>
  </si>
  <si>
    <t>USNM 521400 R</t>
  </si>
  <si>
    <t>USNM 537833 L</t>
  </si>
  <si>
    <t>D-1924</t>
  </si>
  <si>
    <t>USNM 537833 R</t>
  </si>
  <si>
    <t>D-1939</t>
  </si>
  <si>
    <t>USNM 537835</t>
  </si>
  <si>
    <t>D-2005</t>
  </si>
  <si>
    <t>USNM 537836</t>
  </si>
  <si>
    <t>D-1956</t>
  </si>
  <si>
    <t>USNM 537837</t>
  </si>
  <si>
    <t>Y-38</t>
  </si>
  <si>
    <t>USNM 537838</t>
  </si>
  <si>
    <t>D-1941</t>
  </si>
  <si>
    <t>USNM 537839</t>
  </si>
  <si>
    <t>USNM 537840</t>
  </si>
  <si>
    <t>USNM 537841</t>
  </si>
  <si>
    <t>D-1917</t>
  </si>
  <si>
    <t>USNM 537842</t>
  </si>
  <si>
    <t>Y-313</t>
  </si>
  <si>
    <t>USNM 537843</t>
  </si>
  <si>
    <t>D-1872</t>
  </si>
  <si>
    <t>USNM 538273</t>
  </si>
  <si>
    <t>USNM 539531</t>
  </si>
  <si>
    <t>Y-421</t>
  </si>
  <si>
    <t>USNM 539573</t>
  </si>
  <si>
    <t>Y-152</t>
  </si>
  <si>
    <t>USNM 539584 L</t>
  </si>
  <si>
    <t>WW-185</t>
  </si>
  <si>
    <t>USNM 539584 R</t>
  </si>
  <si>
    <t>USNM 539636</t>
  </si>
  <si>
    <t>D-1938</t>
  </si>
  <si>
    <t>USNM 541902</t>
  </si>
  <si>
    <t>Y-286</t>
  </si>
  <si>
    <t>USNM 542019</t>
  </si>
  <si>
    <t>WW-127</t>
  </si>
  <si>
    <t>USNM 542020</t>
  </si>
  <si>
    <t>Y-80</t>
  </si>
  <si>
    <t>USNM 544745</t>
  </si>
  <si>
    <t>D-1960</t>
  </si>
  <si>
    <t>USNM 544746</t>
  </si>
  <si>
    <t>D-1810</t>
  </si>
  <si>
    <t>USNM 544747 L</t>
  </si>
  <si>
    <t>D-1964</t>
  </si>
  <si>
    <t>USNM 544747 R</t>
  </si>
  <si>
    <t>D-1963</t>
  </si>
  <si>
    <t>Y-67</t>
  </si>
  <si>
    <t>YPM 22253</t>
  </si>
  <si>
    <t>Y-159</t>
  </si>
  <si>
    <t>YPM 22867</t>
  </si>
  <si>
    <t>Y-153</t>
  </si>
  <si>
    <t>YPM 23475</t>
  </si>
  <si>
    <t>Y-133</t>
  </si>
  <si>
    <t>YPM 23543</t>
  </si>
  <si>
    <t>Y-69</t>
  </si>
  <si>
    <t>YPM 23587</t>
  </si>
  <si>
    <t>Y-129</t>
  </si>
  <si>
    <t>YPM 23588</t>
  </si>
  <si>
    <t>Y-284</t>
  </si>
  <si>
    <t>YPM 25506</t>
  </si>
  <si>
    <t>Y-302</t>
  </si>
  <si>
    <t>YPM 25648</t>
  </si>
  <si>
    <t>YPM 25849</t>
  </si>
  <si>
    <t>YPM 25892</t>
  </si>
  <si>
    <t>Y-289</t>
  </si>
  <si>
    <t>YPM 26269</t>
  </si>
  <si>
    <t>Y-270</t>
  </si>
  <si>
    <t>YPM 26674</t>
  </si>
  <si>
    <t># powers loc</t>
  </si>
  <si>
    <t>YPM 26913</t>
  </si>
  <si>
    <t>Y-212</t>
  </si>
  <si>
    <t>YPM 27063</t>
  </si>
  <si>
    <t>Y-223</t>
  </si>
  <si>
    <t>YPM 27168</t>
  </si>
  <si>
    <t>Y-259</t>
  </si>
  <si>
    <t>YPM 27216</t>
  </si>
  <si>
    <t>YPM 28969</t>
  </si>
  <si>
    <t>Y-173</t>
  </si>
  <si>
    <t>YPM 30569</t>
  </si>
  <si>
    <t>Y-348</t>
  </si>
  <si>
    <t>YPM 30576</t>
  </si>
  <si>
    <t>YPM 30629</t>
  </si>
  <si>
    <t>Y-356</t>
  </si>
  <si>
    <t>YPM 32173</t>
  </si>
  <si>
    <t>Y-371</t>
  </si>
  <si>
    <t>Y-364</t>
  </si>
  <si>
    <t>YPM 34255</t>
  </si>
  <si>
    <t>Y-34</t>
  </si>
  <si>
    <t>Y-285</t>
  </si>
  <si>
    <t>YPM 37249</t>
  </si>
  <si>
    <t>Y-149</t>
  </si>
  <si>
    <t>YPM 41199</t>
  </si>
  <si>
    <t>Y-288</t>
  </si>
  <si>
    <t>YPM 41201</t>
  </si>
  <si>
    <t>Y-150</t>
  </si>
  <si>
    <t>YPM 56419</t>
  </si>
  <si>
    <t>Y-444</t>
  </si>
  <si>
    <t>Y-124</t>
  </si>
  <si>
    <t>YPMPU 13015</t>
  </si>
  <si>
    <t>YPMPU 13022</t>
  </si>
  <si>
    <t>YPMPU 13061</t>
  </si>
  <si>
    <t>YPMPU 17980</t>
  </si>
  <si>
    <t>YPMPU 18383</t>
  </si>
  <si>
    <t>YPMPU 22629</t>
  </si>
  <si>
    <t>YPMPU 23138</t>
  </si>
  <si>
    <t>YPMPU 23229</t>
  </si>
  <si>
    <t>YPM FN 63-891</t>
  </si>
  <si>
    <t>YPM 41200</t>
  </si>
  <si>
    <t>YPM 36921</t>
  </si>
  <si>
    <t>YPM 32258</t>
  </si>
  <si>
    <t>YPM 26087</t>
  </si>
  <si>
    <t>YPM 25223</t>
  </si>
  <si>
    <t>YPM 23569</t>
  </si>
  <si>
    <t>YPM 17032</t>
  </si>
  <si>
    <t>USNM 537834 R</t>
  </si>
  <si>
    <t>USNM 537834 L</t>
  </si>
  <si>
    <t>AMNH 56226</t>
  </si>
  <si>
    <t>YPM 26604</t>
  </si>
  <si>
    <t>YPM 37246</t>
  </si>
  <si>
    <t>YPM 30613</t>
  </si>
  <si>
    <t>USNM 493930 (L 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</si>
</sst>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</font>
    <font>
      <vertAlign val="subscript"/>
      <sz val="12"/>
      <color rgb="FF000000"/>
      <name val="Calibri"/>
    </font>
    <font>
      <vertAlign val="superscript"/>
      <sz val="12"/>
      <color rgb="FF000000"/>
      <name val="Calibri"/>
    </font>
    <font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2" fontId="1" fillId="0" borderId="0" xfId="0" applyNumberFormat="1" applyFont="1" applyBorder="1"/>
    <xf numFmtId="0" fontId="2" fillId="0" borderId="0" xfId="0" applyFont="1"/>
    <xf numFmtId="0" fontId="1" fillId="0" borderId="0" xfId="0" applyFont="1" applyFill="1" applyBorder="1"/>
    <xf numFmtId="2" fontId="5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5"/>
  <sheetViews>
    <sheetView tabSelected="1" workbookViewId="0">
      <selection activeCell="B57" sqref="B57"/>
    </sheetView>
  </sheetViews>
  <sheetFormatPr baseColWidth="10" defaultRowHeight="15" x14ac:dyDescent="0"/>
  <cols>
    <col min="1" max="1" width="13.6640625" bestFit="1" customWidth="1"/>
    <col min="2" max="2" width="24.83203125" bestFit="1" customWidth="1"/>
    <col min="3" max="3" width="7.83203125" bestFit="1" customWidth="1"/>
    <col min="4" max="4" width="15" bestFit="1" customWidth="1"/>
    <col min="5" max="5" width="6.33203125" bestFit="1" customWidth="1"/>
    <col min="6" max="6" width="8.6640625" bestFit="1" customWidth="1"/>
    <col min="7" max="7" width="7.6640625" bestFit="1" customWidth="1"/>
    <col min="8" max="16" width="4.83203125" bestFit="1" customWidth="1"/>
    <col min="17" max="18" width="6.5" bestFit="1" customWidth="1"/>
    <col min="19" max="19" width="4.83203125" bestFit="1" customWidth="1"/>
    <col min="20" max="21" width="6.5" bestFit="1" customWidth="1"/>
    <col min="22" max="22" width="4.83203125" bestFit="1" customWidth="1"/>
    <col min="23" max="24" width="6.5" bestFit="1" customWidth="1"/>
    <col min="25" max="31" width="4.83203125" bestFit="1" customWidth="1"/>
    <col min="32" max="32" width="5.5" bestFit="1" customWidth="1"/>
    <col min="33" max="33" width="4.83203125" bestFit="1" customWidth="1"/>
    <col min="34" max="34" width="5.83203125" bestFit="1" customWidth="1"/>
    <col min="35" max="35" width="4.83203125" bestFit="1" customWidth="1"/>
    <col min="36" max="36" width="5.5" bestFit="1" customWidth="1"/>
  </cols>
  <sheetData>
    <row r="1" spans="1:36" ht="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</row>
    <row r="2" spans="1:36">
      <c r="A2" s="1" t="s">
        <v>36</v>
      </c>
      <c r="B2" s="1" t="s">
        <v>37</v>
      </c>
      <c r="C2" s="1" t="s">
        <v>38</v>
      </c>
      <c r="D2" s="1"/>
      <c r="E2" s="1"/>
      <c r="F2" s="2"/>
      <c r="G2" s="1"/>
      <c r="H2" s="2"/>
      <c r="I2" s="2"/>
      <c r="J2" s="2"/>
      <c r="K2" s="2"/>
      <c r="L2" s="2"/>
      <c r="M2" s="2"/>
      <c r="N2" s="2"/>
      <c r="O2" s="2"/>
      <c r="P2" s="2">
        <v>5.25</v>
      </c>
      <c r="Q2" s="2">
        <v>3.25</v>
      </c>
      <c r="R2" s="2">
        <v>3.35</v>
      </c>
      <c r="S2" s="2">
        <v>5.3</v>
      </c>
      <c r="T2" s="2">
        <v>3.9</v>
      </c>
      <c r="U2" s="2">
        <v>3.7</v>
      </c>
      <c r="V2" s="2">
        <v>6.15</v>
      </c>
      <c r="W2" s="2">
        <v>3.6</v>
      </c>
      <c r="X2" s="2">
        <v>3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>
      <c r="A3" s="1" t="s">
        <v>36</v>
      </c>
      <c r="B3" s="1" t="s">
        <v>39</v>
      </c>
      <c r="C3" s="1" t="s">
        <v>38</v>
      </c>
      <c r="D3" s="1"/>
      <c r="E3" s="1"/>
      <c r="F3" s="2"/>
      <c r="G3" s="1"/>
      <c r="H3" s="2"/>
      <c r="I3" s="2"/>
      <c r="J3" s="2"/>
      <c r="K3" s="2"/>
      <c r="L3" s="2"/>
      <c r="M3" s="2"/>
      <c r="N3" s="2"/>
      <c r="O3" s="2"/>
      <c r="P3" s="2">
        <v>4.8</v>
      </c>
      <c r="Q3" s="2">
        <v>3.6</v>
      </c>
      <c r="R3" s="2">
        <v>3.9</v>
      </c>
      <c r="S3" s="2">
        <v>5</v>
      </c>
      <c r="T3" s="2">
        <v>4.3499999999999996</v>
      </c>
      <c r="U3" s="2">
        <v>3.9</v>
      </c>
      <c r="V3" s="2">
        <v>5.9</v>
      </c>
      <c r="W3" s="2">
        <v>3.6</v>
      </c>
      <c r="X3" s="2">
        <v>2.95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>
      <c r="A4" s="1" t="s">
        <v>36</v>
      </c>
      <c r="B4" s="1" t="s">
        <v>40</v>
      </c>
      <c r="C4" s="1" t="s">
        <v>38</v>
      </c>
      <c r="D4" s="1"/>
      <c r="E4" s="1"/>
      <c r="F4" s="2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>
        <v>5.3</v>
      </c>
      <c r="W4" s="2">
        <v>3.2</v>
      </c>
      <c r="X4" s="2">
        <v>2.6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>
      <c r="A5" s="1" t="s">
        <v>36</v>
      </c>
      <c r="B5" s="1" t="s">
        <v>41</v>
      </c>
      <c r="C5" s="1" t="s">
        <v>38</v>
      </c>
      <c r="D5" s="1"/>
      <c r="E5" s="1"/>
      <c r="F5" s="2"/>
      <c r="G5" s="1"/>
      <c r="H5" s="2"/>
      <c r="I5" s="2"/>
      <c r="J5" s="2"/>
      <c r="K5" s="2"/>
      <c r="L5" s="2"/>
      <c r="M5" s="2"/>
      <c r="N5" s="2">
        <v>5.4</v>
      </c>
      <c r="O5" s="2">
        <v>2.5499999999999998</v>
      </c>
      <c r="P5" s="2"/>
      <c r="Q5" s="2"/>
      <c r="R5" s="2"/>
      <c r="S5" s="2">
        <v>5.2</v>
      </c>
      <c r="T5" s="2">
        <v>3.6</v>
      </c>
      <c r="U5" s="2">
        <v>3.7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>
      <c r="A6" s="1" t="s">
        <v>36</v>
      </c>
      <c r="B6" s="4" t="s">
        <v>42</v>
      </c>
      <c r="C6" s="4" t="s">
        <v>43</v>
      </c>
      <c r="D6" s="4" t="s">
        <v>44</v>
      </c>
      <c r="E6" s="1"/>
      <c r="F6" s="2"/>
      <c r="G6" s="1"/>
      <c r="H6" s="2"/>
      <c r="I6" s="2"/>
      <c r="J6" s="2"/>
      <c r="K6" s="2"/>
      <c r="L6" s="2"/>
      <c r="M6" s="2"/>
      <c r="N6" s="2"/>
      <c r="O6" s="2"/>
      <c r="P6" s="5">
        <v>4.7</v>
      </c>
      <c r="Q6" s="5">
        <v>2.95</v>
      </c>
      <c r="R6" s="5">
        <v>3.05</v>
      </c>
      <c r="S6" s="5">
        <v>4.9000000000000004</v>
      </c>
      <c r="T6" s="5">
        <v>3.25</v>
      </c>
      <c r="U6" s="5">
        <v>3.15</v>
      </c>
      <c r="V6" s="5">
        <v>5</v>
      </c>
      <c r="W6" s="5">
        <v>3.15</v>
      </c>
      <c r="X6" s="5">
        <v>2.65</v>
      </c>
      <c r="Y6" s="2"/>
      <c r="Z6" s="2"/>
      <c r="AA6" s="5"/>
      <c r="AB6" s="2"/>
      <c r="AC6" s="2"/>
      <c r="AD6" s="2"/>
      <c r="AE6" s="2"/>
      <c r="AF6" s="2"/>
      <c r="AG6" s="2"/>
      <c r="AH6" s="2"/>
      <c r="AI6" s="2"/>
      <c r="AJ6" s="2"/>
    </row>
    <row r="7" spans="1:36">
      <c r="A7" s="1" t="s">
        <v>36</v>
      </c>
      <c r="B7" s="1" t="s">
        <v>45</v>
      </c>
      <c r="C7" s="1" t="s">
        <v>38</v>
      </c>
      <c r="D7" s="1" t="s">
        <v>46</v>
      </c>
      <c r="E7" s="1"/>
      <c r="F7" s="2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v>4.95</v>
      </c>
      <c r="AH7" s="2">
        <v>6.4</v>
      </c>
      <c r="AI7" s="2"/>
      <c r="AJ7" s="2"/>
    </row>
    <row r="8" spans="1:36">
      <c r="A8" s="1" t="s">
        <v>36</v>
      </c>
      <c r="B8" s="1" t="s">
        <v>47</v>
      </c>
      <c r="C8" s="1" t="s">
        <v>38</v>
      </c>
      <c r="D8" s="1" t="s">
        <v>46</v>
      </c>
      <c r="E8" s="1"/>
      <c r="F8" s="2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5.05</v>
      </c>
      <c r="AH8" s="2">
        <v>6.25</v>
      </c>
      <c r="AI8" s="2"/>
      <c r="AJ8" s="2"/>
    </row>
    <row r="9" spans="1:36">
      <c r="A9" s="1" t="s">
        <v>36</v>
      </c>
      <c r="B9" s="1" t="s">
        <v>48</v>
      </c>
      <c r="C9" s="1" t="s">
        <v>38</v>
      </c>
      <c r="D9" s="1" t="s">
        <v>49</v>
      </c>
      <c r="E9" s="1"/>
      <c r="F9" s="2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5.5</v>
      </c>
      <c r="T9" s="2">
        <v>3.9</v>
      </c>
      <c r="U9" s="2">
        <v>3.6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>
      <c r="A10" s="1" t="s">
        <v>36</v>
      </c>
      <c r="B10" s="1" t="s">
        <v>50</v>
      </c>
      <c r="C10" s="1" t="s">
        <v>38</v>
      </c>
      <c r="D10" s="1" t="s">
        <v>51</v>
      </c>
      <c r="E10" s="1"/>
      <c r="F10" s="2"/>
      <c r="G10" s="1"/>
      <c r="H10" s="2"/>
      <c r="I10" s="2"/>
      <c r="J10" s="2"/>
      <c r="K10" s="2"/>
      <c r="L10" s="2"/>
      <c r="M10" s="2"/>
      <c r="N10" s="2"/>
      <c r="O10" s="2"/>
      <c r="P10" s="2">
        <v>5.4</v>
      </c>
      <c r="Q10" s="2">
        <v>3.3</v>
      </c>
      <c r="R10" s="2">
        <v>3.45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A11" s="1" t="s">
        <v>36</v>
      </c>
      <c r="B11" s="1" t="s">
        <v>52</v>
      </c>
      <c r="C11" s="1" t="s">
        <v>38</v>
      </c>
      <c r="D11" s="1" t="s">
        <v>51</v>
      </c>
      <c r="E11" s="1"/>
      <c r="F11" s="2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5.0999999999999996</v>
      </c>
      <c r="T11" s="2">
        <v>4.0999999999999996</v>
      </c>
      <c r="U11" s="2">
        <v>3.8</v>
      </c>
      <c r="V11" s="2"/>
      <c r="W11" s="2"/>
      <c r="X11" s="2"/>
      <c r="Y11" s="2"/>
      <c r="Z11" s="2"/>
      <c r="AA11" s="2"/>
      <c r="AB11" s="2"/>
      <c r="AC11" s="2">
        <v>5.25</v>
      </c>
      <c r="AD11" s="2">
        <v>4.55</v>
      </c>
      <c r="AE11" s="2">
        <v>5</v>
      </c>
      <c r="AF11" s="2">
        <v>6.85</v>
      </c>
      <c r="AG11" s="2"/>
      <c r="AH11" s="2"/>
      <c r="AI11" s="2"/>
      <c r="AJ11" s="2"/>
    </row>
    <row r="12" spans="1:36">
      <c r="A12" s="1" t="s">
        <v>36</v>
      </c>
      <c r="B12" s="1" t="s">
        <v>52</v>
      </c>
      <c r="C12" s="1" t="s">
        <v>38</v>
      </c>
      <c r="D12" s="1" t="s">
        <v>51</v>
      </c>
      <c r="E12" s="1"/>
      <c r="F12" s="2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5.3</v>
      </c>
      <c r="AF12" s="2">
        <v>6.3</v>
      </c>
      <c r="AG12" s="2"/>
      <c r="AH12" s="2"/>
      <c r="AI12" s="2"/>
      <c r="AJ12" s="2"/>
    </row>
    <row r="13" spans="1:36">
      <c r="A13" s="1" t="s">
        <v>36</v>
      </c>
      <c r="B13" s="1" t="s">
        <v>52</v>
      </c>
      <c r="C13" s="1" t="s">
        <v>38</v>
      </c>
      <c r="D13" s="1" t="s">
        <v>51</v>
      </c>
      <c r="E13" s="1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5.4</v>
      </c>
      <c r="T13" s="2">
        <v>3.6</v>
      </c>
      <c r="U13" s="2">
        <v>3.8</v>
      </c>
      <c r="V13" s="2">
        <v>5.8</v>
      </c>
      <c r="W13" s="2">
        <v>3.55</v>
      </c>
      <c r="X13" s="2">
        <v>2.7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>
      <c r="A14" s="1" t="s">
        <v>36</v>
      </c>
      <c r="B14" s="1" t="s">
        <v>53</v>
      </c>
      <c r="C14" s="1" t="s">
        <v>38</v>
      </c>
      <c r="D14" s="1" t="s">
        <v>54</v>
      </c>
      <c r="E14" s="1"/>
      <c r="F14" s="2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5</v>
      </c>
      <c r="AF14" s="2">
        <v>5.95</v>
      </c>
      <c r="AG14" s="2">
        <v>5.05</v>
      </c>
      <c r="AH14" s="2">
        <v>7.45</v>
      </c>
      <c r="AI14" s="2"/>
      <c r="AJ14" s="2"/>
    </row>
    <row r="15" spans="1:36">
      <c r="A15" s="1" t="s">
        <v>36</v>
      </c>
      <c r="B15" s="1" t="s">
        <v>55</v>
      </c>
      <c r="C15" s="1" t="s">
        <v>38</v>
      </c>
      <c r="D15" s="1" t="s">
        <v>54</v>
      </c>
      <c r="E15" s="1"/>
      <c r="F15" s="2"/>
      <c r="G15" s="1"/>
      <c r="H15" s="2"/>
      <c r="I15" s="2"/>
      <c r="J15" s="2"/>
      <c r="K15" s="2"/>
      <c r="L15" s="2"/>
      <c r="M15" s="2"/>
      <c r="N15" s="2"/>
      <c r="O15" s="2"/>
      <c r="P15" s="2">
        <v>4.9000000000000004</v>
      </c>
      <c r="Q15" s="2">
        <v>3.65</v>
      </c>
      <c r="R15" s="2">
        <v>3.55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>
      <c r="A16" s="1" t="s">
        <v>36</v>
      </c>
      <c r="B16" s="1" t="s">
        <v>56</v>
      </c>
      <c r="C16" s="1" t="s">
        <v>38</v>
      </c>
      <c r="D16" s="1" t="s">
        <v>54</v>
      </c>
      <c r="E16" s="1"/>
      <c r="F16" s="2"/>
      <c r="G16" s="1"/>
      <c r="H16" s="2"/>
      <c r="I16" s="2"/>
      <c r="J16" s="2"/>
      <c r="K16" s="2"/>
      <c r="L16" s="2"/>
      <c r="M16" s="2"/>
      <c r="N16" s="2"/>
      <c r="O16" s="2"/>
      <c r="P16" s="2">
        <v>5.05</v>
      </c>
      <c r="Q16" s="2">
        <v>3.5</v>
      </c>
      <c r="R16" s="2">
        <v>3.7</v>
      </c>
      <c r="S16" s="2">
        <v>5.0999999999999996</v>
      </c>
      <c r="T16" s="2">
        <v>4</v>
      </c>
      <c r="U16" s="2">
        <v>3.55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>
      <c r="A17" s="1" t="s">
        <v>36</v>
      </c>
      <c r="B17" s="1" t="s">
        <v>57</v>
      </c>
      <c r="C17" s="1" t="s">
        <v>38</v>
      </c>
      <c r="D17" s="1" t="s">
        <v>54</v>
      </c>
      <c r="E17" s="1"/>
      <c r="F17" s="2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5</v>
      </c>
      <c r="T17" s="2">
        <v>3.9</v>
      </c>
      <c r="U17" s="2">
        <v>3.6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>
      <c r="A18" s="1" t="s">
        <v>36</v>
      </c>
      <c r="B18" s="1" t="s">
        <v>57</v>
      </c>
      <c r="C18" s="1" t="s">
        <v>38</v>
      </c>
      <c r="D18" s="1" t="s">
        <v>54</v>
      </c>
      <c r="E18" s="1"/>
      <c r="F18" s="2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5.5</v>
      </c>
      <c r="T18" s="2">
        <v>4.55</v>
      </c>
      <c r="U18" s="2">
        <v>4.25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>
      <c r="A19" s="1" t="s">
        <v>36</v>
      </c>
      <c r="B19" s="1" t="s">
        <v>58</v>
      </c>
      <c r="C19" s="1" t="s">
        <v>38</v>
      </c>
      <c r="D19" s="1" t="s">
        <v>54</v>
      </c>
      <c r="E19" s="1"/>
      <c r="F19" s="2"/>
      <c r="G19" s="1"/>
      <c r="H19" s="2"/>
      <c r="I19" s="2"/>
      <c r="J19" s="2"/>
      <c r="K19" s="2"/>
      <c r="L19" s="2"/>
      <c r="M19" s="2"/>
      <c r="N19" s="2"/>
      <c r="O19" s="2"/>
      <c r="P19" s="2">
        <v>5.15</v>
      </c>
      <c r="Q19" s="2">
        <v>3.5</v>
      </c>
      <c r="R19" s="2">
        <v>3.85</v>
      </c>
      <c r="S19" s="2">
        <v>5.35</v>
      </c>
      <c r="T19" s="2">
        <v>4.4000000000000004</v>
      </c>
      <c r="U19" s="2">
        <v>3.85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>
      <c r="A20" s="1" t="s">
        <v>36</v>
      </c>
      <c r="B20" s="1" t="s">
        <v>58</v>
      </c>
      <c r="C20" s="1" t="s">
        <v>38</v>
      </c>
      <c r="D20" s="1" t="s">
        <v>54</v>
      </c>
      <c r="E20" s="1"/>
      <c r="F20" s="2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5.5</v>
      </c>
      <c r="T20" s="2">
        <v>3.9</v>
      </c>
      <c r="U20" s="2">
        <v>3.6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>
      <c r="A21" s="1" t="s">
        <v>36</v>
      </c>
      <c r="B21" s="1" t="s">
        <v>59</v>
      </c>
      <c r="C21" s="1" t="s">
        <v>38</v>
      </c>
      <c r="D21" s="1" t="s">
        <v>54</v>
      </c>
      <c r="E21" s="1"/>
      <c r="F21" s="2"/>
      <c r="G21" s="1"/>
      <c r="H21" s="2"/>
      <c r="I21" s="2"/>
      <c r="J21" s="2"/>
      <c r="K21" s="2"/>
      <c r="L21" s="2"/>
      <c r="M21" s="2"/>
      <c r="N21" s="2">
        <v>5.25</v>
      </c>
      <c r="O21" s="2">
        <v>2.5499999999999998</v>
      </c>
      <c r="P21" s="2">
        <v>5.0999999999999996</v>
      </c>
      <c r="Q21" s="2">
        <v>3.6</v>
      </c>
      <c r="R21" s="2">
        <v>3.55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>
      <c r="A22" s="1" t="s">
        <v>36</v>
      </c>
      <c r="B22" s="1" t="s">
        <v>60</v>
      </c>
      <c r="C22" s="1" t="s">
        <v>38</v>
      </c>
      <c r="D22" s="1" t="s">
        <v>54</v>
      </c>
      <c r="E22" s="1"/>
      <c r="F22" s="2"/>
      <c r="G22" s="1"/>
      <c r="H22" s="2"/>
      <c r="I22" s="2"/>
      <c r="J22" s="2"/>
      <c r="K22" s="2"/>
      <c r="L22" s="2"/>
      <c r="M22" s="2"/>
      <c r="N22" s="2"/>
      <c r="O22" s="2"/>
      <c r="P22" s="2">
        <v>4.8</v>
      </c>
      <c r="Q22" s="2">
        <v>3.1</v>
      </c>
      <c r="R22" s="2">
        <v>3.15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>
      <c r="A23" s="1" t="s">
        <v>36</v>
      </c>
      <c r="B23" s="1" t="s">
        <v>61</v>
      </c>
      <c r="C23" s="1" t="s">
        <v>38</v>
      </c>
      <c r="D23" s="1" t="s">
        <v>54</v>
      </c>
      <c r="E23" s="1"/>
      <c r="F23" s="2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4.75</v>
      </c>
      <c r="W23" s="2">
        <v>3.15</v>
      </c>
      <c r="X23" s="2">
        <v>2.5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>
      <c r="A24" s="1" t="s">
        <v>36</v>
      </c>
      <c r="B24" s="1" t="s">
        <v>62</v>
      </c>
      <c r="C24" s="1" t="s">
        <v>38</v>
      </c>
      <c r="D24" s="1" t="s">
        <v>51</v>
      </c>
      <c r="E24" s="1"/>
      <c r="F24" s="2"/>
      <c r="G24" s="1"/>
      <c r="H24" s="2"/>
      <c r="I24" s="2"/>
      <c r="J24" s="2"/>
      <c r="K24" s="2"/>
      <c r="L24" s="2"/>
      <c r="M24" s="2"/>
      <c r="N24" s="2"/>
      <c r="O24" s="2"/>
      <c r="P24" s="2">
        <v>4.8</v>
      </c>
      <c r="Q24" s="2">
        <v>2.9</v>
      </c>
      <c r="R24" s="2">
        <v>2.95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>
      <c r="A25" s="1" t="s">
        <v>36</v>
      </c>
      <c r="B25" s="1" t="s">
        <v>63</v>
      </c>
      <c r="C25" s="1" t="s">
        <v>38</v>
      </c>
      <c r="D25" s="1" t="s">
        <v>54</v>
      </c>
      <c r="E25" s="1"/>
      <c r="F25" s="2"/>
      <c r="G25" s="1"/>
      <c r="H25" s="2"/>
      <c r="I25" s="2"/>
      <c r="J25" s="2"/>
      <c r="K25" s="2"/>
      <c r="L25" s="2"/>
      <c r="M25" s="2"/>
      <c r="N25" s="2"/>
      <c r="O25" s="2"/>
      <c r="P25" s="2">
        <v>5.0999999999999996</v>
      </c>
      <c r="Q25" s="2">
        <v>3.4</v>
      </c>
      <c r="R25" s="2">
        <v>3.45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>
      <c r="A26" s="1" t="s">
        <v>36</v>
      </c>
      <c r="B26" s="1" t="s">
        <v>64</v>
      </c>
      <c r="C26" s="1" t="s">
        <v>38</v>
      </c>
      <c r="D26" s="1" t="s">
        <v>46</v>
      </c>
      <c r="E26" s="1"/>
      <c r="F26" s="2"/>
      <c r="G26" s="1"/>
      <c r="H26" s="2"/>
      <c r="I26" s="2"/>
      <c r="J26" s="2"/>
      <c r="K26" s="2"/>
      <c r="L26" s="2"/>
      <c r="M26" s="2"/>
      <c r="N26" s="2"/>
      <c r="O26" s="2"/>
      <c r="P26" s="2">
        <v>5</v>
      </c>
      <c r="Q26" s="2">
        <v>3.35</v>
      </c>
      <c r="R26" s="2">
        <v>3.45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>
      <c r="A27" s="1" t="s">
        <v>36</v>
      </c>
      <c r="B27" s="1" t="s">
        <v>65</v>
      </c>
      <c r="C27" s="1" t="s">
        <v>38</v>
      </c>
      <c r="D27" s="1" t="s">
        <v>66</v>
      </c>
      <c r="E27" s="1"/>
      <c r="F27" s="2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4.6500000000000004</v>
      </c>
      <c r="AH27" s="2">
        <v>6.9</v>
      </c>
      <c r="AI27" s="2"/>
      <c r="AJ27" s="2"/>
    </row>
    <row r="28" spans="1:36">
      <c r="A28" s="1" t="s">
        <v>36</v>
      </c>
      <c r="B28" s="1" t="s">
        <v>67</v>
      </c>
      <c r="C28" s="1" t="s">
        <v>38</v>
      </c>
      <c r="D28" s="1" t="s">
        <v>68</v>
      </c>
      <c r="E28" s="1"/>
      <c r="F28" s="2"/>
      <c r="G28" s="1"/>
      <c r="H28" s="2"/>
      <c r="I28" s="2"/>
      <c r="J28" s="2"/>
      <c r="K28" s="2"/>
      <c r="L28" s="2"/>
      <c r="M28" s="2"/>
      <c r="N28" s="2"/>
      <c r="O28" s="2"/>
      <c r="P28" s="2">
        <v>5.25</v>
      </c>
      <c r="Q28" s="2">
        <v>3.5</v>
      </c>
      <c r="R28" s="2">
        <v>3.65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>
      <c r="A29" s="1" t="s">
        <v>36</v>
      </c>
      <c r="B29" s="1" t="s">
        <v>69</v>
      </c>
      <c r="C29" s="1" t="s">
        <v>38</v>
      </c>
      <c r="D29" s="1" t="s">
        <v>70</v>
      </c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5.75</v>
      </c>
      <c r="W29" s="2">
        <v>3.65</v>
      </c>
      <c r="X29" s="2">
        <v>3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>
      <c r="A30" s="1" t="s">
        <v>36</v>
      </c>
      <c r="B30" s="1" t="s">
        <v>71</v>
      </c>
      <c r="C30" s="1" t="s">
        <v>38</v>
      </c>
      <c r="D30" s="1" t="s">
        <v>72</v>
      </c>
      <c r="E30" s="1"/>
      <c r="F30" s="2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v>4.45</v>
      </c>
      <c r="AD30" s="2">
        <v>4.3499999999999996</v>
      </c>
      <c r="AE30" s="2"/>
      <c r="AF30" s="2"/>
      <c r="AG30" s="2">
        <v>5.0999999999999996</v>
      </c>
      <c r="AH30" s="2">
        <v>6.6</v>
      </c>
      <c r="AI30" s="2"/>
      <c r="AJ30" s="2"/>
    </row>
    <row r="31" spans="1:36">
      <c r="A31" s="4" t="s">
        <v>73</v>
      </c>
      <c r="B31" s="1" t="s">
        <v>74</v>
      </c>
      <c r="C31" s="1" t="s">
        <v>75</v>
      </c>
      <c r="D31" s="1" t="s">
        <v>76</v>
      </c>
      <c r="E31" s="1">
        <v>1685</v>
      </c>
      <c r="F31" s="2">
        <v>55.56</v>
      </c>
      <c r="G31" s="1">
        <v>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4.3</v>
      </c>
      <c r="T31" s="2">
        <v>3.25</v>
      </c>
      <c r="U31" s="2">
        <v>2.95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>
      <c r="A32" s="4" t="s">
        <v>73</v>
      </c>
      <c r="B32" s="1" t="s">
        <v>77</v>
      </c>
      <c r="C32" s="1" t="s">
        <v>75</v>
      </c>
      <c r="D32" s="1" t="s">
        <v>78</v>
      </c>
      <c r="E32" s="1">
        <v>1635</v>
      </c>
      <c r="F32" s="2">
        <v>55.68</v>
      </c>
      <c r="G32" s="1">
        <v>1</v>
      </c>
      <c r="H32" s="2"/>
      <c r="I32" s="2"/>
      <c r="J32" s="2"/>
      <c r="K32" s="2"/>
      <c r="L32" s="2"/>
      <c r="M32" s="2"/>
      <c r="N32" s="2">
        <v>4.5</v>
      </c>
      <c r="O32" s="2"/>
      <c r="P32" s="2">
        <v>3.9</v>
      </c>
      <c r="Q32" s="2">
        <v>2.9</v>
      </c>
      <c r="R32" s="2"/>
      <c r="S32" s="2">
        <v>4.3</v>
      </c>
      <c r="T32" s="2">
        <v>2.8</v>
      </c>
      <c r="U32" s="2">
        <v>2.8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>
      <c r="A33" s="4" t="s">
        <v>73</v>
      </c>
      <c r="B33" s="1" t="s">
        <v>79</v>
      </c>
      <c r="C33" s="1" t="s">
        <v>75</v>
      </c>
      <c r="D33" s="1" t="s">
        <v>80</v>
      </c>
      <c r="E33" s="1">
        <v>1645</v>
      </c>
      <c r="F33" s="2">
        <v>55.68</v>
      </c>
      <c r="G33" s="1">
        <v>1</v>
      </c>
      <c r="H33" s="2"/>
      <c r="I33" s="2"/>
      <c r="J33" s="2"/>
      <c r="K33" s="2"/>
      <c r="L33" s="2"/>
      <c r="M33" s="2"/>
      <c r="N33" s="2"/>
      <c r="O33" s="2"/>
      <c r="P33" s="2">
        <v>3.8</v>
      </c>
      <c r="Q33" s="2">
        <v>2.85</v>
      </c>
      <c r="R33" s="2">
        <v>2.8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4.3499999999999996</v>
      </c>
      <c r="AD33" s="2">
        <v>4.6500000000000004</v>
      </c>
      <c r="AE33" s="2">
        <v>4.2</v>
      </c>
      <c r="AF33" s="2">
        <v>5.3</v>
      </c>
      <c r="AG33" s="2">
        <v>4.5</v>
      </c>
      <c r="AH33" s="2">
        <v>6.8</v>
      </c>
      <c r="AI33" s="2">
        <v>2.8</v>
      </c>
      <c r="AJ33" s="2">
        <v>5.3</v>
      </c>
    </row>
    <row r="34" spans="1:36">
      <c r="A34" s="4" t="s">
        <v>73</v>
      </c>
      <c r="B34" s="1" t="s">
        <v>81</v>
      </c>
      <c r="C34" s="1" t="s">
        <v>75</v>
      </c>
      <c r="D34" s="1" t="s">
        <v>82</v>
      </c>
      <c r="E34" s="1">
        <v>1665</v>
      </c>
      <c r="F34" s="2">
        <v>55.67</v>
      </c>
      <c r="G34" s="1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4.2</v>
      </c>
      <c r="T34" s="2">
        <v>3.05</v>
      </c>
      <c r="U34" s="2">
        <v>2.75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>
      <c r="A35" s="4" t="s">
        <v>73</v>
      </c>
      <c r="B35" s="1" t="s">
        <v>83</v>
      </c>
      <c r="C35" s="1" t="s">
        <v>75</v>
      </c>
      <c r="D35" s="1" t="s">
        <v>84</v>
      </c>
      <c r="E35" s="1">
        <v>1665</v>
      </c>
      <c r="F35" s="2">
        <v>55.67</v>
      </c>
      <c r="G35" s="1">
        <v>1</v>
      </c>
      <c r="H35" s="2"/>
      <c r="I35" s="2"/>
      <c r="J35" s="2"/>
      <c r="K35" s="2"/>
      <c r="L35" s="2"/>
      <c r="M35" s="2"/>
      <c r="N35" s="2">
        <v>4.3499999999999996</v>
      </c>
      <c r="O35" s="2">
        <v>2</v>
      </c>
      <c r="P35" s="2">
        <v>3.8</v>
      </c>
      <c r="Q35" s="2">
        <v>2.2999999999999998</v>
      </c>
      <c r="R35" s="2">
        <v>2.7</v>
      </c>
      <c r="S35" s="2">
        <v>4.3</v>
      </c>
      <c r="T35" s="2">
        <v>3.3</v>
      </c>
      <c r="U35" s="2">
        <v>3</v>
      </c>
      <c r="V35" s="2">
        <v>4.5</v>
      </c>
      <c r="W35" s="2">
        <v>3.4</v>
      </c>
      <c r="X35" s="2">
        <v>2.2999999999999998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>
      <c r="A36" s="4" t="s">
        <v>73</v>
      </c>
      <c r="B36" s="1" t="s">
        <v>85</v>
      </c>
      <c r="C36" s="1" t="s">
        <v>75</v>
      </c>
      <c r="D36" s="1" t="s">
        <v>86</v>
      </c>
      <c r="E36" s="1">
        <v>1300</v>
      </c>
      <c r="F36" s="2">
        <v>55.67</v>
      </c>
      <c r="G36" s="1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>
        <v>4.3</v>
      </c>
      <c r="T36" s="2">
        <v>3.35</v>
      </c>
      <c r="U36" s="2">
        <v>2.9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>
      <c r="A37" s="4" t="s">
        <v>73</v>
      </c>
      <c r="B37" s="1" t="s">
        <v>87</v>
      </c>
      <c r="C37" s="1" t="s">
        <v>75</v>
      </c>
      <c r="D37" s="1" t="s">
        <v>88</v>
      </c>
      <c r="E37" s="1">
        <v>1750</v>
      </c>
      <c r="F37" s="2">
        <v>55.19</v>
      </c>
      <c r="G37" s="1">
        <v>2</v>
      </c>
      <c r="H37" s="2"/>
      <c r="I37" s="2"/>
      <c r="J37" s="2"/>
      <c r="K37" s="2"/>
      <c r="L37" s="2"/>
      <c r="M37" s="2"/>
      <c r="N37" s="2"/>
      <c r="O37" s="2"/>
      <c r="P37" s="2">
        <v>3.9</v>
      </c>
      <c r="Q37" s="2">
        <v>2.4</v>
      </c>
      <c r="R37" s="2">
        <v>2.6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>
      <c r="A38" s="4" t="s">
        <v>73</v>
      </c>
      <c r="B38" s="1" t="s">
        <v>89</v>
      </c>
      <c r="C38" s="1" t="s">
        <v>75</v>
      </c>
      <c r="D38" s="1" t="s">
        <v>90</v>
      </c>
      <c r="E38" s="1">
        <v>1375</v>
      </c>
      <c r="F38" s="2">
        <v>55.46</v>
      </c>
      <c r="G38" s="1">
        <v>2</v>
      </c>
      <c r="H38" s="2"/>
      <c r="I38" s="2"/>
      <c r="J38" s="2"/>
      <c r="K38" s="2"/>
      <c r="L38" s="2"/>
      <c r="M38" s="2"/>
      <c r="N38" s="2">
        <v>5.4</v>
      </c>
      <c r="O38" s="2"/>
      <c r="P38" s="2">
        <v>4.5999999999999996</v>
      </c>
      <c r="Q38" s="2">
        <v>2.6</v>
      </c>
      <c r="R38" s="2">
        <v>2.85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>
      <c r="A39" s="4" t="s">
        <v>73</v>
      </c>
      <c r="B39" s="1" t="s">
        <v>91</v>
      </c>
      <c r="C39" s="1" t="s">
        <v>75</v>
      </c>
      <c r="D39" s="1" t="s">
        <v>92</v>
      </c>
      <c r="E39" s="1">
        <v>1240</v>
      </c>
      <c r="F39" s="2">
        <v>55.69</v>
      </c>
      <c r="G39" s="1">
        <v>1</v>
      </c>
      <c r="H39" s="2"/>
      <c r="I39" s="2"/>
      <c r="J39" s="2"/>
      <c r="K39" s="2"/>
      <c r="L39" s="2"/>
      <c r="M39" s="2"/>
      <c r="N39" s="2"/>
      <c r="O39" s="2"/>
      <c r="P39" s="2">
        <v>4</v>
      </c>
      <c r="Q39" s="2">
        <v>2.85</v>
      </c>
      <c r="R39" s="2">
        <v>3.05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>
      <c r="A40" s="4" t="s">
        <v>73</v>
      </c>
      <c r="B40" s="1" t="s">
        <v>93</v>
      </c>
      <c r="C40" s="1" t="s">
        <v>75</v>
      </c>
      <c r="D40" s="1" t="s">
        <v>94</v>
      </c>
      <c r="E40" s="1">
        <v>1840</v>
      </c>
      <c r="F40" s="2">
        <v>55.11</v>
      </c>
      <c r="G40" s="1">
        <v>3</v>
      </c>
      <c r="H40" s="2"/>
      <c r="I40" s="2"/>
      <c r="J40" s="2"/>
      <c r="K40" s="2"/>
      <c r="L40" s="2"/>
      <c r="M40" s="2"/>
      <c r="N40" s="2">
        <v>4.3499999999999996</v>
      </c>
      <c r="O40" s="2">
        <v>2.1</v>
      </c>
      <c r="P40" s="2"/>
      <c r="Q40" s="2"/>
      <c r="R40" s="2"/>
      <c r="S40" s="2">
        <v>3.95</v>
      </c>
      <c r="T40" s="2">
        <v>3.1</v>
      </c>
      <c r="U40" s="2">
        <v>3.05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>
      <c r="A41" s="4" t="s">
        <v>73</v>
      </c>
      <c r="B41" s="1" t="s">
        <v>95</v>
      </c>
      <c r="C41" s="1" t="s">
        <v>75</v>
      </c>
      <c r="D41" s="1" t="s">
        <v>96</v>
      </c>
      <c r="E41" s="1">
        <v>1810</v>
      </c>
      <c r="F41" s="2">
        <v>55.14</v>
      </c>
      <c r="G41" s="1">
        <v>3</v>
      </c>
      <c r="H41" s="2"/>
      <c r="I41" s="2"/>
      <c r="J41" s="2"/>
      <c r="K41" s="2"/>
      <c r="L41" s="2"/>
      <c r="M41" s="2"/>
      <c r="N41" s="2"/>
      <c r="O41" s="2"/>
      <c r="P41" s="2">
        <v>3.8</v>
      </c>
      <c r="Q41" s="2">
        <v>2.75</v>
      </c>
      <c r="R41" s="2">
        <v>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>
      <c r="A42" s="4" t="s">
        <v>73</v>
      </c>
      <c r="B42" s="1" t="s">
        <v>97</v>
      </c>
      <c r="C42" s="1" t="s">
        <v>75</v>
      </c>
      <c r="D42" s="1" t="s">
        <v>98</v>
      </c>
      <c r="E42" s="1">
        <v>1720</v>
      </c>
      <c r="F42" s="2">
        <v>55.36</v>
      </c>
      <c r="G42" s="1">
        <v>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>
        <v>3.9</v>
      </c>
      <c r="AF42" s="2">
        <v>4.55</v>
      </c>
      <c r="AG42" s="2"/>
      <c r="AH42" s="2"/>
      <c r="AI42" s="2"/>
      <c r="AJ42" s="2"/>
    </row>
    <row r="43" spans="1:36">
      <c r="A43" s="4" t="s">
        <v>73</v>
      </c>
      <c r="B43" s="1" t="s">
        <v>99</v>
      </c>
      <c r="C43" s="1" t="s">
        <v>75</v>
      </c>
      <c r="D43" s="1" t="s">
        <v>100</v>
      </c>
      <c r="E43" s="1">
        <v>1535</v>
      </c>
      <c r="F43" s="2">
        <v>55.69</v>
      </c>
      <c r="G43" s="1"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4.2</v>
      </c>
      <c r="AD43" s="2">
        <v>4.1500000000000004</v>
      </c>
      <c r="AE43" s="2">
        <v>4.3499999999999996</v>
      </c>
      <c r="AF43" s="2">
        <v>5.4</v>
      </c>
      <c r="AG43" s="2"/>
      <c r="AH43" s="2"/>
      <c r="AI43" s="2"/>
      <c r="AJ43" s="2"/>
    </row>
    <row r="44" spans="1:36">
      <c r="A44" s="4" t="s">
        <v>73</v>
      </c>
      <c r="B44" s="1" t="s">
        <v>101</v>
      </c>
      <c r="C44" s="1" t="s">
        <v>75</v>
      </c>
      <c r="D44" s="1" t="s">
        <v>100</v>
      </c>
      <c r="E44" s="1">
        <v>1535</v>
      </c>
      <c r="F44" s="2">
        <v>55.69</v>
      </c>
      <c r="G44" s="1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v>4.1500000000000004</v>
      </c>
      <c r="AD44" s="2">
        <v>4.0999999999999996</v>
      </c>
      <c r="AE44" s="2">
        <v>4.5</v>
      </c>
      <c r="AF44" s="2">
        <v>5.35</v>
      </c>
      <c r="AG44" s="2">
        <v>4.8</v>
      </c>
      <c r="AH44" s="2">
        <v>6.5</v>
      </c>
      <c r="AI44" s="2">
        <v>3.8</v>
      </c>
      <c r="AJ44" s="2">
        <v>6.25</v>
      </c>
    </row>
    <row r="45" spans="1:36">
      <c r="A45" s="4" t="s">
        <v>73</v>
      </c>
      <c r="B45" s="1" t="s">
        <v>102</v>
      </c>
      <c r="C45" s="1" t="s">
        <v>75</v>
      </c>
      <c r="D45" s="1" t="s">
        <v>82</v>
      </c>
      <c r="E45" s="1">
        <v>1665</v>
      </c>
      <c r="F45" s="2">
        <v>55.67</v>
      </c>
      <c r="G45" s="1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>
        <v>3.4</v>
      </c>
      <c r="AJ45" s="2">
        <v>5.45</v>
      </c>
    </row>
    <row r="46" spans="1:36">
      <c r="A46" s="4" t="s">
        <v>73</v>
      </c>
      <c r="B46" s="1" t="s">
        <v>103</v>
      </c>
      <c r="C46" s="1" t="s">
        <v>75</v>
      </c>
      <c r="D46" s="1" t="s">
        <v>104</v>
      </c>
      <c r="E46" s="1">
        <v>1275</v>
      </c>
      <c r="F46" s="2">
        <v>55.68</v>
      </c>
      <c r="G46" s="1">
        <v>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4.45</v>
      </c>
      <c r="T46" s="2">
        <v>3.4</v>
      </c>
      <c r="U46" s="2">
        <v>3.05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>
      <c r="A47" s="4" t="s">
        <v>73</v>
      </c>
      <c r="B47" s="1" t="s">
        <v>105</v>
      </c>
      <c r="C47" s="1" t="s">
        <v>75</v>
      </c>
      <c r="D47" s="1" t="s">
        <v>98</v>
      </c>
      <c r="E47" s="1">
        <v>1720</v>
      </c>
      <c r="F47" s="2">
        <v>55.36</v>
      </c>
      <c r="G47" s="1">
        <v>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3.85</v>
      </c>
      <c r="AF47" s="2">
        <v>5.35</v>
      </c>
      <c r="AG47" s="2"/>
      <c r="AH47" s="2"/>
      <c r="AI47" s="2"/>
      <c r="AJ47" s="2"/>
    </row>
    <row r="48" spans="1:36">
      <c r="A48" s="4" t="s">
        <v>73</v>
      </c>
      <c r="B48" s="1" t="s">
        <v>106</v>
      </c>
      <c r="C48" s="1" t="s">
        <v>75</v>
      </c>
      <c r="D48" s="1" t="s">
        <v>107</v>
      </c>
      <c r="E48" s="1"/>
      <c r="F48" s="2"/>
      <c r="G48" s="1"/>
      <c r="H48" s="2"/>
      <c r="I48" s="2"/>
      <c r="J48" s="2"/>
      <c r="K48" s="2"/>
      <c r="L48" s="2"/>
      <c r="M48" s="2"/>
      <c r="N48" s="2">
        <v>4.75</v>
      </c>
      <c r="O48" s="2">
        <v>2.1</v>
      </c>
      <c r="P48" s="2">
        <v>3.95</v>
      </c>
      <c r="Q48" s="2">
        <v>2.95</v>
      </c>
      <c r="R48" s="2">
        <v>3.05</v>
      </c>
      <c r="S48" s="2">
        <v>4.5999999999999996</v>
      </c>
      <c r="T48" s="2">
        <v>3.55</v>
      </c>
      <c r="U48" s="2">
        <v>3.1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>
      <c r="A49" s="4" t="s">
        <v>73</v>
      </c>
      <c r="B49" s="1" t="s">
        <v>108</v>
      </c>
      <c r="C49" s="1" t="s">
        <v>75</v>
      </c>
      <c r="D49" s="1" t="s">
        <v>107</v>
      </c>
      <c r="E49" s="1"/>
      <c r="F49" s="2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2.85</v>
      </c>
      <c r="S49" s="2">
        <v>4.5</v>
      </c>
      <c r="T49" s="2">
        <v>3.5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>
      <c r="A50" s="4" t="s">
        <v>73</v>
      </c>
      <c r="B50" s="1" t="s">
        <v>109</v>
      </c>
      <c r="C50" s="1" t="s">
        <v>75</v>
      </c>
      <c r="D50" s="1" t="s">
        <v>110</v>
      </c>
      <c r="E50" s="1">
        <v>1570</v>
      </c>
      <c r="F50" s="2">
        <v>55.06</v>
      </c>
      <c r="G50" s="1">
        <v>3</v>
      </c>
      <c r="H50" s="2"/>
      <c r="I50" s="2"/>
      <c r="J50" s="2"/>
      <c r="K50" s="2"/>
      <c r="L50" s="2"/>
      <c r="M50" s="2"/>
      <c r="N50" s="2">
        <v>4.4000000000000004</v>
      </c>
      <c r="O50" s="2">
        <v>2.15</v>
      </c>
      <c r="P50" s="2">
        <v>3.75</v>
      </c>
      <c r="Q50" s="2">
        <v>2.5499999999999998</v>
      </c>
      <c r="R50" s="2">
        <v>2.8</v>
      </c>
      <c r="S50" s="2"/>
      <c r="T50" s="2"/>
      <c r="U50" s="2"/>
      <c r="V50" s="2">
        <v>4.0999999999999996</v>
      </c>
      <c r="W50" s="2">
        <v>2.7</v>
      </c>
      <c r="X50" s="2">
        <v>2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>
      <c r="A51" s="4" t="s">
        <v>73</v>
      </c>
      <c r="B51" s="1" t="s">
        <v>111</v>
      </c>
      <c r="C51" s="1" t="s">
        <v>75</v>
      </c>
      <c r="D51" s="1" t="s">
        <v>112</v>
      </c>
      <c r="E51" s="1">
        <v>1330</v>
      </c>
      <c r="F51" s="2">
        <v>55.62</v>
      </c>
      <c r="G51" s="1">
        <v>2</v>
      </c>
      <c r="H51" s="2"/>
      <c r="I51" s="2"/>
      <c r="J51" s="2"/>
      <c r="K51" s="2"/>
      <c r="L51" s="2"/>
      <c r="M51" s="2"/>
      <c r="N51" s="2"/>
      <c r="O51" s="2"/>
      <c r="P51" s="2">
        <v>4.05</v>
      </c>
      <c r="Q51" s="2">
        <v>2.85</v>
      </c>
      <c r="R51" s="2">
        <v>3.05</v>
      </c>
      <c r="S51" s="2">
        <v>4.1500000000000004</v>
      </c>
      <c r="T51" s="2">
        <v>3.5</v>
      </c>
      <c r="U51" s="2">
        <v>3.2</v>
      </c>
      <c r="V51" s="2">
        <v>4.3499999999999996</v>
      </c>
      <c r="W51" s="2">
        <v>3.2</v>
      </c>
      <c r="X51" s="2">
        <v>2.4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>
      <c r="A52" s="4" t="s">
        <v>73</v>
      </c>
      <c r="B52" s="1" t="s">
        <v>113</v>
      </c>
      <c r="C52" s="1" t="s">
        <v>75</v>
      </c>
      <c r="D52" s="1" t="s">
        <v>114</v>
      </c>
      <c r="E52" s="1">
        <v>160</v>
      </c>
      <c r="F52" s="2">
        <v>55.096702999999998</v>
      </c>
      <c r="G52" s="1">
        <v>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>
        <v>4.2</v>
      </c>
      <c r="AF52" s="2">
        <v>5.0999999999999996</v>
      </c>
      <c r="AG52" s="2"/>
      <c r="AH52" s="2"/>
      <c r="AI52" s="2"/>
      <c r="AJ52" s="2"/>
    </row>
    <row r="53" spans="1:36">
      <c r="A53" s="4" t="s">
        <v>73</v>
      </c>
      <c r="B53" s="1" t="s">
        <v>115</v>
      </c>
      <c r="C53" s="1" t="s">
        <v>75</v>
      </c>
      <c r="D53" s="1" t="s">
        <v>116</v>
      </c>
      <c r="E53" s="1">
        <v>140</v>
      </c>
      <c r="F53" s="2">
        <v>55.184615000000001</v>
      </c>
      <c r="G53" s="1">
        <v>3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>
        <v>4.4000000000000004</v>
      </c>
      <c r="T53" s="2">
        <v>3.7</v>
      </c>
      <c r="U53" s="2">
        <v>3.3</v>
      </c>
      <c r="V53" s="2">
        <v>4.5999999999999996</v>
      </c>
      <c r="W53" s="2">
        <v>3</v>
      </c>
      <c r="X53" s="2">
        <v>2.2000000000000002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>
      <c r="A54" s="4" t="s">
        <v>73</v>
      </c>
      <c r="B54" s="1" t="s">
        <v>117</v>
      </c>
      <c r="C54" s="1" t="s">
        <v>75</v>
      </c>
      <c r="D54" s="1" t="s">
        <v>118</v>
      </c>
      <c r="E54" s="1">
        <v>61</v>
      </c>
      <c r="F54" s="2">
        <v>55.531868000000003</v>
      </c>
      <c r="G54" s="1">
        <v>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>
        <v>4</v>
      </c>
      <c r="T54" s="2">
        <v>3</v>
      </c>
      <c r="U54" s="2">
        <v>2.9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>
      <c r="A55" s="4" t="s">
        <v>73</v>
      </c>
      <c r="B55" s="1" t="s">
        <v>119</v>
      </c>
      <c r="C55" s="1" t="s">
        <v>75</v>
      </c>
      <c r="D55" s="1" t="s">
        <v>120</v>
      </c>
      <c r="E55" s="1">
        <v>260</v>
      </c>
      <c r="F55" s="2">
        <v>54.657142999999998</v>
      </c>
      <c r="G55" s="1">
        <v>4</v>
      </c>
      <c r="H55" s="2"/>
      <c r="I55" s="2"/>
      <c r="J55" s="2"/>
      <c r="K55" s="2"/>
      <c r="L55" s="2"/>
      <c r="M55" s="2"/>
      <c r="N55" s="2"/>
      <c r="O55" s="2"/>
      <c r="P55" s="2">
        <v>4.0999999999999996</v>
      </c>
      <c r="Q55" s="2">
        <v>2.6</v>
      </c>
      <c r="R55" s="2">
        <v>2.8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>
      <c r="A56" s="4" t="s">
        <v>73</v>
      </c>
      <c r="B56" s="1" t="s">
        <v>495</v>
      </c>
      <c r="C56" s="1" t="s">
        <v>75</v>
      </c>
      <c r="D56" s="1" t="s">
        <v>121</v>
      </c>
      <c r="E56" s="1">
        <v>160</v>
      </c>
      <c r="F56" s="2">
        <v>55.096702999999998</v>
      </c>
      <c r="G56" s="1">
        <v>3</v>
      </c>
      <c r="H56" s="2"/>
      <c r="I56" s="2"/>
      <c r="J56" s="2"/>
      <c r="K56" s="2"/>
      <c r="L56" s="2"/>
      <c r="M56" s="2"/>
      <c r="N56" s="2"/>
      <c r="O56" s="2"/>
      <c r="P56" s="6">
        <v>4.4000000000000004</v>
      </c>
      <c r="Q56" s="6"/>
      <c r="R56" s="6">
        <v>3</v>
      </c>
      <c r="S56" s="2">
        <v>5.0999999999999996</v>
      </c>
      <c r="T56" s="2"/>
      <c r="U56" s="2">
        <v>3.4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>
      <c r="A57" s="4" t="s">
        <v>73</v>
      </c>
      <c r="B57" s="1" t="s">
        <v>122</v>
      </c>
      <c r="C57" s="1" t="s">
        <v>75</v>
      </c>
      <c r="D57" s="1" t="s">
        <v>123</v>
      </c>
      <c r="E57" s="1">
        <v>210</v>
      </c>
      <c r="F57" s="2">
        <v>54.876922999999998</v>
      </c>
      <c r="G57" s="1">
        <v>4</v>
      </c>
      <c r="H57" s="2"/>
      <c r="I57" s="2"/>
      <c r="J57" s="2"/>
      <c r="K57" s="2"/>
      <c r="L57" s="2"/>
      <c r="M57" s="2"/>
      <c r="N57" s="2"/>
      <c r="O57" s="2"/>
      <c r="P57" s="2">
        <v>4.2</v>
      </c>
      <c r="Q57" s="2">
        <v>2.9</v>
      </c>
      <c r="R57" s="2">
        <v>2.9</v>
      </c>
      <c r="S57" s="2">
        <v>4.4000000000000004</v>
      </c>
      <c r="T57" s="2">
        <v>3.4</v>
      </c>
      <c r="U57" s="2">
        <v>3.3</v>
      </c>
      <c r="V57" s="2">
        <v>5.0999999999999996</v>
      </c>
      <c r="W57" s="2">
        <v>3.5</v>
      </c>
      <c r="X57" s="2">
        <v>2.4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>
      <c r="A58" s="4" t="s">
        <v>73</v>
      </c>
      <c r="B58" s="1" t="s">
        <v>124</v>
      </c>
      <c r="C58" s="1" t="s">
        <v>75</v>
      </c>
      <c r="D58" s="1" t="s">
        <v>125</v>
      </c>
      <c r="E58" s="1">
        <v>4</v>
      </c>
      <c r="F58" s="2">
        <v>55.8</v>
      </c>
      <c r="G58" s="1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v>4</v>
      </c>
      <c r="T58" s="2">
        <v>3.1</v>
      </c>
      <c r="U58" s="2">
        <v>2.9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>
      <c r="A59" s="4" t="s">
        <v>73</v>
      </c>
      <c r="B59" s="1" t="s">
        <v>126</v>
      </c>
      <c r="C59" s="1" t="s">
        <v>75</v>
      </c>
      <c r="D59" s="1" t="s">
        <v>127</v>
      </c>
      <c r="E59" s="1">
        <v>140</v>
      </c>
      <c r="F59" s="2">
        <v>55.184615000000001</v>
      </c>
      <c r="G59" s="1">
        <v>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4.8</v>
      </c>
      <c r="T59" s="2">
        <v>3.4</v>
      </c>
      <c r="U59" s="2">
        <v>3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>
      <c r="A60" s="4" t="s">
        <v>73</v>
      </c>
      <c r="B60" s="1" t="s">
        <v>128</v>
      </c>
      <c r="C60" s="1" t="s">
        <v>75</v>
      </c>
      <c r="D60" s="1" t="s">
        <v>129</v>
      </c>
      <c r="E60" s="1">
        <v>12</v>
      </c>
      <c r="F60" s="2">
        <v>55.8</v>
      </c>
      <c r="G60" s="1">
        <v>0</v>
      </c>
      <c r="H60" s="2"/>
      <c r="I60" s="2"/>
      <c r="J60" s="2"/>
      <c r="K60" s="2"/>
      <c r="L60" s="2"/>
      <c r="M60" s="2"/>
      <c r="N60" s="2"/>
      <c r="O60" s="2"/>
      <c r="P60" s="2">
        <v>3.8</v>
      </c>
      <c r="Q60" s="2">
        <v>2.4</v>
      </c>
      <c r="R60" s="2">
        <v>2.5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>
      <c r="A61" s="4" t="s">
        <v>73</v>
      </c>
      <c r="B61" s="1" t="s">
        <v>130</v>
      </c>
      <c r="C61" s="1" t="s">
        <v>75</v>
      </c>
      <c r="D61" s="1" t="s">
        <v>131</v>
      </c>
      <c r="E61" s="1">
        <v>180</v>
      </c>
      <c r="F61" s="2">
        <v>55.008791000000002</v>
      </c>
      <c r="G61" s="1">
        <v>3</v>
      </c>
      <c r="H61" s="2"/>
      <c r="I61" s="2"/>
      <c r="J61" s="2"/>
      <c r="K61" s="2"/>
      <c r="L61" s="2"/>
      <c r="M61" s="2"/>
      <c r="N61" s="2">
        <v>4.8</v>
      </c>
      <c r="O61" s="2">
        <v>2.5</v>
      </c>
      <c r="P61" s="2">
        <v>3.9</v>
      </c>
      <c r="Q61" s="2">
        <v>2.85</v>
      </c>
      <c r="R61" s="2">
        <v>3.1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>
      <c r="A62" s="4" t="s">
        <v>73</v>
      </c>
      <c r="B62" s="7" t="s">
        <v>494</v>
      </c>
      <c r="C62" s="1" t="s">
        <v>75</v>
      </c>
      <c r="D62" s="7" t="s">
        <v>132</v>
      </c>
      <c r="E62" s="7">
        <v>140</v>
      </c>
      <c r="F62" s="7">
        <v>55.18</v>
      </c>
      <c r="G62" s="7">
        <v>3</v>
      </c>
      <c r="H62" s="2"/>
      <c r="I62" s="2"/>
      <c r="J62" s="2"/>
      <c r="K62" s="2"/>
      <c r="L62" s="2"/>
      <c r="M62" s="2"/>
      <c r="N62" s="2"/>
      <c r="O62" s="2"/>
      <c r="P62" s="8"/>
      <c r="Q62" s="8"/>
      <c r="R62" s="8"/>
      <c r="S62" s="8"/>
      <c r="T62" s="8"/>
      <c r="U62" s="8"/>
      <c r="V62" s="8"/>
      <c r="W62" s="8"/>
      <c r="X62" s="8"/>
      <c r="Y62" s="2"/>
      <c r="Z62" s="2"/>
      <c r="AA62" s="2"/>
      <c r="AB62" s="2"/>
      <c r="AC62" s="8"/>
      <c r="AD62" s="8"/>
      <c r="AE62" s="8"/>
      <c r="AF62" s="8"/>
      <c r="AG62" s="8">
        <v>4.5999999999999996</v>
      </c>
      <c r="AH62" s="8">
        <v>5.8</v>
      </c>
      <c r="AI62" s="8">
        <v>2.5</v>
      </c>
      <c r="AJ62" s="8">
        <v>5.8</v>
      </c>
    </row>
    <row r="63" spans="1:36">
      <c r="A63" s="4" t="s">
        <v>73</v>
      </c>
      <c r="B63" s="7" t="s">
        <v>493</v>
      </c>
      <c r="C63" s="1" t="s">
        <v>75</v>
      </c>
      <c r="D63" s="7" t="s">
        <v>132</v>
      </c>
      <c r="E63" s="7">
        <v>140</v>
      </c>
      <c r="F63" s="7">
        <v>55.18</v>
      </c>
      <c r="G63" s="7">
        <v>3</v>
      </c>
      <c r="H63" s="2"/>
      <c r="I63" s="2"/>
      <c r="J63" s="2"/>
      <c r="K63" s="2"/>
      <c r="L63" s="2"/>
      <c r="M63" s="2"/>
      <c r="N63" s="2"/>
      <c r="O63" s="2"/>
      <c r="P63" s="8"/>
      <c r="Q63" s="8"/>
      <c r="R63" s="8"/>
      <c r="S63" s="8">
        <v>4.4000000000000004</v>
      </c>
      <c r="T63" s="8">
        <v>3.3</v>
      </c>
      <c r="U63" s="8">
        <v>2.9</v>
      </c>
      <c r="V63" s="8"/>
      <c r="W63" s="8"/>
      <c r="X63" s="8"/>
      <c r="Y63" s="2"/>
      <c r="Z63" s="2"/>
      <c r="AA63" s="2"/>
      <c r="AB63" s="2"/>
      <c r="AC63" s="8"/>
      <c r="AD63" s="8"/>
      <c r="AE63" s="8"/>
      <c r="AF63" s="8"/>
      <c r="AG63" s="8"/>
      <c r="AH63" s="8"/>
      <c r="AI63" s="8"/>
      <c r="AJ63" s="8"/>
    </row>
    <row r="64" spans="1:36">
      <c r="A64" s="4" t="s">
        <v>133</v>
      </c>
      <c r="B64" s="1" t="s">
        <v>134</v>
      </c>
      <c r="C64" s="1" t="s">
        <v>75</v>
      </c>
      <c r="D64" s="1"/>
      <c r="E64" s="1"/>
      <c r="F64" s="2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3.4</v>
      </c>
      <c r="T64" s="2">
        <v>2.8</v>
      </c>
      <c r="U64" s="2">
        <v>2.65</v>
      </c>
      <c r="V64" s="2">
        <v>3.7</v>
      </c>
      <c r="W64" s="2">
        <v>2.7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4" t="s">
        <v>133</v>
      </c>
      <c r="B65" s="1" t="s">
        <v>135</v>
      </c>
      <c r="C65" s="1" t="s">
        <v>75</v>
      </c>
      <c r="D65" s="1"/>
      <c r="E65" s="1"/>
      <c r="F65" s="2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2.1</v>
      </c>
      <c r="S65" s="2">
        <v>3.6</v>
      </c>
      <c r="T65" s="2"/>
      <c r="U65" s="2">
        <v>2.4</v>
      </c>
      <c r="V65" s="2">
        <v>4.1500000000000004</v>
      </c>
      <c r="W65" s="2">
        <v>2.6</v>
      </c>
      <c r="X65" s="2">
        <v>1.95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4" t="s">
        <v>133</v>
      </c>
      <c r="B66" s="1" t="s">
        <v>136</v>
      </c>
      <c r="C66" s="1" t="s">
        <v>75</v>
      </c>
      <c r="D66" s="1"/>
      <c r="E66" s="1"/>
      <c r="F66" s="2"/>
      <c r="G66" s="1"/>
      <c r="H66" s="2"/>
      <c r="I66" s="2"/>
      <c r="J66" s="2">
        <v>2.5499999999999998</v>
      </c>
      <c r="K66" s="2"/>
      <c r="L66" s="2">
        <v>3.3</v>
      </c>
      <c r="M66" s="2"/>
      <c r="N66" s="2">
        <v>4</v>
      </c>
      <c r="O66" s="2">
        <v>1.65</v>
      </c>
      <c r="P66" s="2">
        <v>3.5</v>
      </c>
      <c r="Q66" s="2">
        <v>2.4500000000000002</v>
      </c>
      <c r="R66" s="2">
        <v>2.75</v>
      </c>
      <c r="S66" s="2">
        <v>3.65</v>
      </c>
      <c r="T66" s="2">
        <v>3.1</v>
      </c>
      <c r="U66" s="2">
        <v>2.4500000000000002</v>
      </c>
      <c r="V66" s="2">
        <v>4.0999999999999996</v>
      </c>
      <c r="W66" s="2">
        <v>2.7</v>
      </c>
      <c r="X66" s="2">
        <v>1.7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4" t="s">
        <v>133</v>
      </c>
      <c r="B67" s="1" t="s">
        <v>137</v>
      </c>
      <c r="C67" s="1" t="s">
        <v>75</v>
      </c>
      <c r="D67" s="1" t="s">
        <v>138</v>
      </c>
      <c r="E67" s="1">
        <v>1700</v>
      </c>
      <c r="F67" s="2">
        <v>55.47</v>
      </c>
      <c r="G67" s="1">
        <v>2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3.8</v>
      </c>
      <c r="T67" s="2">
        <v>2.95</v>
      </c>
      <c r="U67" s="2">
        <v>2.65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4" t="s">
        <v>133</v>
      </c>
      <c r="B68" s="1" t="s">
        <v>139</v>
      </c>
      <c r="C68" s="1" t="s">
        <v>75</v>
      </c>
      <c r="D68" s="1" t="s">
        <v>140</v>
      </c>
      <c r="E68" s="1">
        <v>1850</v>
      </c>
      <c r="F68" s="2">
        <v>55.1</v>
      </c>
      <c r="G68" s="1">
        <v>3</v>
      </c>
      <c r="H68" s="2"/>
      <c r="I68" s="2"/>
      <c r="J68" s="2"/>
      <c r="K68" s="2"/>
      <c r="L68" s="2"/>
      <c r="M68" s="2"/>
      <c r="N68" s="2"/>
      <c r="O68" s="2"/>
      <c r="P68" s="2">
        <v>3.7</v>
      </c>
      <c r="Q68" s="2">
        <v>2.4</v>
      </c>
      <c r="R68" s="2">
        <v>2.6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>
      <c r="A69" s="4" t="s">
        <v>133</v>
      </c>
      <c r="B69" s="1" t="s">
        <v>141</v>
      </c>
      <c r="C69" s="1" t="s">
        <v>75</v>
      </c>
      <c r="D69" s="1" t="s">
        <v>142</v>
      </c>
      <c r="E69" s="1">
        <v>1470</v>
      </c>
      <c r="F69" s="2">
        <v>55.16</v>
      </c>
      <c r="G69" s="1">
        <v>3</v>
      </c>
      <c r="H69" s="2"/>
      <c r="I69" s="2"/>
      <c r="J69" s="2"/>
      <c r="K69" s="2"/>
      <c r="L69" s="2"/>
      <c r="M69" s="2"/>
      <c r="N69" s="2"/>
      <c r="O69" s="2"/>
      <c r="P69" s="2">
        <v>3.4</v>
      </c>
      <c r="Q69" s="2">
        <v>2.2999999999999998</v>
      </c>
      <c r="R69" s="2">
        <v>2.4500000000000002</v>
      </c>
      <c r="S69" s="2">
        <v>3.65</v>
      </c>
      <c r="T69" s="2">
        <v>2.85</v>
      </c>
      <c r="U69" s="2">
        <v>2.5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4" t="s">
        <v>133</v>
      </c>
      <c r="B70" s="1" t="s">
        <v>143</v>
      </c>
      <c r="C70" s="1" t="s">
        <v>75</v>
      </c>
      <c r="D70" s="1" t="s">
        <v>144</v>
      </c>
      <c r="E70" s="1"/>
      <c r="F70" s="2"/>
      <c r="G70" s="1">
        <v>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>
        <v>3.65</v>
      </c>
      <c r="AF70" s="2">
        <v>4.75</v>
      </c>
      <c r="AG70" s="2"/>
      <c r="AH70" s="2"/>
      <c r="AI70" s="2"/>
      <c r="AJ70" s="2"/>
    </row>
    <row r="71" spans="1:36">
      <c r="A71" s="4" t="s">
        <v>133</v>
      </c>
      <c r="B71" s="1" t="s">
        <v>145</v>
      </c>
      <c r="C71" s="1" t="s">
        <v>75</v>
      </c>
      <c r="D71" s="1" t="s">
        <v>146</v>
      </c>
      <c r="E71" s="1">
        <v>260</v>
      </c>
      <c r="F71" s="2"/>
      <c r="G71" s="1">
        <v>2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>
        <v>3.7</v>
      </c>
      <c r="T71" s="2">
        <v>3</v>
      </c>
      <c r="U71" s="2">
        <v>2.5499999999999998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4" t="s">
        <v>133</v>
      </c>
      <c r="B72" s="1" t="s">
        <v>147</v>
      </c>
      <c r="C72" s="1" t="s">
        <v>75</v>
      </c>
      <c r="D72" s="1" t="s">
        <v>148</v>
      </c>
      <c r="E72" s="1">
        <v>343</v>
      </c>
      <c r="F72" s="2">
        <v>54.292307999999998</v>
      </c>
      <c r="G72" s="1">
        <v>4</v>
      </c>
      <c r="H72" s="2"/>
      <c r="I72" s="2"/>
      <c r="J72" s="2"/>
      <c r="K72" s="2"/>
      <c r="L72" s="2"/>
      <c r="M72" s="2"/>
      <c r="N72" s="2"/>
      <c r="O72" s="2"/>
      <c r="P72" s="2">
        <v>3.7</v>
      </c>
      <c r="Q72" s="2">
        <v>2.7</v>
      </c>
      <c r="R72" s="2">
        <v>3</v>
      </c>
      <c r="S72" s="2">
        <v>3.4</v>
      </c>
      <c r="T72" s="2">
        <v>3</v>
      </c>
      <c r="U72" s="2">
        <v>2.8</v>
      </c>
      <c r="V72" s="2"/>
      <c r="W72" s="2">
        <v>2.8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4" t="s">
        <v>133</v>
      </c>
      <c r="B73" s="1" t="s">
        <v>149</v>
      </c>
      <c r="C73" s="1" t="s">
        <v>150</v>
      </c>
      <c r="D73" s="1"/>
      <c r="E73" s="1"/>
      <c r="F73" s="2"/>
      <c r="G73" s="4">
        <v>2</v>
      </c>
      <c r="H73" s="2"/>
      <c r="I73" s="2"/>
      <c r="J73" s="2">
        <v>2.2999999999999998</v>
      </c>
      <c r="K73" s="2">
        <v>1.1499999999999999</v>
      </c>
      <c r="L73" s="2">
        <v>3.1</v>
      </c>
      <c r="M73" s="2">
        <v>1.3</v>
      </c>
      <c r="N73" s="6">
        <v>4</v>
      </c>
      <c r="O73" s="2">
        <v>1.65</v>
      </c>
      <c r="P73" s="2"/>
      <c r="Q73" s="2"/>
      <c r="R73" s="2"/>
      <c r="S73" s="2">
        <v>3.7</v>
      </c>
      <c r="T73" s="2">
        <v>2.5499999999999998</v>
      </c>
      <c r="U73" s="2">
        <v>2.5</v>
      </c>
      <c r="V73" s="2">
        <v>3.9</v>
      </c>
      <c r="W73" s="2">
        <v>2.6</v>
      </c>
      <c r="X73" s="2">
        <v>1.7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4" t="s">
        <v>133</v>
      </c>
      <c r="B74" s="1" t="s">
        <v>151</v>
      </c>
      <c r="C74" s="1" t="s">
        <v>150</v>
      </c>
      <c r="D74" s="1"/>
      <c r="E74" s="1"/>
      <c r="F74" s="2"/>
      <c r="G74" s="4">
        <v>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v>3.2</v>
      </c>
      <c r="AD74" s="2"/>
      <c r="AE74" s="2">
        <v>3.3</v>
      </c>
      <c r="AF74" s="2"/>
      <c r="AG74" s="2">
        <v>3.5</v>
      </c>
      <c r="AH74" s="2"/>
      <c r="AI74" s="2">
        <v>2.7</v>
      </c>
      <c r="AJ74" s="2"/>
    </row>
    <row r="75" spans="1:36">
      <c r="A75" s="4" t="s">
        <v>133</v>
      </c>
      <c r="B75" s="1" t="s">
        <v>152</v>
      </c>
      <c r="C75" s="1" t="s">
        <v>150</v>
      </c>
      <c r="D75" s="1"/>
      <c r="E75" s="1"/>
      <c r="F75" s="2"/>
      <c r="G75" s="4">
        <v>2</v>
      </c>
      <c r="H75" s="2">
        <v>1.9</v>
      </c>
      <c r="I75" s="2">
        <v>0.9</v>
      </c>
      <c r="J75" s="2">
        <v>2.9</v>
      </c>
      <c r="K75" s="2">
        <v>0.9</v>
      </c>
      <c r="L75" s="2"/>
      <c r="M75" s="2"/>
      <c r="N75" s="2">
        <v>3.5</v>
      </c>
      <c r="O75" s="2">
        <v>1.45</v>
      </c>
      <c r="P75" s="2">
        <v>3.5</v>
      </c>
      <c r="Q75" s="2">
        <v>2.2000000000000002</v>
      </c>
      <c r="R75" s="2">
        <v>2.2000000000000002</v>
      </c>
      <c r="S75" s="2">
        <v>3.5</v>
      </c>
      <c r="T75" s="2">
        <v>2.5</v>
      </c>
      <c r="U75" s="2">
        <v>2.2000000000000002</v>
      </c>
      <c r="V75" s="2"/>
      <c r="W75" s="2"/>
      <c r="X75" s="2"/>
      <c r="Y75" s="2">
        <v>2.6</v>
      </c>
      <c r="Z75" s="2">
        <v>1.2</v>
      </c>
      <c r="AA75" s="2"/>
      <c r="AB75" s="2"/>
      <c r="AC75" s="2">
        <v>3.2</v>
      </c>
      <c r="AD75" s="2">
        <v>2.7</v>
      </c>
      <c r="AE75" s="2">
        <v>3.5</v>
      </c>
      <c r="AF75" s="2">
        <v>4.2</v>
      </c>
      <c r="AG75" s="2">
        <v>3.65</v>
      </c>
      <c r="AH75" s="2">
        <v>5.35</v>
      </c>
      <c r="AI75" s="2"/>
      <c r="AJ75" s="2">
        <v>4.2</v>
      </c>
    </row>
    <row r="76" spans="1:36">
      <c r="A76" s="4" t="s">
        <v>133</v>
      </c>
      <c r="B76" s="1" t="s">
        <v>153</v>
      </c>
      <c r="C76" s="1" t="s">
        <v>150</v>
      </c>
      <c r="D76" s="1"/>
      <c r="E76" s="1"/>
      <c r="F76" s="2"/>
      <c r="G76" s="4">
        <v>2</v>
      </c>
      <c r="H76" s="2"/>
      <c r="I76" s="2"/>
      <c r="J76" s="2"/>
      <c r="K76" s="2"/>
      <c r="L76" s="2"/>
      <c r="M76" s="2"/>
      <c r="N76" s="2"/>
      <c r="O76" s="2"/>
      <c r="P76" s="2">
        <v>3.7</v>
      </c>
      <c r="Q76" s="2">
        <v>2.4500000000000002</v>
      </c>
      <c r="R76" s="2">
        <v>2.5</v>
      </c>
      <c r="S76" s="2">
        <v>3.75</v>
      </c>
      <c r="T76" s="2">
        <v>2.85</v>
      </c>
      <c r="U76" s="2">
        <v>2.5</v>
      </c>
      <c r="V76" s="2">
        <v>3.9</v>
      </c>
      <c r="W76" s="2">
        <v>2.9</v>
      </c>
      <c r="X76" s="2">
        <v>2.2999999999999998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4" t="s">
        <v>133</v>
      </c>
      <c r="B77" s="1" t="s">
        <v>154</v>
      </c>
      <c r="C77" s="1" t="s">
        <v>75</v>
      </c>
      <c r="D77" s="1"/>
      <c r="E77" s="1"/>
      <c r="F77" s="2"/>
      <c r="G77" s="4">
        <v>2</v>
      </c>
      <c r="H77" s="2"/>
      <c r="I77" s="2"/>
      <c r="J77" s="2"/>
      <c r="K77" s="2"/>
      <c r="L77" s="2"/>
      <c r="M77" s="2"/>
      <c r="N77" s="2">
        <v>3.8</v>
      </c>
      <c r="O77" s="2">
        <v>1.6</v>
      </c>
      <c r="P77" s="2">
        <v>3.5</v>
      </c>
      <c r="Q77" s="2">
        <v>2.5</v>
      </c>
      <c r="R77" s="2">
        <v>2.5</v>
      </c>
      <c r="S77" s="2">
        <v>3.95</v>
      </c>
      <c r="T77" s="2">
        <v>3</v>
      </c>
      <c r="U77" s="2">
        <v>2.7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4" t="s">
        <v>133</v>
      </c>
      <c r="B78" s="1" t="s">
        <v>155</v>
      </c>
      <c r="C78" s="1" t="s">
        <v>75</v>
      </c>
      <c r="D78" s="1" t="s">
        <v>116</v>
      </c>
      <c r="E78" s="1">
        <v>140</v>
      </c>
      <c r="F78" s="2">
        <v>55.184615000000001</v>
      </c>
      <c r="G78" s="1">
        <v>3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>
        <v>4</v>
      </c>
      <c r="W78" s="2">
        <v>2.9</v>
      </c>
      <c r="X78" s="2">
        <v>2.1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4" t="s">
        <v>133</v>
      </c>
      <c r="B79" s="1" t="s">
        <v>156</v>
      </c>
      <c r="C79" s="1" t="s">
        <v>75</v>
      </c>
      <c r="D79" s="1" t="s">
        <v>157</v>
      </c>
      <c r="E79" s="1">
        <v>140</v>
      </c>
      <c r="F79" s="2">
        <v>55.184615000000001</v>
      </c>
      <c r="G79" s="1">
        <v>3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>
        <v>3.8</v>
      </c>
      <c r="AF79" s="2">
        <v>4.2</v>
      </c>
      <c r="AG79" s="2">
        <v>3.8</v>
      </c>
      <c r="AH79" s="2">
        <v>5.3</v>
      </c>
      <c r="AI79" s="2"/>
      <c r="AJ79" s="2"/>
    </row>
    <row r="80" spans="1:36">
      <c r="A80" s="4" t="s">
        <v>133</v>
      </c>
      <c r="B80" s="1" t="s">
        <v>158</v>
      </c>
      <c r="C80" s="1" t="s">
        <v>75</v>
      </c>
      <c r="D80" s="1" t="s">
        <v>159</v>
      </c>
      <c r="E80" s="1"/>
      <c r="F80" s="2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2.8</v>
      </c>
      <c r="V80" s="2">
        <v>4</v>
      </c>
      <c r="W80" s="2">
        <v>2.75</v>
      </c>
      <c r="X80" s="2">
        <v>1.9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4" t="s">
        <v>133</v>
      </c>
      <c r="B81" s="1" t="s">
        <v>160</v>
      </c>
      <c r="C81" s="1" t="s">
        <v>75</v>
      </c>
      <c r="D81" s="1" t="s">
        <v>161</v>
      </c>
      <c r="E81" s="1">
        <v>170</v>
      </c>
      <c r="F81" s="2">
        <v>55.052746999999997</v>
      </c>
      <c r="G81" s="1">
        <v>3</v>
      </c>
      <c r="H81" s="2"/>
      <c r="I81" s="2"/>
      <c r="J81" s="2"/>
      <c r="K81" s="2"/>
      <c r="L81" s="2"/>
      <c r="M81" s="2"/>
      <c r="N81" s="2"/>
      <c r="O81" s="2"/>
      <c r="P81" s="2">
        <v>3.7</v>
      </c>
      <c r="Q81" s="2">
        <v>2.4</v>
      </c>
      <c r="R81" s="2">
        <v>2.35</v>
      </c>
      <c r="S81" s="2">
        <v>3.9</v>
      </c>
      <c r="T81" s="2">
        <v>2.8</v>
      </c>
      <c r="U81" s="2">
        <v>2.6</v>
      </c>
      <c r="V81" s="2">
        <v>4.0999999999999996</v>
      </c>
      <c r="W81" s="2">
        <v>2.65</v>
      </c>
      <c r="X81" s="2">
        <v>2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4" t="s">
        <v>133</v>
      </c>
      <c r="B82" s="1" t="s">
        <v>162</v>
      </c>
      <c r="C82" s="1" t="s">
        <v>75</v>
      </c>
      <c r="D82" s="1" t="s">
        <v>163</v>
      </c>
      <c r="E82" s="1"/>
      <c r="F82" s="2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>
        <v>3.9</v>
      </c>
      <c r="T82" s="2">
        <v>2.9</v>
      </c>
      <c r="U82" s="2">
        <v>2.8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4" t="s">
        <v>133</v>
      </c>
      <c r="B83" s="1" t="s">
        <v>164</v>
      </c>
      <c r="C83" s="1" t="s">
        <v>75</v>
      </c>
      <c r="D83" s="1" t="s">
        <v>127</v>
      </c>
      <c r="E83" s="1">
        <v>140</v>
      </c>
      <c r="F83" s="2">
        <v>55.184615000000001</v>
      </c>
      <c r="G83" s="1">
        <v>3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>
        <v>3.4</v>
      </c>
      <c r="T83" s="2">
        <v>2.4500000000000002</v>
      </c>
      <c r="U83" s="2">
        <v>2.4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4" t="s">
        <v>133</v>
      </c>
      <c r="B84" s="1" t="s">
        <v>165</v>
      </c>
      <c r="C84" s="1" t="s">
        <v>75</v>
      </c>
      <c r="D84" s="1" t="s">
        <v>166</v>
      </c>
      <c r="E84" s="1">
        <v>290</v>
      </c>
      <c r="F84" s="8">
        <f>F85-0.0044</f>
        <v>55.224171000000005</v>
      </c>
      <c r="G84" s="1">
        <v>4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>
        <v>3.9</v>
      </c>
      <c r="W84" s="2"/>
      <c r="X84" s="2">
        <v>1.9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4" t="s">
        <v>133</v>
      </c>
      <c r="B85" s="1" t="s">
        <v>167</v>
      </c>
      <c r="C85" s="1" t="s">
        <v>75</v>
      </c>
      <c r="D85" s="1" t="s">
        <v>168</v>
      </c>
      <c r="E85" s="1">
        <v>130</v>
      </c>
      <c r="F85" s="2">
        <v>55.228571000000002</v>
      </c>
      <c r="G85" s="1">
        <v>2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>
        <v>3.85</v>
      </c>
      <c r="T85" s="2">
        <v>2.85</v>
      </c>
      <c r="U85" s="2">
        <v>2.85</v>
      </c>
      <c r="V85" s="2">
        <v>4.05</v>
      </c>
      <c r="W85" s="2">
        <v>2.9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4" t="s">
        <v>133</v>
      </c>
      <c r="B86" s="7" t="s">
        <v>492</v>
      </c>
      <c r="C86" s="1" t="s">
        <v>75</v>
      </c>
      <c r="D86" s="7" t="s">
        <v>168</v>
      </c>
      <c r="E86" s="7">
        <v>130</v>
      </c>
      <c r="F86" s="7">
        <v>55.23</v>
      </c>
      <c r="G86" s="7">
        <v>2</v>
      </c>
      <c r="H86" s="2"/>
      <c r="I86" s="2"/>
      <c r="J86" s="2"/>
      <c r="K86" s="2"/>
      <c r="L86" s="2"/>
      <c r="M86" s="2"/>
      <c r="N86" s="2"/>
      <c r="O86" s="2"/>
      <c r="P86" s="8"/>
      <c r="Q86" s="8"/>
      <c r="R86" s="9">
        <v>3</v>
      </c>
      <c r="S86" s="9">
        <v>3.9</v>
      </c>
      <c r="T86" s="9">
        <v>3</v>
      </c>
      <c r="U86" s="9">
        <v>2.9</v>
      </c>
      <c r="V86" s="9">
        <v>4.2</v>
      </c>
      <c r="W86" s="9">
        <v>2.9</v>
      </c>
      <c r="X86" s="9">
        <v>2.0499999999999998</v>
      </c>
      <c r="Y86" s="2"/>
      <c r="Z86" s="2"/>
      <c r="AA86" s="2"/>
      <c r="AB86" s="2"/>
      <c r="AC86" s="8"/>
      <c r="AD86" s="8"/>
      <c r="AE86" s="8"/>
      <c r="AF86" s="8"/>
      <c r="AG86" s="8"/>
      <c r="AH86" s="8"/>
      <c r="AI86" s="8"/>
      <c r="AJ86" s="8"/>
    </row>
    <row r="87" spans="1:36">
      <c r="A87" s="4" t="s">
        <v>169</v>
      </c>
      <c r="B87" s="1" t="s">
        <v>170</v>
      </c>
      <c r="C87" s="1" t="s">
        <v>75</v>
      </c>
      <c r="D87" s="1"/>
      <c r="E87" s="1"/>
      <c r="F87" s="2"/>
      <c r="G87" s="1"/>
      <c r="H87" s="2"/>
      <c r="I87" s="2"/>
      <c r="J87" s="2"/>
      <c r="K87" s="2"/>
      <c r="L87" s="2">
        <v>4.9000000000000004</v>
      </c>
      <c r="M87" s="2">
        <v>2.9</v>
      </c>
      <c r="N87" s="2">
        <v>5.4</v>
      </c>
      <c r="O87" s="2">
        <v>2.9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>
        <v>7</v>
      </c>
      <c r="AG87" s="2"/>
      <c r="AH87" s="2">
        <v>7.7</v>
      </c>
      <c r="AI87" s="2"/>
      <c r="AJ87" s="2"/>
    </row>
    <row r="88" spans="1:36">
      <c r="A88" s="4" t="s">
        <v>169</v>
      </c>
      <c r="B88" s="1" t="s">
        <v>171</v>
      </c>
      <c r="C88" s="1" t="s">
        <v>75</v>
      </c>
      <c r="D88" s="1"/>
      <c r="E88" s="1"/>
      <c r="F88" s="2"/>
      <c r="G88" s="1"/>
      <c r="H88" s="2">
        <v>3</v>
      </c>
      <c r="I88" s="2">
        <v>1.2</v>
      </c>
      <c r="J88" s="2">
        <v>3.4</v>
      </c>
      <c r="K88" s="2">
        <v>2.2999999999999998</v>
      </c>
      <c r="L88" s="2">
        <v>4.9000000000000004</v>
      </c>
      <c r="M88" s="2">
        <v>2.9</v>
      </c>
      <c r="N88" s="2">
        <v>5.65</v>
      </c>
      <c r="O88" s="2">
        <v>2.9</v>
      </c>
      <c r="P88" s="2"/>
      <c r="Q88" s="2"/>
      <c r="R88" s="2"/>
      <c r="S88" s="2"/>
      <c r="T88" s="2"/>
      <c r="U88" s="2"/>
      <c r="V88" s="2"/>
      <c r="W88" s="2"/>
      <c r="X88" s="2"/>
      <c r="Y88" s="2">
        <v>4.0999999999999996</v>
      </c>
      <c r="Z88" s="2">
        <v>2.5</v>
      </c>
      <c r="AA88" s="2">
        <v>5.0999999999999996</v>
      </c>
      <c r="AB88" s="2">
        <v>3.2</v>
      </c>
      <c r="AC88" s="2"/>
      <c r="AD88" s="2"/>
      <c r="AE88" s="2"/>
      <c r="AF88" s="2"/>
      <c r="AG88" s="2"/>
      <c r="AH88" s="2"/>
      <c r="AI88" s="2"/>
      <c r="AJ88" s="2"/>
    </row>
    <row r="89" spans="1:36">
      <c r="A89" s="4" t="s">
        <v>169</v>
      </c>
      <c r="B89" s="1" t="s">
        <v>172</v>
      </c>
      <c r="C89" s="1" t="s">
        <v>75</v>
      </c>
      <c r="D89" s="1"/>
      <c r="E89" s="1"/>
      <c r="F89" s="2"/>
      <c r="G89" s="1"/>
      <c r="H89" s="2"/>
      <c r="I89" s="2"/>
      <c r="J89" s="2">
        <v>4</v>
      </c>
      <c r="K89" s="2"/>
      <c r="L89" s="2">
        <v>5</v>
      </c>
      <c r="M89" s="2"/>
      <c r="N89" s="2">
        <v>5.6</v>
      </c>
      <c r="O89" s="2">
        <v>2.7</v>
      </c>
      <c r="P89" s="2">
        <v>5.4</v>
      </c>
      <c r="Q89" s="2">
        <v>3.6</v>
      </c>
      <c r="R89" s="2">
        <v>3.9</v>
      </c>
      <c r="S89" s="2">
        <v>6</v>
      </c>
      <c r="T89" s="2"/>
      <c r="U89" s="2"/>
      <c r="V89" s="2">
        <v>6.7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4" t="s">
        <v>169</v>
      </c>
      <c r="B90" s="1" t="s">
        <v>173</v>
      </c>
      <c r="C90" s="1" t="s">
        <v>75</v>
      </c>
      <c r="D90" s="1"/>
      <c r="E90" s="1"/>
      <c r="F90" s="2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>
        <v>5.2</v>
      </c>
      <c r="T90" s="2">
        <v>4.45</v>
      </c>
      <c r="U90" s="2">
        <v>3.8</v>
      </c>
      <c r="V90" s="2">
        <v>5.95</v>
      </c>
      <c r="W90" s="2">
        <v>4.2</v>
      </c>
      <c r="X90" s="2">
        <v>3.15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4" t="s">
        <v>169</v>
      </c>
      <c r="B91" s="1" t="s">
        <v>174</v>
      </c>
      <c r="C91" s="1" t="s">
        <v>75</v>
      </c>
      <c r="D91" s="1"/>
      <c r="E91" s="1"/>
      <c r="F91" s="2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>
        <v>5.3</v>
      </c>
      <c r="T91" s="2">
        <v>4.3499999999999996</v>
      </c>
      <c r="U91" s="2">
        <v>3.65</v>
      </c>
      <c r="V91" s="2">
        <v>6.2</v>
      </c>
      <c r="W91" s="2">
        <v>4.0999999999999996</v>
      </c>
      <c r="X91" s="2">
        <v>3.05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4" t="s">
        <v>169</v>
      </c>
      <c r="B92" s="1" t="s">
        <v>175</v>
      </c>
      <c r="C92" s="1" t="s">
        <v>75</v>
      </c>
      <c r="D92" s="1"/>
      <c r="E92" s="1"/>
      <c r="F92" s="2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>
        <v>5.15</v>
      </c>
      <c r="AF92" s="2">
        <v>6.4</v>
      </c>
      <c r="AG92" s="2">
        <v>5.05</v>
      </c>
      <c r="AH92" s="2">
        <v>7.3</v>
      </c>
      <c r="AI92" s="2">
        <v>4.2</v>
      </c>
      <c r="AJ92" s="2">
        <v>7.45</v>
      </c>
    </row>
    <row r="93" spans="1:36">
      <c r="A93" s="4" t="s">
        <v>169</v>
      </c>
      <c r="B93" s="1" t="s">
        <v>176</v>
      </c>
      <c r="C93" s="1" t="s">
        <v>75</v>
      </c>
      <c r="D93" s="1"/>
      <c r="E93" s="1"/>
      <c r="F93" s="2"/>
      <c r="G93" s="1"/>
      <c r="H93" s="2"/>
      <c r="I93" s="2"/>
      <c r="J93" s="2"/>
      <c r="K93" s="2"/>
      <c r="L93" s="2"/>
      <c r="M93" s="2"/>
      <c r="N93" s="2"/>
      <c r="O93" s="2"/>
      <c r="P93" s="2">
        <v>5.2</v>
      </c>
      <c r="Q93" s="2">
        <v>3.65</v>
      </c>
      <c r="R93" s="2">
        <v>4.0999999999999996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4" t="s">
        <v>169</v>
      </c>
      <c r="B94" s="1" t="s">
        <v>177</v>
      </c>
      <c r="C94" s="1" t="s">
        <v>75</v>
      </c>
      <c r="D94" s="1"/>
      <c r="E94" s="1"/>
      <c r="F94" s="2"/>
      <c r="G94" s="1"/>
      <c r="H94" s="2"/>
      <c r="I94" s="2"/>
      <c r="J94" s="2"/>
      <c r="K94" s="2"/>
      <c r="L94" s="2"/>
      <c r="M94" s="2"/>
      <c r="N94" s="2">
        <v>5.75</v>
      </c>
      <c r="O94" s="2">
        <v>3.1</v>
      </c>
      <c r="P94" s="2">
        <v>5.65</v>
      </c>
      <c r="Q94" s="2">
        <v>4.45</v>
      </c>
      <c r="R94" s="2">
        <v>4.25</v>
      </c>
      <c r="S94" s="2">
        <v>6.1</v>
      </c>
      <c r="T94" s="2">
        <v>4.9000000000000004</v>
      </c>
      <c r="U94" s="2">
        <v>4.4000000000000004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4" t="s">
        <v>169</v>
      </c>
      <c r="B95" s="1" t="s">
        <v>178</v>
      </c>
      <c r="C95" s="1" t="s">
        <v>75</v>
      </c>
      <c r="D95" s="1"/>
      <c r="E95" s="1"/>
      <c r="F95" s="2"/>
      <c r="G95" s="1"/>
      <c r="H95" s="2"/>
      <c r="I95" s="2"/>
      <c r="J95" s="2"/>
      <c r="K95" s="2"/>
      <c r="L95" s="2"/>
      <c r="M95" s="2"/>
      <c r="N95" s="2"/>
      <c r="O95" s="2"/>
      <c r="P95" s="2">
        <v>4.5</v>
      </c>
      <c r="Q95" s="2">
        <v>3.1</v>
      </c>
      <c r="R95" s="2">
        <v>3.05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4" t="s">
        <v>169</v>
      </c>
      <c r="B96" s="1" t="s">
        <v>179</v>
      </c>
      <c r="C96" s="1" t="s">
        <v>75</v>
      </c>
      <c r="D96" s="1"/>
      <c r="E96" s="1"/>
      <c r="F96" s="2"/>
      <c r="G96" s="1"/>
      <c r="H96" s="2"/>
      <c r="I96" s="2"/>
      <c r="J96" s="2"/>
      <c r="K96" s="2"/>
      <c r="L96" s="2"/>
      <c r="M96" s="2"/>
      <c r="N96" s="2"/>
      <c r="O96" s="2"/>
      <c r="P96" s="2">
        <v>5.35</v>
      </c>
      <c r="Q96" s="2">
        <v>3.25</v>
      </c>
      <c r="R96" s="2">
        <v>3.5</v>
      </c>
      <c r="S96" s="2">
        <v>6.35</v>
      </c>
      <c r="T96" s="2">
        <v>4.25</v>
      </c>
      <c r="U96" s="2"/>
      <c r="V96" s="2">
        <v>7.15</v>
      </c>
      <c r="W96" s="2"/>
      <c r="X96" s="2"/>
      <c r="Y96" s="2"/>
      <c r="Z96" s="2"/>
      <c r="AA96" s="2"/>
      <c r="AB96" s="2"/>
      <c r="AC96" s="2">
        <v>5.9</v>
      </c>
      <c r="AD96" s="2">
        <v>5</v>
      </c>
      <c r="AE96" s="2">
        <v>5.8</v>
      </c>
      <c r="AF96" s="2">
        <v>7.35</v>
      </c>
      <c r="AG96" s="2"/>
      <c r="AH96" s="2"/>
      <c r="AI96" s="2"/>
      <c r="AJ96" s="2"/>
    </row>
    <row r="97" spans="1:36">
      <c r="A97" s="4" t="s">
        <v>169</v>
      </c>
      <c r="B97" s="1" t="s">
        <v>180</v>
      </c>
      <c r="C97" s="1" t="s">
        <v>75</v>
      </c>
      <c r="D97" s="1"/>
      <c r="E97" s="1"/>
      <c r="F97" s="2"/>
      <c r="G97" s="1"/>
      <c r="H97" s="2"/>
      <c r="I97" s="2"/>
      <c r="J97" s="2"/>
      <c r="K97" s="2"/>
      <c r="L97" s="2"/>
      <c r="M97" s="2"/>
      <c r="N97" s="2">
        <v>5.65</v>
      </c>
      <c r="O97" s="2">
        <v>2.95</v>
      </c>
      <c r="P97" s="2">
        <v>5.3</v>
      </c>
      <c r="Q97" s="2">
        <v>3.85</v>
      </c>
      <c r="R97" s="2">
        <v>3.7</v>
      </c>
      <c r="S97" s="2">
        <v>5.95</v>
      </c>
      <c r="T97" s="2">
        <v>4.3</v>
      </c>
      <c r="U97" s="2">
        <v>4</v>
      </c>
      <c r="V97" s="2">
        <v>6.65</v>
      </c>
      <c r="W97" s="2">
        <v>4.3</v>
      </c>
      <c r="X97" s="2">
        <v>3.2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4" t="s">
        <v>169</v>
      </c>
      <c r="B98" s="1" t="s">
        <v>181</v>
      </c>
      <c r="C98" s="1" t="s">
        <v>75</v>
      </c>
      <c r="D98" s="1"/>
      <c r="E98" s="1"/>
      <c r="F98" s="2"/>
      <c r="G98" s="1"/>
      <c r="H98" s="2"/>
      <c r="I98" s="2"/>
      <c r="J98" s="2"/>
      <c r="K98" s="2"/>
      <c r="L98" s="2"/>
      <c r="M98" s="2"/>
      <c r="N98" s="2"/>
      <c r="O98" s="2"/>
      <c r="P98" s="2">
        <v>5.4</v>
      </c>
      <c r="Q98" s="2">
        <v>3.8</v>
      </c>
      <c r="R98" s="2">
        <v>3.75</v>
      </c>
      <c r="S98" s="2">
        <v>5.95</v>
      </c>
      <c r="T98" s="2">
        <v>4.3</v>
      </c>
      <c r="U98" s="2">
        <v>4</v>
      </c>
      <c r="V98" s="2">
        <v>6.45</v>
      </c>
      <c r="W98" s="2">
        <v>4.3</v>
      </c>
      <c r="X98" s="2">
        <v>3.1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4" t="s">
        <v>169</v>
      </c>
      <c r="B99" s="1" t="s">
        <v>182</v>
      </c>
      <c r="C99" s="1" t="s">
        <v>75</v>
      </c>
      <c r="D99" s="1"/>
      <c r="E99" s="1"/>
      <c r="F99" s="2"/>
      <c r="G99" s="1"/>
      <c r="H99" s="2"/>
      <c r="I99" s="2"/>
      <c r="J99" s="2"/>
      <c r="K99" s="2"/>
      <c r="L99" s="2">
        <v>4.4000000000000004</v>
      </c>
      <c r="M99" s="2">
        <v>2.15</v>
      </c>
      <c r="N99" s="2">
        <v>5.2</v>
      </c>
      <c r="O99" s="2"/>
      <c r="P99" s="2">
        <v>4.8</v>
      </c>
      <c r="Q99" s="2">
        <v>3.4</v>
      </c>
      <c r="R99" s="2">
        <v>3.2</v>
      </c>
      <c r="S99" s="2">
        <v>5.35</v>
      </c>
      <c r="T99" s="2">
        <v>3.95</v>
      </c>
      <c r="U99" s="2">
        <v>3.5</v>
      </c>
      <c r="V99" s="2">
        <v>6.35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4" t="s">
        <v>169</v>
      </c>
      <c r="B100" s="1" t="s">
        <v>183</v>
      </c>
      <c r="C100" s="1" t="s">
        <v>75</v>
      </c>
      <c r="D100" s="1"/>
      <c r="E100" s="1"/>
      <c r="F100" s="2"/>
      <c r="G100" s="1"/>
      <c r="H100" s="2"/>
      <c r="I100" s="2"/>
      <c r="J100" s="2"/>
      <c r="K100" s="2"/>
      <c r="L100" s="2"/>
      <c r="M100" s="2"/>
      <c r="N100" s="2">
        <v>5.9</v>
      </c>
      <c r="O100" s="2">
        <v>3.1</v>
      </c>
      <c r="P100" s="2"/>
      <c r="Q100" s="2"/>
      <c r="R100" s="2"/>
      <c r="S100" s="2">
        <v>5.55</v>
      </c>
      <c r="T100" s="2">
        <v>4.45</v>
      </c>
      <c r="U100" s="2">
        <v>3.9</v>
      </c>
      <c r="V100" s="2"/>
      <c r="W100" s="2"/>
      <c r="X100" s="2"/>
      <c r="Y100" s="2"/>
      <c r="Z100" s="2"/>
      <c r="AA100" s="2"/>
      <c r="AB100" s="2"/>
      <c r="AC100" s="2">
        <v>5.15</v>
      </c>
      <c r="AD100" s="2">
        <v>4.75</v>
      </c>
      <c r="AE100" s="2">
        <v>5.3</v>
      </c>
      <c r="AF100" s="2">
        <v>6.85</v>
      </c>
      <c r="AG100" s="2"/>
      <c r="AH100" s="2"/>
      <c r="AI100" s="2"/>
      <c r="AJ100" s="2"/>
    </row>
    <row r="101" spans="1:36">
      <c r="A101" s="4" t="s">
        <v>169</v>
      </c>
      <c r="B101" s="1" t="s">
        <v>184</v>
      </c>
      <c r="C101" s="1" t="s">
        <v>75</v>
      </c>
      <c r="D101" s="1"/>
      <c r="E101" s="1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>
        <v>5.15</v>
      </c>
      <c r="AD101" s="2">
        <v>4.75</v>
      </c>
      <c r="AE101" s="2">
        <v>4.8499999999999996</v>
      </c>
      <c r="AF101" s="2">
        <v>6.4</v>
      </c>
      <c r="AG101" s="2">
        <v>5.0999999999999996</v>
      </c>
      <c r="AH101" s="2">
        <v>7.7</v>
      </c>
      <c r="AI101" s="2">
        <v>4.8</v>
      </c>
      <c r="AJ101" s="2">
        <v>7.6</v>
      </c>
    </row>
    <row r="102" spans="1:36">
      <c r="A102" s="4" t="s">
        <v>169</v>
      </c>
      <c r="B102" s="1" t="s">
        <v>185</v>
      </c>
      <c r="C102" s="1" t="s">
        <v>75</v>
      </c>
      <c r="D102" s="1"/>
      <c r="E102" s="1"/>
      <c r="F102" s="2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>
        <v>5.35</v>
      </c>
      <c r="AD102" s="2">
        <v>4.75</v>
      </c>
      <c r="AE102" s="2">
        <v>4.9000000000000004</v>
      </c>
      <c r="AF102" s="2">
        <v>6.25</v>
      </c>
      <c r="AG102" s="2">
        <v>5.25</v>
      </c>
      <c r="AH102" s="2">
        <v>7.6</v>
      </c>
      <c r="AI102" s="2">
        <v>4.7</v>
      </c>
      <c r="AJ102" s="2">
        <v>7.4</v>
      </c>
    </row>
    <row r="103" spans="1:36">
      <c r="A103" s="4" t="s">
        <v>169</v>
      </c>
      <c r="B103" s="1" t="s">
        <v>186</v>
      </c>
      <c r="C103" s="1" t="s">
        <v>75</v>
      </c>
      <c r="D103" s="1"/>
      <c r="E103" s="1"/>
      <c r="F103" s="2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>
        <v>5</v>
      </c>
      <c r="AF103" s="2">
        <v>6.7</v>
      </c>
      <c r="AG103" s="2"/>
      <c r="AH103" s="2"/>
      <c r="AI103" s="2"/>
      <c r="AJ103" s="2"/>
    </row>
    <row r="104" spans="1:36">
      <c r="A104" s="4" t="s">
        <v>169</v>
      </c>
      <c r="B104" s="1" t="s">
        <v>187</v>
      </c>
      <c r="C104" s="1" t="s">
        <v>150</v>
      </c>
      <c r="D104" s="1" t="s">
        <v>188</v>
      </c>
      <c r="E104" s="1"/>
      <c r="F104" s="2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>
        <v>5.9</v>
      </c>
      <c r="W104" s="2">
        <v>3.8</v>
      </c>
      <c r="X104" s="2">
        <v>2.75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4" t="s">
        <v>169</v>
      </c>
      <c r="B105" s="7" t="s">
        <v>491</v>
      </c>
      <c r="C105" s="4" t="s">
        <v>150</v>
      </c>
      <c r="D105" s="4" t="s">
        <v>189</v>
      </c>
      <c r="E105" s="7"/>
      <c r="F105" s="7"/>
      <c r="G105" s="7">
        <v>2</v>
      </c>
      <c r="H105" s="2"/>
      <c r="I105" s="2"/>
      <c r="J105" s="2"/>
      <c r="K105" s="2"/>
      <c r="L105" s="2"/>
      <c r="M105" s="2"/>
      <c r="N105" s="2"/>
      <c r="O105" s="2"/>
      <c r="P105" s="8"/>
      <c r="Q105" s="8"/>
      <c r="R105" s="8"/>
      <c r="S105" s="8">
        <v>4.8</v>
      </c>
      <c r="T105" s="8">
        <v>3.7</v>
      </c>
      <c r="U105" s="8"/>
      <c r="V105" s="8"/>
      <c r="W105" s="8"/>
      <c r="X105" s="8"/>
      <c r="Y105" s="2"/>
      <c r="Z105" s="2"/>
      <c r="AA105" s="2"/>
      <c r="AB105" s="2"/>
      <c r="AC105" s="8"/>
      <c r="AD105" s="8"/>
      <c r="AE105" s="8"/>
      <c r="AF105" s="8"/>
      <c r="AG105" s="8"/>
      <c r="AH105" s="8"/>
      <c r="AI105" s="8"/>
      <c r="AJ105" s="8"/>
    </row>
    <row r="106" spans="1:36">
      <c r="A106" s="4" t="s">
        <v>169</v>
      </c>
      <c r="B106" s="1" t="s">
        <v>190</v>
      </c>
      <c r="C106" s="1" t="s">
        <v>150</v>
      </c>
      <c r="D106" s="1" t="s">
        <v>189</v>
      </c>
      <c r="E106" s="1"/>
      <c r="F106" s="2"/>
      <c r="G106" s="1">
        <v>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>
        <v>5.05</v>
      </c>
      <c r="T106" s="2">
        <v>3.6</v>
      </c>
      <c r="U106" s="2">
        <v>3.2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4" t="s">
        <v>169</v>
      </c>
      <c r="B107" s="1" t="s">
        <v>191</v>
      </c>
      <c r="C107" s="1" t="s">
        <v>75</v>
      </c>
      <c r="D107" s="1"/>
      <c r="E107" s="1"/>
      <c r="F107" s="2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>
        <v>4.8499999999999996</v>
      </c>
      <c r="W107" s="2">
        <v>3.8</v>
      </c>
      <c r="X107" s="2">
        <v>2.5499999999999998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4" t="s">
        <v>169</v>
      </c>
      <c r="B108" s="1" t="s">
        <v>192</v>
      </c>
      <c r="C108" s="1" t="s">
        <v>75</v>
      </c>
      <c r="D108" s="1"/>
      <c r="E108" s="1" t="s">
        <v>193</v>
      </c>
      <c r="F108" s="2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>
        <v>5.45</v>
      </c>
      <c r="AF108" s="2">
        <v>7.3</v>
      </c>
      <c r="AG108" s="2">
        <v>5.8</v>
      </c>
      <c r="AH108" s="2">
        <v>7.95</v>
      </c>
      <c r="AI108" s="2"/>
      <c r="AJ108" s="2"/>
    </row>
    <row r="109" spans="1:36">
      <c r="A109" s="4" t="s">
        <v>169</v>
      </c>
      <c r="B109" s="1" t="s">
        <v>194</v>
      </c>
      <c r="C109" s="1" t="s">
        <v>75</v>
      </c>
      <c r="D109" s="1"/>
      <c r="E109" s="1"/>
      <c r="F109" s="2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>
        <v>5.95</v>
      </c>
      <c r="W109" s="2">
        <v>3.65</v>
      </c>
      <c r="X109" s="2">
        <v>2.5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4" t="s">
        <v>169</v>
      </c>
      <c r="B110" s="1" t="s">
        <v>195</v>
      </c>
      <c r="C110" s="1" t="s">
        <v>75</v>
      </c>
      <c r="D110" s="1"/>
      <c r="E110" s="1"/>
      <c r="F110" s="2"/>
      <c r="G110" s="1"/>
      <c r="H110" s="2"/>
      <c r="I110" s="2"/>
      <c r="J110" s="2"/>
      <c r="K110" s="2"/>
      <c r="L110" s="2"/>
      <c r="M110" s="2"/>
      <c r="N110" s="2"/>
      <c r="O110" s="2"/>
      <c r="P110" s="2">
        <v>5.2</v>
      </c>
      <c r="Q110" s="2">
        <v>4.1500000000000004</v>
      </c>
      <c r="R110" s="2">
        <v>4.1500000000000004</v>
      </c>
      <c r="S110" s="2">
        <v>5.6</v>
      </c>
      <c r="T110" s="2">
        <v>4.4000000000000004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4" t="s">
        <v>169</v>
      </c>
      <c r="B111" s="1" t="s">
        <v>196</v>
      </c>
      <c r="C111" s="1" t="s">
        <v>75</v>
      </c>
      <c r="D111" s="1"/>
      <c r="E111" s="1"/>
      <c r="F111" s="2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>
        <v>5.3</v>
      </c>
      <c r="T111" s="2">
        <v>4.5</v>
      </c>
      <c r="U111" s="2">
        <v>4.0999999999999996</v>
      </c>
      <c r="V111" s="2">
        <v>5.85</v>
      </c>
      <c r="W111" s="2">
        <v>4.4000000000000004</v>
      </c>
      <c r="X111" s="2">
        <v>3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4" t="s">
        <v>169</v>
      </c>
      <c r="B112" s="1" t="s">
        <v>197</v>
      </c>
      <c r="C112" s="1" t="s">
        <v>75</v>
      </c>
      <c r="D112" s="1"/>
      <c r="E112" s="1"/>
      <c r="F112" s="2"/>
      <c r="G112" s="1"/>
      <c r="H112" s="2"/>
      <c r="I112" s="2"/>
      <c r="J112" s="2"/>
      <c r="K112" s="2"/>
      <c r="L112" s="2"/>
      <c r="M112" s="2"/>
      <c r="N112" s="2"/>
      <c r="O112" s="2"/>
      <c r="P112" s="2">
        <v>5.5</v>
      </c>
      <c r="Q112" s="2">
        <v>3.8</v>
      </c>
      <c r="R112" s="2">
        <v>4.3</v>
      </c>
      <c r="S112" s="2">
        <v>5.25</v>
      </c>
      <c r="T112" s="2">
        <v>4.1500000000000004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4" t="s">
        <v>169</v>
      </c>
      <c r="B113" s="1" t="s">
        <v>198</v>
      </c>
      <c r="C113" s="1" t="s">
        <v>75</v>
      </c>
      <c r="D113" s="1"/>
      <c r="E113" s="1"/>
      <c r="F113" s="2"/>
      <c r="G113" s="1"/>
      <c r="H113" s="2"/>
      <c r="I113" s="2"/>
      <c r="J113" s="2"/>
      <c r="K113" s="2"/>
      <c r="L113" s="2"/>
      <c r="M113" s="2"/>
      <c r="N113" s="2"/>
      <c r="O113" s="2"/>
      <c r="P113" s="2">
        <v>4.5</v>
      </c>
      <c r="Q113" s="2">
        <v>3.9</v>
      </c>
      <c r="R113" s="2">
        <v>3.9</v>
      </c>
      <c r="S113" s="2">
        <v>5.45</v>
      </c>
      <c r="T113" s="2">
        <v>4.5999999999999996</v>
      </c>
      <c r="U113" s="2">
        <v>4.0999999999999996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4" t="s">
        <v>169</v>
      </c>
      <c r="B114" s="1" t="s">
        <v>199</v>
      </c>
      <c r="C114" s="1"/>
      <c r="D114" s="1"/>
      <c r="E114" s="1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>
        <v>4.8</v>
      </c>
      <c r="Q114" s="2">
        <v>3.4</v>
      </c>
      <c r="R114" s="2">
        <v>3.2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4" t="s">
        <v>169</v>
      </c>
      <c r="B115" s="1" t="s">
        <v>200</v>
      </c>
      <c r="C115" s="1" t="s">
        <v>75</v>
      </c>
      <c r="D115" s="1" t="s">
        <v>201</v>
      </c>
      <c r="E115" s="1">
        <v>370</v>
      </c>
      <c r="F115" s="2">
        <v>54.173625999999999</v>
      </c>
      <c r="G115" s="1">
        <v>4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>
        <v>6.1</v>
      </c>
      <c r="T115" s="2">
        <v>4.75</v>
      </c>
      <c r="U115" s="2">
        <v>4.05</v>
      </c>
      <c r="V115" s="2"/>
      <c r="W115" s="2"/>
      <c r="X115" s="2"/>
      <c r="Y115" s="2"/>
      <c r="Z115" s="2"/>
      <c r="AA115" s="2">
        <v>4.4000000000000004</v>
      </c>
      <c r="AB115" s="2">
        <v>3.2</v>
      </c>
      <c r="AC115" s="2"/>
      <c r="AD115" s="2"/>
      <c r="AE115" s="2">
        <v>5.5</v>
      </c>
      <c r="AF115" s="2">
        <v>7.2</v>
      </c>
      <c r="AG115" s="2"/>
      <c r="AH115" s="2"/>
      <c r="AI115" s="2">
        <v>4.75</v>
      </c>
      <c r="AJ115" s="2">
        <v>8.35</v>
      </c>
    </row>
    <row r="116" spans="1:36">
      <c r="A116" s="4" t="s">
        <v>169</v>
      </c>
      <c r="B116" s="1" t="s">
        <v>202</v>
      </c>
      <c r="C116" s="1" t="s">
        <v>75</v>
      </c>
      <c r="D116" s="1" t="s">
        <v>201</v>
      </c>
      <c r="E116" s="1">
        <v>370</v>
      </c>
      <c r="F116" s="2">
        <v>54.173625999999999</v>
      </c>
      <c r="G116" s="1">
        <v>4</v>
      </c>
      <c r="H116" s="2">
        <v>2.8</v>
      </c>
      <c r="I116" s="2">
        <v>1.7</v>
      </c>
      <c r="J116" s="2">
        <v>3.9</v>
      </c>
      <c r="K116" s="2">
        <v>2</v>
      </c>
      <c r="L116" s="2">
        <v>4.7</v>
      </c>
      <c r="M116" s="2">
        <v>2.35</v>
      </c>
      <c r="N116" s="2">
        <v>5.5</v>
      </c>
      <c r="O116" s="2">
        <v>2.7</v>
      </c>
      <c r="P116" s="2">
        <v>5.35</v>
      </c>
      <c r="Q116" s="2">
        <v>4.0999999999999996</v>
      </c>
      <c r="R116" s="2">
        <v>4.05</v>
      </c>
      <c r="S116" s="2">
        <v>5.7</v>
      </c>
      <c r="T116" s="2">
        <v>4.75</v>
      </c>
      <c r="U116" s="2">
        <v>4.05</v>
      </c>
      <c r="V116" s="2">
        <v>6.3</v>
      </c>
      <c r="W116" s="2">
        <v>4.45</v>
      </c>
      <c r="X116" s="2">
        <v>3.2</v>
      </c>
      <c r="Y116" s="2"/>
      <c r="Z116" s="2"/>
      <c r="AA116" s="2">
        <v>4.8</v>
      </c>
      <c r="AB116" s="2">
        <v>3.2</v>
      </c>
      <c r="AC116" s="2">
        <v>5.2</v>
      </c>
      <c r="AD116" s="2">
        <v>5.6</v>
      </c>
      <c r="AE116" s="2">
        <v>5.7</v>
      </c>
      <c r="AF116" s="2">
        <v>7.2</v>
      </c>
      <c r="AG116" s="2">
        <v>5.65</v>
      </c>
      <c r="AH116" s="2">
        <v>8.5500000000000007</v>
      </c>
      <c r="AI116" s="2"/>
      <c r="AJ116" s="2"/>
    </row>
    <row r="117" spans="1:36">
      <c r="A117" s="4" t="s">
        <v>169</v>
      </c>
      <c r="B117" s="1" t="s">
        <v>203</v>
      </c>
      <c r="C117" s="1" t="s">
        <v>75</v>
      </c>
      <c r="D117" s="1" t="s">
        <v>204</v>
      </c>
      <c r="E117" s="1">
        <v>1760</v>
      </c>
      <c r="F117" s="2">
        <v>55.18</v>
      </c>
      <c r="G117" s="1">
        <v>2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>
        <v>5.5</v>
      </c>
      <c r="AH117" s="2">
        <v>8.1</v>
      </c>
      <c r="AI117" s="2"/>
      <c r="AJ117" s="2"/>
    </row>
    <row r="118" spans="1:36">
      <c r="A118" s="4" t="s">
        <v>169</v>
      </c>
      <c r="B118" s="1" t="s">
        <v>205</v>
      </c>
      <c r="C118" s="1" t="s">
        <v>75</v>
      </c>
      <c r="D118" s="1" t="s">
        <v>206</v>
      </c>
      <c r="E118" s="1">
        <v>1850</v>
      </c>
      <c r="F118" s="2">
        <v>55.1</v>
      </c>
      <c r="G118" s="1">
        <v>3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>
        <v>5.55</v>
      </c>
      <c r="AD118" s="2">
        <v>5.0999999999999996</v>
      </c>
      <c r="AE118" s="2">
        <v>5.55</v>
      </c>
      <c r="AF118" s="2">
        <v>6.95</v>
      </c>
      <c r="AG118" s="2"/>
      <c r="AH118" s="2"/>
      <c r="AI118" s="2"/>
      <c r="AJ118" s="2"/>
    </row>
    <row r="119" spans="1:36">
      <c r="A119" s="4" t="s">
        <v>169</v>
      </c>
      <c r="B119" s="1" t="s">
        <v>207</v>
      </c>
      <c r="C119" s="1" t="s">
        <v>75</v>
      </c>
      <c r="D119" s="1" t="s">
        <v>208</v>
      </c>
      <c r="E119" s="1">
        <v>1750</v>
      </c>
      <c r="F119" s="2">
        <v>55.19</v>
      </c>
      <c r="G119" s="1">
        <v>2</v>
      </c>
      <c r="H119" s="2"/>
      <c r="I119" s="2"/>
      <c r="J119" s="2"/>
      <c r="K119" s="2"/>
      <c r="L119" s="2"/>
      <c r="M119" s="2"/>
      <c r="N119" s="2"/>
      <c r="O119" s="2"/>
      <c r="P119" s="2">
        <v>5.5</v>
      </c>
      <c r="Q119" s="2">
        <v>3.8</v>
      </c>
      <c r="R119" s="2">
        <v>3.6</v>
      </c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4" t="s">
        <v>169</v>
      </c>
      <c r="B120" s="1" t="s">
        <v>209</v>
      </c>
      <c r="C120" s="1" t="s">
        <v>75</v>
      </c>
      <c r="D120" s="1" t="s">
        <v>210</v>
      </c>
      <c r="E120" s="1">
        <v>2065</v>
      </c>
      <c r="F120" s="2">
        <v>54.78</v>
      </c>
      <c r="G120" s="1">
        <v>4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>
        <v>5.35</v>
      </c>
      <c r="AD120" s="2">
        <v>6</v>
      </c>
      <c r="AE120" s="2">
        <v>5.45</v>
      </c>
      <c r="AF120" s="2">
        <v>7.35</v>
      </c>
      <c r="AG120" s="2">
        <v>5.3</v>
      </c>
      <c r="AH120" s="2">
        <v>8.1</v>
      </c>
      <c r="AI120" s="2">
        <v>4.5</v>
      </c>
      <c r="AJ120" s="2"/>
    </row>
    <row r="121" spans="1:36">
      <c r="A121" s="4" t="s">
        <v>169</v>
      </c>
      <c r="B121" s="1" t="s">
        <v>211</v>
      </c>
      <c r="C121" s="1" t="s">
        <v>75</v>
      </c>
      <c r="D121" s="1" t="s">
        <v>212</v>
      </c>
      <c r="E121" s="1">
        <v>1760</v>
      </c>
      <c r="F121" s="2">
        <v>55.18</v>
      </c>
      <c r="G121" s="1">
        <v>2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>
        <v>5.3</v>
      </c>
      <c r="W121" s="2">
        <v>3.9</v>
      </c>
      <c r="X121" s="2">
        <v>2.2000000000000002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4" t="s">
        <v>169</v>
      </c>
      <c r="B122" s="1" t="s">
        <v>213</v>
      </c>
      <c r="C122" s="1" t="s">
        <v>75</v>
      </c>
      <c r="D122" s="1" t="s">
        <v>214</v>
      </c>
      <c r="E122" s="1">
        <v>2050</v>
      </c>
      <c r="F122" s="2">
        <v>54.85</v>
      </c>
      <c r="G122" s="1">
        <v>4</v>
      </c>
      <c r="H122" s="2"/>
      <c r="I122" s="2"/>
      <c r="J122" s="2"/>
      <c r="K122" s="2"/>
      <c r="L122" s="2"/>
      <c r="M122" s="2"/>
      <c r="N122" s="2"/>
      <c r="O122" s="2"/>
      <c r="P122" s="2">
        <v>5.0999999999999996</v>
      </c>
      <c r="Q122" s="2">
        <v>4.3</v>
      </c>
      <c r="R122" s="2">
        <v>3.9</v>
      </c>
      <c r="S122" s="2">
        <v>5.65</v>
      </c>
      <c r="T122" s="2">
        <v>4.7</v>
      </c>
      <c r="U122" s="2">
        <v>4.3499999999999996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4" t="s">
        <v>169</v>
      </c>
      <c r="B123" s="1" t="s">
        <v>215</v>
      </c>
      <c r="C123" s="1" t="s">
        <v>75</v>
      </c>
      <c r="D123" s="1" t="s">
        <v>214</v>
      </c>
      <c r="E123" s="1">
        <v>2050</v>
      </c>
      <c r="F123" s="2">
        <v>54.85</v>
      </c>
      <c r="G123" s="1">
        <v>4</v>
      </c>
      <c r="H123" s="2"/>
      <c r="I123" s="2"/>
      <c r="J123" s="2"/>
      <c r="K123" s="2"/>
      <c r="L123" s="2"/>
      <c r="M123" s="2"/>
      <c r="N123" s="2"/>
      <c r="O123" s="2"/>
      <c r="P123" s="2">
        <v>5.15</v>
      </c>
      <c r="Q123" s="2">
        <v>4.2</v>
      </c>
      <c r="R123" s="2">
        <v>4</v>
      </c>
      <c r="S123" s="2">
        <v>5.75</v>
      </c>
      <c r="T123" s="2">
        <v>4.8</v>
      </c>
      <c r="U123" s="2">
        <v>4.55</v>
      </c>
      <c r="V123" s="2">
        <v>6.2</v>
      </c>
      <c r="W123" s="2"/>
      <c r="X123" s="2">
        <v>3.5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4" t="s">
        <v>169</v>
      </c>
      <c r="B124" s="1" t="s">
        <v>216</v>
      </c>
      <c r="C124" s="1" t="s">
        <v>75</v>
      </c>
      <c r="D124" s="1" t="s">
        <v>217</v>
      </c>
      <c r="E124" s="1">
        <v>2050</v>
      </c>
      <c r="F124" s="2">
        <v>54.85</v>
      </c>
      <c r="G124" s="1">
        <v>4</v>
      </c>
      <c r="H124" s="2"/>
      <c r="I124" s="2"/>
      <c r="J124" s="2"/>
      <c r="K124" s="2"/>
      <c r="L124" s="2"/>
      <c r="M124" s="2"/>
      <c r="N124" s="2"/>
      <c r="O124" s="2"/>
      <c r="P124" s="2">
        <v>5.2</v>
      </c>
      <c r="Q124" s="2">
        <v>4.2</v>
      </c>
      <c r="R124" s="2">
        <v>4.2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4" t="s">
        <v>169</v>
      </c>
      <c r="B125" s="1" t="s">
        <v>218</v>
      </c>
      <c r="C125" s="1" t="s">
        <v>75</v>
      </c>
      <c r="D125" s="1" t="s">
        <v>219</v>
      </c>
      <c r="E125" s="1"/>
      <c r="F125" s="2"/>
      <c r="G125" s="1">
        <v>5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>
        <v>4.9000000000000004</v>
      </c>
      <c r="AF125" s="2">
        <v>6.5</v>
      </c>
      <c r="AG125" s="2"/>
      <c r="AH125" s="2"/>
      <c r="AI125" s="2"/>
      <c r="AJ125" s="2"/>
    </row>
    <row r="126" spans="1:36">
      <c r="A126" s="4" t="s">
        <v>169</v>
      </c>
      <c r="B126" s="1" t="s">
        <v>220</v>
      </c>
      <c r="C126" s="1" t="s">
        <v>75</v>
      </c>
      <c r="D126" s="1" t="s">
        <v>221</v>
      </c>
      <c r="E126" s="1">
        <v>1750</v>
      </c>
      <c r="F126" s="2">
        <v>55.19</v>
      </c>
      <c r="G126" s="1">
        <v>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>
        <v>5.6</v>
      </c>
      <c r="W126" s="2">
        <v>3.8</v>
      </c>
      <c r="X126" s="2">
        <v>2.8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4" t="s">
        <v>169</v>
      </c>
      <c r="B127" s="1" t="s">
        <v>222</v>
      </c>
      <c r="C127" s="1" t="s">
        <v>75</v>
      </c>
      <c r="D127" s="1" t="s">
        <v>223</v>
      </c>
      <c r="E127" s="1">
        <v>1840</v>
      </c>
      <c r="F127" s="2">
        <v>55.11</v>
      </c>
      <c r="G127" s="1">
        <v>3</v>
      </c>
      <c r="H127" s="2"/>
      <c r="I127" s="2"/>
      <c r="J127" s="2"/>
      <c r="K127" s="2"/>
      <c r="L127" s="2"/>
      <c r="M127" s="2"/>
      <c r="N127" s="2"/>
      <c r="O127" s="2"/>
      <c r="P127" s="2">
        <v>5</v>
      </c>
      <c r="Q127" s="2">
        <v>2.9</v>
      </c>
      <c r="R127" s="2">
        <v>2.95</v>
      </c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4" t="s">
        <v>169</v>
      </c>
      <c r="B128" s="1" t="s">
        <v>224</v>
      </c>
      <c r="C128" s="1" t="s">
        <v>75</v>
      </c>
      <c r="D128" s="1" t="s">
        <v>225</v>
      </c>
      <c r="E128" s="1">
        <v>1400</v>
      </c>
      <c r="F128" s="2">
        <v>55.36</v>
      </c>
      <c r="G128" s="1">
        <v>2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>
        <v>3.2</v>
      </c>
      <c r="S128" s="2">
        <v>5.55</v>
      </c>
      <c r="T128" s="2">
        <v>3.7</v>
      </c>
      <c r="U128" s="2">
        <v>3.4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>
      <c r="A129" s="4" t="s">
        <v>169</v>
      </c>
      <c r="B129" s="1" t="s">
        <v>226</v>
      </c>
      <c r="C129" s="1" t="s">
        <v>75</v>
      </c>
      <c r="D129" s="1" t="s">
        <v>227</v>
      </c>
      <c r="E129" s="1">
        <v>2110</v>
      </c>
      <c r="F129" s="2">
        <v>54.59</v>
      </c>
      <c r="G129" s="1">
        <v>4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>
        <v>5.75</v>
      </c>
      <c r="AH129" s="2">
        <v>8.5</v>
      </c>
      <c r="AI129" s="2">
        <v>4.25</v>
      </c>
      <c r="AJ129" s="2">
        <v>7.6</v>
      </c>
    </row>
    <row r="130" spans="1:36">
      <c r="A130" s="4" t="s">
        <v>169</v>
      </c>
      <c r="B130" s="1" t="s">
        <v>228</v>
      </c>
      <c r="C130" s="1" t="s">
        <v>75</v>
      </c>
      <c r="D130" s="1" t="s">
        <v>229</v>
      </c>
      <c r="E130" s="1"/>
      <c r="F130" s="2"/>
      <c r="G130" s="1">
        <v>5</v>
      </c>
      <c r="H130" s="2"/>
      <c r="I130" s="2"/>
      <c r="J130" s="2"/>
      <c r="K130" s="2"/>
      <c r="L130" s="2"/>
      <c r="M130" s="2"/>
      <c r="N130" s="2"/>
      <c r="O130" s="2"/>
      <c r="P130" s="2">
        <v>5</v>
      </c>
      <c r="Q130" s="2">
        <v>3</v>
      </c>
      <c r="R130" s="2">
        <v>2.8</v>
      </c>
      <c r="S130" s="2"/>
      <c r="T130" s="2"/>
      <c r="U130" s="2"/>
      <c r="V130" s="2">
        <v>5.95</v>
      </c>
      <c r="W130" s="2">
        <v>3.95</v>
      </c>
      <c r="X130" s="2">
        <v>2.9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>
      <c r="A131" s="4" t="s">
        <v>169</v>
      </c>
      <c r="B131" s="1" t="s">
        <v>230</v>
      </c>
      <c r="C131" s="1" t="s">
        <v>75</v>
      </c>
      <c r="D131" s="1" t="s">
        <v>221</v>
      </c>
      <c r="E131" s="1">
        <v>1750</v>
      </c>
      <c r="F131" s="2">
        <v>55.19</v>
      </c>
      <c r="G131" s="1">
        <v>2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>
        <v>4.7</v>
      </c>
      <c r="AB131" s="2"/>
      <c r="AC131" s="2"/>
      <c r="AD131" s="2"/>
      <c r="AE131" s="2"/>
      <c r="AF131" s="2"/>
      <c r="AG131" s="2"/>
      <c r="AH131" s="2"/>
      <c r="AI131" s="2">
        <v>3.75</v>
      </c>
      <c r="AJ131" s="2">
        <v>7.4</v>
      </c>
    </row>
    <row r="132" spans="1:36">
      <c r="A132" s="4" t="s">
        <v>169</v>
      </c>
      <c r="B132" s="1" t="s">
        <v>231</v>
      </c>
      <c r="C132" s="1" t="s">
        <v>75</v>
      </c>
      <c r="D132" s="1" t="s">
        <v>232</v>
      </c>
      <c r="E132" s="1">
        <v>1480</v>
      </c>
      <c r="F132" s="2">
        <v>55.15</v>
      </c>
      <c r="G132" s="1">
        <v>3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>
        <v>5.5</v>
      </c>
      <c r="AF132" s="2">
        <v>7.15</v>
      </c>
      <c r="AG132" s="2"/>
      <c r="AH132" s="2"/>
      <c r="AI132" s="2"/>
      <c r="AJ132" s="2"/>
    </row>
    <row r="133" spans="1:36">
      <c r="A133" s="4" t="s">
        <v>169</v>
      </c>
      <c r="B133" s="1" t="s">
        <v>233</v>
      </c>
      <c r="C133" s="1" t="s">
        <v>75</v>
      </c>
      <c r="D133" s="1" t="s">
        <v>232</v>
      </c>
      <c r="E133" s="1">
        <v>1480</v>
      </c>
      <c r="F133" s="2">
        <v>55.15</v>
      </c>
      <c r="G133" s="1">
        <v>3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>
        <v>5.4</v>
      </c>
      <c r="AF133" s="2">
        <v>7</v>
      </c>
      <c r="AG133" s="2"/>
      <c r="AH133" s="2"/>
      <c r="AI133" s="2"/>
      <c r="AJ133" s="2"/>
    </row>
    <row r="134" spans="1:36">
      <c r="A134" s="4" t="s">
        <v>169</v>
      </c>
      <c r="B134" s="1" t="s">
        <v>234</v>
      </c>
      <c r="C134" s="1" t="s">
        <v>75</v>
      </c>
      <c r="D134" s="1" t="s">
        <v>235</v>
      </c>
      <c r="E134" s="1">
        <v>1345</v>
      </c>
      <c r="F134" s="2">
        <v>55.56</v>
      </c>
      <c r="G134" s="1">
        <v>2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>
        <v>5.7</v>
      </c>
      <c r="W134" s="2">
        <v>4.4000000000000004</v>
      </c>
      <c r="X134" s="2">
        <v>3.1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>
      <c r="A135" s="4" t="s">
        <v>169</v>
      </c>
      <c r="B135" s="1" t="s">
        <v>236</v>
      </c>
      <c r="C135" s="1" t="s">
        <v>75</v>
      </c>
      <c r="D135" s="1" t="s">
        <v>142</v>
      </c>
      <c r="E135" s="1">
        <v>1470</v>
      </c>
      <c r="F135" s="2">
        <v>55.16</v>
      </c>
      <c r="G135" s="1">
        <v>3</v>
      </c>
      <c r="H135" s="2"/>
      <c r="I135" s="2"/>
      <c r="J135" s="2"/>
      <c r="K135" s="2"/>
      <c r="L135" s="2"/>
      <c r="M135" s="2"/>
      <c r="N135" s="2"/>
      <c r="O135" s="2"/>
      <c r="P135" s="2">
        <v>4.8</v>
      </c>
      <c r="Q135" s="2">
        <v>3.15</v>
      </c>
      <c r="R135" s="2">
        <v>3.4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>
      <c r="A136" s="4" t="s">
        <v>169</v>
      </c>
      <c r="B136" s="1" t="s">
        <v>237</v>
      </c>
      <c r="C136" s="1" t="s">
        <v>75</v>
      </c>
      <c r="D136" s="1" t="s">
        <v>238</v>
      </c>
      <c r="E136" s="1">
        <v>2010</v>
      </c>
      <c r="F136" s="2">
        <v>54.05</v>
      </c>
      <c r="G136" s="1">
        <v>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>
        <v>4.75</v>
      </c>
      <c r="AF136" s="2">
        <v>5.8</v>
      </c>
      <c r="AG136" s="2"/>
      <c r="AH136" s="2"/>
      <c r="AI136" s="2">
        <v>4.3499999999999996</v>
      </c>
      <c r="AJ136" s="2">
        <v>7.75</v>
      </c>
    </row>
    <row r="137" spans="1:36">
      <c r="A137" s="4" t="s">
        <v>169</v>
      </c>
      <c r="B137" s="1" t="s">
        <v>239</v>
      </c>
      <c r="C137" s="1" t="s">
        <v>75</v>
      </c>
      <c r="D137" s="1" t="s">
        <v>240</v>
      </c>
      <c r="E137" s="1"/>
      <c r="F137" s="2"/>
      <c r="G137" s="1">
        <v>4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>
        <v>5.3</v>
      </c>
      <c r="T137" s="2">
        <v>4.5</v>
      </c>
      <c r="U137" s="2">
        <v>3.8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>
      <c r="A138" s="4" t="s">
        <v>169</v>
      </c>
      <c r="B138" s="1" t="s">
        <v>241</v>
      </c>
      <c r="C138" s="1" t="s">
        <v>75</v>
      </c>
      <c r="D138" s="1" t="s">
        <v>240</v>
      </c>
      <c r="E138" s="1"/>
      <c r="F138" s="2"/>
      <c r="G138" s="1">
        <v>4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>
        <v>5.3</v>
      </c>
      <c r="T138" s="2">
        <v>4.0999999999999996</v>
      </c>
      <c r="U138" s="2">
        <v>3.5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>
      <c r="A139" s="4" t="s">
        <v>169</v>
      </c>
      <c r="B139" s="1" t="s">
        <v>242</v>
      </c>
      <c r="C139" s="1" t="s">
        <v>75</v>
      </c>
      <c r="D139" s="1" t="s">
        <v>243</v>
      </c>
      <c r="E139" s="1">
        <v>2255</v>
      </c>
      <c r="F139" s="2">
        <v>54.04</v>
      </c>
      <c r="G139" s="1">
        <v>5</v>
      </c>
      <c r="H139" s="2"/>
      <c r="I139" s="2"/>
      <c r="J139" s="2"/>
      <c r="K139" s="2"/>
      <c r="L139" s="2">
        <v>5</v>
      </c>
      <c r="M139" s="2">
        <v>2.5499999999999998</v>
      </c>
      <c r="N139" s="2">
        <v>6.15</v>
      </c>
      <c r="O139" s="2">
        <v>3.4</v>
      </c>
      <c r="P139" s="2">
        <v>5.15</v>
      </c>
      <c r="Q139" s="2">
        <v>3.95</v>
      </c>
      <c r="R139" s="2">
        <v>4.4000000000000004</v>
      </c>
      <c r="S139" s="2">
        <v>5.75</v>
      </c>
      <c r="T139" s="2">
        <v>4.75</v>
      </c>
      <c r="U139" s="2">
        <v>4.4000000000000004</v>
      </c>
      <c r="V139" s="2">
        <v>6.65</v>
      </c>
      <c r="W139" s="2"/>
      <c r="X139" s="2">
        <v>3.7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>
      <c r="A140" s="4" t="s">
        <v>169</v>
      </c>
      <c r="B140" s="1" t="s">
        <v>244</v>
      </c>
      <c r="C140" s="1" t="s">
        <v>75</v>
      </c>
      <c r="D140" s="1" t="s">
        <v>245</v>
      </c>
      <c r="E140" s="1"/>
      <c r="F140" s="2"/>
      <c r="G140" s="1">
        <v>5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>
        <v>4.0999999999999996</v>
      </c>
      <c r="U140" s="2">
        <v>4.0999999999999996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>
      <c r="A141" s="4" t="s">
        <v>169</v>
      </c>
      <c r="B141" s="1" t="s">
        <v>246</v>
      </c>
      <c r="C141" s="1" t="s">
        <v>75</v>
      </c>
      <c r="D141" s="1" t="s">
        <v>247</v>
      </c>
      <c r="E141" s="1"/>
      <c r="F141" s="2"/>
      <c r="G141" s="1">
        <v>6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>
        <v>5.4</v>
      </c>
      <c r="T141" s="2">
        <v>4.3499999999999996</v>
      </c>
      <c r="U141" s="2">
        <v>4.3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>
      <c r="A142" s="4" t="s">
        <v>169</v>
      </c>
      <c r="B142" s="1" t="s">
        <v>248</v>
      </c>
      <c r="C142" s="1" t="s">
        <v>75</v>
      </c>
      <c r="D142" s="1" t="s">
        <v>249</v>
      </c>
      <c r="E142" s="1"/>
      <c r="F142" s="2"/>
      <c r="G142" s="1"/>
      <c r="H142" s="2"/>
      <c r="I142" s="2"/>
      <c r="J142" s="2"/>
      <c r="K142" s="2"/>
      <c r="L142" s="2">
        <v>4.6500000000000004</v>
      </c>
      <c r="M142" s="2">
        <v>2.25</v>
      </c>
      <c r="N142" s="2"/>
      <c r="O142" s="2"/>
      <c r="P142" s="2">
        <v>5</v>
      </c>
      <c r="Q142" s="2">
        <v>3.8</v>
      </c>
      <c r="R142" s="2">
        <v>4.0999999999999996</v>
      </c>
      <c r="S142" s="2">
        <v>5.25</v>
      </c>
      <c r="T142" s="2">
        <v>4</v>
      </c>
      <c r="U142" s="2">
        <v>3.7</v>
      </c>
      <c r="V142" s="2">
        <v>5.9</v>
      </c>
      <c r="W142" s="2">
        <v>3.9</v>
      </c>
      <c r="X142" s="2">
        <v>2.9</v>
      </c>
      <c r="Y142" s="2"/>
      <c r="Z142" s="2"/>
      <c r="AA142" s="2"/>
      <c r="AB142" s="2"/>
      <c r="AC142" s="2"/>
      <c r="AD142" s="2"/>
      <c r="AE142" s="2">
        <v>5.0999999999999996</v>
      </c>
      <c r="AF142" s="2">
        <v>6.7</v>
      </c>
      <c r="AG142" s="2">
        <v>5.0999999999999996</v>
      </c>
      <c r="AH142" s="2">
        <v>7.2</v>
      </c>
      <c r="AI142" s="2"/>
      <c r="AJ142" s="2"/>
    </row>
    <row r="143" spans="1:36">
      <c r="A143" s="4" t="s">
        <v>169</v>
      </c>
      <c r="B143" s="1" t="s">
        <v>250</v>
      </c>
      <c r="C143" s="1" t="s">
        <v>75</v>
      </c>
      <c r="D143" s="1" t="s">
        <v>251</v>
      </c>
      <c r="E143" s="1">
        <v>2010</v>
      </c>
      <c r="F143" s="2">
        <v>54.05</v>
      </c>
      <c r="G143" s="1">
        <v>5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>
        <v>4.7</v>
      </c>
      <c r="AB143" s="2">
        <v>3.3</v>
      </c>
      <c r="AC143" s="2"/>
      <c r="AD143" s="2"/>
      <c r="AE143" s="2"/>
      <c r="AF143" s="2"/>
      <c r="AG143" s="2">
        <v>5.6</v>
      </c>
      <c r="AH143" s="2">
        <v>7.75</v>
      </c>
      <c r="AI143" s="2">
        <v>4.4000000000000004</v>
      </c>
      <c r="AJ143" s="2">
        <v>7.4</v>
      </c>
    </row>
    <row r="144" spans="1:36">
      <c r="A144" s="4" t="s">
        <v>169</v>
      </c>
      <c r="B144" s="1" t="s">
        <v>252</v>
      </c>
      <c r="C144" s="1" t="s">
        <v>75</v>
      </c>
      <c r="D144" s="1" t="s">
        <v>253</v>
      </c>
      <c r="E144" s="1">
        <v>1870</v>
      </c>
      <c r="F144" s="2">
        <v>54.4</v>
      </c>
      <c r="G144" s="1">
        <v>4</v>
      </c>
      <c r="H144" s="2"/>
      <c r="I144" s="2"/>
      <c r="J144" s="2"/>
      <c r="K144" s="2"/>
      <c r="L144" s="2">
        <v>5.15</v>
      </c>
      <c r="M144" s="2">
        <v>2.6</v>
      </c>
      <c r="N144" s="2">
        <v>5.55</v>
      </c>
      <c r="O144" s="2"/>
      <c r="P144" s="2"/>
      <c r="Q144" s="2"/>
      <c r="R144" s="2"/>
      <c r="S144" s="2">
        <v>5.35</v>
      </c>
      <c r="T144" s="2">
        <v>4.1500000000000004</v>
      </c>
      <c r="U144" s="2">
        <v>3.8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>
      <c r="A145" s="4" t="s">
        <v>169</v>
      </c>
      <c r="B145" s="1" t="s">
        <v>254</v>
      </c>
      <c r="C145" s="1" t="s">
        <v>75</v>
      </c>
      <c r="D145" s="1" t="s">
        <v>253</v>
      </c>
      <c r="E145" s="1">
        <v>1870</v>
      </c>
      <c r="F145" s="2">
        <v>54.4</v>
      </c>
      <c r="G145" s="1">
        <v>4</v>
      </c>
      <c r="H145" s="2"/>
      <c r="I145" s="2"/>
      <c r="J145" s="2"/>
      <c r="K145" s="2"/>
      <c r="L145" s="2"/>
      <c r="M145" s="2"/>
      <c r="N145" s="2"/>
      <c r="O145" s="2"/>
      <c r="P145" s="2">
        <v>4.8499999999999996</v>
      </c>
      <c r="Q145" s="2">
        <v>4.05</v>
      </c>
      <c r="R145" s="2">
        <v>4.2</v>
      </c>
      <c r="S145" s="2">
        <v>5.35</v>
      </c>
      <c r="T145" s="2">
        <v>4.2</v>
      </c>
      <c r="U145" s="2">
        <v>3.85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>
      <c r="A146" s="4" t="s">
        <v>169</v>
      </c>
      <c r="B146" s="1" t="s">
        <v>255</v>
      </c>
      <c r="C146" s="1" t="s">
        <v>75</v>
      </c>
      <c r="D146" s="1" t="s">
        <v>256</v>
      </c>
      <c r="E146" s="1">
        <v>1885</v>
      </c>
      <c r="F146" s="2">
        <v>54.36</v>
      </c>
      <c r="G146" s="1">
        <v>4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>
        <v>6</v>
      </c>
      <c r="T146" s="2">
        <v>4.5999999999999996</v>
      </c>
      <c r="U146" s="2">
        <v>3.8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>
      <c r="A147" s="4" t="s">
        <v>169</v>
      </c>
      <c r="B147" s="1" t="s">
        <v>257</v>
      </c>
      <c r="C147" s="1" t="s">
        <v>75</v>
      </c>
      <c r="D147" s="1" t="s">
        <v>256</v>
      </c>
      <c r="E147" s="1">
        <v>1885</v>
      </c>
      <c r="F147" s="2">
        <v>54.36</v>
      </c>
      <c r="G147" s="1">
        <v>4</v>
      </c>
      <c r="H147" s="2"/>
      <c r="I147" s="2"/>
      <c r="J147" s="2"/>
      <c r="K147" s="2"/>
      <c r="L147" s="2"/>
      <c r="M147" s="2"/>
      <c r="N147" s="2"/>
      <c r="O147" s="2"/>
      <c r="P147" s="2">
        <v>5.45</v>
      </c>
      <c r="Q147" s="2">
        <v>4</v>
      </c>
      <c r="R147" s="2"/>
      <c r="S147" s="2">
        <v>5.65</v>
      </c>
      <c r="T147" s="2">
        <v>4.5</v>
      </c>
      <c r="U147" s="2">
        <v>4</v>
      </c>
      <c r="V147" s="2">
        <v>6.5</v>
      </c>
      <c r="W147" s="2">
        <v>4.3</v>
      </c>
      <c r="X147" s="2">
        <v>2.7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>
      <c r="A148" s="4" t="s">
        <v>169</v>
      </c>
      <c r="B148" s="1" t="s">
        <v>258</v>
      </c>
      <c r="C148" s="1" t="s">
        <v>75</v>
      </c>
      <c r="D148" s="1" t="s">
        <v>259</v>
      </c>
      <c r="E148" s="1">
        <v>1955</v>
      </c>
      <c r="F148" s="2">
        <v>54.18</v>
      </c>
      <c r="G148" s="1">
        <v>4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>
        <v>5.0999999999999996</v>
      </c>
      <c r="T148" s="2">
        <v>4</v>
      </c>
      <c r="U148" s="2">
        <v>3.55</v>
      </c>
      <c r="V148" s="2">
        <v>6</v>
      </c>
      <c r="W148" s="2">
        <v>4.8499999999999996</v>
      </c>
      <c r="X148" s="2">
        <v>3.1</v>
      </c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>
      <c r="A149" s="4" t="s">
        <v>169</v>
      </c>
      <c r="B149" s="1" t="s">
        <v>260</v>
      </c>
      <c r="C149" s="1" t="s">
        <v>75</v>
      </c>
      <c r="D149" s="1" t="s">
        <v>261</v>
      </c>
      <c r="E149" s="1">
        <v>800</v>
      </c>
      <c r="F149" s="2"/>
      <c r="G149" s="1">
        <v>4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>
        <v>5.3</v>
      </c>
      <c r="T149" s="2">
        <v>4.25</v>
      </c>
      <c r="U149" s="2">
        <v>3.9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>
      <c r="A150" s="4" t="s">
        <v>169</v>
      </c>
      <c r="B150" s="1" t="s">
        <v>262</v>
      </c>
      <c r="C150" s="1" t="s">
        <v>75</v>
      </c>
      <c r="D150" s="1" t="s">
        <v>251</v>
      </c>
      <c r="E150" s="1">
        <v>2010</v>
      </c>
      <c r="F150" s="2">
        <v>54.05</v>
      </c>
      <c r="G150" s="1">
        <v>5</v>
      </c>
      <c r="H150" s="2"/>
      <c r="I150" s="2"/>
      <c r="J150" s="2"/>
      <c r="K150" s="2"/>
      <c r="L150" s="2"/>
      <c r="M150" s="2"/>
      <c r="N150" s="2">
        <v>4.8</v>
      </c>
      <c r="O150" s="2">
        <v>2.4500000000000002</v>
      </c>
      <c r="P150" s="2">
        <v>4.8</v>
      </c>
      <c r="Q150" s="2">
        <v>3.6</v>
      </c>
      <c r="R150" s="2">
        <v>3.45</v>
      </c>
      <c r="S150" s="2"/>
      <c r="T150" s="2"/>
      <c r="U150" s="2"/>
      <c r="V150" s="2">
        <v>5.8</v>
      </c>
      <c r="W150" s="2">
        <v>3.5</v>
      </c>
      <c r="X150" s="2">
        <v>2.65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>
      <c r="A151" s="4" t="s">
        <v>169</v>
      </c>
      <c r="B151" s="1" t="s">
        <v>263</v>
      </c>
      <c r="C151" s="1" t="s">
        <v>75</v>
      </c>
      <c r="D151" s="1" t="s">
        <v>264</v>
      </c>
      <c r="E151" s="1">
        <v>520</v>
      </c>
      <c r="F151" s="2"/>
      <c r="G151" s="1">
        <v>5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>
        <v>6</v>
      </c>
      <c r="W151" s="2">
        <v>4.45</v>
      </c>
      <c r="X151" s="2">
        <v>3.5</v>
      </c>
      <c r="Y151" s="2"/>
      <c r="Z151" s="2"/>
      <c r="AA151" s="2"/>
      <c r="AB151" s="2"/>
      <c r="AC151" s="2"/>
      <c r="AD151" s="2"/>
      <c r="AE151" s="2">
        <v>5</v>
      </c>
      <c r="AF151" s="2">
        <v>6.95</v>
      </c>
      <c r="AG151" s="2"/>
      <c r="AH151" s="2"/>
      <c r="AI151" s="2"/>
      <c r="AJ151" s="2"/>
    </row>
    <row r="152" spans="1:36">
      <c r="A152" s="4" t="s">
        <v>169</v>
      </c>
      <c r="B152" s="1" t="s">
        <v>265</v>
      </c>
      <c r="C152" s="1" t="s">
        <v>75</v>
      </c>
      <c r="D152" s="1" t="s">
        <v>264</v>
      </c>
      <c r="E152" s="1">
        <v>520</v>
      </c>
      <c r="F152" s="2"/>
      <c r="G152" s="1">
        <v>5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>
        <v>5.25</v>
      </c>
      <c r="T152" s="2">
        <v>4.0999999999999996</v>
      </c>
      <c r="U152" s="2">
        <v>3.95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>
      <c r="A153" s="4" t="s">
        <v>169</v>
      </c>
      <c r="B153" s="1" t="s">
        <v>266</v>
      </c>
      <c r="C153" s="1" t="s">
        <v>75</v>
      </c>
      <c r="D153" s="1" t="s">
        <v>267</v>
      </c>
      <c r="E153" s="1">
        <v>30</v>
      </c>
      <c r="F153" s="2"/>
      <c r="G153" s="1">
        <v>2</v>
      </c>
      <c r="H153" s="2"/>
      <c r="I153" s="2"/>
      <c r="J153" s="2"/>
      <c r="K153" s="2"/>
      <c r="L153" s="2"/>
      <c r="M153" s="2"/>
      <c r="N153" s="2"/>
      <c r="O153" s="2"/>
      <c r="P153" s="2">
        <v>4.9000000000000004</v>
      </c>
      <c r="Q153" s="2">
        <v>3</v>
      </c>
      <c r="R153" s="2">
        <v>3.1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>
      <c r="A154" s="4" t="s">
        <v>169</v>
      </c>
      <c r="B154" s="1" t="s">
        <v>268</v>
      </c>
      <c r="C154" s="1" t="s">
        <v>75</v>
      </c>
      <c r="D154" s="1" t="s">
        <v>269</v>
      </c>
      <c r="E154" s="1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>
        <v>5.6</v>
      </c>
      <c r="Q154" s="2">
        <v>4.0999999999999996</v>
      </c>
      <c r="R154" s="2">
        <v>4.0999999999999996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>
      <c r="A155" s="4" t="s">
        <v>169</v>
      </c>
      <c r="B155" s="1" t="s">
        <v>270</v>
      </c>
      <c r="C155" s="1" t="s">
        <v>75</v>
      </c>
      <c r="D155" s="1" t="s">
        <v>271</v>
      </c>
      <c r="E155" s="1">
        <v>70</v>
      </c>
      <c r="F155" s="2"/>
      <c r="G155" s="1">
        <v>3</v>
      </c>
      <c r="H155" s="2"/>
      <c r="I155" s="2"/>
      <c r="J155" s="2"/>
      <c r="K155" s="2"/>
      <c r="L155" s="2"/>
      <c r="M155" s="2"/>
      <c r="N155" s="2"/>
      <c r="O155" s="2"/>
      <c r="P155" s="2">
        <v>5.0999999999999996</v>
      </c>
      <c r="Q155" s="2">
        <v>3.05</v>
      </c>
      <c r="R155" s="2">
        <v>3.15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>
      <c r="A156" s="4" t="s">
        <v>169</v>
      </c>
      <c r="B156" s="1" t="s">
        <v>272</v>
      </c>
      <c r="C156" s="1" t="s">
        <v>75</v>
      </c>
      <c r="D156" s="1" t="s">
        <v>273</v>
      </c>
      <c r="E156" s="1"/>
      <c r="F156" s="2"/>
      <c r="G156" s="1">
        <v>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>
        <v>5.95</v>
      </c>
      <c r="T156" s="2">
        <v>4.55</v>
      </c>
      <c r="U156" s="2">
        <v>4.4000000000000004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>
      <c r="A157" s="4" t="s">
        <v>169</v>
      </c>
      <c r="B157" s="1" t="s">
        <v>274</v>
      </c>
      <c r="C157" s="1" t="s">
        <v>75</v>
      </c>
      <c r="D157" s="1" t="s">
        <v>275</v>
      </c>
      <c r="E157" s="1"/>
      <c r="F157" s="2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>
        <v>5.6</v>
      </c>
      <c r="AF157" s="2">
        <v>7.25</v>
      </c>
      <c r="AG157" s="2">
        <v>5.6</v>
      </c>
      <c r="AH157" s="2">
        <v>8.25</v>
      </c>
      <c r="AI157" s="2"/>
      <c r="AJ157" s="2"/>
    </row>
    <row r="158" spans="1:36">
      <c r="A158" s="4" t="s">
        <v>169</v>
      </c>
      <c r="B158" s="1" t="s">
        <v>276</v>
      </c>
      <c r="C158" s="1" t="s">
        <v>75</v>
      </c>
      <c r="D158" s="1" t="s">
        <v>277</v>
      </c>
      <c r="E158" s="1">
        <v>2020</v>
      </c>
      <c r="F158" s="2">
        <v>54.04</v>
      </c>
      <c r="G158" s="1">
        <v>5</v>
      </c>
      <c r="H158" s="2"/>
      <c r="I158" s="2"/>
      <c r="J158" s="2"/>
      <c r="K158" s="2"/>
      <c r="L158" s="2"/>
      <c r="M158" s="2"/>
      <c r="N158" s="2">
        <v>5.65</v>
      </c>
      <c r="O158" s="2">
        <v>2.75</v>
      </c>
      <c r="P158" s="2"/>
      <c r="Q158" s="2"/>
      <c r="R158" s="2"/>
      <c r="S158" s="2">
        <v>5</v>
      </c>
      <c r="T158" s="2">
        <v>4.0999999999999996</v>
      </c>
      <c r="U158" s="2">
        <v>3.9</v>
      </c>
      <c r="V158" s="2">
        <v>5.7</v>
      </c>
      <c r="W158" s="2">
        <v>4</v>
      </c>
      <c r="X158" s="2">
        <v>3.1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>
      <c r="A159" s="4" t="s">
        <v>169</v>
      </c>
      <c r="B159" s="1" t="s">
        <v>278</v>
      </c>
      <c r="C159" s="1" t="s">
        <v>75</v>
      </c>
      <c r="D159" s="1" t="s">
        <v>279</v>
      </c>
      <c r="E159" s="1"/>
      <c r="F159" s="2"/>
      <c r="G159" s="1">
        <v>5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>
        <v>5.6</v>
      </c>
      <c r="T159" s="2">
        <v>4.2</v>
      </c>
      <c r="U159" s="2">
        <v>3.9</v>
      </c>
      <c r="V159" s="2">
        <v>5.95</v>
      </c>
      <c r="W159" s="2">
        <v>4</v>
      </c>
      <c r="X159" s="2">
        <v>2.9</v>
      </c>
      <c r="Y159" s="2"/>
      <c r="Z159" s="2"/>
      <c r="AA159" s="2"/>
      <c r="AB159" s="2"/>
      <c r="AC159" s="2"/>
      <c r="AD159" s="2"/>
      <c r="AE159" s="2"/>
      <c r="AF159" s="2"/>
      <c r="AG159" s="2">
        <v>5.45</v>
      </c>
      <c r="AH159" s="2">
        <v>7.6</v>
      </c>
      <c r="AI159" s="2"/>
      <c r="AJ159" s="2"/>
    </row>
    <row r="160" spans="1:36">
      <c r="A160" s="4" t="s">
        <v>169</v>
      </c>
      <c r="B160" s="1" t="s">
        <v>280</v>
      </c>
      <c r="C160" s="1" t="s">
        <v>75</v>
      </c>
      <c r="D160" s="1" t="s">
        <v>281</v>
      </c>
      <c r="E160" s="1">
        <v>481</v>
      </c>
      <c r="F160" s="2">
        <v>53.62</v>
      </c>
      <c r="G160" s="1">
        <v>6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>
        <v>5.4</v>
      </c>
      <c r="T160" s="2">
        <v>4.3</v>
      </c>
      <c r="U160" s="2">
        <v>4.2</v>
      </c>
      <c r="V160" s="2"/>
      <c r="W160" s="2"/>
      <c r="X160" s="2"/>
      <c r="Y160" s="2"/>
      <c r="Z160" s="2"/>
      <c r="AA160" s="2"/>
      <c r="AB160" s="2"/>
      <c r="AC160" s="2">
        <v>5.4</v>
      </c>
      <c r="AD160" s="2">
        <v>5.5</v>
      </c>
      <c r="AE160" s="2">
        <v>5.25</v>
      </c>
      <c r="AF160" s="2">
        <v>6.3</v>
      </c>
      <c r="AG160" s="2">
        <v>5.0999999999999996</v>
      </c>
      <c r="AH160" s="2">
        <v>7.8</v>
      </c>
      <c r="AI160" s="2"/>
      <c r="AJ160" s="2">
        <v>5.9</v>
      </c>
    </row>
    <row r="161" spans="1:36">
      <c r="A161" s="4" t="s">
        <v>169</v>
      </c>
      <c r="B161" s="1" t="s">
        <v>282</v>
      </c>
      <c r="C161" s="1" t="s">
        <v>75</v>
      </c>
      <c r="D161" s="1" t="s">
        <v>281</v>
      </c>
      <c r="E161" s="1">
        <v>481</v>
      </c>
      <c r="F161" s="2">
        <v>53.62</v>
      </c>
      <c r="G161" s="1">
        <v>6</v>
      </c>
      <c r="H161" s="2"/>
      <c r="I161" s="2"/>
      <c r="J161" s="2"/>
      <c r="K161" s="2"/>
      <c r="L161" s="2"/>
      <c r="M161" s="2"/>
      <c r="N161" s="2"/>
      <c r="O161" s="2"/>
      <c r="P161" s="2"/>
      <c r="Q161" s="2">
        <v>4.3</v>
      </c>
      <c r="R161" s="2"/>
      <c r="S161" s="2">
        <v>5.25</v>
      </c>
      <c r="T161" s="2">
        <v>4.5999999999999996</v>
      </c>
      <c r="U161" s="2">
        <v>4.4000000000000004</v>
      </c>
      <c r="V161" s="2"/>
      <c r="W161" s="2"/>
      <c r="X161" s="2"/>
      <c r="Y161" s="2"/>
      <c r="Z161" s="2"/>
      <c r="AA161" s="2"/>
      <c r="AB161" s="2"/>
      <c r="AC161" s="2"/>
      <c r="AD161" s="2">
        <v>5.5</v>
      </c>
      <c r="AE161" s="2">
        <v>5.2</v>
      </c>
      <c r="AF161" s="2">
        <v>6.65</v>
      </c>
      <c r="AG161" s="2">
        <v>5.2</v>
      </c>
      <c r="AH161" s="2">
        <v>7</v>
      </c>
      <c r="AI161" s="2">
        <v>3.05</v>
      </c>
      <c r="AJ161" s="2">
        <v>5.9</v>
      </c>
    </row>
    <row r="162" spans="1:36">
      <c r="A162" s="4" t="s">
        <v>169</v>
      </c>
      <c r="B162" s="1" t="s">
        <v>283</v>
      </c>
      <c r="C162" s="1" t="s">
        <v>75</v>
      </c>
      <c r="D162" s="1" t="s">
        <v>281</v>
      </c>
      <c r="E162" s="1">
        <v>481</v>
      </c>
      <c r="F162" s="2">
        <v>53.62</v>
      </c>
      <c r="G162" s="1">
        <v>6</v>
      </c>
      <c r="H162" s="2">
        <v>2.85</v>
      </c>
      <c r="I162" s="2">
        <v>1.5</v>
      </c>
      <c r="J162" s="2">
        <v>4</v>
      </c>
      <c r="K162" s="2">
        <v>2.1</v>
      </c>
      <c r="L162" s="2">
        <v>5</v>
      </c>
      <c r="M162" s="2">
        <v>2.5</v>
      </c>
      <c r="N162" s="2">
        <v>6</v>
      </c>
      <c r="O162" s="2">
        <v>3.5</v>
      </c>
      <c r="P162" s="2"/>
      <c r="Q162" s="2"/>
      <c r="R162" s="2"/>
      <c r="S162" s="2">
        <v>5.7</v>
      </c>
      <c r="T162" s="2">
        <v>4.9000000000000004</v>
      </c>
      <c r="U162" s="2">
        <v>4.8</v>
      </c>
      <c r="V162" s="2">
        <v>6</v>
      </c>
      <c r="W162" s="2">
        <v>4.3</v>
      </c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>
      <c r="A163" s="4" t="s">
        <v>169</v>
      </c>
      <c r="B163" s="1" t="s">
        <v>284</v>
      </c>
      <c r="C163" s="1" t="s">
        <v>75</v>
      </c>
      <c r="D163" s="1" t="s">
        <v>281</v>
      </c>
      <c r="E163" s="1">
        <v>481</v>
      </c>
      <c r="F163" s="2">
        <v>53.62</v>
      </c>
      <c r="G163" s="1">
        <v>6</v>
      </c>
      <c r="H163" s="2"/>
      <c r="I163" s="2"/>
      <c r="J163" s="2"/>
      <c r="K163" s="2"/>
      <c r="L163" s="2"/>
      <c r="M163" s="2"/>
      <c r="N163" s="2">
        <v>5.7</v>
      </c>
      <c r="O163" s="2">
        <v>3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>
      <c r="A164" s="4" t="s">
        <v>169</v>
      </c>
      <c r="B164" s="1" t="s">
        <v>285</v>
      </c>
      <c r="C164" s="1" t="s">
        <v>75</v>
      </c>
      <c r="D164" s="1" t="s">
        <v>281</v>
      </c>
      <c r="E164" s="1">
        <v>481</v>
      </c>
      <c r="F164" s="2">
        <v>53.62</v>
      </c>
      <c r="G164" s="1">
        <v>6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>
        <v>5</v>
      </c>
      <c r="T164" s="2">
        <v>4.5999999999999996</v>
      </c>
      <c r="U164" s="2">
        <v>4.5999999999999996</v>
      </c>
      <c r="V164" s="2">
        <v>5.6</v>
      </c>
      <c r="W164" s="2">
        <v>3.7</v>
      </c>
      <c r="X164" s="2">
        <v>3.2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>
      <c r="A165" s="4" t="s">
        <v>169</v>
      </c>
      <c r="B165" s="1" t="s">
        <v>286</v>
      </c>
      <c r="C165" s="1" t="s">
        <v>75</v>
      </c>
      <c r="D165" s="1" t="s">
        <v>287</v>
      </c>
      <c r="E165" s="1">
        <v>501</v>
      </c>
      <c r="F165" s="2">
        <v>53.491619999999998</v>
      </c>
      <c r="G165" s="1">
        <v>6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>
        <v>5.3</v>
      </c>
      <c r="AF165" s="2">
        <v>7.1</v>
      </c>
      <c r="AG165" s="2">
        <v>5.3</v>
      </c>
      <c r="AH165" s="2">
        <v>8.4</v>
      </c>
      <c r="AI165" s="2">
        <v>3.4</v>
      </c>
      <c r="AJ165" s="2">
        <v>7.3</v>
      </c>
    </row>
    <row r="166" spans="1:36">
      <c r="A166" s="4" t="s">
        <v>169</v>
      </c>
      <c r="B166" s="1" t="s">
        <v>288</v>
      </c>
      <c r="C166" s="1" t="s">
        <v>75</v>
      </c>
      <c r="D166" s="1" t="s">
        <v>289</v>
      </c>
      <c r="E166" s="1">
        <v>310</v>
      </c>
      <c r="F166" s="2">
        <v>54.441758</v>
      </c>
      <c r="G166" s="1">
        <v>4</v>
      </c>
      <c r="H166" s="2"/>
      <c r="I166" s="2"/>
      <c r="J166" s="2"/>
      <c r="K166" s="2"/>
      <c r="L166" s="2"/>
      <c r="M166" s="2"/>
      <c r="N166" s="2">
        <v>5.9</v>
      </c>
      <c r="O166" s="2">
        <v>2.9</v>
      </c>
      <c r="P166" s="2">
        <v>5.5</v>
      </c>
      <c r="Q166" s="2">
        <v>3.9</v>
      </c>
      <c r="R166" s="2">
        <v>3.7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>
      <c r="A167" s="4" t="s">
        <v>169</v>
      </c>
      <c r="B167" s="1" t="s">
        <v>290</v>
      </c>
      <c r="C167" s="1" t="s">
        <v>75</v>
      </c>
      <c r="D167" s="1" t="s">
        <v>291</v>
      </c>
      <c r="E167" s="1">
        <v>335</v>
      </c>
      <c r="F167" s="2">
        <v>54.327472999999998</v>
      </c>
      <c r="G167" s="1">
        <v>4</v>
      </c>
      <c r="H167" s="2"/>
      <c r="I167" s="2"/>
      <c r="J167" s="2"/>
      <c r="K167" s="2"/>
      <c r="L167" s="2"/>
      <c r="M167" s="2"/>
      <c r="N167" s="2"/>
      <c r="O167" s="2"/>
      <c r="P167" s="2">
        <v>5.3</v>
      </c>
      <c r="Q167" s="2">
        <v>4</v>
      </c>
      <c r="R167" s="2"/>
      <c r="S167" s="2">
        <v>5.7</v>
      </c>
      <c r="T167" s="2">
        <v>4.4000000000000004</v>
      </c>
      <c r="U167" s="2">
        <v>4.3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>
      <c r="A168" s="4" t="s">
        <v>169</v>
      </c>
      <c r="B168" s="1" t="s">
        <v>292</v>
      </c>
      <c r="C168" s="1" t="s">
        <v>75</v>
      </c>
      <c r="D168" s="1" t="s">
        <v>291</v>
      </c>
      <c r="E168" s="1">
        <v>335</v>
      </c>
      <c r="F168" s="2">
        <v>54.327472999999998</v>
      </c>
      <c r="G168" s="1">
        <v>4</v>
      </c>
      <c r="H168" s="2"/>
      <c r="I168" s="2"/>
      <c r="J168" s="2"/>
      <c r="K168" s="2"/>
      <c r="L168" s="2">
        <v>4.7</v>
      </c>
      <c r="M168" s="2">
        <v>2.2999999999999998</v>
      </c>
      <c r="N168" s="2">
        <v>5.7</v>
      </c>
      <c r="O168" s="2">
        <v>2.95</v>
      </c>
      <c r="P168" s="2">
        <v>5.4</v>
      </c>
      <c r="Q168" s="2">
        <v>3.95</v>
      </c>
      <c r="R168" s="2">
        <v>4.5</v>
      </c>
      <c r="S168" s="2"/>
      <c r="T168" s="2">
        <v>4.4000000000000004</v>
      </c>
      <c r="U168" s="2">
        <v>4.5</v>
      </c>
      <c r="V168" s="2">
        <v>6</v>
      </c>
      <c r="W168" s="2">
        <v>4</v>
      </c>
      <c r="X168" s="2">
        <v>3.1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>
      <c r="A169" s="4" t="s">
        <v>169</v>
      </c>
      <c r="B169" s="1" t="s">
        <v>293</v>
      </c>
      <c r="C169" s="1" t="s">
        <v>75</v>
      </c>
      <c r="D169" s="1" t="s">
        <v>294</v>
      </c>
      <c r="E169" s="1">
        <v>442</v>
      </c>
      <c r="F169" s="2">
        <v>53.857143000000001</v>
      </c>
      <c r="G169" s="1">
        <v>6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>
        <v>4.7</v>
      </c>
      <c r="AB169" s="2">
        <v>2.6</v>
      </c>
      <c r="AC169" s="2">
        <v>5.3</v>
      </c>
      <c r="AD169" s="2">
        <v>5.7</v>
      </c>
      <c r="AE169" s="2"/>
      <c r="AF169" s="2"/>
      <c r="AG169" s="2"/>
      <c r="AH169" s="2"/>
      <c r="AI169" s="2"/>
      <c r="AJ169" s="2"/>
    </row>
    <row r="170" spans="1:36">
      <c r="A170" s="4" t="s">
        <v>169</v>
      </c>
      <c r="B170" s="1" t="s">
        <v>295</v>
      </c>
      <c r="C170" s="1" t="s">
        <v>75</v>
      </c>
      <c r="D170" s="1" t="s">
        <v>281</v>
      </c>
      <c r="E170" s="1">
        <v>481</v>
      </c>
      <c r="F170" s="2">
        <v>53.62</v>
      </c>
      <c r="G170" s="1">
        <v>6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>
        <v>4.7</v>
      </c>
      <c r="T170" s="2">
        <v>4.3</v>
      </c>
      <c r="U170" s="2">
        <v>4.0999999999999996</v>
      </c>
      <c r="V170" s="2">
        <v>5.75</v>
      </c>
      <c r="W170" s="2">
        <v>3.8</v>
      </c>
      <c r="X170" s="2">
        <v>3.1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>
      <c r="A171" s="4" t="s">
        <v>169</v>
      </c>
      <c r="B171" s="1" t="s">
        <v>296</v>
      </c>
      <c r="C171" s="1" t="s">
        <v>75</v>
      </c>
      <c r="D171" s="1" t="s">
        <v>297</v>
      </c>
      <c r="E171" s="1">
        <v>346</v>
      </c>
      <c r="F171" s="2">
        <v>54.279121000000004</v>
      </c>
      <c r="G171" s="1">
        <v>4</v>
      </c>
      <c r="H171" s="2"/>
      <c r="I171" s="2"/>
      <c r="J171" s="2"/>
      <c r="K171" s="2"/>
      <c r="L171" s="2"/>
      <c r="M171" s="2"/>
      <c r="N171" s="2">
        <v>5.4</v>
      </c>
      <c r="O171" s="2">
        <v>2.9</v>
      </c>
      <c r="P171" s="2">
        <v>5.0999999999999996</v>
      </c>
      <c r="Q171" s="2">
        <v>4.0999999999999996</v>
      </c>
      <c r="R171" s="2">
        <v>4</v>
      </c>
      <c r="S171" s="2"/>
      <c r="T171" s="2"/>
      <c r="U171" s="2"/>
      <c r="V171" s="2"/>
      <c r="W171" s="2"/>
      <c r="X171" s="2"/>
      <c r="Y171" s="2"/>
      <c r="Z171" s="2"/>
      <c r="AA171" s="2">
        <v>5.3</v>
      </c>
      <c r="AB171" s="2">
        <v>3.5</v>
      </c>
      <c r="AC171" s="2"/>
      <c r="AD171" s="2"/>
      <c r="AE171" s="2"/>
      <c r="AF171" s="2"/>
      <c r="AG171" s="2">
        <v>5.0999999999999996</v>
      </c>
      <c r="AH171" s="2">
        <v>8.5</v>
      </c>
      <c r="AI171" s="2">
        <v>3</v>
      </c>
      <c r="AJ171" s="2">
        <v>7.9</v>
      </c>
    </row>
    <row r="172" spans="1:36">
      <c r="A172" s="4" t="s">
        <v>169</v>
      </c>
      <c r="B172" s="1" t="s">
        <v>298</v>
      </c>
      <c r="C172" s="1" t="s">
        <v>75</v>
      </c>
      <c r="D172" s="1" t="s">
        <v>297</v>
      </c>
      <c r="E172" s="1">
        <v>346</v>
      </c>
      <c r="F172" s="2">
        <v>54.279121000000004</v>
      </c>
      <c r="G172" s="1">
        <v>4</v>
      </c>
      <c r="H172" s="2"/>
      <c r="I172" s="2"/>
      <c r="J172" s="2"/>
      <c r="K172" s="2"/>
      <c r="L172" s="2">
        <v>4.5999999999999996</v>
      </c>
      <c r="M172" s="2">
        <v>2.2999999999999998</v>
      </c>
      <c r="N172" s="2">
        <v>5.3</v>
      </c>
      <c r="O172" s="2">
        <v>2.8</v>
      </c>
      <c r="P172" s="2">
        <v>5.4</v>
      </c>
      <c r="Q172" s="2"/>
      <c r="R172" s="2"/>
      <c r="S172" s="2">
        <v>5.7</v>
      </c>
      <c r="T172" s="2">
        <v>4.2</v>
      </c>
      <c r="U172" s="2">
        <v>3.8</v>
      </c>
      <c r="V172" s="2"/>
      <c r="W172" s="2"/>
      <c r="X172" s="2">
        <v>2.7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>
      <c r="A173" s="4" t="s">
        <v>169</v>
      </c>
      <c r="B173" s="1" t="s">
        <v>299</v>
      </c>
      <c r="C173" s="1" t="s">
        <v>75</v>
      </c>
      <c r="D173" s="1" t="s">
        <v>300</v>
      </c>
      <c r="E173" s="1">
        <v>342</v>
      </c>
      <c r="F173" s="2">
        <v>54.296703000000001</v>
      </c>
      <c r="G173" s="1">
        <v>4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>
        <v>6.3</v>
      </c>
      <c r="AE173" s="2"/>
      <c r="AF173" s="2">
        <v>7</v>
      </c>
      <c r="AG173" s="2"/>
      <c r="AH173" s="2"/>
      <c r="AI173" s="2"/>
      <c r="AJ173" s="2"/>
    </row>
    <row r="174" spans="1:36">
      <c r="A174" s="4" t="s">
        <v>169</v>
      </c>
      <c r="B174" s="1" t="s">
        <v>301</v>
      </c>
      <c r="C174" s="1" t="s">
        <v>75</v>
      </c>
      <c r="D174" s="1" t="s">
        <v>148</v>
      </c>
      <c r="E174" s="1">
        <v>343</v>
      </c>
      <c r="F174" s="2">
        <v>54.292307999999998</v>
      </c>
      <c r="G174" s="1">
        <v>4</v>
      </c>
      <c r="H174" s="2"/>
      <c r="I174" s="2"/>
      <c r="J174" s="2"/>
      <c r="K174" s="2"/>
      <c r="L174" s="2">
        <v>4.9000000000000004</v>
      </c>
      <c r="M174" s="2">
        <v>2.4500000000000002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>
      <c r="A175" s="4" t="s">
        <v>169</v>
      </c>
      <c r="B175" s="1" t="s">
        <v>302</v>
      </c>
      <c r="C175" s="1" t="s">
        <v>75</v>
      </c>
      <c r="D175" s="1" t="s">
        <v>303</v>
      </c>
      <c r="E175" s="1">
        <v>346</v>
      </c>
      <c r="F175" s="2">
        <v>54.279121000000004</v>
      </c>
      <c r="G175" s="1">
        <v>4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>
        <v>5</v>
      </c>
      <c r="T175" s="2"/>
      <c r="U175" s="2">
        <v>3.5</v>
      </c>
      <c r="V175" s="2">
        <v>5.4</v>
      </c>
      <c r="W175" s="2">
        <v>4</v>
      </c>
      <c r="X175" s="2">
        <v>2.5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>
      <c r="A176" s="4" t="s">
        <v>169</v>
      </c>
      <c r="B176" s="1" t="s">
        <v>304</v>
      </c>
      <c r="C176" s="1" t="s">
        <v>75</v>
      </c>
      <c r="D176" s="1" t="s">
        <v>305</v>
      </c>
      <c r="E176" s="1">
        <v>384</v>
      </c>
      <c r="F176" s="2">
        <v>54.112088</v>
      </c>
      <c r="G176" s="1">
        <v>4</v>
      </c>
      <c r="H176" s="2"/>
      <c r="I176" s="2"/>
      <c r="J176" s="2"/>
      <c r="K176" s="2"/>
      <c r="L176" s="2">
        <v>4.5999999999999996</v>
      </c>
      <c r="M176" s="2">
        <v>2.4</v>
      </c>
      <c r="N176" s="2">
        <v>5.3</v>
      </c>
      <c r="O176" s="2">
        <v>2.8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>
      <c r="A177" s="4" t="s">
        <v>169</v>
      </c>
      <c r="B177" s="1" t="s">
        <v>306</v>
      </c>
      <c r="C177" s="1" t="s">
        <v>75</v>
      </c>
      <c r="D177" s="1" t="s">
        <v>307</v>
      </c>
      <c r="E177" s="1">
        <v>337</v>
      </c>
      <c r="F177" s="2">
        <v>54.318680999999998</v>
      </c>
      <c r="G177" s="1">
        <v>4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>
        <v>5.5</v>
      </c>
      <c r="AF177" s="2">
        <v>7.7</v>
      </c>
      <c r="AG177" s="2"/>
      <c r="AH177" s="2"/>
      <c r="AI177" s="2"/>
      <c r="AJ177" s="2"/>
    </row>
    <row r="178" spans="1:36">
      <c r="A178" s="4" t="s">
        <v>169</v>
      </c>
      <c r="B178" s="1" t="s">
        <v>308</v>
      </c>
      <c r="C178" s="1" t="s">
        <v>75</v>
      </c>
      <c r="D178" s="1" t="s">
        <v>309</v>
      </c>
      <c r="E178" s="1">
        <v>359</v>
      </c>
      <c r="F178" s="2">
        <v>54.221978</v>
      </c>
      <c r="G178" s="1">
        <v>4</v>
      </c>
      <c r="H178" s="2"/>
      <c r="I178" s="2"/>
      <c r="J178" s="2"/>
      <c r="K178" s="2"/>
      <c r="L178" s="2"/>
      <c r="M178" s="2"/>
      <c r="N178" s="2"/>
      <c r="O178" s="2"/>
      <c r="P178" s="2">
        <v>4.9000000000000004</v>
      </c>
      <c r="Q178" s="2">
        <v>3.6</v>
      </c>
      <c r="R178" s="2">
        <v>3.6</v>
      </c>
      <c r="S178" s="2"/>
      <c r="T178" s="2">
        <v>4.2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>
      <c r="A179" s="4" t="s">
        <v>169</v>
      </c>
      <c r="B179" s="1" t="s">
        <v>310</v>
      </c>
      <c r="C179" s="1" t="s">
        <v>75</v>
      </c>
      <c r="D179" s="1" t="s">
        <v>311</v>
      </c>
      <c r="E179" s="1">
        <v>380</v>
      </c>
      <c r="F179" s="2">
        <v>54.129669999999997</v>
      </c>
      <c r="G179" s="1">
        <v>4</v>
      </c>
      <c r="H179" s="2"/>
      <c r="I179" s="2"/>
      <c r="J179" s="2"/>
      <c r="K179" s="2"/>
      <c r="L179" s="2"/>
      <c r="M179" s="2"/>
      <c r="N179" s="2"/>
      <c r="O179" s="2"/>
      <c r="P179" s="2">
        <v>5.0999999999999996</v>
      </c>
      <c r="Q179" s="2">
        <v>3.85</v>
      </c>
      <c r="R179" s="2">
        <v>3.85</v>
      </c>
      <c r="S179" s="2">
        <v>6</v>
      </c>
      <c r="T179" s="2">
        <v>4.5</v>
      </c>
      <c r="U179" s="2">
        <v>4.2</v>
      </c>
      <c r="V179" s="2">
        <v>5.8</v>
      </c>
      <c r="W179" s="2">
        <v>4.55</v>
      </c>
      <c r="X179" s="2">
        <v>3.3</v>
      </c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>
      <c r="A180" s="4" t="s">
        <v>169</v>
      </c>
      <c r="B180" s="1" t="s">
        <v>312</v>
      </c>
      <c r="C180" s="1" t="s">
        <v>75</v>
      </c>
      <c r="D180" s="1" t="s">
        <v>311</v>
      </c>
      <c r="E180" s="1">
        <v>380</v>
      </c>
      <c r="F180" s="2">
        <v>54.129669999999997</v>
      </c>
      <c r="G180" s="1">
        <v>4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>
        <v>5.4</v>
      </c>
      <c r="T180" s="2">
        <v>4.3</v>
      </c>
      <c r="U180" s="2">
        <v>4.2</v>
      </c>
      <c r="V180" s="2">
        <v>5.9</v>
      </c>
      <c r="W180" s="2">
        <v>4.5</v>
      </c>
      <c r="X180" s="2">
        <v>3.4</v>
      </c>
      <c r="Y180" s="2"/>
      <c r="Z180" s="2"/>
      <c r="AA180" s="2">
        <v>5.2</v>
      </c>
      <c r="AB180" s="2">
        <v>3.7</v>
      </c>
      <c r="AC180" s="2"/>
      <c r="AD180" s="2"/>
      <c r="AE180" s="2"/>
      <c r="AF180" s="2"/>
      <c r="AG180" s="2"/>
      <c r="AH180" s="2"/>
      <c r="AI180" s="2"/>
      <c r="AJ180" s="2"/>
    </row>
    <row r="181" spans="1:36">
      <c r="A181" s="4" t="s">
        <v>169</v>
      </c>
      <c r="B181" s="1" t="s">
        <v>313</v>
      </c>
      <c r="C181" s="1" t="s">
        <v>75</v>
      </c>
      <c r="D181" s="1" t="s">
        <v>314</v>
      </c>
      <c r="E181" s="1">
        <v>551</v>
      </c>
      <c r="F181" s="2">
        <v>53.15</v>
      </c>
      <c r="G181" s="1">
        <v>6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>
        <v>4.9000000000000004</v>
      </c>
      <c r="T181" s="2">
        <v>3.9</v>
      </c>
      <c r="U181" s="2">
        <v>3.6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>
      <c r="A182" s="4" t="s">
        <v>169</v>
      </c>
      <c r="B182" s="1" t="s">
        <v>315</v>
      </c>
      <c r="C182" s="1" t="s">
        <v>75</v>
      </c>
      <c r="D182" s="1" t="s">
        <v>316</v>
      </c>
      <c r="E182" s="1">
        <v>334</v>
      </c>
      <c r="F182" s="2">
        <v>54.331868</v>
      </c>
      <c r="G182" s="1">
        <v>4</v>
      </c>
      <c r="H182" s="2"/>
      <c r="I182" s="2"/>
      <c r="J182" s="2"/>
      <c r="K182" s="2"/>
      <c r="L182" s="2"/>
      <c r="M182" s="2"/>
      <c r="N182" s="2"/>
      <c r="O182" s="2"/>
      <c r="P182" s="2">
        <v>5</v>
      </c>
      <c r="Q182" s="2">
        <v>3.7</v>
      </c>
      <c r="R182" s="2">
        <v>3.8</v>
      </c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>
      <c r="A183" s="4" t="s">
        <v>169</v>
      </c>
      <c r="B183" s="1" t="s">
        <v>317</v>
      </c>
      <c r="C183" s="1" t="s">
        <v>75</v>
      </c>
      <c r="D183" s="1" t="s">
        <v>318</v>
      </c>
      <c r="E183" s="1">
        <v>465</v>
      </c>
      <c r="F183" s="2">
        <v>53.732961000000003</v>
      </c>
      <c r="G183" s="1">
        <v>6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>
        <v>5.4</v>
      </c>
      <c r="T183" s="2">
        <v>4.4000000000000004</v>
      </c>
      <c r="U183" s="2">
        <v>3.35</v>
      </c>
      <c r="V183" s="2">
        <v>6.3</v>
      </c>
      <c r="W183" s="2">
        <v>4.5</v>
      </c>
      <c r="X183" s="2">
        <v>3.1</v>
      </c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>
      <c r="A184" s="4" t="s">
        <v>169</v>
      </c>
      <c r="B184" s="1" t="s">
        <v>319</v>
      </c>
      <c r="C184" s="1" t="s">
        <v>75</v>
      </c>
      <c r="D184" s="1" t="s">
        <v>320</v>
      </c>
      <c r="E184" s="1">
        <v>360</v>
      </c>
      <c r="F184" s="2">
        <v>54.217582</v>
      </c>
      <c r="G184" s="1">
        <v>4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>
        <v>5.6</v>
      </c>
      <c r="AF184" s="2">
        <v>7.4</v>
      </c>
      <c r="AG184" s="2"/>
      <c r="AH184" s="2"/>
      <c r="AI184" s="2"/>
      <c r="AJ184" s="2"/>
    </row>
    <row r="185" spans="1:36">
      <c r="A185" s="4" t="s">
        <v>169</v>
      </c>
      <c r="B185" s="1" t="s">
        <v>321</v>
      </c>
      <c r="C185" s="1" t="s">
        <v>75</v>
      </c>
      <c r="D185" s="1" t="s">
        <v>322</v>
      </c>
      <c r="E185" s="1">
        <v>420</v>
      </c>
      <c r="F185" s="2">
        <v>53.953845999999999</v>
      </c>
      <c r="G185" s="1">
        <v>5</v>
      </c>
      <c r="H185" s="2"/>
      <c r="I185" s="2"/>
      <c r="J185" s="2"/>
      <c r="K185" s="2"/>
      <c r="L185" s="2">
        <v>5.2</v>
      </c>
      <c r="M185" s="2">
        <v>2.6</v>
      </c>
      <c r="N185" s="2">
        <v>6.1</v>
      </c>
      <c r="O185" s="2">
        <v>3</v>
      </c>
      <c r="P185" s="2">
        <v>5.2</v>
      </c>
      <c r="Q185" s="2">
        <v>3.9</v>
      </c>
      <c r="R185" s="2">
        <v>4.3</v>
      </c>
      <c r="S185" s="2">
        <v>6</v>
      </c>
      <c r="T185" s="2">
        <v>4.4000000000000004</v>
      </c>
      <c r="U185" s="2">
        <v>4.3</v>
      </c>
      <c r="V185" s="2">
        <v>6.8</v>
      </c>
      <c r="W185" s="2">
        <v>4.7</v>
      </c>
      <c r="X185" s="2">
        <v>3.8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>
        <v>4.7</v>
      </c>
      <c r="AJ185" s="2">
        <v>7.9</v>
      </c>
    </row>
    <row r="186" spans="1:36">
      <c r="A186" s="4" t="s">
        <v>169</v>
      </c>
      <c r="B186" s="1" t="s">
        <v>323</v>
      </c>
      <c r="C186" s="1" t="s">
        <v>75</v>
      </c>
      <c r="D186" s="1" t="s">
        <v>322</v>
      </c>
      <c r="E186" s="1">
        <v>420</v>
      </c>
      <c r="F186" s="2">
        <v>53.953845999999999</v>
      </c>
      <c r="G186" s="1">
        <v>5</v>
      </c>
      <c r="H186" s="2"/>
      <c r="I186" s="2"/>
      <c r="J186" s="2"/>
      <c r="K186" s="2"/>
      <c r="L186" s="2">
        <v>5.2</v>
      </c>
      <c r="M186" s="2">
        <v>2.5</v>
      </c>
      <c r="N186" s="2">
        <v>5.9</v>
      </c>
      <c r="O186" s="2">
        <v>3.05</v>
      </c>
      <c r="P186" s="2">
        <v>6</v>
      </c>
      <c r="Q186" s="2">
        <v>4.2</v>
      </c>
      <c r="R186" s="2">
        <v>4.5</v>
      </c>
      <c r="S186" s="2"/>
      <c r="T186" s="2">
        <v>4.7</v>
      </c>
      <c r="U186" s="2"/>
      <c r="V186" s="2">
        <v>6.4</v>
      </c>
      <c r="W186" s="2">
        <v>4.2</v>
      </c>
      <c r="X186" s="2">
        <v>3.3</v>
      </c>
      <c r="Y186" s="2"/>
      <c r="Z186" s="2"/>
      <c r="AA186" s="2"/>
      <c r="AB186" s="2"/>
      <c r="AC186" s="2"/>
      <c r="AD186" s="2"/>
      <c r="AE186" s="2">
        <v>5.3</v>
      </c>
      <c r="AF186" s="2">
        <v>7</v>
      </c>
      <c r="AG186" s="2">
        <v>5.6</v>
      </c>
      <c r="AH186" s="2">
        <v>8.6</v>
      </c>
      <c r="AI186" s="2">
        <v>4.7</v>
      </c>
      <c r="AJ186" s="2">
        <v>7.9</v>
      </c>
    </row>
    <row r="187" spans="1:36">
      <c r="A187" s="4" t="s">
        <v>169</v>
      </c>
      <c r="B187" s="1" t="s">
        <v>324</v>
      </c>
      <c r="C187" s="1" t="s">
        <v>75</v>
      </c>
      <c r="D187" s="1" t="s">
        <v>325</v>
      </c>
      <c r="E187" s="1"/>
      <c r="F187" s="2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>
        <v>5</v>
      </c>
      <c r="AB187" s="2">
        <v>3.5</v>
      </c>
      <c r="AC187" s="2">
        <v>5.5</v>
      </c>
      <c r="AD187" s="2">
        <v>5.9</v>
      </c>
      <c r="AE187" s="2">
        <v>5.5</v>
      </c>
      <c r="AF187" s="2">
        <v>6.3</v>
      </c>
      <c r="AG187" s="2">
        <v>5.7</v>
      </c>
      <c r="AH187" s="2">
        <v>9</v>
      </c>
      <c r="AI187" s="2">
        <v>3.2</v>
      </c>
      <c r="AJ187" s="2">
        <v>8.8000000000000007</v>
      </c>
    </row>
    <row r="188" spans="1:36">
      <c r="A188" s="4" t="s">
        <v>169</v>
      </c>
      <c r="B188" s="1" t="s">
        <v>326</v>
      </c>
      <c r="C188" s="1" t="s">
        <v>75</v>
      </c>
      <c r="D188" s="1" t="s">
        <v>325</v>
      </c>
      <c r="E188" s="1"/>
      <c r="F188" s="2"/>
      <c r="G188" s="1"/>
      <c r="H188" s="2"/>
      <c r="I188" s="2"/>
      <c r="J188" s="2">
        <v>5</v>
      </c>
      <c r="K188" s="2">
        <v>2.2999999999999998</v>
      </c>
      <c r="L188" s="2"/>
      <c r="M188" s="2"/>
      <c r="N188" s="2"/>
      <c r="O188" s="2"/>
      <c r="P188" s="2"/>
      <c r="Q188" s="2"/>
      <c r="R188" s="2"/>
      <c r="S188" s="2"/>
      <c r="T188" s="2">
        <v>4.05</v>
      </c>
      <c r="U188" s="2"/>
      <c r="V188" s="2">
        <v>6.2</v>
      </c>
      <c r="W188" s="2"/>
      <c r="X188" s="2">
        <v>3.6</v>
      </c>
      <c r="Y188" s="2"/>
      <c r="Z188" s="2"/>
      <c r="AA188" s="2"/>
      <c r="AB188" s="2"/>
      <c r="AC188" s="2">
        <v>5.45</v>
      </c>
      <c r="AD188" s="2">
        <v>5.9</v>
      </c>
      <c r="AE188" s="2">
        <v>5.4</v>
      </c>
      <c r="AF188" s="2">
        <v>6.65</v>
      </c>
      <c r="AG188" s="2">
        <v>5.7</v>
      </c>
      <c r="AH188" s="2">
        <v>9.1999999999999993</v>
      </c>
      <c r="AI188" s="2">
        <v>3.2</v>
      </c>
      <c r="AJ188" s="2">
        <v>8.8000000000000007</v>
      </c>
    </row>
    <row r="189" spans="1:36">
      <c r="A189" s="4" t="s">
        <v>169</v>
      </c>
      <c r="B189" s="1" t="s">
        <v>327</v>
      </c>
      <c r="C189" s="1" t="s">
        <v>75</v>
      </c>
      <c r="D189" s="1" t="s">
        <v>328</v>
      </c>
      <c r="E189" s="1">
        <v>482</v>
      </c>
      <c r="F189" s="2">
        <v>53.618994000000001</v>
      </c>
      <c r="G189" s="1">
        <v>6</v>
      </c>
      <c r="H189" s="2"/>
      <c r="I189" s="2"/>
      <c r="J189" s="2"/>
      <c r="K189" s="2"/>
      <c r="L189" s="2"/>
      <c r="M189" s="2"/>
      <c r="N189" s="2">
        <v>5.3</v>
      </c>
      <c r="O189" s="2">
        <v>2.8</v>
      </c>
      <c r="P189" s="2">
        <v>5.6</v>
      </c>
      <c r="Q189" s="2">
        <v>3.9</v>
      </c>
      <c r="R189" s="2">
        <v>4.5</v>
      </c>
      <c r="S189" s="2">
        <v>5.4</v>
      </c>
      <c r="T189" s="2">
        <v>4.3</v>
      </c>
      <c r="U189" s="2">
        <v>4.0999999999999996</v>
      </c>
      <c r="V189" s="2">
        <v>5.5</v>
      </c>
      <c r="W189" s="2">
        <v>3.5</v>
      </c>
      <c r="X189" s="2">
        <v>3.1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>
      <c r="A190" s="4" t="s">
        <v>169</v>
      </c>
      <c r="B190" s="1" t="s">
        <v>329</v>
      </c>
      <c r="C190" s="1" t="s">
        <v>75</v>
      </c>
      <c r="D190" s="1" t="s">
        <v>330</v>
      </c>
      <c r="E190" s="1">
        <v>546</v>
      </c>
      <c r="F190" s="2">
        <v>53.189943999999997</v>
      </c>
      <c r="G190" s="1">
        <v>6</v>
      </c>
      <c r="H190" s="2"/>
      <c r="I190" s="2"/>
      <c r="J190" s="2"/>
      <c r="K190" s="2"/>
      <c r="L190" s="2"/>
      <c r="M190" s="2"/>
      <c r="N190" s="2"/>
      <c r="O190" s="2"/>
      <c r="P190" s="2">
        <v>5.7</v>
      </c>
      <c r="Q190" s="2">
        <v>4.2</v>
      </c>
      <c r="R190" s="2">
        <v>4.3</v>
      </c>
      <c r="S190" s="2">
        <v>5.4</v>
      </c>
      <c r="T190" s="2">
        <v>4.5999999999999996</v>
      </c>
      <c r="U190" s="2">
        <v>4.4000000000000004</v>
      </c>
      <c r="V190" s="2">
        <v>5.3</v>
      </c>
      <c r="W190" s="2">
        <v>4.0999999999999996</v>
      </c>
      <c r="X190" s="2">
        <v>3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>
      <c r="A191" s="4" t="s">
        <v>169</v>
      </c>
      <c r="B191" s="1" t="s">
        <v>331</v>
      </c>
      <c r="C191" s="1" t="s">
        <v>75</v>
      </c>
      <c r="D191" s="1" t="s">
        <v>332</v>
      </c>
      <c r="E191" s="1">
        <v>397</v>
      </c>
      <c r="F191" s="2">
        <v>54.054944999999996</v>
      </c>
      <c r="G191" s="1">
        <v>5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>
        <v>5.85</v>
      </c>
      <c r="T191" s="2">
        <v>4.5</v>
      </c>
      <c r="U191" s="2">
        <v>4.0999999999999996</v>
      </c>
      <c r="V191" s="2">
        <v>5.9</v>
      </c>
      <c r="W191" s="2">
        <v>5</v>
      </c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>
      <c r="A192" s="4" t="s">
        <v>169</v>
      </c>
      <c r="B192" s="1" t="s">
        <v>333</v>
      </c>
      <c r="C192" s="1" t="s">
        <v>75</v>
      </c>
      <c r="D192" s="1" t="s">
        <v>334</v>
      </c>
      <c r="E192" s="1">
        <v>442</v>
      </c>
      <c r="F192" s="2">
        <v>53.857143000000001</v>
      </c>
      <c r="G192" s="1">
        <v>6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>
        <v>5.7</v>
      </c>
      <c r="AF192" s="2">
        <v>7.5</v>
      </c>
      <c r="AG192" s="2"/>
      <c r="AH192" s="2"/>
      <c r="AI192" s="2"/>
      <c r="AJ192" s="2"/>
    </row>
    <row r="193" spans="1:36">
      <c r="A193" s="4" t="s">
        <v>169</v>
      </c>
      <c r="B193" s="1" t="s">
        <v>335</v>
      </c>
      <c r="C193" s="1" t="s">
        <v>75</v>
      </c>
      <c r="D193" s="1" t="s">
        <v>334</v>
      </c>
      <c r="E193" s="1">
        <v>442</v>
      </c>
      <c r="F193" s="2">
        <v>53.857143000000001</v>
      </c>
      <c r="G193" s="1">
        <v>6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>
        <v>5.7</v>
      </c>
      <c r="AF193" s="2"/>
      <c r="AG193" s="2"/>
      <c r="AH193" s="2"/>
      <c r="AI193" s="2">
        <v>4.2</v>
      </c>
      <c r="AJ193" s="2">
        <v>7.9</v>
      </c>
    </row>
    <row r="194" spans="1:36">
      <c r="A194" s="4" t="s">
        <v>169</v>
      </c>
      <c r="B194" s="1" t="s">
        <v>336</v>
      </c>
      <c r="C194" s="1" t="s">
        <v>75</v>
      </c>
      <c r="D194" s="1" t="s">
        <v>337</v>
      </c>
      <c r="E194" s="1">
        <v>336</v>
      </c>
      <c r="F194" s="2">
        <v>54.323076999999998</v>
      </c>
      <c r="G194" s="1">
        <v>4</v>
      </c>
      <c r="H194" s="2"/>
      <c r="I194" s="2"/>
      <c r="J194" s="2"/>
      <c r="K194" s="2"/>
      <c r="L194" s="2"/>
      <c r="M194" s="2"/>
      <c r="N194" s="2">
        <v>5.5</v>
      </c>
      <c r="O194" s="2">
        <v>2.9</v>
      </c>
      <c r="P194" s="2">
        <v>5.2</v>
      </c>
      <c r="Q194" s="2">
        <v>3.9</v>
      </c>
      <c r="R194" s="2">
        <v>3.9</v>
      </c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>
      <c r="A195" s="4" t="s">
        <v>169</v>
      </c>
      <c r="B195" s="1" t="s">
        <v>338</v>
      </c>
      <c r="C195" s="1" t="s">
        <v>75</v>
      </c>
      <c r="D195" s="1" t="s">
        <v>337</v>
      </c>
      <c r="E195" s="1">
        <v>336</v>
      </c>
      <c r="F195" s="2">
        <v>54.323076999999998</v>
      </c>
      <c r="G195" s="1">
        <v>4</v>
      </c>
      <c r="H195" s="2"/>
      <c r="I195" s="2"/>
      <c r="J195" s="2"/>
      <c r="K195" s="2"/>
      <c r="L195" s="2"/>
      <c r="M195" s="2"/>
      <c r="N195" s="2">
        <v>5.6</v>
      </c>
      <c r="O195" s="2">
        <v>2.9</v>
      </c>
      <c r="P195" s="2"/>
      <c r="Q195" s="2"/>
      <c r="R195" s="2"/>
      <c r="S195" s="2">
        <v>5.3</v>
      </c>
      <c r="T195" s="2">
        <v>4.4000000000000004</v>
      </c>
      <c r="U195" s="2">
        <v>4</v>
      </c>
      <c r="V195" s="2">
        <v>6.1</v>
      </c>
      <c r="W195" s="2">
        <v>4</v>
      </c>
      <c r="X195" s="2">
        <v>3</v>
      </c>
      <c r="Y195" s="2"/>
      <c r="Z195" s="2"/>
      <c r="AA195" s="2"/>
      <c r="AB195" s="2"/>
      <c r="AC195" s="2">
        <v>5.2</v>
      </c>
      <c r="AD195" s="2">
        <v>6.5</v>
      </c>
      <c r="AE195" s="2"/>
      <c r="AF195" s="2">
        <v>7.1</v>
      </c>
      <c r="AG195" s="2"/>
      <c r="AH195" s="2">
        <v>8.4</v>
      </c>
      <c r="AI195" s="2"/>
      <c r="AJ195" s="2"/>
    </row>
    <row r="196" spans="1:36">
      <c r="A196" s="4" t="s">
        <v>169</v>
      </c>
      <c r="B196" s="1" t="s">
        <v>339</v>
      </c>
      <c r="C196" s="1" t="s">
        <v>75</v>
      </c>
      <c r="D196" s="1" t="s">
        <v>340</v>
      </c>
      <c r="E196" s="1">
        <v>483</v>
      </c>
      <c r="F196" s="2">
        <v>53.61</v>
      </c>
      <c r="G196" s="1">
        <v>6</v>
      </c>
      <c r="H196" s="2"/>
      <c r="I196" s="2"/>
      <c r="J196" s="2"/>
      <c r="K196" s="2"/>
      <c r="L196" s="2"/>
      <c r="M196" s="2"/>
      <c r="N196" s="2"/>
      <c r="O196" s="2"/>
      <c r="P196" s="2">
        <v>4.8</v>
      </c>
      <c r="Q196" s="2">
        <v>3.6</v>
      </c>
      <c r="R196" s="2">
        <v>3.5</v>
      </c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>
      <c r="A197" s="4" t="s">
        <v>169</v>
      </c>
      <c r="B197" s="1" t="s">
        <v>341</v>
      </c>
      <c r="C197" s="1" t="s">
        <v>75</v>
      </c>
      <c r="D197" s="1" t="s">
        <v>342</v>
      </c>
      <c r="E197" s="1">
        <v>486</v>
      </c>
      <c r="F197" s="2">
        <v>53.592179000000002</v>
      </c>
      <c r="G197" s="1">
        <v>6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>
        <v>5.3</v>
      </c>
      <c r="AD197" s="2"/>
      <c r="AE197" s="2">
        <v>5.5</v>
      </c>
      <c r="AF197" s="2">
        <v>7</v>
      </c>
      <c r="AG197" s="2">
        <v>5.4</v>
      </c>
      <c r="AH197" s="2"/>
      <c r="AI197" s="2"/>
      <c r="AJ197" s="2"/>
    </row>
    <row r="198" spans="1:36">
      <c r="A198" s="4" t="s">
        <v>169</v>
      </c>
      <c r="B198" s="1" t="s">
        <v>343</v>
      </c>
      <c r="C198" s="1" t="s">
        <v>75</v>
      </c>
      <c r="D198" s="1" t="s">
        <v>344</v>
      </c>
      <c r="E198" s="1">
        <v>493</v>
      </c>
      <c r="F198" s="2">
        <v>53.54</v>
      </c>
      <c r="G198" s="1">
        <v>6</v>
      </c>
      <c r="H198" s="2"/>
      <c r="I198" s="2"/>
      <c r="J198" s="2"/>
      <c r="K198" s="2"/>
      <c r="L198" s="2"/>
      <c r="M198" s="2"/>
      <c r="N198" s="2"/>
      <c r="O198" s="2"/>
      <c r="P198" s="2">
        <v>5.3</v>
      </c>
      <c r="Q198" s="2">
        <v>4.5</v>
      </c>
      <c r="R198" s="2">
        <v>4.3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>
      <c r="A199" s="4" t="s">
        <v>169</v>
      </c>
      <c r="B199" s="1" t="s">
        <v>345</v>
      </c>
      <c r="C199" s="1" t="s">
        <v>75</v>
      </c>
      <c r="D199" s="1" t="s">
        <v>346</v>
      </c>
      <c r="E199" s="1">
        <v>541</v>
      </c>
      <c r="F199" s="2">
        <v>53.223464</v>
      </c>
      <c r="G199" s="1">
        <v>6</v>
      </c>
      <c r="H199" s="2"/>
      <c r="I199" s="2"/>
      <c r="J199" s="2"/>
      <c r="K199" s="2"/>
      <c r="L199" s="2"/>
      <c r="M199" s="2"/>
      <c r="N199" s="2"/>
      <c r="O199" s="2"/>
      <c r="P199" s="2">
        <v>5</v>
      </c>
      <c r="Q199" s="2">
        <v>4.2</v>
      </c>
      <c r="R199" s="2">
        <v>4.8</v>
      </c>
      <c r="S199" s="2">
        <v>5.3</v>
      </c>
      <c r="T199" s="2">
        <v>4.4000000000000004</v>
      </c>
      <c r="U199" s="2">
        <v>4.4000000000000004</v>
      </c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>
      <c r="A200" s="4" t="s">
        <v>169</v>
      </c>
      <c r="B200" s="1" t="s">
        <v>347</v>
      </c>
      <c r="C200" s="1" t="s">
        <v>75</v>
      </c>
      <c r="D200" s="1" t="s">
        <v>348</v>
      </c>
      <c r="E200" s="1">
        <v>485</v>
      </c>
      <c r="F200" s="2">
        <v>53.598883000000001</v>
      </c>
      <c r="G200" s="1">
        <v>6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>
        <v>5.8</v>
      </c>
      <c r="W200" s="2">
        <v>4</v>
      </c>
      <c r="X200" s="2">
        <v>3.2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>
      <c r="A201" s="4" t="s">
        <v>169</v>
      </c>
      <c r="B201" s="1" t="s">
        <v>349</v>
      </c>
      <c r="C201" s="1" t="s">
        <v>75</v>
      </c>
      <c r="D201" s="1" t="s">
        <v>350</v>
      </c>
      <c r="E201" s="1">
        <v>463</v>
      </c>
      <c r="F201" s="2">
        <v>53.74</v>
      </c>
      <c r="G201" s="1">
        <v>6</v>
      </c>
      <c r="H201" s="2"/>
      <c r="I201" s="2"/>
      <c r="J201" s="2"/>
      <c r="K201" s="2"/>
      <c r="L201" s="2"/>
      <c r="M201" s="2"/>
      <c r="N201" s="2"/>
      <c r="O201" s="2"/>
      <c r="P201" s="2">
        <v>4.5</v>
      </c>
      <c r="Q201" s="2">
        <v>3.8</v>
      </c>
      <c r="R201" s="2">
        <v>4.0999999999999996</v>
      </c>
      <c r="S201" s="2">
        <v>5.6</v>
      </c>
      <c r="T201" s="2"/>
      <c r="U201" s="2"/>
      <c r="V201" s="2">
        <v>5.4</v>
      </c>
      <c r="W201" s="2">
        <v>3.4</v>
      </c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>
      <c r="A202" s="4" t="s">
        <v>169</v>
      </c>
      <c r="B202" s="1" t="s">
        <v>351</v>
      </c>
      <c r="C202" s="1" t="s">
        <v>75</v>
      </c>
      <c r="D202" s="1" t="s">
        <v>352</v>
      </c>
      <c r="E202" s="1">
        <v>556</v>
      </c>
      <c r="F202" s="2">
        <v>53.12</v>
      </c>
      <c r="G202" s="1">
        <v>6</v>
      </c>
      <c r="H202" s="2"/>
      <c r="I202" s="2"/>
      <c r="J202" s="2"/>
      <c r="K202" s="2"/>
      <c r="L202" s="2"/>
      <c r="M202" s="2"/>
      <c r="N202" s="2"/>
      <c r="O202" s="2"/>
      <c r="P202" s="2">
        <v>5.0999999999999996</v>
      </c>
      <c r="Q202" s="2">
        <v>4</v>
      </c>
      <c r="R202" s="2">
        <v>4.4000000000000004</v>
      </c>
      <c r="S202" s="2"/>
      <c r="T202" s="2"/>
      <c r="U202" s="2"/>
      <c r="V202" s="2">
        <v>5.0999999999999996</v>
      </c>
      <c r="W202" s="2"/>
      <c r="X202" s="2">
        <v>3.4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>
      <c r="A203" s="4" t="s">
        <v>169</v>
      </c>
      <c r="B203" s="1" t="s">
        <v>353</v>
      </c>
      <c r="C203" s="1" t="s">
        <v>75</v>
      </c>
      <c r="D203" s="1" t="s">
        <v>354</v>
      </c>
      <c r="E203" s="1">
        <v>190</v>
      </c>
      <c r="F203" s="2">
        <v>54.964835000000001</v>
      </c>
      <c r="G203" s="1">
        <v>4</v>
      </c>
      <c r="H203" s="2"/>
      <c r="I203" s="2"/>
      <c r="J203" s="2"/>
      <c r="K203" s="2"/>
      <c r="L203" s="2"/>
      <c r="M203" s="2"/>
      <c r="N203" s="2"/>
      <c r="O203" s="2"/>
      <c r="P203" s="2">
        <v>4.45</v>
      </c>
      <c r="Q203" s="2">
        <v>3.4</v>
      </c>
      <c r="R203" s="2">
        <v>3.45</v>
      </c>
      <c r="S203" s="2">
        <v>5.15</v>
      </c>
      <c r="T203" s="2">
        <v>3.95</v>
      </c>
      <c r="U203" s="2">
        <v>3.3</v>
      </c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>
      <c r="A204" s="4" t="s">
        <v>169</v>
      </c>
      <c r="B204" s="1" t="s">
        <v>355</v>
      </c>
      <c r="C204" s="1" t="s">
        <v>75</v>
      </c>
      <c r="D204" s="1" t="s">
        <v>354</v>
      </c>
      <c r="E204" s="1">
        <v>190</v>
      </c>
      <c r="F204" s="2">
        <v>54.964835000000001</v>
      </c>
      <c r="G204" s="1">
        <v>4</v>
      </c>
      <c r="H204" s="2"/>
      <c r="I204" s="2"/>
      <c r="J204" s="2"/>
      <c r="K204" s="2"/>
      <c r="L204" s="2">
        <v>4.5</v>
      </c>
      <c r="M204" s="2">
        <v>1.75</v>
      </c>
      <c r="N204" s="2"/>
      <c r="O204" s="2"/>
      <c r="P204" s="2"/>
      <c r="Q204" s="2"/>
      <c r="R204" s="2"/>
      <c r="S204" s="2">
        <v>5.15</v>
      </c>
      <c r="T204" s="2">
        <v>4.0999999999999996</v>
      </c>
      <c r="U204" s="2">
        <v>3.4</v>
      </c>
      <c r="V204" s="2">
        <v>5.05</v>
      </c>
      <c r="W204" s="2">
        <v>4.3</v>
      </c>
      <c r="X204" s="2">
        <v>2.7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>
      <c r="A205" s="4" t="s">
        <v>169</v>
      </c>
      <c r="B205" s="1" t="s">
        <v>356</v>
      </c>
      <c r="C205" s="1" t="s">
        <v>75</v>
      </c>
      <c r="D205" s="1" t="s">
        <v>357</v>
      </c>
      <c r="E205" s="1">
        <v>501</v>
      </c>
      <c r="F205" s="2">
        <v>53.491619999999998</v>
      </c>
      <c r="G205" s="1">
        <v>6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>
        <v>4.8</v>
      </c>
      <c r="AD205" s="2">
        <v>5</v>
      </c>
      <c r="AE205" s="2">
        <v>4.9000000000000004</v>
      </c>
      <c r="AF205" s="2">
        <v>6.5</v>
      </c>
      <c r="AG205" s="2">
        <v>4.7</v>
      </c>
      <c r="AH205" s="2">
        <v>6.9</v>
      </c>
      <c r="AI205" s="2"/>
      <c r="AJ205" s="2"/>
    </row>
    <row r="206" spans="1:36">
      <c r="A206" s="4" t="s">
        <v>169</v>
      </c>
      <c r="B206" s="1" t="s">
        <v>358</v>
      </c>
      <c r="C206" s="1" t="s">
        <v>75</v>
      </c>
      <c r="D206" s="1" t="s">
        <v>359</v>
      </c>
      <c r="E206" s="1">
        <v>450</v>
      </c>
      <c r="F206" s="2">
        <v>53.821978000000001</v>
      </c>
      <c r="G206" s="1">
        <v>6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>
        <v>5.2</v>
      </c>
      <c r="AB206" s="2">
        <v>2.9</v>
      </c>
      <c r="AC206" s="2">
        <v>6.15</v>
      </c>
      <c r="AD206" s="2">
        <v>6</v>
      </c>
      <c r="AE206" s="2">
        <v>6</v>
      </c>
      <c r="AF206" s="2">
        <v>6.8</v>
      </c>
      <c r="AG206" s="2">
        <v>5.35</v>
      </c>
      <c r="AH206" s="2">
        <v>8.1</v>
      </c>
      <c r="AI206" s="2">
        <v>3</v>
      </c>
      <c r="AJ206" s="2">
        <v>7.8</v>
      </c>
    </row>
    <row r="207" spans="1:36">
      <c r="A207" s="4" t="s">
        <v>169</v>
      </c>
      <c r="B207" s="1" t="s">
        <v>360</v>
      </c>
      <c r="C207" s="1" t="s">
        <v>75</v>
      </c>
      <c r="D207" s="1" t="s">
        <v>361</v>
      </c>
      <c r="E207" s="1">
        <v>414</v>
      </c>
      <c r="F207" s="2">
        <v>53.980220000000003</v>
      </c>
      <c r="G207" s="1">
        <v>5</v>
      </c>
      <c r="H207" s="2"/>
      <c r="I207" s="2"/>
      <c r="J207" s="2"/>
      <c r="K207" s="2"/>
      <c r="L207" s="2"/>
      <c r="M207" s="2"/>
      <c r="N207" s="2"/>
      <c r="O207" s="2"/>
      <c r="P207" s="2">
        <v>4.7</v>
      </c>
      <c r="Q207" s="2">
        <v>3.2</v>
      </c>
      <c r="R207" s="2">
        <v>3.2</v>
      </c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>
      <c r="A208" s="4" t="s">
        <v>169</v>
      </c>
      <c r="B208" s="1" t="s">
        <v>362</v>
      </c>
      <c r="C208" s="1" t="s">
        <v>75</v>
      </c>
      <c r="D208" s="1" t="s">
        <v>361</v>
      </c>
      <c r="E208" s="1">
        <v>414</v>
      </c>
      <c r="F208" s="2">
        <v>53.980220000000003</v>
      </c>
      <c r="G208" s="1">
        <v>5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>
        <v>5.75</v>
      </c>
      <c r="T208" s="2">
        <v>4.3</v>
      </c>
      <c r="U208" s="2">
        <v>3.75</v>
      </c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>
      <c r="A209" s="4" t="s">
        <v>169</v>
      </c>
      <c r="B209" s="1" t="s">
        <v>363</v>
      </c>
      <c r="C209" s="1" t="s">
        <v>75</v>
      </c>
      <c r="D209" s="1" t="s">
        <v>309</v>
      </c>
      <c r="E209" s="1">
        <v>359</v>
      </c>
      <c r="F209" s="2">
        <v>54.221978</v>
      </c>
      <c r="G209" s="1">
        <v>4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>
        <v>5.0999999999999996</v>
      </c>
      <c r="AB209" s="2">
        <v>4.1500000000000004</v>
      </c>
      <c r="AC209" s="2">
        <v>5.9</v>
      </c>
      <c r="AD209" s="2">
        <v>5.7</v>
      </c>
      <c r="AE209" s="2"/>
      <c r="AF209" s="2">
        <v>6.7</v>
      </c>
      <c r="AG209" s="2"/>
      <c r="AH209" s="2"/>
      <c r="AI209" s="2"/>
      <c r="AJ209" s="2"/>
    </row>
    <row r="210" spans="1:36">
      <c r="A210" s="4" t="s">
        <v>169</v>
      </c>
      <c r="B210" s="1" t="s">
        <v>364</v>
      </c>
      <c r="C210" s="1" t="s">
        <v>75</v>
      </c>
      <c r="D210" s="1" t="s">
        <v>365</v>
      </c>
      <c r="E210" s="1">
        <v>185</v>
      </c>
      <c r="F210" s="2">
        <v>54.986812999999998</v>
      </c>
      <c r="G210" s="1">
        <v>3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>
        <v>5.6</v>
      </c>
      <c r="T210" s="2">
        <v>4.0999999999999996</v>
      </c>
      <c r="U210" s="2">
        <v>3.75</v>
      </c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>
      <c r="A211" s="4" t="s">
        <v>169</v>
      </c>
      <c r="B211" s="1" t="s">
        <v>366</v>
      </c>
      <c r="C211" s="1" t="s">
        <v>75</v>
      </c>
      <c r="D211" s="1" t="s">
        <v>367</v>
      </c>
      <c r="E211" s="1">
        <v>591</v>
      </c>
      <c r="F211" s="2">
        <v>52.888267999999997</v>
      </c>
      <c r="G211" s="1">
        <v>7</v>
      </c>
      <c r="H211" s="2"/>
      <c r="I211" s="2"/>
      <c r="J211" s="2"/>
      <c r="K211" s="2"/>
      <c r="L211" s="2"/>
      <c r="M211" s="2"/>
      <c r="N211" s="2">
        <v>5</v>
      </c>
      <c r="O211" s="2">
        <v>2.75</v>
      </c>
      <c r="P211" s="2">
        <v>5</v>
      </c>
      <c r="Q211" s="2">
        <v>3.95</v>
      </c>
      <c r="R211" s="2">
        <v>4.2</v>
      </c>
      <c r="S211" s="2">
        <v>5.2</v>
      </c>
      <c r="T211" s="2">
        <v>4.45</v>
      </c>
      <c r="U211" s="2">
        <v>4.0999999999999996</v>
      </c>
      <c r="V211" s="2">
        <v>5.15</v>
      </c>
      <c r="W211" s="2">
        <v>3.6</v>
      </c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>
      <c r="A212" s="4" t="s">
        <v>169</v>
      </c>
      <c r="B212" s="1" t="s">
        <v>368</v>
      </c>
      <c r="C212" s="1" t="s">
        <v>75</v>
      </c>
      <c r="D212" s="1" t="s">
        <v>369</v>
      </c>
      <c r="E212" s="1">
        <v>310</v>
      </c>
      <c r="F212" s="2">
        <v>54.437362999999998</v>
      </c>
      <c r="G212" s="1">
        <v>4</v>
      </c>
      <c r="H212" s="2"/>
      <c r="I212" s="2"/>
      <c r="J212" s="2"/>
      <c r="K212" s="2"/>
      <c r="L212" s="2">
        <v>5.3</v>
      </c>
      <c r="M212" s="2">
        <v>2.75</v>
      </c>
      <c r="N212" s="2">
        <v>5.7</v>
      </c>
      <c r="O212" s="2">
        <v>3.15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>
      <c r="A213" s="4" t="s">
        <v>169</v>
      </c>
      <c r="B213" s="1" t="s">
        <v>370</v>
      </c>
      <c r="C213" s="1" t="s">
        <v>75</v>
      </c>
      <c r="D213" s="1" t="s">
        <v>371</v>
      </c>
      <c r="E213" s="1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>
        <v>4.3</v>
      </c>
      <c r="X213" s="2">
        <v>3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>
      <c r="A214" s="4" t="s">
        <v>169</v>
      </c>
      <c r="B214" s="1" t="s">
        <v>372</v>
      </c>
      <c r="C214" s="1" t="s">
        <v>75</v>
      </c>
      <c r="D214" s="1" t="s">
        <v>373</v>
      </c>
      <c r="E214" s="1">
        <v>501</v>
      </c>
      <c r="F214" s="2">
        <v>53.491619999999998</v>
      </c>
      <c r="G214" s="1">
        <v>6</v>
      </c>
      <c r="H214" s="2"/>
      <c r="I214" s="2"/>
      <c r="J214" s="2"/>
      <c r="K214" s="2"/>
      <c r="L214" s="2"/>
      <c r="M214" s="2"/>
      <c r="N214" s="2"/>
      <c r="O214" s="2"/>
      <c r="P214" s="2">
        <v>5</v>
      </c>
      <c r="Q214" s="2">
        <v>4.1500000000000004</v>
      </c>
      <c r="R214" s="2">
        <v>4.0999999999999996</v>
      </c>
      <c r="S214" s="2"/>
      <c r="T214" s="2"/>
      <c r="U214" s="2"/>
      <c r="V214" s="2">
        <v>5.05</v>
      </c>
      <c r="W214" s="2">
        <v>3.7</v>
      </c>
      <c r="X214" s="2">
        <v>3.05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>
      <c r="A215" s="4" t="s">
        <v>169</v>
      </c>
      <c r="B215" s="1" t="s">
        <v>374</v>
      </c>
      <c r="C215" s="1" t="s">
        <v>75</v>
      </c>
      <c r="D215" s="1" t="s">
        <v>375</v>
      </c>
      <c r="E215" s="1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>
        <v>6</v>
      </c>
      <c r="T215" s="2">
        <v>5</v>
      </c>
      <c r="U215" s="2">
        <v>4.8</v>
      </c>
      <c r="V215" s="2">
        <v>6.1</v>
      </c>
      <c r="W215" s="2">
        <v>4.5</v>
      </c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>
      <c r="A216" s="4" t="s">
        <v>169</v>
      </c>
      <c r="B216" s="1" t="s">
        <v>376</v>
      </c>
      <c r="C216" s="1" t="s">
        <v>75</v>
      </c>
      <c r="D216" s="1" t="s">
        <v>375</v>
      </c>
      <c r="E216" s="1"/>
      <c r="F216" s="2"/>
      <c r="G216" s="1"/>
      <c r="H216" s="2"/>
      <c r="I216" s="2"/>
      <c r="J216" s="2"/>
      <c r="K216" s="2"/>
      <c r="L216" s="2"/>
      <c r="M216" s="2"/>
      <c r="N216" s="2">
        <v>5.2</v>
      </c>
      <c r="O216" s="2">
        <v>3.05</v>
      </c>
      <c r="P216" s="2"/>
      <c r="Q216" s="2"/>
      <c r="R216" s="2"/>
      <c r="S216" s="2"/>
      <c r="T216" s="2"/>
      <c r="U216" s="2">
        <v>4.5999999999999996</v>
      </c>
      <c r="V216" s="2">
        <v>6.15</v>
      </c>
      <c r="W216" s="2"/>
      <c r="X216" s="2">
        <v>3.5</v>
      </c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>
      <c r="A217" s="4" t="s">
        <v>169</v>
      </c>
      <c r="B217" s="1" t="s">
        <v>377</v>
      </c>
      <c r="C217" s="1" t="s">
        <v>75</v>
      </c>
      <c r="D217" s="1" t="s">
        <v>378</v>
      </c>
      <c r="E217" s="1">
        <v>357</v>
      </c>
      <c r="F217" s="2">
        <v>54.230769000000002</v>
      </c>
      <c r="G217" s="1">
        <v>4</v>
      </c>
      <c r="H217" s="2"/>
      <c r="I217" s="2"/>
      <c r="J217" s="2"/>
      <c r="K217" s="2"/>
      <c r="L217" s="2"/>
      <c r="M217" s="2"/>
      <c r="N217" s="2">
        <v>5.6</v>
      </c>
      <c r="O217" s="2">
        <v>3</v>
      </c>
      <c r="P217" s="2"/>
      <c r="Q217" s="2">
        <v>3.7</v>
      </c>
      <c r="R217" s="2">
        <v>4</v>
      </c>
      <c r="S217" s="2">
        <v>5.5</v>
      </c>
      <c r="T217" s="2">
        <v>4.3</v>
      </c>
      <c r="U217" s="2">
        <v>3.8</v>
      </c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>
      <c r="A218" s="4" t="s">
        <v>169</v>
      </c>
      <c r="B218" s="1" t="s">
        <v>379</v>
      </c>
      <c r="C218" s="1" t="s">
        <v>75</v>
      </c>
      <c r="D218" s="1" t="s">
        <v>378</v>
      </c>
      <c r="E218" s="1">
        <v>357</v>
      </c>
      <c r="F218" s="2">
        <v>54.230769000000002</v>
      </c>
      <c r="G218" s="1">
        <v>4</v>
      </c>
      <c r="H218" s="2"/>
      <c r="I218" s="2"/>
      <c r="J218" s="2"/>
      <c r="K218" s="2"/>
      <c r="L218" s="2"/>
      <c r="M218" s="2"/>
      <c r="N218" s="2">
        <v>5.5</v>
      </c>
      <c r="O218" s="2">
        <v>3</v>
      </c>
      <c r="P218" s="2">
        <v>5.5</v>
      </c>
      <c r="Q218" s="2">
        <v>3.8</v>
      </c>
      <c r="R218" s="2">
        <v>4</v>
      </c>
      <c r="S218" s="2">
        <v>5.4</v>
      </c>
      <c r="T218" s="2">
        <v>4.4000000000000004</v>
      </c>
      <c r="U218" s="2">
        <v>3.9</v>
      </c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>
      <c r="A219" s="4" t="s">
        <v>169</v>
      </c>
      <c r="B219" s="1" t="s">
        <v>490</v>
      </c>
      <c r="C219" s="1" t="s">
        <v>75</v>
      </c>
      <c r="D219" s="1" t="s">
        <v>380</v>
      </c>
      <c r="E219" s="1">
        <v>300</v>
      </c>
      <c r="F219" s="2">
        <v>54.481318999999999</v>
      </c>
      <c r="G219" s="1">
        <v>4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>
        <v>5.4</v>
      </c>
      <c r="AD219" s="2">
        <v>7.4</v>
      </c>
      <c r="AE219" s="2">
        <v>5.4</v>
      </c>
      <c r="AF219" s="2">
        <v>7.9</v>
      </c>
      <c r="AG219" s="2"/>
      <c r="AH219" s="2"/>
      <c r="AI219" s="2"/>
      <c r="AJ219" s="2"/>
    </row>
    <row r="220" spans="1:36">
      <c r="A220" s="4" t="s">
        <v>169</v>
      </c>
      <c r="B220" s="1" t="s">
        <v>489</v>
      </c>
      <c r="C220" s="1" t="s">
        <v>75</v>
      </c>
      <c r="D220" s="1" t="s">
        <v>380</v>
      </c>
      <c r="E220" s="1">
        <v>300</v>
      </c>
      <c r="F220" s="2">
        <v>54.481318999999999</v>
      </c>
      <c r="G220" s="1">
        <v>4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>
        <v>6.1</v>
      </c>
      <c r="AD220" s="2">
        <v>6.8</v>
      </c>
      <c r="AE220" s="2">
        <v>6</v>
      </c>
      <c r="AF220" s="2">
        <v>7.7</v>
      </c>
      <c r="AG220" s="2">
        <v>6.2</v>
      </c>
      <c r="AH220" s="2">
        <v>8.1999999999999993</v>
      </c>
      <c r="AI220" s="2">
        <v>3.3</v>
      </c>
      <c r="AJ220" s="2">
        <v>8.5</v>
      </c>
    </row>
    <row r="221" spans="1:36">
      <c r="A221" s="4" t="s">
        <v>169</v>
      </c>
      <c r="B221" s="1" t="s">
        <v>381</v>
      </c>
      <c r="C221" s="1" t="s">
        <v>75</v>
      </c>
      <c r="D221" s="1" t="s">
        <v>382</v>
      </c>
      <c r="E221" s="1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>
        <v>5.7</v>
      </c>
      <c r="T221" s="2">
        <v>4</v>
      </c>
      <c r="U221" s="2">
        <v>3.8</v>
      </c>
      <c r="V221" s="2">
        <v>6.1</v>
      </c>
      <c r="W221" s="2">
        <v>4.0999999999999996</v>
      </c>
      <c r="X221" s="2">
        <v>3.1</v>
      </c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>
      <c r="A222" s="4" t="s">
        <v>169</v>
      </c>
      <c r="B222" s="1" t="s">
        <v>383</v>
      </c>
      <c r="C222" s="1" t="s">
        <v>75</v>
      </c>
      <c r="D222" s="1" t="s">
        <v>384</v>
      </c>
      <c r="E222" s="1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>
        <v>6.1</v>
      </c>
      <c r="W222" s="2">
        <v>4.3</v>
      </c>
      <c r="X222" s="2">
        <v>3.6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>
      <c r="A223" s="4" t="s">
        <v>169</v>
      </c>
      <c r="B223" s="1" t="s">
        <v>385</v>
      </c>
      <c r="C223" s="1" t="s">
        <v>75</v>
      </c>
      <c r="D223" s="1" t="s">
        <v>386</v>
      </c>
      <c r="E223" s="1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>
        <v>4.8</v>
      </c>
      <c r="T223" s="2">
        <v>4</v>
      </c>
      <c r="U223" s="2">
        <v>3.7</v>
      </c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>
      <c r="A224" s="4" t="s">
        <v>169</v>
      </c>
      <c r="B224" s="1" t="s">
        <v>387</v>
      </c>
      <c r="C224" s="1" t="s">
        <v>75</v>
      </c>
      <c r="D224" s="1" t="s">
        <v>388</v>
      </c>
      <c r="E224" s="1">
        <v>400</v>
      </c>
      <c r="F224" s="2">
        <v>54.041755999999999</v>
      </c>
      <c r="G224" s="1">
        <v>5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>
        <v>4.9000000000000004</v>
      </c>
      <c r="W224" s="2">
        <v>3.9</v>
      </c>
      <c r="X224" s="2">
        <v>2.6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>
      <c r="A225" s="4" t="s">
        <v>169</v>
      </c>
      <c r="B225" s="1" t="s">
        <v>389</v>
      </c>
      <c r="C225" s="1" t="s">
        <v>75</v>
      </c>
      <c r="D225" s="1" t="s">
        <v>148</v>
      </c>
      <c r="E225" s="1">
        <v>343</v>
      </c>
      <c r="F225" s="2">
        <v>54.292307999999998</v>
      </c>
      <c r="G225" s="1">
        <v>4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>
        <v>5.3</v>
      </c>
      <c r="W225" s="2">
        <v>3.9</v>
      </c>
      <c r="X225" s="2">
        <v>3</v>
      </c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>
      <c r="A226" s="4" t="s">
        <v>169</v>
      </c>
      <c r="B226" s="1" t="s">
        <v>389</v>
      </c>
      <c r="C226" s="1" t="s">
        <v>75</v>
      </c>
      <c r="D226" s="1" t="s">
        <v>148</v>
      </c>
      <c r="E226" s="1">
        <v>343</v>
      </c>
      <c r="F226" s="2">
        <v>54.292307999999998</v>
      </c>
      <c r="G226" s="1">
        <v>4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>
        <v>5.3</v>
      </c>
      <c r="W226" s="2">
        <v>3.9</v>
      </c>
      <c r="X226" s="2">
        <v>2.95</v>
      </c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>
      <c r="A227" s="4" t="s">
        <v>169</v>
      </c>
      <c r="B227" s="1" t="s">
        <v>390</v>
      </c>
      <c r="C227" s="1" t="s">
        <v>75</v>
      </c>
      <c r="D227" s="1" t="s">
        <v>380</v>
      </c>
      <c r="E227" s="1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>
        <v>5.6</v>
      </c>
      <c r="Q227" s="2">
        <v>4.2</v>
      </c>
      <c r="R227" s="2">
        <v>4</v>
      </c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>
        <v>5.4</v>
      </c>
      <c r="AF227" s="2">
        <v>7.2</v>
      </c>
      <c r="AG227" s="2"/>
      <c r="AH227" s="2"/>
      <c r="AI227" s="2"/>
      <c r="AJ227" s="2"/>
    </row>
    <row r="228" spans="1:36">
      <c r="A228" s="4" t="s">
        <v>169</v>
      </c>
      <c r="B228" s="1" t="s">
        <v>391</v>
      </c>
      <c r="C228" s="1" t="s">
        <v>75</v>
      </c>
      <c r="D228" s="1" t="s">
        <v>392</v>
      </c>
      <c r="E228" s="1">
        <v>550</v>
      </c>
      <c r="F228" s="2">
        <v>53.163128</v>
      </c>
      <c r="G228" s="1">
        <v>6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>
        <v>5.7</v>
      </c>
      <c r="AH228" s="2">
        <v>8.1999999999999993</v>
      </c>
      <c r="AI228" s="2"/>
      <c r="AJ228" s="2"/>
    </row>
    <row r="229" spans="1:36">
      <c r="A229" s="4" t="s">
        <v>169</v>
      </c>
      <c r="B229" s="1" t="s">
        <v>393</v>
      </c>
      <c r="C229" s="1" t="s">
        <v>75</v>
      </c>
      <c r="D229" s="1" t="s">
        <v>394</v>
      </c>
      <c r="E229" s="1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>
        <v>4.9000000000000004</v>
      </c>
      <c r="T229" s="2">
        <v>4.2</v>
      </c>
      <c r="U229" s="2">
        <v>3.9</v>
      </c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>
      <c r="A230" s="4" t="s">
        <v>169</v>
      </c>
      <c r="B230" s="1" t="s">
        <v>395</v>
      </c>
      <c r="C230" s="1" t="s">
        <v>75</v>
      </c>
      <c r="D230" s="1" t="s">
        <v>396</v>
      </c>
      <c r="E230" s="1">
        <v>213</v>
      </c>
      <c r="F230" s="2">
        <v>54.863736000000003</v>
      </c>
      <c r="G230" s="1">
        <v>4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>
        <v>5.0999999999999996</v>
      </c>
      <c r="T230" s="2">
        <v>3.8</v>
      </c>
      <c r="U230" s="2">
        <v>3.2</v>
      </c>
      <c r="V230" s="2">
        <v>5.7</v>
      </c>
      <c r="W230" s="2">
        <v>3.85</v>
      </c>
      <c r="X230" s="2">
        <v>2.6</v>
      </c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>
      <c r="A231" s="4" t="s">
        <v>169</v>
      </c>
      <c r="B231" s="1" t="s">
        <v>397</v>
      </c>
      <c r="C231" s="1" t="s">
        <v>75</v>
      </c>
      <c r="D231" s="1" t="s">
        <v>369</v>
      </c>
      <c r="E231" s="1">
        <v>310</v>
      </c>
      <c r="F231" s="2">
        <v>54.437362999999998</v>
      </c>
      <c r="G231" s="1">
        <v>4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>
        <v>6.1</v>
      </c>
      <c r="AH231" s="2">
        <v>8.15</v>
      </c>
      <c r="AI231" s="2"/>
      <c r="AJ231" s="2"/>
    </row>
    <row r="232" spans="1:36">
      <c r="A232" s="4" t="s">
        <v>169</v>
      </c>
      <c r="B232" s="1" t="s">
        <v>398</v>
      </c>
      <c r="C232" s="1" t="s">
        <v>75</v>
      </c>
      <c r="D232" s="1" t="s">
        <v>399</v>
      </c>
      <c r="E232" s="1">
        <v>390</v>
      </c>
      <c r="F232" s="2">
        <v>54.08</v>
      </c>
      <c r="G232" s="1">
        <v>4</v>
      </c>
      <c r="H232" s="2"/>
      <c r="I232" s="2"/>
      <c r="J232" s="2"/>
      <c r="K232" s="2"/>
      <c r="L232" s="2"/>
      <c r="M232" s="2"/>
      <c r="N232" s="2">
        <v>5</v>
      </c>
      <c r="O232" s="2">
        <v>3.1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>
        <v>6</v>
      </c>
      <c r="AH232" s="2">
        <v>8.1</v>
      </c>
      <c r="AI232" s="2">
        <v>4.9000000000000004</v>
      </c>
      <c r="AJ232" s="2">
        <v>6.8</v>
      </c>
    </row>
    <row r="233" spans="1:36">
      <c r="A233" s="4" t="s">
        <v>169</v>
      </c>
      <c r="B233" s="1" t="s">
        <v>400</v>
      </c>
      <c r="C233" s="1" t="s">
        <v>75</v>
      </c>
      <c r="D233" s="1" t="s">
        <v>401</v>
      </c>
      <c r="E233" s="1">
        <v>380</v>
      </c>
      <c r="F233" s="2">
        <v>54.129669999999997</v>
      </c>
      <c r="G233" s="1">
        <v>4</v>
      </c>
      <c r="H233" s="2"/>
      <c r="I233" s="2"/>
      <c r="J233" s="2"/>
      <c r="K233" s="2"/>
      <c r="L233" s="2"/>
      <c r="M233" s="2"/>
      <c r="N233" s="2"/>
      <c r="O233" s="2"/>
      <c r="P233" s="2">
        <v>5</v>
      </c>
      <c r="Q233" s="2">
        <v>3.8</v>
      </c>
      <c r="R233" s="2">
        <v>4.0999999999999996</v>
      </c>
      <c r="S233" s="2">
        <v>5.25</v>
      </c>
      <c r="T233" s="2">
        <v>4.2</v>
      </c>
      <c r="U233" s="2">
        <v>3.85</v>
      </c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>
      <c r="A234" s="4" t="s">
        <v>169</v>
      </c>
      <c r="B234" s="1" t="s">
        <v>402</v>
      </c>
      <c r="C234" s="1" t="s">
        <v>75</v>
      </c>
      <c r="D234" s="1" t="s">
        <v>403</v>
      </c>
      <c r="E234" s="1">
        <v>400</v>
      </c>
      <c r="F234" s="2">
        <v>54.041755999999999</v>
      </c>
      <c r="G234" s="1">
        <v>5</v>
      </c>
      <c r="H234" s="2"/>
      <c r="I234" s="2"/>
      <c r="J234" s="2"/>
      <c r="K234" s="2"/>
      <c r="L234" s="2">
        <v>4.6500000000000004</v>
      </c>
      <c r="M234" s="2">
        <v>2.5499999999999998</v>
      </c>
      <c r="N234" s="2">
        <v>5.5</v>
      </c>
      <c r="O234" s="2">
        <v>3.35</v>
      </c>
      <c r="P234" s="2">
        <v>5.5</v>
      </c>
      <c r="Q234" s="2">
        <v>4.0999999999999996</v>
      </c>
      <c r="R234" s="2">
        <v>4.3499999999999996</v>
      </c>
      <c r="S234" s="2">
        <v>5.3</v>
      </c>
      <c r="T234" s="2">
        <v>4.6500000000000004</v>
      </c>
      <c r="U234" s="2">
        <v>4.4000000000000004</v>
      </c>
      <c r="V234" s="2"/>
      <c r="W234" s="2"/>
      <c r="X234" s="2">
        <v>3.3</v>
      </c>
      <c r="Y234" s="2"/>
      <c r="Z234" s="2"/>
      <c r="AA234" s="2"/>
      <c r="AB234" s="2"/>
      <c r="AC234" s="2">
        <v>5.5</v>
      </c>
      <c r="AD234" s="2">
        <v>6</v>
      </c>
      <c r="AE234" s="2">
        <v>5.7</v>
      </c>
      <c r="AF234" s="2"/>
      <c r="AG234" s="2"/>
      <c r="AH234" s="2"/>
      <c r="AI234" s="2"/>
      <c r="AJ234" s="2"/>
    </row>
    <row r="235" spans="1:36">
      <c r="A235" s="4" t="s">
        <v>169</v>
      </c>
      <c r="B235" s="1" t="s">
        <v>404</v>
      </c>
      <c r="C235" s="1" t="s">
        <v>75</v>
      </c>
      <c r="D235" s="1" t="s">
        <v>403</v>
      </c>
      <c r="E235" s="1">
        <v>400</v>
      </c>
      <c r="F235" s="2">
        <v>54.041755999999999</v>
      </c>
      <c r="G235" s="1">
        <v>5</v>
      </c>
      <c r="H235" s="2"/>
      <c r="I235" s="2"/>
      <c r="J235" s="2"/>
      <c r="K235" s="2"/>
      <c r="L235" s="2">
        <v>4.5</v>
      </c>
      <c r="M235" s="2">
        <v>2.4</v>
      </c>
      <c r="N235" s="2">
        <v>5.6</v>
      </c>
      <c r="O235" s="2">
        <v>3.3</v>
      </c>
      <c r="P235" s="2">
        <v>5.3</v>
      </c>
      <c r="Q235" s="2">
        <v>4</v>
      </c>
      <c r="R235" s="2">
        <v>4.2</v>
      </c>
      <c r="S235" s="2">
        <v>5.3</v>
      </c>
      <c r="T235" s="2">
        <v>4.45</v>
      </c>
      <c r="U235" s="2">
        <v>4.3</v>
      </c>
      <c r="V235" s="2"/>
      <c r="W235" s="2"/>
      <c r="X235" s="2"/>
      <c r="Y235" s="2"/>
      <c r="Z235" s="2"/>
      <c r="AA235" s="2">
        <v>4.7</v>
      </c>
      <c r="AB235" s="2">
        <v>3.25</v>
      </c>
      <c r="AC235" s="2">
        <v>5.55</v>
      </c>
      <c r="AD235" s="2">
        <v>6</v>
      </c>
      <c r="AE235" s="2"/>
      <c r="AF235" s="2">
        <v>6.9</v>
      </c>
      <c r="AG235" s="2">
        <v>5.8</v>
      </c>
      <c r="AH235" s="2">
        <v>8.15</v>
      </c>
      <c r="AI235" s="2">
        <v>4.9000000000000004</v>
      </c>
      <c r="AJ235" s="2">
        <v>7.5</v>
      </c>
    </row>
    <row r="236" spans="1:36">
      <c r="A236" s="4" t="s">
        <v>169</v>
      </c>
      <c r="B236" s="1" t="s">
        <v>405</v>
      </c>
      <c r="C236" s="1" t="s">
        <v>75</v>
      </c>
      <c r="D236" s="1" t="s">
        <v>406</v>
      </c>
      <c r="E236" s="1">
        <v>310</v>
      </c>
      <c r="F236" s="2">
        <v>54.437362999999998</v>
      </c>
      <c r="G236" s="1">
        <v>4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>
        <v>5.5</v>
      </c>
      <c r="T236" s="2">
        <v>4.8</v>
      </c>
      <c r="U236" s="2">
        <v>3.6</v>
      </c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>
      <c r="A237" s="4" t="s">
        <v>169</v>
      </c>
      <c r="B237" s="1" t="s">
        <v>407</v>
      </c>
      <c r="C237" s="1" t="s">
        <v>75</v>
      </c>
      <c r="D237" s="1" t="s">
        <v>408</v>
      </c>
      <c r="E237" s="1">
        <v>270</v>
      </c>
      <c r="F237" s="2">
        <v>54.613187000000003</v>
      </c>
      <c r="G237" s="1">
        <v>4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>
        <v>4.8499999999999996</v>
      </c>
      <c r="AF237" s="2">
        <v>6.4</v>
      </c>
      <c r="AG237" s="2"/>
      <c r="AH237" s="2"/>
      <c r="AI237" s="2"/>
      <c r="AJ237" s="2"/>
    </row>
    <row r="238" spans="1:36">
      <c r="A238" s="4" t="s">
        <v>169</v>
      </c>
      <c r="B238" s="1" t="s">
        <v>409</v>
      </c>
      <c r="C238" s="1" t="s">
        <v>75</v>
      </c>
      <c r="D238" s="1" t="s">
        <v>410</v>
      </c>
      <c r="E238" s="1"/>
      <c r="F238" s="2"/>
      <c r="G238" s="1">
        <v>3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>
        <v>5</v>
      </c>
      <c r="T238" s="2">
        <v>3.7</v>
      </c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>
      <c r="A239" s="4" t="s">
        <v>169</v>
      </c>
      <c r="B239" s="1" t="s">
        <v>411</v>
      </c>
      <c r="C239" s="1" t="s">
        <v>75</v>
      </c>
      <c r="D239" s="1" t="s">
        <v>412</v>
      </c>
      <c r="E239" s="1">
        <v>390</v>
      </c>
      <c r="F239" s="2">
        <v>54.08</v>
      </c>
      <c r="G239" s="1">
        <v>4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>
        <v>5.5</v>
      </c>
      <c r="T239" s="2">
        <v>4.3</v>
      </c>
      <c r="U239" s="2">
        <v>3.7</v>
      </c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>
      <c r="A240" s="4" t="s">
        <v>169</v>
      </c>
      <c r="B240" s="4" t="s">
        <v>413</v>
      </c>
      <c r="C240" s="1" t="s">
        <v>75</v>
      </c>
      <c r="D240" s="4" t="s">
        <v>414</v>
      </c>
      <c r="E240" s="1">
        <v>430</v>
      </c>
      <c r="F240" s="2">
        <v>53.909889999999997</v>
      </c>
      <c r="G240" s="1">
        <v>6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2">
        <v>5.55</v>
      </c>
      <c r="AF240" s="2">
        <v>7.3</v>
      </c>
      <c r="AG240" s="2">
        <v>6.35</v>
      </c>
      <c r="AH240" s="6">
        <v>9</v>
      </c>
      <c r="AI240" s="6">
        <v>3.3</v>
      </c>
      <c r="AJ240" s="6">
        <v>8.0500000000000007</v>
      </c>
    </row>
    <row r="241" spans="1:36">
      <c r="A241" s="4" t="s">
        <v>169</v>
      </c>
      <c r="B241" s="4" t="s">
        <v>415</v>
      </c>
      <c r="C241" s="1" t="s">
        <v>75</v>
      </c>
      <c r="D241" s="4" t="s">
        <v>416</v>
      </c>
      <c r="E241" s="4">
        <v>452</v>
      </c>
      <c r="F241" s="6">
        <v>53.813186999999999</v>
      </c>
      <c r="G241" s="4">
        <v>6</v>
      </c>
      <c r="H241" s="6"/>
      <c r="I241" s="6"/>
      <c r="J241" s="6"/>
      <c r="K241" s="6"/>
      <c r="L241" s="6"/>
      <c r="M241" s="6"/>
      <c r="N241" s="2">
        <v>5.45</v>
      </c>
      <c r="O241" s="2">
        <v>2.9</v>
      </c>
      <c r="P241" s="6"/>
      <c r="Q241" s="6"/>
      <c r="R241" s="6"/>
      <c r="S241" s="2">
        <v>5.25</v>
      </c>
      <c r="T241" s="2">
        <v>4.6500000000000004</v>
      </c>
      <c r="U241" s="2">
        <v>4.5999999999999996</v>
      </c>
      <c r="V241" s="6">
        <v>6.6</v>
      </c>
      <c r="W241" s="6">
        <v>4.4000000000000004</v>
      </c>
      <c r="X241" s="6">
        <v>3.5</v>
      </c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>
      <c r="A242" s="4" t="s">
        <v>169</v>
      </c>
      <c r="B242" s="4" t="s">
        <v>417</v>
      </c>
      <c r="C242" s="1" t="s">
        <v>75</v>
      </c>
      <c r="D242" s="4" t="s">
        <v>418</v>
      </c>
      <c r="E242" s="1">
        <v>300</v>
      </c>
      <c r="F242" s="2">
        <v>54.481318999999999</v>
      </c>
      <c r="G242" s="1">
        <v>4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2">
        <v>5.4</v>
      </c>
      <c r="AD242" s="2">
        <v>5.5</v>
      </c>
      <c r="AE242" s="6">
        <v>5.7</v>
      </c>
      <c r="AF242" s="6">
        <v>7.1</v>
      </c>
      <c r="AG242" s="6">
        <v>5.8</v>
      </c>
      <c r="AH242" s="6">
        <v>8.1</v>
      </c>
      <c r="AI242" s="6"/>
      <c r="AJ242" s="6"/>
    </row>
    <row r="243" spans="1:36">
      <c r="A243" s="4" t="s">
        <v>169</v>
      </c>
      <c r="B243" s="4" t="s">
        <v>419</v>
      </c>
      <c r="C243" s="1" t="s">
        <v>75</v>
      </c>
      <c r="D243" s="4" t="s">
        <v>420</v>
      </c>
      <c r="E243" s="1">
        <v>300</v>
      </c>
      <c r="F243" s="2">
        <v>54.481318999999999</v>
      </c>
      <c r="G243" s="1">
        <v>4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2">
        <v>5.45</v>
      </c>
      <c r="AD243" s="2">
        <v>5.55</v>
      </c>
      <c r="AE243" s="2">
        <v>5.8</v>
      </c>
      <c r="AF243" s="6">
        <v>7.35</v>
      </c>
      <c r="AG243" s="6"/>
      <c r="AH243" s="6"/>
      <c r="AI243" s="6"/>
      <c r="AJ243" s="6"/>
    </row>
    <row r="244" spans="1:36">
      <c r="A244" s="4" t="s">
        <v>169</v>
      </c>
      <c r="B244" s="7" t="s">
        <v>488</v>
      </c>
      <c r="C244" s="1" t="s">
        <v>75</v>
      </c>
      <c r="D244" s="7" t="s">
        <v>421</v>
      </c>
      <c r="E244" s="7">
        <v>425</v>
      </c>
      <c r="F244" s="7">
        <v>53.93</v>
      </c>
      <c r="G244" s="7">
        <v>5</v>
      </c>
      <c r="H244" s="2"/>
      <c r="I244" s="2"/>
      <c r="J244" s="2"/>
      <c r="K244" s="2"/>
      <c r="L244" s="2"/>
      <c r="M244" s="2"/>
      <c r="N244" s="2"/>
      <c r="O244" s="2"/>
      <c r="P244" s="8"/>
      <c r="Q244" s="8"/>
      <c r="R244" s="8"/>
      <c r="S244" s="9">
        <v>5.5</v>
      </c>
      <c r="T244" s="9">
        <v>4.3</v>
      </c>
      <c r="U244" s="9">
        <v>4.0999999999999996</v>
      </c>
      <c r="V244" s="9"/>
      <c r="W244" s="9">
        <v>4</v>
      </c>
      <c r="X244" s="9"/>
      <c r="Y244" s="2"/>
      <c r="Z244" s="2"/>
      <c r="AA244" s="2"/>
      <c r="AB244" s="2"/>
      <c r="AC244" s="8"/>
      <c r="AD244" s="8"/>
      <c r="AE244" s="8"/>
      <c r="AF244" s="8"/>
      <c r="AG244" s="8"/>
      <c r="AH244" s="8"/>
      <c r="AI244" s="8"/>
      <c r="AJ244" s="8"/>
    </row>
    <row r="245" spans="1:36">
      <c r="A245" s="4" t="s">
        <v>169</v>
      </c>
      <c r="B245" s="1" t="s">
        <v>422</v>
      </c>
      <c r="C245" s="1" t="s">
        <v>75</v>
      </c>
      <c r="D245" s="1" t="s">
        <v>423</v>
      </c>
      <c r="E245" s="1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>
        <v>5.25</v>
      </c>
      <c r="AB245" s="2">
        <v>4.3499999999999996</v>
      </c>
      <c r="AC245" s="2">
        <v>5.6</v>
      </c>
      <c r="AD245" s="2">
        <v>5.95</v>
      </c>
      <c r="AE245" s="2"/>
      <c r="AF245" s="2"/>
      <c r="AG245" s="2"/>
      <c r="AH245" s="2"/>
      <c r="AI245" s="2"/>
      <c r="AJ245" s="2"/>
    </row>
    <row r="246" spans="1:36">
      <c r="A246" s="4" t="s">
        <v>169</v>
      </c>
      <c r="B246" s="1" t="s">
        <v>424</v>
      </c>
      <c r="C246" s="1" t="s">
        <v>75</v>
      </c>
      <c r="D246" s="1" t="s">
        <v>425</v>
      </c>
      <c r="E246" s="1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>
        <v>5.85</v>
      </c>
      <c r="AE246" s="2">
        <v>5.15</v>
      </c>
      <c r="AF246" s="2">
        <v>7.2</v>
      </c>
      <c r="AG246" s="2"/>
      <c r="AH246" s="2"/>
      <c r="AI246" s="2"/>
      <c r="AJ246" s="2"/>
    </row>
    <row r="247" spans="1:36">
      <c r="A247" s="4" t="s">
        <v>169</v>
      </c>
      <c r="B247" s="1" t="s">
        <v>426</v>
      </c>
      <c r="C247" s="1" t="s">
        <v>75</v>
      </c>
      <c r="D247" s="1" t="s">
        <v>427</v>
      </c>
      <c r="E247" s="1">
        <v>324</v>
      </c>
      <c r="F247" s="2">
        <v>54.37</v>
      </c>
      <c r="G247" s="1">
        <v>4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>
        <v>5.15</v>
      </c>
      <c r="AF247" s="2">
        <v>6.75</v>
      </c>
      <c r="AG247" s="2"/>
      <c r="AH247" s="2"/>
      <c r="AI247" s="2"/>
      <c r="AJ247" s="2"/>
    </row>
    <row r="248" spans="1:36">
      <c r="A248" s="4" t="s">
        <v>169</v>
      </c>
      <c r="B248" s="1" t="s">
        <v>428</v>
      </c>
      <c r="C248" s="1" t="s">
        <v>75</v>
      </c>
      <c r="D248" s="1" t="s">
        <v>429</v>
      </c>
      <c r="E248" s="1">
        <v>414</v>
      </c>
      <c r="F248" s="2">
        <v>53.980220000000003</v>
      </c>
      <c r="G248" s="1">
        <v>5</v>
      </c>
      <c r="H248" s="2"/>
      <c r="I248" s="2"/>
      <c r="J248" s="2"/>
      <c r="K248" s="2"/>
      <c r="L248" s="2"/>
      <c r="M248" s="2"/>
      <c r="N248" s="2"/>
      <c r="O248" s="2"/>
      <c r="P248" s="2">
        <v>5.4</v>
      </c>
      <c r="Q248" s="2">
        <v>4.2</v>
      </c>
      <c r="R248" s="2">
        <v>4.55</v>
      </c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>
      <c r="A249" s="4" t="s">
        <v>169</v>
      </c>
      <c r="B249" s="7" t="s">
        <v>487</v>
      </c>
      <c r="C249" s="1" t="s">
        <v>75</v>
      </c>
      <c r="D249" s="7" t="s">
        <v>157</v>
      </c>
      <c r="E249" s="7">
        <v>140</v>
      </c>
      <c r="F249" s="7">
        <v>55.18</v>
      </c>
      <c r="G249" s="7">
        <v>3</v>
      </c>
      <c r="H249" s="2"/>
      <c r="I249" s="2"/>
      <c r="J249" s="2"/>
      <c r="K249" s="2"/>
      <c r="L249" s="2"/>
      <c r="M249" s="2"/>
      <c r="N249" s="2"/>
      <c r="O249" s="2"/>
      <c r="P249" s="8"/>
      <c r="Q249" s="8"/>
      <c r="R249" s="8"/>
      <c r="S249" s="9">
        <v>5.5</v>
      </c>
      <c r="T249" s="9">
        <v>4.2</v>
      </c>
      <c r="U249" s="8">
        <v>3.7</v>
      </c>
      <c r="V249" s="1"/>
      <c r="W249" s="9"/>
      <c r="X249" s="9"/>
      <c r="Y249" s="2"/>
      <c r="Z249" s="2"/>
      <c r="AA249" s="2"/>
      <c r="AB249" s="2"/>
      <c r="AC249" s="8"/>
      <c r="AD249" s="8"/>
      <c r="AE249" s="8"/>
      <c r="AF249" s="8"/>
      <c r="AG249" s="8"/>
      <c r="AH249" s="8"/>
      <c r="AI249" s="8"/>
      <c r="AJ249" s="8"/>
    </row>
    <row r="250" spans="1:36">
      <c r="A250" s="4" t="s">
        <v>169</v>
      </c>
      <c r="B250" s="1" t="s">
        <v>430</v>
      </c>
      <c r="C250" s="1" t="s">
        <v>75</v>
      </c>
      <c r="D250" s="1" t="s">
        <v>431</v>
      </c>
      <c r="E250" s="1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>
        <v>5.0999999999999996</v>
      </c>
      <c r="Q250" s="2">
        <v>3.65</v>
      </c>
      <c r="R250" s="2">
        <v>3.8</v>
      </c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>
      <c r="A251" s="4" t="s">
        <v>169</v>
      </c>
      <c r="B251" s="1" t="s">
        <v>432</v>
      </c>
      <c r="C251" s="1" t="s">
        <v>75</v>
      </c>
      <c r="D251" s="1" t="s">
        <v>431</v>
      </c>
      <c r="E251" s="1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>
        <v>5</v>
      </c>
      <c r="Q251" s="2">
        <v>3.7</v>
      </c>
      <c r="R251" s="2">
        <v>3.8</v>
      </c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>
      <c r="A252" s="4" t="s">
        <v>169</v>
      </c>
      <c r="B252" s="7" t="s">
        <v>486</v>
      </c>
      <c r="C252" s="1" t="s">
        <v>75</v>
      </c>
      <c r="D252" s="7" t="s">
        <v>433</v>
      </c>
      <c r="E252" s="7">
        <v>360</v>
      </c>
      <c r="F252" s="7">
        <v>54.22</v>
      </c>
      <c r="G252" s="7">
        <v>4</v>
      </c>
      <c r="H252" s="2"/>
      <c r="I252" s="2"/>
      <c r="J252" s="2"/>
      <c r="K252" s="2"/>
      <c r="L252" s="2"/>
      <c r="M252" s="2"/>
      <c r="N252" s="2"/>
      <c r="O252" s="2"/>
      <c r="P252" s="8"/>
      <c r="Q252" s="8"/>
      <c r="R252" s="8"/>
      <c r="S252" s="8"/>
      <c r="T252" s="8"/>
      <c r="U252" s="8"/>
      <c r="V252" s="8"/>
      <c r="W252" s="8"/>
      <c r="X252" s="8"/>
      <c r="Y252" s="2"/>
      <c r="Z252" s="2"/>
      <c r="AA252" s="2"/>
      <c r="AB252" s="2"/>
      <c r="AC252" s="9">
        <v>5.4</v>
      </c>
      <c r="AD252" s="9">
        <v>5.5</v>
      </c>
      <c r="AE252" s="8"/>
      <c r="AF252" s="9">
        <v>7</v>
      </c>
      <c r="AG252" s="8"/>
      <c r="AH252" s="8"/>
      <c r="AI252" s="8"/>
      <c r="AJ252" s="8"/>
    </row>
    <row r="253" spans="1:36">
      <c r="A253" s="4" t="s">
        <v>169</v>
      </c>
      <c r="B253" s="1" t="s">
        <v>434</v>
      </c>
      <c r="C253" s="1" t="s">
        <v>75</v>
      </c>
      <c r="D253" s="1" t="s">
        <v>435</v>
      </c>
      <c r="E253" s="1">
        <v>230</v>
      </c>
      <c r="F253" s="2">
        <v>54.789011000000002</v>
      </c>
      <c r="G253" s="1">
        <v>4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>
        <v>5.5</v>
      </c>
      <c r="T253" s="2">
        <v>4.2</v>
      </c>
      <c r="U253" s="2">
        <v>4</v>
      </c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>
      <c r="A254" s="4" t="s">
        <v>169</v>
      </c>
      <c r="B254" s="1" t="s">
        <v>436</v>
      </c>
      <c r="C254" s="1" t="s">
        <v>75</v>
      </c>
      <c r="D254" s="1" t="s">
        <v>408</v>
      </c>
      <c r="E254" s="1">
        <v>270</v>
      </c>
      <c r="F254" s="2">
        <v>54.613187000000003</v>
      </c>
      <c r="G254" s="1">
        <v>4</v>
      </c>
      <c r="H254" s="2"/>
      <c r="I254" s="2"/>
      <c r="J254" s="2"/>
      <c r="K254" s="2"/>
      <c r="L254" s="2"/>
      <c r="M254" s="2"/>
      <c r="N254" s="2">
        <v>5.05</v>
      </c>
      <c r="O254" s="2">
        <v>2.57</v>
      </c>
      <c r="P254" s="2">
        <v>4.5999999999999996</v>
      </c>
      <c r="Q254" s="2">
        <v>3.1</v>
      </c>
      <c r="R254" s="2">
        <v>3.25</v>
      </c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>
      <c r="A255" s="4" t="s">
        <v>169</v>
      </c>
      <c r="B255" s="1" t="s">
        <v>437</v>
      </c>
      <c r="C255" s="1" t="s">
        <v>75</v>
      </c>
      <c r="D255" s="1" t="s">
        <v>166</v>
      </c>
      <c r="E255" s="1">
        <v>290</v>
      </c>
      <c r="F255" s="10">
        <v>54.52</v>
      </c>
      <c r="G255" s="1">
        <v>4</v>
      </c>
      <c r="H255" s="2"/>
      <c r="I255" s="2"/>
      <c r="J255" s="2"/>
      <c r="K255" s="2"/>
      <c r="L255" s="2"/>
      <c r="M255" s="2"/>
      <c r="N255" s="2"/>
      <c r="O255" s="2"/>
      <c r="P255" s="2">
        <v>5.25</v>
      </c>
      <c r="Q255" s="2">
        <v>3.45</v>
      </c>
      <c r="R255" s="2">
        <v>3.6</v>
      </c>
      <c r="S255" s="2"/>
      <c r="T255" s="2">
        <v>4</v>
      </c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>
      <c r="A256" s="4" t="s">
        <v>169</v>
      </c>
      <c r="B256" s="1" t="s">
        <v>438</v>
      </c>
      <c r="C256" s="1" t="s">
        <v>75</v>
      </c>
      <c r="D256" s="1" t="s">
        <v>166</v>
      </c>
      <c r="E256" s="1">
        <v>290</v>
      </c>
      <c r="F256" s="10">
        <v>54.52</v>
      </c>
      <c r="G256" s="1">
        <v>4</v>
      </c>
      <c r="H256" s="2"/>
      <c r="I256" s="2"/>
      <c r="J256" s="2"/>
      <c r="K256" s="2"/>
      <c r="L256" s="2"/>
      <c r="M256" s="2"/>
      <c r="N256" s="2"/>
      <c r="O256" s="2"/>
      <c r="P256" s="2">
        <v>4.8</v>
      </c>
      <c r="Q256" s="2">
        <v>2.9</v>
      </c>
      <c r="R256" s="2">
        <v>2.8</v>
      </c>
      <c r="S256" s="2">
        <v>5.45</v>
      </c>
      <c r="T256" s="2">
        <v>3.7</v>
      </c>
      <c r="U256" s="2">
        <v>3.05</v>
      </c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>
      <c r="A257" s="4" t="s">
        <v>169</v>
      </c>
      <c r="B257" s="7" t="s">
        <v>485</v>
      </c>
      <c r="C257" s="1" t="s">
        <v>75</v>
      </c>
      <c r="D257" s="7" t="s">
        <v>439</v>
      </c>
      <c r="E257" s="7">
        <v>280</v>
      </c>
      <c r="F257" s="7">
        <v>54.57</v>
      </c>
      <c r="G257" s="7">
        <v>4</v>
      </c>
      <c r="H257" s="2"/>
      <c r="I257" s="2"/>
      <c r="J257" s="2"/>
      <c r="K257" s="2"/>
      <c r="L257" s="2"/>
      <c r="M257" s="2"/>
      <c r="N257" s="2"/>
      <c r="O257" s="2"/>
      <c r="P257" s="8"/>
      <c r="Q257" s="8"/>
      <c r="R257" s="8"/>
      <c r="S257" s="8"/>
      <c r="T257" s="8"/>
      <c r="U257" s="8"/>
      <c r="V257" s="8"/>
      <c r="W257" s="8"/>
      <c r="X257" s="8"/>
      <c r="Y257" s="2"/>
      <c r="Z257" s="2"/>
      <c r="AA257" s="2"/>
      <c r="AB257" s="2"/>
      <c r="AC257" s="9"/>
      <c r="AD257" s="9"/>
      <c r="AE257" s="8"/>
      <c r="AF257" s="8"/>
      <c r="AG257" s="8"/>
      <c r="AH257" s="9">
        <v>7.5</v>
      </c>
      <c r="AI257" s="9">
        <v>2.7</v>
      </c>
      <c r="AJ257" s="9">
        <v>6.1</v>
      </c>
    </row>
    <row r="258" spans="1:36">
      <c r="A258" s="4" t="s">
        <v>169</v>
      </c>
      <c r="B258" s="1" t="s">
        <v>440</v>
      </c>
      <c r="C258" s="1" t="s">
        <v>75</v>
      </c>
      <c r="D258" s="1" t="s">
        <v>441</v>
      </c>
      <c r="E258" s="1">
        <v>445</v>
      </c>
      <c r="F258" s="2">
        <v>53.843955999999999</v>
      </c>
      <c r="G258" s="1">
        <v>6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>
        <v>5.0999999999999996</v>
      </c>
      <c r="W258" s="2">
        <v>3.8</v>
      </c>
      <c r="X258" s="2">
        <v>2.65</v>
      </c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>
      <c r="A259" s="4" t="s">
        <v>169</v>
      </c>
      <c r="B259" s="1" t="s">
        <v>442</v>
      </c>
      <c r="C259" s="1" t="s">
        <v>75</v>
      </c>
      <c r="D259" s="1" t="s">
        <v>443</v>
      </c>
      <c r="E259" s="1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>
        <v>4.75</v>
      </c>
      <c r="Q259" s="2">
        <v>3.95</v>
      </c>
      <c r="R259" s="2">
        <v>3.75</v>
      </c>
      <c r="S259" s="2">
        <v>5.2</v>
      </c>
      <c r="T259" s="2">
        <v>4.1500000000000004</v>
      </c>
      <c r="U259" s="2">
        <v>3.9</v>
      </c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>
      <c r="A260" s="4" t="s">
        <v>169</v>
      </c>
      <c r="B260" s="1" t="s">
        <v>444</v>
      </c>
      <c r="C260" s="1" t="s">
        <v>75</v>
      </c>
      <c r="D260" s="1" t="s">
        <v>445</v>
      </c>
      <c r="E260" s="1">
        <v>230</v>
      </c>
      <c r="F260" s="2">
        <v>54.789011000000002</v>
      </c>
      <c r="G260" s="1">
        <v>4</v>
      </c>
      <c r="H260" s="2"/>
      <c r="I260" s="2"/>
      <c r="J260" s="2"/>
      <c r="K260" s="2"/>
      <c r="L260" s="2"/>
      <c r="M260" s="2"/>
      <c r="N260" s="2">
        <v>6.15</v>
      </c>
      <c r="O260" s="2">
        <v>2.9</v>
      </c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>
      <c r="A261" s="4" t="s">
        <v>169</v>
      </c>
      <c r="B261" s="1" t="s">
        <v>446</v>
      </c>
      <c r="C261" s="1" t="s">
        <v>75</v>
      </c>
      <c r="D261" s="1" t="s">
        <v>447</v>
      </c>
      <c r="E261" s="1">
        <v>430</v>
      </c>
      <c r="F261" s="2">
        <v>53.909889999999997</v>
      </c>
      <c r="G261" s="1">
        <v>6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>
        <v>5.4</v>
      </c>
      <c r="T261" s="2"/>
      <c r="U261" s="2"/>
      <c r="V261" s="2">
        <v>5.6</v>
      </c>
      <c r="W261" s="2"/>
      <c r="X261" s="2">
        <v>3.3</v>
      </c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>
      <c r="A262" s="4" t="s">
        <v>169</v>
      </c>
      <c r="B262" s="1" t="s">
        <v>448</v>
      </c>
      <c r="C262" s="1" t="s">
        <v>75</v>
      </c>
      <c r="D262" s="1" t="s">
        <v>449</v>
      </c>
      <c r="E262" s="1"/>
      <c r="F262" s="2"/>
      <c r="G262" s="1"/>
      <c r="H262" s="2"/>
      <c r="I262" s="2"/>
      <c r="J262" s="2"/>
      <c r="K262" s="2"/>
      <c r="L262" s="2"/>
      <c r="M262" s="2"/>
      <c r="N262" s="2">
        <v>5.05</v>
      </c>
      <c r="O262" s="2">
        <v>2.5</v>
      </c>
      <c r="P262" s="2">
        <v>4.8499999999999996</v>
      </c>
      <c r="Q262" s="2"/>
      <c r="R262" s="2"/>
      <c r="S262" s="2"/>
      <c r="T262" s="2"/>
      <c r="U262" s="2"/>
      <c r="V262" s="2">
        <v>5.2</v>
      </c>
      <c r="W262" s="2">
        <v>3.6</v>
      </c>
      <c r="X262" s="2">
        <v>2.6</v>
      </c>
      <c r="Y262" s="2"/>
      <c r="Z262" s="2"/>
      <c r="AA262" s="2">
        <v>4.4000000000000004</v>
      </c>
      <c r="AB262" s="2">
        <v>3</v>
      </c>
      <c r="AC262" s="2">
        <v>4.75</v>
      </c>
      <c r="AD262" s="2">
        <v>5.0999999999999996</v>
      </c>
      <c r="AE262" s="2">
        <v>4.8499999999999996</v>
      </c>
      <c r="AF262" s="2">
        <v>6.7</v>
      </c>
      <c r="AG262" s="2">
        <v>4.95</v>
      </c>
      <c r="AH262" s="2"/>
      <c r="AI262" s="2">
        <v>3.35</v>
      </c>
      <c r="AJ262" s="2">
        <v>6.25</v>
      </c>
    </row>
    <row r="263" spans="1:36">
      <c r="A263" s="4" t="s">
        <v>169</v>
      </c>
      <c r="B263" s="1" t="s">
        <v>450</v>
      </c>
      <c r="C263" s="1" t="s">
        <v>75</v>
      </c>
      <c r="D263" s="1" t="s">
        <v>445</v>
      </c>
      <c r="E263" s="1">
        <v>230</v>
      </c>
      <c r="F263" s="2">
        <v>54.789011000000002</v>
      </c>
      <c r="G263" s="1">
        <v>4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>
        <v>4.5</v>
      </c>
      <c r="AF263" s="2">
        <v>7.15</v>
      </c>
      <c r="AG263" s="2"/>
      <c r="AH263" s="2"/>
      <c r="AI263" s="2"/>
      <c r="AJ263" s="2"/>
    </row>
    <row r="264" spans="1:36">
      <c r="A264" s="4" t="s">
        <v>169</v>
      </c>
      <c r="B264" s="1" t="s">
        <v>451</v>
      </c>
      <c r="C264" s="1" t="s">
        <v>75</v>
      </c>
      <c r="D264" s="1" t="s">
        <v>452</v>
      </c>
      <c r="E264" s="1">
        <v>511</v>
      </c>
      <c r="F264" s="2">
        <v>53.424581000000003</v>
      </c>
      <c r="G264" s="1">
        <v>6</v>
      </c>
      <c r="H264" s="2"/>
      <c r="I264" s="2"/>
      <c r="J264" s="2"/>
      <c r="K264" s="2"/>
      <c r="L264" s="2"/>
      <c r="M264" s="2"/>
      <c r="N264" s="2"/>
      <c r="O264" s="2"/>
      <c r="P264" s="2">
        <v>5.5</v>
      </c>
      <c r="Q264" s="2">
        <v>4.6500000000000004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>
      <c r="A265" s="4" t="s">
        <v>169</v>
      </c>
      <c r="B265" s="1" t="s">
        <v>453</v>
      </c>
      <c r="C265" s="1" t="s">
        <v>75</v>
      </c>
      <c r="D265" s="1" t="s">
        <v>454</v>
      </c>
      <c r="E265" s="1">
        <v>400</v>
      </c>
      <c r="F265" s="2">
        <v>54.041755999999999</v>
      </c>
      <c r="G265" s="1">
        <v>5</v>
      </c>
      <c r="H265" s="2"/>
      <c r="I265" s="2"/>
      <c r="J265" s="2"/>
      <c r="K265" s="2"/>
      <c r="L265" s="2"/>
      <c r="M265" s="2"/>
      <c r="N265" s="2">
        <v>5.2</v>
      </c>
      <c r="O265" s="2">
        <v>2.9</v>
      </c>
      <c r="P265" s="2">
        <v>5.35</v>
      </c>
      <c r="Q265" s="2">
        <v>4.1500000000000004</v>
      </c>
      <c r="R265" s="2">
        <v>4.0999999999999996</v>
      </c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>
      <c r="A266" s="4" t="s">
        <v>169</v>
      </c>
      <c r="B266" s="1" t="s">
        <v>455</v>
      </c>
      <c r="C266" s="1" t="s">
        <v>75</v>
      </c>
      <c r="D266" s="1" t="s">
        <v>289</v>
      </c>
      <c r="E266" s="1">
        <v>310</v>
      </c>
      <c r="F266" s="2">
        <v>54.437362999999998</v>
      </c>
      <c r="G266" s="1">
        <v>4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>
        <v>4.3</v>
      </c>
      <c r="AJ266" s="2">
        <v>7</v>
      </c>
    </row>
    <row r="267" spans="1:36">
      <c r="A267" s="4" t="s">
        <v>169</v>
      </c>
      <c r="B267" s="1" t="s">
        <v>456</v>
      </c>
      <c r="C267" s="1" t="s">
        <v>75</v>
      </c>
      <c r="D267" s="1" t="s">
        <v>457</v>
      </c>
      <c r="E267" s="1">
        <v>360</v>
      </c>
      <c r="F267" s="2">
        <v>54.217582</v>
      </c>
      <c r="G267" s="1">
        <v>4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>
        <v>5.5</v>
      </c>
      <c r="T267" s="2"/>
      <c r="U267" s="2"/>
      <c r="V267" s="2">
        <v>6.45</v>
      </c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>
      <c r="A268" s="4" t="s">
        <v>169</v>
      </c>
      <c r="B268" s="1" t="s">
        <v>458</v>
      </c>
      <c r="C268" s="1" t="s">
        <v>75</v>
      </c>
      <c r="D268" s="1" t="s">
        <v>459</v>
      </c>
      <c r="E268" s="1"/>
      <c r="F268" s="2"/>
      <c r="G268" s="1"/>
      <c r="H268" s="2"/>
      <c r="I268" s="2"/>
      <c r="J268" s="2"/>
      <c r="K268" s="2"/>
      <c r="L268" s="2">
        <v>5.15</v>
      </c>
      <c r="M268" s="2">
        <v>2.5499999999999998</v>
      </c>
      <c r="N268" s="2"/>
      <c r="O268" s="2"/>
      <c r="P268" s="2">
        <v>5.25</v>
      </c>
      <c r="Q268" s="2">
        <v>3.95</v>
      </c>
      <c r="R268" s="2">
        <v>4.0999999999999996</v>
      </c>
      <c r="S268" s="2"/>
      <c r="T268" s="2">
        <v>4.6500000000000004</v>
      </c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>
        <v>5.9</v>
      </c>
      <c r="AF268" s="2">
        <v>7.1</v>
      </c>
      <c r="AG268" s="2"/>
      <c r="AH268" s="2"/>
      <c r="AI268" s="2">
        <v>4.95</v>
      </c>
      <c r="AJ268" s="2">
        <v>8.4499999999999993</v>
      </c>
    </row>
    <row r="269" spans="1:36">
      <c r="A269" s="4" t="s">
        <v>169</v>
      </c>
      <c r="B269" s="7" t="s">
        <v>484</v>
      </c>
      <c r="C269" s="1" t="s">
        <v>75</v>
      </c>
      <c r="D269" s="7" t="s">
        <v>460</v>
      </c>
      <c r="E269" s="7">
        <v>140</v>
      </c>
      <c r="F269" s="7">
        <v>55.18</v>
      </c>
      <c r="G269" s="7">
        <v>3</v>
      </c>
      <c r="H269" s="2"/>
      <c r="I269" s="2"/>
      <c r="J269" s="2"/>
      <c r="K269" s="2"/>
      <c r="L269" s="2"/>
      <c r="M269" s="2"/>
      <c r="N269" s="2"/>
      <c r="O269" s="2"/>
      <c r="P269" s="8">
        <v>5.05</v>
      </c>
      <c r="Q269" s="8">
        <v>3.2</v>
      </c>
      <c r="R269" s="8">
        <v>3.4</v>
      </c>
      <c r="S269" s="8"/>
      <c r="T269" s="8"/>
      <c r="U269" s="8"/>
      <c r="V269" s="8"/>
      <c r="W269" s="8"/>
      <c r="X269" s="8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>
      <c r="A270" s="4" t="s">
        <v>169</v>
      </c>
      <c r="B270" s="1" t="s">
        <v>461</v>
      </c>
      <c r="C270" s="1" t="s">
        <v>75</v>
      </c>
      <c r="D270" s="1" t="s">
        <v>462</v>
      </c>
      <c r="E270" s="1">
        <v>469</v>
      </c>
      <c r="F270" s="2">
        <v>53.7</v>
      </c>
      <c r="G270" s="1">
        <v>6</v>
      </c>
      <c r="H270" s="2"/>
      <c r="I270" s="2"/>
      <c r="J270" s="2"/>
      <c r="K270" s="2"/>
      <c r="L270" s="2"/>
      <c r="M270" s="2"/>
      <c r="N270" s="2"/>
      <c r="O270" s="2"/>
      <c r="P270" s="2">
        <v>4.9000000000000004</v>
      </c>
      <c r="Q270" s="2">
        <v>4.2</v>
      </c>
      <c r="R270" s="2">
        <v>4.5</v>
      </c>
      <c r="S270" s="2">
        <v>5.05</v>
      </c>
      <c r="T270" s="2">
        <v>4.5999999999999996</v>
      </c>
      <c r="U270" s="2">
        <v>4.25</v>
      </c>
      <c r="V270" s="2">
        <v>5.8</v>
      </c>
      <c r="W270" s="2">
        <v>4.4000000000000004</v>
      </c>
      <c r="X270" s="2">
        <v>3.5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>
      <c r="A271" s="4" t="s">
        <v>169</v>
      </c>
      <c r="B271" s="7" t="s">
        <v>483</v>
      </c>
      <c r="C271" s="1" t="s">
        <v>75</v>
      </c>
      <c r="D271" s="7" t="s">
        <v>463</v>
      </c>
      <c r="E271" s="7">
        <v>280</v>
      </c>
      <c r="F271" s="7">
        <v>54.57</v>
      </c>
      <c r="G271" s="7">
        <v>4</v>
      </c>
      <c r="H271" s="2"/>
      <c r="I271" s="2"/>
      <c r="J271" s="2"/>
      <c r="K271" s="2"/>
      <c r="L271" s="2"/>
      <c r="M271" s="2"/>
      <c r="N271" s="2"/>
      <c r="O271" s="2"/>
      <c r="P271" s="8"/>
      <c r="Q271" s="8"/>
      <c r="R271" s="8"/>
      <c r="S271" s="8"/>
      <c r="T271" s="8"/>
      <c r="U271" s="8"/>
      <c r="V271" s="8">
        <v>5.8</v>
      </c>
      <c r="W271" s="8">
        <v>4</v>
      </c>
      <c r="X271" s="8">
        <v>2.6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>
      <c r="A272" s="4" t="s">
        <v>169</v>
      </c>
      <c r="B272" s="1" t="s">
        <v>464</v>
      </c>
      <c r="C272" s="1" t="s">
        <v>75</v>
      </c>
      <c r="D272" s="1" t="s">
        <v>465</v>
      </c>
      <c r="E272" s="1">
        <v>360</v>
      </c>
      <c r="F272" s="2">
        <v>54.217582</v>
      </c>
      <c r="G272" s="1">
        <v>4</v>
      </c>
      <c r="H272" s="2"/>
      <c r="I272" s="2"/>
      <c r="J272" s="2"/>
      <c r="K272" s="2"/>
      <c r="L272" s="2"/>
      <c r="M272" s="2"/>
      <c r="N272" s="2"/>
      <c r="O272" s="2"/>
      <c r="P272" s="2">
        <v>5.55</v>
      </c>
      <c r="Q272" s="2">
        <v>4.05</v>
      </c>
      <c r="R272" s="2">
        <v>4</v>
      </c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>
      <c r="A273" s="4" t="s">
        <v>169</v>
      </c>
      <c r="B273" s="1" t="s">
        <v>466</v>
      </c>
      <c r="C273" s="1" t="s">
        <v>75</v>
      </c>
      <c r="D273" s="1" t="s">
        <v>467</v>
      </c>
      <c r="E273" s="1">
        <v>290</v>
      </c>
      <c r="F273" s="10">
        <v>54.52</v>
      </c>
      <c r="G273" s="1">
        <v>4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>
        <v>5.2</v>
      </c>
      <c r="W273" s="2">
        <v>3.7</v>
      </c>
      <c r="X273" s="2">
        <v>2.5499999999999998</v>
      </c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>
      <c r="A274" s="4" t="s">
        <v>169</v>
      </c>
      <c r="B274" s="7" t="s">
        <v>482</v>
      </c>
      <c r="C274" s="1" t="s">
        <v>75</v>
      </c>
      <c r="D274" s="7" t="s">
        <v>157</v>
      </c>
      <c r="E274" s="7">
        <v>140</v>
      </c>
      <c r="F274" s="7">
        <v>55.18</v>
      </c>
      <c r="G274" s="7">
        <v>3</v>
      </c>
      <c r="H274" s="2"/>
      <c r="I274" s="2"/>
      <c r="J274" s="2"/>
      <c r="K274" s="2"/>
      <c r="L274" s="2"/>
      <c r="M274" s="2"/>
      <c r="N274" s="2"/>
      <c r="O274" s="2"/>
      <c r="P274" s="8"/>
      <c r="Q274" s="8"/>
      <c r="R274" s="8"/>
      <c r="S274" s="8">
        <v>5.2</v>
      </c>
      <c r="T274" s="8">
        <v>4.4000000000000004</v>
      </c>
      <c r="U274" s="8">
        <v>3.6</v>
      </c>
      <c r="V274" s="8"/>
      <c r="W274" s="8"/>
      <c r="X274" s="8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>
      <c r="A275" s="4" t="s">
        <v>169</v>
      </c>
      <c r="B275" s="1" t="s">
        <v>468</v>
      </c>
      <c r="C275" s="1" t="s">
        <v>75</v>
      </c>
      <c r="D275" s="1" t="s">
        <v>469</v>
      </c>
      <c r="E275" s="1">
        <v>360</v>
      </c>
      <c r="F275" s="2">
        <v>54.217582</v>
      </c>
      <c r="G275" s="1">
        <v>4</v>
      </c>
      <c r="H275" s="2"/>
      <c r="I275" s="2"/>
      <c r="J275" s="2"/>
      <c r="K275" s="2"/>
      <c r="L275" s="2"/>
      <c r="M275" s="2"/>
      <c r="N275" s="2">
        <v>5</v>
      </c>
      <c r="O275" s="2">
        <v>2.7</v>
      </c>
      <c r="P275" s="2">
        <v>5</v>
      </c>
      <c r="Q275" s="2">
        <v>3.6</v>
      </c>
      <c r="R275" s="2">
        <v>3.5</v>
      </c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>
      <c r="A276" s="4" t="s">
        <v>169</v>
      </c>
      <c r="B276" s="1" t="s">
        <v>470</v>
      </c>
      <c r="C276" s="1" t="s">
        <v>75</v>
      </c>
      <c r="D276" s="1" t="s">
        <v>471</v>
      </c>
      <c r="E276" s="1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>
        <v>5.5</v>
      </c>
      <c r="AH276" s="2">
        <v>10.050000000000001</v>
      </c>
      <c r="AI276" s="2"/>
      <c r="AJ276" s="2">
        <v>7.8</v>
      </c>
    </row>
    <row r="277" spans="1:36">
      <c r="A277" s="4" t="s">
        <v>169</v>
      </c>
      <c r="B277" s="7" t="s">
        <v>481</v>
      </c>
      <c r="C277" s="1" t="s">
        <v>75</v>
      </c>
      <c r="D277" s="7" t="s">
        <v>472</v>
      </c>
      <c r="E277" s="1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8">
        <v>5.3</v>
      </c>
      <c r="Q277" s="8"/>
      <c r="R277" s="8">
        <v>4.5</v>
      </c>
      <c r="S277" s="8"/>
      <c r="T277" s="8"/>
      <c r="U277" s="8">
        <v>4.2</v>
      </c>
      <c r="V277" s="8">
        <v>6.3</v>
      </c>
      <c r="W277" s="8">
        <v>4.5999999999999996</v>
      </c>
      <c r="X277" s="8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>
      <c r="A278" s="4" t="s">
        <v>169</v>
      </c>
      <c r="B278" s="1" t="s">
        <v>473</v>
      </c>
      <c r="C278" s="1" t="s">
        <v>75</v>
      </c>
      <c r="D278" s="1"/>
      <c r="E278" s="1"/>
      <c r="F278" s="2"/>
      <c r="G278" s="1"/>
      <c r="H278" s="2"/>
      <c r="I278" s="2"/>
      <c r="J278" s="2"/>
      <c r="K278" s="2"/>
      <c r="L278" s="2"/>
      <c r="M278" s="2"/>
      <c r="N278" s="2">
        <v>4.8499999999999996</v>
      </c>
      <c r="O278" s="2">
        <v>2.2999999999999998</v>
      </c>
      <c r="P278" s="2">
        <v>5.05</v>
      </c>
      <c r="Q278" s="2">
        <v>4.0999999999999996</v>
      </c>
      <c r="R278" s="2">
        <v>4.0999999999999996</v>
      </c>
      <c r="S278" s="2">
        <v>5.2</v>
      </c>
      <c r="T278" s="2">
        <v>4.5</v>
      </c>
      <c r="U278" s="2">
        <v>4.1399999999999997</v>
      </c>
      <c r="V278" s="2">
        <v>5.2</v>
      </c>
      <c r="W278" s="2">
        <v>4.2</v>
      </c>
      <c r="X278" s="2">
        <v>2.8</v>
      </c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>
      <c r="A279" s="4" t="s">
        <v>169</v>
      </c>
      <c r="B279" s="1" t="s">
        <v>474</v>
      </c>
      <c r="C279" s="1" t="s">
        <v>75</v>
      </c>
      <c r="D279" s="1"/>
      <c r="E279" s="1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>
        <v>4.8</v>
      </c>
      <c r="Q279" s="2">
        <v>3.9</v>
      </c>
      <c r="R279" s="2">
        <v>3.95</v>
      </c>
      <c r="S279" s="2">
        <v>5.0999999999999996</v>
      </c>
      <c r="T279" s="2">
        <v>4.05</v>
      </c>
      <c r="U279" s="2">
        <v>3.8</v>
      </c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>
      <c r="A280" s="4" t="s">
        <v>169</v>
      </c>
      <c r="B280" s="1" t="s">
        <v>475</v>
      </c>
      <c r="C280" s="1" t="s">
        <v>75</v>
      </c>
      <c r="D280" s="1"/>
      <c r="E280" s="1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>
        <v>5.3</v>
      </c>
      <c r="AD280" s="2">
        <v>5.25</v>
      </c>
      <c r="AE280" s="2">
        <v>5.35</v>
      </c>
      <c r="AF280" s="2">
        <v>6.9</v>
      </c>
      <c r="AG280" s="2"/>
      <c r="AH280" s="2"/>
      <c r="AI280" s="2"/>
      <c r="AJ280" s="2"/>
    </row>
    <row r="281" spans="1:36">
      <c r="A281" s="4" t="s">
        <v>169</v>
      </c>
      <c r="B281" s="1" t="s">
        <v>476</v>
      </c>
      <c r="C281" s="1" t="s">
        <v>75</v>
      </c>
      <c r="D281" s="1"/>
      <c r="E281" s="1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>
        <v>4.9000000000000004</v>
      </c>
      <c r="Q281" s="2">
        <v>4.3</v>
      </c>
      <c r="R281" s="2">
        <v>4.45</v>
      </c>
      <c r="S281" s="2">
        <v>5.6</v>
      </c>
      <c r="T281" s="2">
        <v>4.8</v>
      </c>
      <c r="U281" s="2">
        <v>4.0999999999999996</v>
      </c>
      <c r="V281" s="2"/>
      <c r="W281" s="2"/>
      <c r="X281" s="2"/>
      <c r="Y281" s="2"/>
      <c r="Z281" s="2"/>
      <c r="AA281" s="2"/>
      <c r="AB281" s="2"/>
      <c r="AC281" s="2">
        <v>5.4</v>
      </c>
      <c r="AD281" s="2">
        <v>5.65</v>
      </c>
      <c r="AE281" s="2">
        <v>5.35</v>
      </c>
      <c r="AF281" s="2">
        <v>6.75</v>
      </c>
      <c r="AG281" s="2">
        <v>6.15</v>
      </c>
      <c r="AH281" s="2">
        <v>7.75</v>
      </c>
      <c r="AI281" s="2">
        <v>5</v>
      </c>
      <c r="AJ281" s="2">
        <v>7.4</v>
      </c>
    </row>
    <row r="282" spans="1:36">
      <c r="A282" s="4" t="s">
        <v>169</v>
      </c>
      <c r="B282" s="1" t="s">
        <v>477</v>
      </c>
      <c r="C282" s="1" t="s">
        <v>75</v>
      </c>
      <c r="D282" s="1"/>
      <c r="E282" s="1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>
        <v>5.7</v>
      </c>
      <c r="T282" s="2">
        <v>4.45</v>
      </c>
      <c r="U282" s="2">
        <v>4.45</v>
      </c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>
      <c r="A283" s="4" t="s">
        <v>169</v>
      </c>
      <c r="B283" s="1" t="s">
        <v>478</v>
      </c>
      <c r="C283" s="1" t="s">
        <v>75</v>
      </c>
      <c r="D283" s="1"/>
      <c r="E283" s="1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>
        <v>5</v>
      </c>
      <c r="Q283" s="2">
        <v>4</v>
      </c>
      <c r="R283" s="2">
        <v>3.75</v>
      </c>
      <c r="S283" s="2"/>
      <c r="T283" s="2">
        <v>4.2</v>
      </c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>
      <c r="A284" s="4" t="s">
        <v>169</v>
      </c>
      <c r="B284" s="1" t="s">
        <v>479</v>
      </c>
      <c r="C284" s="1" t="s">
        <v>75</v>
      </c>
      <c r="D284" s="1"/>
      <c r="E284" s="1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>
        <v>5.5</v>
      </c>
      <c r="AF284" s="2">
        <v>8</v>
      </c>
      <c r="AG284" s="2">
        <v>5.55</v>
      </c>
      <c r="AH284" s="2">
        <v>10.6</v>
      </c>
      <c r="AI284" s="2">
        <v>4.45</v>
      </c>
      <c r="AJ284" s="2"/>
    </row>
    <row r="285" spans="1:36">
      <c r="A285" s="4" t="s">
        <v>169</v>
      </c>
      <c r="B285" s="1" t="s">
        <v>480</v>
      </c>
      <c r="C285" s="1" t="s">
        <v>75</v>
      </c>
      <c r="D285" s="1"/>
      <c r="E285" s="1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>
        <v>5.6</v>
      </c>
      <c r="T285" s="2">
        <v>4.5999999999999996</v>
      </c>
      <c r="U285" s="2">
        <v>4.25</v>
      </c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Des Moines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Dunn</dc:creator>
  <cp:lastModifiedBy>Rachel Dunn</cp:lastModifiedBy>
  <dcterms:created xsi:type="dcterms:W3CDTF">2014-05-07T14:04:07Z</dcterms:created>
  <dcterms:modified xsi:type="dcterms:W3CDTF">2015-02-19T13:58:19Z</dcterms:modified>
</cp:coreProperties>
</file>