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hao-hsuanchang/Desktop/plos one final document/data/"/>
    </mc:Choice>
  </mc:AlternateContent>
  <bookViews>
    <workbookView xWindow="4340" yWindow="460" windowWidth="28800" windowHeight="196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9" i="1"/>
  <c r="G4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</calcChain>
</file>

<file path=xl/sharedStrings.xml><?xml version="1.0" encoding="utf-8"?>
<sst xmlns="http://schemas.openxmlformats.org/spreadsheetml/2006/main" count="9" uniqueCount="6">
  <si>
    <t>CTL</t>
  </si>
  <si>
    <t>CXL</t>
  </si>
  <si>
    <t>IOP</t>
  </si>
  <si>
    <t>Simulation_CXL</t>
  </si>
  <si>
    <t>Simulation_CTL</t>
  </si>
  <si>
    <t>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</si>
</sst>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right" vertical="center"/>
    </xf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EYE1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CXL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Sheet1!$E$3:$E$13</c:f>
              <c:numCache>
                <c:formatCode>General</c:formatCode>
                <c:ptCount val="11"/>
                <c:pt idx="0">
                  <c:v>0.0</c:v>
                </c:pt>
                <c:pt idx="1">
                  <c:v>0.027875</c:v>
                </c:pt>
                <c:pt idx="2">
                  <c:v>0.121325</c:v>
                </c:pt>
                <c:pt idx="3">
                  <c:v>0.14705</c:v>
                </c:pt>
                <c:pt idx="4">
                  <c:v>0.161656666666667</c:v>
                </c:pt>
                <c:pt idx="5">
                  <c:v>0.173062166666667</c:v>
                </c:pt>
                <c:pt idx="6">
                  <c:v>0.182767666666667</c:v>
                </c:pt>
                <c:pt idx="7">
                  <c:v>0.189862166666667</c:v>
                </c:pt>
                <c:pt idx="8">
                  <c:v>0.1952705</c:v>
                </c:pt>
                <c:pt idx="9">
                  <c:v>0.201166428571429</c:v>
                </c:pt>
                <c:pt idx="10">
                  <c:v>0.206768857142857</c:v>
                </c:pt>
              </c:numCache>
            </c:numRef>
          </c:xVal>
          <c:yVal>
            <c:numRef>
              <c:f>Sheet1!$C$3:$C$13</c:f>
              <c:numCache>
                <c:formatCode>General</c:formatCode>
                <c:ptCount val="11"/>
                <c:pt idx="0">
                  <c:v>0.0</c:v>
                </c:pt>
                <c:pt idx="1">
                  <c:v>2.725</c:v>
                </c:pt>
                <c:pt idx="2">
                  <c:v>5.45</c:v>
                </c:pt>
                <c:pt idx="3">
                  <c:v>8.175</c:v>
                </c:pt>
                <c:pt idx="4">
                  <c:v>10.9</c:v>
                </c:pt>
                <c:pt idx="5">
                  <c:v>13.625</c:v>
                </c:pt>
                <c:pt idx="6">
                  <c:v>16.35</c:v>
                </c:pt>
                <c:pt idx="7">
                  <c:v>19.075</c:v>
                </c:pt>
                <c:pt idx="8">
                  <c:v>21.8</c:v>
                </c:pt>
                <c:pt idx="9">
                  <c:v>24.525</c:v>
                </c:pt>
                <c:pt idx="10">
                  <c:v>27.25</c:v>
                </c:pt>
              </c:numCache>
            </c:numRef>
          </c:yVal>
          <c:smooth val="0"/>
        </c:ser>
        <c:ser>
          <c:idx val="2"/>
          <c:order val="1"/>
          <c:tx>
            <c:v>CTL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Sheet1!$E$22:$E$32</c:f>
              <c:numCache>
                <c:formatCode>General</c:formatCode>
                <c:ptCount val="11"/>
                <c:pt idx="0">
                  <c:v>0.0</c:v>
                </c:pt>
                <c:pt idx="1">
                  <c:v>0.16305</c:v>
                </c:pt>
                <c:pt idx="2">
                  <c:v>0.21649</c:v>
                </c:pt>
                <c:pt idx="3">
                  <c:v>0.25411</c:v>
                </c:pt>
                <c:pt idx="4">
                  <c:v>0.2710175</c:v>
                </c:pt>
                <c:pt idx="5">
                  <c:v>0.2886075</c:v>
                </c:pt>
                <c:pt idx="6">
                  <c:v>0.306469722222222</c:v>
                </c:pt>
                <c:pt idx="7">
                  <c:v>0.319029722222222</c:v>
                </c:pt>
                <c:pt idx="8">
                  <c:v>0.328769722222222</c:v>
                </c:pt>
                <c:pt idx="9">
                  <c:v>0.336999722222222</c:v>
                </c:pt>
                <c:pt idx="10">
                  <c:v>0.342679722222222</c:v>
                </c:pt>
              </c:numCache>
            </c:numRef>
          </c:xVal>
          <c:yVal>
            <c:numRef>
              <c:f>Sheet1!$C$22:$C$32</c:f>
              <c:numCache>
                <c:formatCode>General</c:formatCode>
                <c:ptCount val="11"/>
                <c:pt idx="0">
                  <c:v>0.0</c:v>
                </c:pt>
                <c:pt idx="1">
                  <c:v>2.725</c:v>
                </c:pt>
                <c:pt idx="2">
                  <c:v>5.45</c:v>
                </c:pt>
                <c:pt idx="3">
                  <c:v>8.175</c:v>
                </c:pt>
                <c:pt idx="4">
                  <c:v>10.9</c:v>
                </c:pt>
                <c:pt idx="5">
                  <c:v>13.625</c:v>
                </c:pt>
                <c:pt idx="6">
                  <c:v>16.35</c:v>
                </c:pt>
                <c:pt idx="7">
                  <c:v>19.075</c:v>
                </c:pt>
                <c:pt idx="8">
                  <c:v>21.8</c:v>
                </c:pt>
                <c:pt idx="9">
                  <c:v>24.525</c:v>
                </c:pt>
                <c:pt idx="10">
                  <c:v>27.25</c:v>
                </c:pt>
              </c:numCache>
            </c:numRef>
          </c:yVal>
          <c:smooth val="0"/>
        </c:ser>
        <c:ser>
          <c:idx val="3"/>
          <c:order val="2"/>
          <c:tx>
            <c:v>Simulation_CXL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Sheet1!$I$3:$I$24</c:f>
              <c:numCache>
                <c:formatCode>General</c:formatCode>
                <c:ptCount val="22"/>
                <c:pt idx="0">
                  <c:v>0.0</c:v>
                </c:pt>
                <c:pt idx="1">
                  <c:v>0.00075912</c:v>
                </c:pt>
                <c:pt idx="2">
                  <c:v>0.0015192</c:v>
                </c:pt>
                <c:pt idx="3">
                  <c:v>0.00266171</c:v>
                </c:pt>
                <c:pt idx="4">
                  <c:v>0.00438118</c:v>
                </c:pt>
                <c:pt idx="5">
                  <c:v>0.00697136</c:v>
                </c:pt>
                <c:pt idx="6">
                  <c:v>0.01087666</c:v>
                </c:pt>
                <c:pt idx="7">
                  <c:v>0.01675987</c:v>
                </c:pt>
                <c:pt idx="8">
                  <c:v>0.02557659</c:v>
                </c:pt>
                <c:pt idx="9">
                  <c:v>0.03855801</c:v>
                </c:pt>
                <c:pt idx="10">
                  <c:v>0.05686951</c:v>
                </c:pt>
                <c:pt idx="11">
                  <c:v>0.08058453</c:v>
                </c:pt>
                <c:pt idx="12">
                  <c:v>0.10793972</c:v>
                </c:pt>
                <c:pt idx="13">
                  <c:v>0.13655758</c:v>
                </c:pt>
                <c:pt idx="14">
                  <c:v>0.15945721</c:v>
                </c:pt>
                <c:pt idx="15">
                  <c:v>0.17642307</c:v>
                </c:pt>
                <c:pt idx="16">
                  <c:v>0.18984413</c:v>
                </c:pt>
                <c:pt idx="17">
                  <c:v>0.20092297</c:v>
                </c:pt>
                <c:pt idx="18">
                  <c:v>0.21034431</c:v>
                </c:pt>
                <c:pt idx="19">
                  <c:v>0.21853447</c:v>
                </c:pt>
                <c:pt idx="20">
                  <c:v>0.22578144</c:v>
                </c:pt>
                <c:pt idx="21">
                  <c:v>0.228549</c:v>
                </c:pt>
              </c:numCache>
            </c:numRef>
          </c:xVal>
          <c:yVal>
            <c:numRef>
              <c:f>Sheet1!$G$3:$G$24</c:f>
              <c:numCache>
                <c:formatCode>General</c:formatCode>
                <c:ptCount val="22"/>
                <c:pt idx="0">
                  <c:v>0.0</c:v>
                </c:pt>
                <c:pt idx="1">
                  <c:v>0.03300264</c:v>
                </c:pt>
                <c:pt idx="2">
                  <c:v>0.06600528</c:v>
                </c:pt>
                <c:pt idx="3">
                  <c:v>0.11550924</c:v>
                </c:pt>
                <c:pt idx="4">
                  <c:v>0.189690174</c:v>
                </c:pt>
                <c:pt idx="5">
                  <c:v>0.301074084</c:v>
                </c:pt>
                <c:pt idx="6">
                  <c:v>0.468112446</c:v>
                </c:pt>
                <c:pt idx="7">
                  <c:v>0.718632486</c:v>
                </c:pt>
                <c:pt idx="8">
                  <c:v>1.094412546</c:v>
                </c:pt>
                <c:pt idx="9">
                  <c:v>1.658157642</c:v>
                </c:pt>
                <c:pt idx="10">
                  <c:v>2.50370028</c:v>
                </c:pt>
                <c:pt idx="11">
                  <c:v>3.77205174</c:v>
                </c:pt>
                <c:pt idx="12">
                  <c:v>5.674578930000001</c:v>
                </c:pt>
                <c:pt idx="13">
                  <c:v>8.528407218</c:v>
                </c:pt>
                <c:pt idx="14">
                  <c:v>11.82769614</c:v>
                </c:pt>
                <c:pt idx="15">
                  <c:v>15.126985062</c:v>
                </c:pt>
                <c:pt idx="16">
                  <c:v>18.426273984</c:v>
                </c:pt>
                <c:pt idx="17">
                  <c:v>21.725562906</c:v>
                </c:pt>
                <c:pt idx="18">
                  <c:v>25.024776822</c:v>
                </c:pt>
                <c:pt idx="19">
                  <c:v>28.324065744</c:v>
                </c:pt>
                <c:pt idx="20">
                  <c:v>31.623354666</c:v>
                </c:pt>
                <c:pt idx="21">
                  <c:v>32.992814214</c:v>
                </c:pt>
              </c:numCache>
            </c:numRef>
          </c:yVal>
          <c:smooth val="0"/>
        </c:ser>
        <c:ser>
          <c:idx val="0"/>
          <c:order val="3"/>
          <c:tx>
            <c:v>Simulation_CTL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Sheet1!$I$29:$I$50</c:f>
              <c:numCache>
                <c:formatCode>General</c:formatCode>
                <c:ptCount val="22"/>
                <c:pt idx="0">
                  <c:v>0.0</c:v>
                </c:pt>
                <c:pt idx="1">
                  <c:v>0.00299454</c:v>
                </c:pt>
                <c:pt idx="2">
                  <c:v>0.00600529</c:v>
                </c:pt>
                <c:pt idx="3">
                  <c:v>0.01054573</c:v>
                </c:pt>
                <c:pt idx="4">
                  <c:v>0.01739025</c:v>
                </c:pt>
                <c:pt idx="5">
                  <c:v>0.02765942</c:v>
                </c:pt>
                <c:pt idx="6">
                  <c:v>0.04281425</c:v>
                </c:pt>
                <c:pt idx="7">
                  <c:v>0.06426716</c:v>
                </c:pt>
                <c:pt idx="8">
                  <c:v>0.09215546</c:v>
                </c:pt>
                <c:pt idx="9">
                  <c:v>0.12439537</c:v>
                </c:pt>
                <c:pt idx="10">
                  <c:v>0.15808392</c:v>
                </c:pt>
                <c:pt idx="11">
                  <c:v>0.19144726</c:v>
                </c:pt>
                <c:pt idx="12">
                  <c:v>0.2239275</c:v>
                </c:pt>
                <c:pt idx="13">
                  <c:v>0.25551414</c:v>
                </c:pt>
                <c:pt idx="14">
                  <c:v>0.28034973</c:v>
                </c:pt>
                <c:pt idx="15">
                  <c:v>0.29875469</c:v>
                </c:pt>
                <c:pt idx="16">
                  <c:v>0.31336594</c:v>
                </c:pt>
                <c:pt idx="17">
                  <c:v>0.32546997</c:v>
                </c:pt>
                <c:pt idx="18">
                  <c:v>0.33579445</c:v>
                </c:pt>
                <c:pt idx="19">
                  <c:v>0.34479141</c:v>
                </c:pt>
                <c:pt idx="20">
                  <c:v>0.3527689</c:v>
                </c:pt>
                <c:pt idx="21">
                  <c:v>0.3558197</c:v>
                </c:pt>
              </c:numCache>
            </c:numRef>
          </c:xVal>
          <c:yVal>
            <c:numRef>
              <c:f>Sheet1!$G$29:$G$50</c:f>
              <c:numCache>
                <c:formatCode>General</c:formatCode>
                <c:ptCount val="22"/>
                <c:pt idx="0">
                  <c:v>0.0</c:v>
                </c:pt>
                <c:pt idx="1">
                  <c:v>0.03300264</c:v>
                </c:pt>
                <c:pt idx="2">
                  <c:v>0.06600528</c:v>
                </c:pt>
                <c:pt idx="3">
                  <c:v>0.11550924</c:v>
                </c:pt>
                <c:pt idx="4">
                  <c:v>0.189690174</c:v>
                </c:pt>
                <c:pt idx="5">
                  <c:v>0.301074084</c:v>
                </c:pt>
                <c:pt idx="6">
                  <c:v>0.468112446</c:v>
                </c:pt>
                <c:pt idx="7">
                  <c:v>0.718632486</c:v>
                </c:pt>
                <c:pt idx="8">
                  <c:v>1.094412546</c:v>
                </c:pt>
                <c:pt idx="9">
                  <c:v>1.658157642</c:v>
                </c:pt>
                <c:pt idx="10">
                  <c:v>2.50370028</c:v>
                </c:pt>
                <c:pt idx="11">
                  <c:v>3.77205174</c:v>
                </c:pt>
                <c:pt idx="12">
                  <c:v>5.674578930000001</c:v>
                </c:pt>
                <c:pt idx="13">
                  <c:v>8.528407218</c:v>
                </c:pt>
                <c:pt idx="14">
                  <c:v>11.82769614</c:v>
                </c:pt>
                <c:pt idx="15">
                  <c:v>15.126985062</c:v>
                </c:pt>
                <c:pt idx="16">
                  <c:v>18.426273984</c:v>
                </c:pt>
                <c:pt idx="17">
                  <c:v>21.725562906</c:v>
                </c:pt>
                <c:pt idx="18">
                  <c:v>25.024776822</c:v>
                </c:pt>
                <c:pt idx="19">
                  <c:v>28.324065744</c:v>
                </c:pt>
                <c:pt idx="20">
                  <c:v>31.623354666</c:v>
                </c:pt>
                <c:pt idx="21">
                  <c:v>32.992814214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786944"/>
        <c:axId val="1324725904"/>
      </c:scatterChart>
      <c:valAx>
        <c:axId val="1324786944"/>
        <c:scaling>
          <c:orientation val="minMax"/>
          <c:max val="0.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Displacement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725904"/>
        <c:crosses val="autoZero"/>
        <c:crossBetween val="midCat"/>
      </c:valAx>
      <c:valAx>
        <c:axId val="132472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IOP (mmHg)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786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8</xdr:row>
      <xdr:rowOff>67557</xdr:rowOff>
    </xdr:from>
    <xdr:to>
      <xdr:col>16</xdr:col>
      <xdr:colOff>431800</xdr:colOff>
      <xdr:row>22</xdr:row>
      <xdr:rowOff>143757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30" zoomScaleNormal="130" zoomScalePageLayoutView="130" workbookViewId="0">
      <selection sqref="A1:A13"/>
    </sheetView>
  </sheetViews>
  <sheetFormatPr baseColWidth="10" defaultColWidth="8.83203125" defaultRowHeight="15" x14ac:dyDescent="0.2"/>
  <sheetData>
    <row r="1" spans="1:9" x14ac:dyDescent="0.2">
      <c r="A1" s="4" t="s">
        <v>5</v>
      </c>
      <c r="C1" t="s">
        <v>2</v>
      </c>
      <c r="E1" s="1" t="s">
        <v>1</v>
      </c>
      <c r="G1" s="1" t="s">
        <v>2</v>
      </c>
      <c r="H1" s="1"/>
      <c r="I1" s="1" t="s">
        <v>3</v>
      </c>
    </row>
    <row r="2" spans="1:9" x14ac:dyDescent="0.2">
      <c r="A2" s="4"/>
    </row>
    <row r="3" spans="1:9" x14ac:dyDescent="0.2">
      <c r="A3" s="4"/>
      <c r="C3" s="1">
        <v>0</v>
      </c>
      <c r="D3" s="2">
        <v>0</v>
      </c>
      <c r="E3" s="1">
        <v>0</v>
      </c>
      <c r="G3">
        <f>H3*7500.6</f>
        <v>0</v>
      </c>
      <c r="H3">
        <v>0</v>
      </c>
      <c r="I3">
        <v>0</v>
      </c>
    </row>
    <row r="4" spans="1:9" x14ac:dyDescent="0.2">
      <c r="A4" s="4"/>
      <c r="C4" s="1">
        <v>2.7250000000000001</v>
      </c>
      <c r="D4" s="2">
        <v>3.6330330026051181E-4</v>
      </c>
      <c r="E4" s="1">
        <v>2.7874999999999997E-2</v>
      </c>
      <c r="G4" s="1">
        <f t="shared" ref="G4:G24" si="0">H4*7500.6</f>
        <v>3.3002640000000007E-2</v>
      </c>
      <c r="H4">
        <v>4.4000000000000002E-6</v>
      </c>
      <c r="I4">
        <v>7.5911999999999996E-4</v>
      </c>
    </row>
    <row r="5" spans="1:9" x14ac:dyDescent="0.2">
      <c r="A5" s="4"/>
      <c r="C5" s="1">
        <v>5.45</v>
      </c>
      <c r="D5" s="2">
        <v>7.2660660052102362E-4</v>
      </c>
      <c r="E5" s="1">
        <v>0.121325</v>
      </c>
      <c r="G5" s="1">
        <f t="shared" si="0"/>
        <v>6.6005280000000013E-2</v>
      </c>
      <c r="H5">
        <v>8.8000000000000004E-6</v>
      </c>
      <c r="I5">
        <v>1.5192000000000001E-3</v>
      </c>
    </row>
    <row r="6" spans="1:9" x14ac:dyDescent="0.2">
      <c r="A6" s="4"/>
      <c r="C6" s="1">
        <v>8.1750000000000007</v>
      </c>
      <c r="D6" s="2">
        <v>1.0899099007815355E-3</v>
      </c>
      <c r="E6" s="1">
        <v>0.14705000000000001</v>
      </c>
      <c r="G6" s="1">
        <f t="shared" si="0"/>
        <v>0.11550924000000001</v>
      </c>
      <c r="H6">
        <v>1.5400000000000002E-5</v>
      </c>
      <c r="I6">
        <v>2.6617099999999999E-3</v>
      </c>
    </row>
    <row r="7" spans="1:9" x14ac:dyDescent="0.2">
      <c r="A7" s="4"/>
      <c r="C7" s="1">
        <v>10.9</v>
      </c>
      <c r="D7" s="2">
        <v>1.4532132010420472E-3</v>
      </c>
      <c r="E7" s="1">
        <v>0.161656666666667</v>
      </c>
      <c r="G7" s="1">
        <f t="shared" si="0"/>
        <v>0.18969017400000002</v>
      </c>
      <c r="H7">
        <v>2.529E-5</v>
      </c>
      <c r="I7">
        <v>4.3811800000000001E-3</v>
      </c>
    </row>
    <row r="8" spans="1:9" x14ac:dyDescent="0.2">
      <c r="A8" s="4"/>
      <c r="C8" s="1">
        <v>13.625</v>
      </c>
      <c r="D8" s="2">
        <v>1.8165165013025589E-3</v>
      </c>
      <c r="E8" s="1">
        <v>0.17306216666666668</v>
      </c>
      <c r="G8" s="1">
        <f>H8*7500.6</f>
        <v>0.30107408400000002</v>
      </c>
      <c r="H8">
        <v>4.0139999999999999E-5</v>
      </c>
      <c r="I8">
        <v>6.9713600000000002E-3</v>
      </c>
    </row>
    <row r="9" spans="1:9" x14ac:dyDescent="0.2">
      <c r="A9" s="4"/>
      <c r="C9" s="1">
        <v>16.350000000000001</v>
      </c>
      <c r="D9" s="2">
        <v>2.1798198015630711E-3</v>
      </c>
      <c r="E9" s="1">
        <v>0.18276766666666666</v>
      </c>
      <c r="G9" s="1">
        <f t="shared" si="0"/>
        <v>0.46811244599999996</v>
      </c>
      <c r="H9">
        <v>6.2409999999999994E-5</v>
      </c>
      <c r="I9">
        <v>1.087666E-2</v>
      </c>
    </row>
    <row r="10" spans="1:9" x14ac:dyDescent="0.2">
      <c r="A10" s="4"/>
      <c r="C10" s="1">
        <v>19.074999999999999</v>
      </c>
      <c r="D10" s="2">
        <v>2.5431231018235825E-3</v>
      </c>
      <c r="E10" s="1">
        <v>0.18986216666666667</v>
      </c>
      <c r="G10" s="1">
        <f t="shared" si="0"/>
        <v>0.71863248600000007</v>
      </c>
      <c r="H10">
        <v>9.5810000000000006E-5</v>
      </c>
      <c r="I10">
        <v>1.675987E-2</v>
      </c>
    </row>
    <row r="11" spans="1:9" x14ac:dyDescent="0.2">
      <c r="A11" s="4"/>
      <c r="C11" s="1">
        <v>21.8</v>
      </c>
      <c r="D11" s="2">
        <v>2.9064264020840945E-3</v>
      </c>
      <c r="E11" s="1">
        <v>0.19527049999999999</v>
      </c>
      <c r="G11" s="1">
        <f t="shared" si="0"/>
        <v>1.094412546</v>
      </c>
      <c r="H11">
        <v>1.4590999999999999E-4</v>
      </c>
      <c r="I11">
        <v>2.557659E-2</v>
      </c>
    </row>
    <row r="12" spans="1:9" x14ac:dyDescent="0.2">
      <c r="A12" s="4"/>
      <c r="C12" s="1">
        <v>24.524999999999999</v>
      </c>
      <c r="D12" s="2">
        <v>3.2697297023446059E-3</v>
      </c>
      <c r="E12" s="1">
        <v>0.20116642857142858</v>
      </c>
      <c r="G12" s="1">
        <f t="shared" si="0"/>
        <v>1.6581576420000002</v>
      </c>
      <c r="H12">
        <v>2.2107E-4</v>
      </c>
      <c r="I12">
        <v>3.8558009999999997E-2</v>
      </c>
    </row>
    <row r="13" spans="1:9" x14ac:dyDescent="0.2">
      <c r="A13" s="4"/>
      <c r="C13" s="1">
        <v>27.25</v>
      </c>
      <c r="D13" s="1">
        <v>3.6330330026051179E-3</v>
      </c>
      <c r="E13" s="1">
        <v>0.20676885714285714</v>
      </c>
      <c r="G13" s="1">
        <f t="shared" si="0"/>
        <v>2.5037002799999999</v>
      </c>
      <c r="H13">
        <v>3.3379999999999998E-4</v>
      </c>
      <c r="I13">
        <v>5.6869509999999998E-2</v>
      </c>
    </row>
    <row r="14" spans="1:9" x14ac:dyDescent="0.2">
      <c r="G14" s="1">
        <f t="shared" si="0"/>
        <v>3.7720517400000002</v>
      </c>
      <c r="H14">
        <v>5.0290000000000003E-4</v>
      </c>
      <c r="I14">
        <v>8.0584530000000001E-2</v>
      </c>
    </row>
    <row r="15" spans="1:9" x14ac:dyDescent="0.2">
      <c r="G15" s="1">
        <f t="shared" si="0"/>
        <v>5.6745789300000009</v>
      </c>
      <c r="H15">
        <v>7.5655000000000004E-4</v>
      </c>
      <c r="I15">
        <v>0.10793972</v>
      </c>
    </row>
    <row r="16" spans="1:9" x14ac:dyDescent="0.2">
      <c r="G16" s="1">
        <f t="shared" si="0"/>
        <v>8.5284072179999999</v>
      </c>
      <c r="H16">
        <v>1.13703E-3</v>
      </c>
      <c r="I16">
        <v>0.13655758000000001</v>
      </c>
    </row>
    <row r="17" spans="3:17" x14ac:dyDescent="0.2">
      <c r="G17" s="1">
        <f t="shared" si="0"/>
        <v>11.82769614</v>
      </c>
      <c r="H17">
        <v>1.5769E-3</v>
      </c>
      <c r="I17">
        <v>0.15945720999999999</v>
      </c>
    </row>
    <row r="18" spans="3:17" x14ac:dyDescent="0.2">
      <c r="G18" s="1">
        <f t="shared" si="0"/>
        <v>15.126985062000003</v>
      </c>
      <c r="H18">
        <v>2.0167700000000002E-3</v>
      </c>
      <c r="I18">
        <v>0.17642306999999999</v>
      </c>
    </row>
    <row r="19" spans="3:17" x14ac:dyDescent="0.2">
      <c r="G19" s="1">
        <f t="shared" si="0"/>
        <v>18.426273984000002</v>
      </c>
      <c r="H19">
        <v>2.45664E-3</v>
      </c>
      <c r="I19">
        <v>0.18984413</v>
      </c>
    </row>
    <row r="20" spans="3:17" x14ac:dyDescent="0.2">
      <c r="C20" t="s">
        <v>2</v>
      </c>
      <c r="E20" s="1" t="s">
        <v>0</v>
      </c>
      <c r="G20" s="1">
        <f t="shared" si="0"/>
        <v>21.725562906</v>
      </c>
      <c r="H20">
        <v>2.8965100000000001E-3</v>
      </c>
      <c r="I20">
        <v>0.20092297000000001</v>
      </c>
    </row>
    <row r="21" spans="3:17" x14ac:dyDescent="0.2">
      <c r="G21" s="1">
        <f t="shared" si="0"/>
        <v>25.024776822</v>
      </c>
      <c r="H21">
        <v>3.33637E-3</v>
      </c>
      <c r="I21">
        <v>0.21034431000000001</v>
      </c>
      <c r="P21" s="1"/>
      <c r="Q21" s="1"/>
    </row>
    <row r="22" spans="3:17" x14ac:dyDescent="0.2">
      <c r="C22" s="1">
        <v>0</v>
      </c>
      <c r="D22" s="2">
        <v>0</v>
      </c>
      <c r="E22" s="1">
        <v>0</v>
      </c>
      <c r="G22" s="1">
        <f t="shared" si="0"/>
        <v>28.324065744000002</v>
      </c>
      <c r="H22">
        <v>3.7762400000000002E-3</v>
      </c>
      <c r="I22">
        <v>0.21853447000000001</v>
      </c>
    </row>
    <row r="23" spans="3:17" x14ac:dyDescent="0.2">
      <c r="C23" s="1">
        <v>2.7250000000000001</v>
      </c>
      <c r="D23" s="2">
        <v>3.6330330026051181E-4</v>
      </c>
      <c r="E23" s="1">
        <v>0.16304999999999992</v>
      </c>
      <c r="G23" s="1">
        <f t="shared" si="0"/>
        <v>31.623354666000004</v>
      </c>
      <c r="H23">
        <v>4.2161100000000003E-3</v>
      </c>
      <c r="I23">
        <v>0.22578144</v>
      </c>
    </row>
    <row r="24" spans="3:17" x14ac:dyDescent="0.2">
      <c r="C24" s="1">
        <v>5.45</v>
      </c>
      <c r="D24" s="2">
        <v>7.2660660052102362E-4</v>
      </c>
      <c r="E24" s="1">
        <v>0.21649000000000002</v>
      </c>
      <c r="G24" s="1">
        <f t="shared" si="0"/>
        <v>32.992814214000006</v>
      </c>
      <c r="H24">
        <v>4.3986900000000002E-3</v>
      </c>
      <c r="I24">
        <v>0.228549</v>
      </c>
    </row>
    <row r="25" spans="3:17" x14ac:dyDescent="0.2">
      <c r="C25" s="1">
        <v>8.1750000000000007</v>
      </c>
      <c r="D25" s="2">
        <v>1.0899099007815355E-3</v>
      </c>
      <c r="E25" s="1">
        <v>0.25411</v>
      </c>
    </row>
    <row r="26" spans="3:17" x14ac:dyDescent="0.2">
      <c r="C26" s="1">
        <v>10.9</v>
      </c>
      <c r="D26" s="2">
        <v>1.4532132010420472E-3</v>
      </c>
      <c r="E26" s="1">
        <v>0.27101750000000002</v>
      </c>
    </row>
    <row r="27" spans="3:17" x14ac:dyDescent="0.2">
      <c r="C27" s="1">
        <v>13.625</v>
      </c>
      <c r="D27" s="2">
        <v>1.8165165013025589E-3</v>
      </c>
      <c r="E27" s="1">
        <v>0.28860750000000002</v>
      </c>
    </row>
    <row r="28" spans="3:17" x14ac:dyDescent="0.2">
      <c r="C28" s="1">
        <v>16.350000000000001</v>
      </c>
      <c r="D28" s="2">
        <v>2.1798198015630711E-3</v>
      </c>
      <c r="E28" s="1">
        <v>0.30646972222222224</v>
      </c>
      <c r="G28" s="1" t="s">
        <v>2</v>
      </c>
      <c r="H28" s="1"/>
      <c r="I28" s="1" t="s">
        <v>4</v>
      </c>
    </row>
    <row r="29" spans="3:17" x14ac:dyDescent="0.2">
      <c r="C29" s="1">
        <v>19.074999999999999</v>
      </c>
      <c r="D29" s="2">
        <v>2.5431231018235825E-3</v>
      </c>
      <c r="E29" s="1">
        <v>0.31902972222222226</v>
      </c>
      <c r="G29">
        <f>H29*7500.6</f>
        <v>0</v>
      </c>
      <c r="H29" s="1">
        <v>0</v>
      </c>
      <c r="I29" s="1">
        <v>0</v>
      </c>
    </row>
    <row r="30" spans="3:17" x14ac:dyDescent="0.2">
      <c r="C30" s="1">
        <v>21.8</v>
      </c>
      <c r="D30" s="2">
        <v>2.9064264020840945E-3</v>
      </c>
      <c r="E30" s="1">
        <v>0.32876972222222223</v>
      </c>
      <c r="G30" s="1">
        <f t="shared" ref="G30:G50" si="1">H30*7500.6</f>
        <v>3.3002640000000007E-2</v>
      </c>
      <c r="H30" s="1">
        <v>4.4000000000000002E-6</v>
      </c>
      <c r="I30" s="1">
        <v>2.99454E-3</v>
      </c>
    </row>
    <row r="31" spans="3:17" x14ac:dyDescent="0.2">
      <c r="C31" s="1">
        <v>24.524999999999999</v>
      </c>
      <c r="D31" s="2">
        <v>3.2697297023446059E-3</v>
      </c>
      <c r="E31" s="1">
        <v>0.33699972222222224</v>
      </c>
      <c r="G31" s="1">
        <f t="shared" si="1"/>
        <v>6.6005280000000013E-2</v>
      </c>
      <c r="H31" s="1">
        <v>8.8000000000000004E-6</v>
      </c>
      <c r="I31" s="1">
        <v>6.0052899999999999E-3</v>
      </c>
    </row>
    <row r="32" spans="3:17" x14ac:dyDescent="0.2">
      <c r="C32" s="1">
        <v>27.25</v>
      </c>
      <c r="D32" s="1">
        <v>3.6330330026051179E-3</v>
      </c>
      <c r="E32" s="1">
        <v>0.34267972222222221</v>
      </c>
      <c r="G32" s="1">
        <f t="shared" si="1"/>
        <v>0.11550924000000001</v>
      </c>
      <c r="H32" s="1">
        <v>1.5400000000000002E-5</v>
      </c>
      <c r="I32" s="1">
        <v>1.054573E-2</v>
      </c>
    </row>
    <row r="33" spans="7:9" x14ac:dyDescent="0.2">
      <c r="G33" s="1">
        <f t="shared" si="1"/>
        <v>0.18969017400000002</v>
      </c>
      <c r="H33" s="1">
        <v>2.529E-5</v>
      </c>
      <c r="I33" s="1">
        <v>1.7390249999999999E-2</v>
      </c>
    </row>
    <row r="34" spans="7:9" x14ac:dyDescent="0.2">
      <c r="G34" s="1">
        <f t="shared" si="1"/>
        <v>0.30107408400000002</v>
      </c>
      <c r="H34" s="1">
        <v>4.0139999999999999E-5</v>
      </c>
      <c r="I34" s="1">
        <v>2.7659420000000001E-2</v>
      </c>
    </row>
    <row r="35" spans="7:9" x14ac:dyDescent="0.2">
      <c r="G35" s="1">
        <f t="shared" si="1"/>
        <v>0.46811244599999996</v>
      </c>
      <c r="H35" s="1">
        <v>6.2409999999999994E-5</v>
      </c>
      <c r="I35" s="1">
        <v>4.2814249999999998E-2</v>
      </c>
    </row>
    <row r="36" spans="7:9" x14ac:dyDescent="0.2">
      <c r="G36" s="1">
        <f t="shared" si="1"/>
        <v>0.71863248600000007</v>
      </c>
      <c r="H36" s="1">
        <v>9.5810000000000006E-5</v>
      </c>
      <c r="I36" s="1">
        <v>6.4267160000000004E-2</v>
      </c>
    </row>
    <row r="37" spans="7:9" x14ac:dyDescent="0.2">
      <c r="G37" s="1">
        <f t="shared" si="1"/>
        <v>1.094412546</v>
      </c>
      <c r="H37" s="1">
        <v>1.4590999999999999E-4</v>
      </c>
      <c r="I37" s="1">
        <v>9.2155459999999995E-2</v>
      </c>
    </row>
    <row r="38" spans="7:9" x14ac:dyDescent="0.2">
      <c r="G38" s="1">
        <f t="shared" si="1"/>
        <v>1.6581576420000002</v>
      </c>
      <c r="H38" s="1">
        <v>2.2107E-4</v>
      </c>
      <c r="I38" s="1">
        <v>0.12439537000000001</v>
      </c>
    </row>
    <row r="39" spans="7:9" x14ac:dyDescent="0.2">
      <c r="G39" s="1">
        <f t="shared" si="1"/>
        <v>2.5037002799999999</v>
      </c>
      <c r="H39" s="1">
        <v>3.3379999999999998E-4</v>
      </c>
      <c r="I39" s="1">
        <v>0.15808391999999999</v>
      </c>
    </row>
    <row r="40" spans="7:9" x14ac:dyDescent="0.2">
      <c r="G40" s="1">
        <f t="shared" si="1"/>
        <v>3.7720517400000002</v>
      </c>
      <c r="H40" s="1">
        <v>5.0290000000000003E-4</v>
      </c>
      <c r="I40" s="1">
        <v>0.19144726000000001</v>
      </c>
    </row>
    <row r="41" spans="7:9" x14ac:dyDescent="0.2">
      <c r="G41" s="1">
        <f t="shared" si="1"/>
        <v>5.6745789300000009</v>
      </c>
      <c r="H41" s="1">
        <v>7.5655000000000004E-4</v>
      </c>
      <c r="I41" s="1">
        <v>0.2239275</v>
      </c>
    </row>
    <row r="42" spans="7:9" x14ac:dyDescent="0.2">
      <c r="G42" s="1">
        <f t="shared" si="1"/>
        <v>8.5284072179999999</v>
      </c>
      <c r="H42" s="1">
        <v>1.13703E-3</v>
      </c>
      <c r="I42" s="1">
        <v>0.25551414</v>
      </c>
    </row>
    <row r="43" spans="7:9" x14ac:dyDescent="0.2">
      <c r="G43" s="1">
        <f t="shared" si="1"/>
        <v>11.82769614</v>
      </c>
      <c r="H43" s="1">
        <v>1.5769E-3</v>
      </c>
      <c r="I43" s="1">
        <v>0.28034973000000002</v>
      </c>
    </row>
    <row r="44" spans="7:9" x14ac:dyDescent="0.2">
      <c r="G44" s="1">
        <f t="shared" si="1"/>
        <v>15.126985062000003</v>
      </c>
      <c r="H44" s="3">
        <v>2.0167700000000002E-3</v>
      </c>
      <c r="I44" s="1">
        <v>0.29875468999999999</v>
      </c>
    </row>
    <row r="45" spans="7:9" x14ac:dyDescent="0.2">
      <c r="G45" s="1">
        <f t="shared" si="1"/>
        <v>18.426273984000002</v>
      </c>
      <c r="H45" s="1">
        <v>2.45664E-3</v>
      </c>
      <c r="I45" s="1">
        <v>0.31336594000000001</v>
      </c>
    </row>
    <row r="46" spans="7:9" x14ac:dyDescent="0.2">
      <c r="G46" s="1">
        <f t="shared" si="1"/>
        <v>21.725562906</v>
      </c>
      <c r="H46" s="1">
        <v>2.8965100000000001E-3</v>
      </c>
      <c r="I46" s="1">
        <v>0.32546997</v>
      </c>
    </row>
    <row r="47" spans="7:9" x14ac:dyDescent="0.2">
      <c r="G47" s="1">
        <f t="shared" si="1"/>
        <v>25.024776822</v>
      </c>
      <c r="H47" s="1">
        <v>3.33637E-3</v>
      </c>
      <c r="I47" s="1">
        <v>0.33579445000000002</v>
      </c>
    </row>
    <row r="48" spans="7:9" x14ac:dyDescent="0.2">
      <c r="G48" s="1">
        <f t="shared" si="1"/>
        <v>28.324065744000002</v>
      </c>
      <c r="H48" s="1">
        <v>3.7762400000000002E-3</v>
      </c>
      <c r="I48" s="1">
        <v>0.34479141000000002</v>
      </c>
    </row>
    <row r="49" spans="7:9" x14ac:dyDescent="0.2">
      <c r="G49" s="1">
        <f t="shared" si="1"/>
        <v>31.623354666000004</v>
      </c>
      <c r="H49" s="1">
        <v>4.2161100000000003E-3</v>
      </c>
      <c r="I49" s="1">
        <v>0.3527689</v>
      </c>
    </row>
    <row r="50" spans="7:9" x14ac:dyDescent="0.2">
      <c r="G50" s="1">
        <f t="shared" si="1"/>
        <v>32.992814214000006</v>
      </c>
      <c r="H50" s="1">
        <v>4.3986900000000002E-3</v>
      </c>
      <c r="I50" s="1">
        <v>0.35581970000000002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Chang, Shao-Hsuan</dc:creator>
  <cp:lastModifiedBy>user</cp:lastModifiedBy>
  <dcterms:created xsi:type="dcterms:W3CDTF">2018-04-06T18:30:46Z</dcterms:created>
  <dcterms:modified xsi:type="dcterms:W3CDTF">2020-10-19T00:36:38Z</dcterms:modified>
</cp:coreProperties>
</file>