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vickers\Dropbox\UF Dissertation\Toxicity Work\Toxicity Manuscript\"/>
    </mc:Choice>
  </mc:AlternateContent>
  <xr:revisionPtr revIDLastSave="0" documentId="8_{70707D4E-A2F6-46C5-9C83-1D5AB9118082}" xr6:coauthVersionLast="45" xr6:coauthVersionMax="45" xr10:uidLastSave="{00000000-0000-0000-0000-000000000000}"/>
  <bookViews>
    <workbookView xWindow="28680" yWindow="-120" windowWidth="29040" windowHeight="15840" activeTab="2" xr2:uid="{00000000-000D-0000-FFFF-FFFF00000000}"/>
  </bookViews>
  <sheets>
    <sheet name="Experiment 1" sheetId="2" r:id="rId1"/>
    <sheet name="Experiment 2" sheetId="1" r:id="rId2"/>
    <sheet name="Experiment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72" i="3" l="1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1" i="3"/>
  <c r="M40" i="3"/>
  <c r="M39" i="3"/>
  <c r="M38" i="3"/>
  <c r="M37" i="3"/>
  <c r="M36" i="3"/>
  <c r="M35" i="3"/>
  <c r="M34" i="3"/>
  <c r="I84" i="1"/>
  <c r="I83" i="1"/>
  <c r="I82" i="1"/>
  <c r="I81" i="1"/>
  <c r="I80" i="1"/>
  <c r="I79" i="1"/>
  <c r="I78" i="1"/>
  <c r="I77" i="1"/>
  <c r="I75" i="1"/>
  <c r="I74" i="1"/>
  <c r="I73" i="1"/>
  <c r="I72" i="1"/>
  <c r="I71" i="1"/>
  <c r="I70" i="1"/>
  <c r="I68" i="1"/>
  <c r="I67" i="1"/>
  <c r="I65" i="1"/>
  <c r="I64" i="1"/>
  <c r="I63" i="1"/>
  <c r="I61" i="1"/>
  <c r="I60" i="1"/>
  <c r="I38" i="1"/>
  <c r="I37" i="1"/>
  <c r="I36" i="1"/>
  <c r="I35" i="1"/>
  <c r="I34" i="1"/>
  <c r="I33" i="1"/>
  <c r="I32" i="1"/>
  <c r="I31" i="1"/>
  <c r="I30" i="1"/>
  <c r="I29" i="1"/>
  <c r="I28" i="1"/>
  <c r="I26" i="1"/>
  <c r="I25" i="1"/>
  <c r="I24" i="1"/>
  <c r="I23" i="1"/>
  <c r="I22" i="1"/>
  <c r="I21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<sst xmlns="http://schemas.openxmlformats.org/spreadsheetml/2006/main" count="991" uniqueCount="218">
  <si>
    <t>PR16-001</t>
  </si>
  <si>
    <t>PR16-002</t>
  </si>
  <si>
    <t>PR16-003</t>
  </si>
  <si>
    <t>PR16-004</t>
  </si>
  <si>
    <t>PR16-005</t>
  </si>
  <si>
    <t>PR16-006</t>
  </si>
  <si>
    <t>PR16-007</t>
  </si>
  <si>
    <t>PR16-008</t>
  </si>
  <si>
    <t>PR16-009</t>
  </si>
  <si>
    <t>PR16-010</t>
  </si>
  <si>
    <t>PR16-011</t>
  </si>
  <si>
    <t>PR16-012</t>
  </si>
  <si>
    <t>PR16-013</t>
  </si>
  <si>
    <t>PR16-014</t>
  </si>
  <si>
    <t>PR16-015</t>
  </si>
  <si>
    <t>HT16-001</t>
  </si>
  <si>
    <t>HT16-002</t>
  </si>
  <si>
    <t>HT16-003</t>
  </si>
  <si>
    <t>HT16-004</t>
  </si>
  <si>
    <t>HT16-005</t>
  </si>
  <si>
    <t>HT16-006</t>
  </si>
  <si>
    <t>HT16-007</t>
  </si>
  <si>
    <t>HT16-008</t>
  </si>
  <si>
    <t>HT16-009</t>
  </si>
  <si>
    <t>HT16-010</t>
  </si>
  <si>
    <t>HT16-011</t>
  </si>
  <si>
    <t>HT16-012</t>
  </si>
  <si>
    <t>HT16-013</t>
  </si>
  <si>
    <t>HT16-014</t>
  </si>
  <si>
    <t>HT16-015</t>
  </si>
  <si>
    <t>Phidippus regius</t>
  </si>
  <si>
    <t>Habronattus trimaculatus</t>
  </si>
  <si>
    <t>Immature</t>
  </si>
  <si>
    <t>Adult</t>
  </si>
  <si>
    <t>Female</t>
  </si>
  <si>
    <t>Male</t>
  </si>
  <si>
    <t>Y</t>
  </si>
  <si>
    <t>N</t>
  </si>
  <si>
    <t>HT002</t>
  </si>
  <si>
    <t>Control</t>
  </si>
  <si>
    <t>DEAD</t>
  </si>
  <si>
    <t>HT004</t>
  </si>
  <si>
    <t>Crickets</t>
  </si>
  <si>
    <t>HT005</t>
  </si>
  <si>
    <t>HT006</t>
  </si>
  <si>
    <t>HT008</t>
  </si>
  <si>
    <t>HT011</t>
  </si>
  <si>
    <t>Collembola</t>
  </si>
  <si>
    <t>HT012</t>
  </si>
  <si>
    <t>HT013</t>
  </si>
  <si>
    <t>HT017</t>
  </si>
  <si>
    <t>HT019</t>
  </si>
  <si>
    <t>HT020</t>
  </si>
  <si>
    <t>HT021</t>
  </si>
  <si>
    <t>HT022</t>
  </si>
  <si>
    <t>HT023</t>
  </si>
  <si>
    <t>HT024</t>
  </si>
  <si>
    <t>HT027</t>
  </si>
  <si>
    <t>HT030</t>
  </si>
  <si>
    <t>HT031</t>
  </si>
  <si>
    <t>HT032</t>
  </si>
  <si>
    <t>HT033</t>
  </si>
  <si>
    <t>HT034</t>
  </si>
  <si>
    <t>HT035</t>
  </si>
  <si>
    <t>HT036</t>
  </si>
  <si>
    <t>HT037</t>
  </si>
  <si>
    <t>HT040</t>
  </si>
  <si>
    <t>HT041</t>
  </si>
  <si>
    <t>HT042</t>
  </si>
  <si>
    <t>HT043</t>
  </si>
  <si>
    <t>HT045</t>
  </si>
  <si>
    <t>HT046</t>
  </si>
  <si>
    <t>HT047</t>
  </si>
  <si>
    <t>HT050</t>
  </si>
  <si>
    <t>HT052</t>
  </si>
  <si>
    <t>HT053</t>
  </si>
  <si>
    <t>HT054</t>
  </si>
  <si>
    <t>HT055</t>
  </si>
  <si>
    <t>HT056</t>
  </si>
  <si>
    <t>P001</t>
  </si>
  <si>
    <t>P002</t>
  </si>
  <si>
    <t>P003</t>
  </si>
  <si>
    <t>P004</t>
  </si>
  <si>
    <t>P005</t>
  </si>
  <si>
    <t>P006</t>
  </si>
  <si>
    <t>Cricket</t>
  </si>
  <si>
    <t>P007</t>
  </si>
  <si>
    <t>P008</t>
  </si>
  <si>
    <t>P009</t>
  </si>
  <si>
    <t>P010</t>
  </si>
  <si>
    <t>P011</t>
  </si>
  <si>
    <t>P012</t>
  </si>
  <si>
    <t>P013</t>
  </si>
  <si>
    <t>P014</t>
  </si>
  <si>
    <t>P015</t>
  </si>
  <si>
    <t>P016</t>
  </si>
  <si>
    <t>P017</t>
  </si>
  <si>
    <t>P018</t>
  </si>
  <si>
    <t>P019</t>
  </si>
  <si>
    <t>P020</t>
  </si>
  <si>
    <t>P021</t>
  </si>
  <si>
    <t>B001</t>
  </si>
  <si>
    <t>B002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</si>
  <si>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</si>
  <si>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</si>
  <si>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</si>
  <si>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</si>
  <si>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</si>
  <si>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</si>
  <si>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</si>
  <si>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</si>
  <si>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</si>
  <si>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</si>
  <si>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B013</t>
  </si>
  <si>
    <t>B014</t>
  </si>
  <si>
    <t>B015</t>
  </si>
  <si>
    <t>B016</t>
  </si>
  <si>
    <t>B017</t>
  </si>
  <si>
    <t>B018</t>
  </si>
  <si>
    <t>B019</t>
  </si>
  <si>
    <t>B020</t>
  </si>
  <si>
    <t>B021</t>
  </si>
  <si>
    <t>B022</t>
  </si>
  <si>
    <t>B023</t>
  </si>
  <si>
    <t>B024</t>
  </si>
  <si>
    <t>B025</t>
  </si>
  <si>
    <t>Spider ID</t>
  </si>
  <si>
    <t>Treatment</t>
  </si>
  <si>
    <t>Attack Collembola (y/n)</t>
  </si>
  <si>
    <t>PR-C01</t>
  </si>
  <si>
    <t>PR-C02</t>
  </si>
  <si>
    <t>PR-C03</t>
  </si>
  <si>
    <t>PR-C04</t>
  </si>
  <si>
    <t>PR-C05</t>
  </si>
  <si>
    <t>PR-C06</t>
  </si>
  <si>
    <t>Dead</t>
  </si>
  <si>
    <t>PR-C07</t>
  </si>
  <si>
    <t>PR-C08</t>
  </si>
  <si>
    <t>PR-C09</t>
  </si>
  <si>
    <t>PR-C10</t>
  </si>
  <si>
    <t>PR-C11</t>
  </si>
  <si>
    <t>PR-C12</t>
  </si>
  <si>
    <t>PR-C14</t>
  </si>
  <si>
    <t>PR-C15</t>
  </si>
  <si>
    <t>PR-C16</t>
  </si>
  <si>
    <t>PR-C17</t>
  </si>
  <si>
    <t>PR-C18</t>
  </si>
  <si>
    <t>PR-C19</t>
  </si>
  <si>
    <t>PR-C20</t>
  </si>
  <si>
    <t>PR-CL01</t>
  </si>
  <si>
    <t>Yes</t>
  </si>
  <si>
    <t>PR-CL02</t>
  </si>
  <si>
    <t>PR-CL03</t>
  </si>
  <si>
    <t>PR-CL04</t>
  </si>
  <si>
    <t>PR-CL05</t>
  </si>
  <si>
    <t>PR-CL06</t>
  </si>
  <si>
    <t>PR-CL07</t>
  </si>
  <si>
    <t>PR-CL08</t>
  </si>
  <si>
    <t>PR-CL09</t>
  </si>
  <si>
    <t>PR-CL10</t>
  </si>
  <si>
    <t>PR-CL11</t>
  </si>
  <si>
    <t>PR-CL12</t>
  </si>
  <si>
    <t>PR-CL13</t>
  </si>
  <si>
    <t>PR-CL14</t>
  </si>
  <si>
    <t>PR-CL15</t>
  </si>
  <si>
    <t>PR-CL16</t>
  </si>
  <si>
    <t>PR-CL17</t>
  </si>
  <si>
    <t>PR-CL18</t>
  </si>
  <si>
    <t>PR-CL19</t>
  </si>
  <si>
    <t>PR-CL20</t>
  </si>
  <si>
    <t>Species</t>
  </si>
  <si>
    <t>Stage</t>
  </si>
  <si>
    <t>Sex</t>
  </si>
  <si>
    <t>Attack</t>
  </si>
  <si>
    <t>Reject</t>
  </si>
  <si>
    <t>Feeding Treatment</t>
  </si>
  <si>
    <t>Pre-trial Weight (g)</t>
  </si>
  <si>
    <t>4-week Weight (g)</t>
  </si>
  <si>
    <t>Carapace Width (mm)</t>
  </si>
  <si>
    <t>Initial Weight (g)</t>
  </si>
  <si>
    <t>HT-C01</t>
  </si>
  <si>
    <t>HT-C02</t>
  </si>
  <si>
    <t>HT-C03</t>
  </si>
  <si>
    <t>HT-C04</t>
  </si>
  <si>
    <t>HT-C05</t>
  </si>
  <si>
    <t>HT-C07</t>
  </si>
  <si>
    <t>HT-C08</t>
  </si>
  <si>
    <t>HT-C09</t>
  </si>
  <si>
    <t>HT-C10</t>
  </si>
  <si>
    <t>HT-C11</t>
  </si>
  <si>
    <t>HT-C12</t>
  </si>
  <si>
    <t>HT-C13</t>
  </si>
  <si>
    <t>HT-C14</t>
  </si>
  <si>
    <t>HT-C15</t>
  </si>
  <si>
    <t>HT-C16</t>
  </si>
  <si>
    <t>HT-CL02</t>
  </si>
  <si>
    <t>HT-CL03</t>
  </si>
  <si>
    <t>HT-CL04</t>
  </si>
  <si>
    <t>HT-CL05</t>
  </si>
  <si>
    <t>HT-CL06</t>
  </si>
  <si>
    <t>HT-CL07</t>
  </si>
  <si>
    <t>HT-CL08</t>
  </si>
  <si>
    <t>HT-CL09</t>
  </si>
  <si>
    <t>HT-CL10</t>
  </si>
  <si>
    <t>HT-CL11</t>
  </si>
  <si>
    <t>HT-CL12</t>
  </si>
  <si>
    <t>HT-CL13</t>
  </si>
  <si>
    <t>HT-CL14</t>
  </si>
  <si>
    <t>HT-CL16</t>
  </si>
  <si>
    <t>HT-CL17</t>
  </si>
  <si>
    <t>HT-CL18</t>
  </si>
  <si>
    <t>HT-CL19</t>
  </si>
  <si>
    <t>No</t>
  </si>
  <si>
    <t>4-week Mass Change (g)</t>
  </si>
  <si>
    <t>Date of Death</t>
  </si>
  <si>
    <t>Time to Death (days)</t>
  </si>
  <si>
    <t>Collection Size (body length estimate, mm)</t>
  </si>
  <si>
    <t>Death (y/n)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</si>
</sst>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u/>
      <sz val="11"/>
      <color rgb="FF000000"/>
      <name val="Calibri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5" fillId="0" borderId="0" xfId="0" applyFont="1"/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/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14" fontId="11" fillId="0" borderId="0" xfId="0" applyNumberFormat="1" applyFont="1" applyAlignment="1">
      <alignment horizontal="center"/>
    </xf>
    <xf numFmtId="0" fontId="12" fillId="0" borderId="0" xfId="0" applyFont="1"/>
    <xf numFmtId="164" fontId="11" fillId="0" borderId="0" xfId="0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1" applyFont="1" applyFill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left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"/>
  <sheetViews>
    <sheetView workbookViewId="0">
      <selection activeCell="I31" sqref="I31"/>
    </sheetView>
  </sheetViews>
  <sheetFormatPr defaultRowHeight="15" x14ac:dyDescent="0.25"/>
  <cols>
    <col min="1" max="1" width="9.42578125" bestFit="1" customWidth="1"/>
    <col min="2" max="2" width="23.7109375" bestFit="1" customWidth="1"/>
    <col min="3" max="4" width="23.7109375" style="1" customWidth="1"/>
    <col min="5" max="6" width="9.140625" style="1"/>
  </cols>
  <sheetData>
    <row r="1" spans="1:6" x14ac:dyDescent="0.25">
      <c r="A1" s="7" t="s">
        <v>126</v>
      </c>
      <c r="B1" s="7" t="s">
        <v>170</v>
      </c>
      <c r="C1" s="7" t="s">
        <v>171</v>
      </c>
      <c r="D1" s="7" t="s">
        <v>172</v>
      </c>
      <c r="E1" s="7" t="s">
        <v>173</v>
      </c>
      <c r="F1" s="8" t="s">
        <v>174</v>
      </c>
    </row>
    <row r="2" spans="1:6" x14ac:dyDescent="0.25">
      <c r="A2" s="4" t="s">
        <v>15</v>
      </c>
      <c r="B2" s="29" t="s">
        <v>31</v>
      </c>
      <c r="C2" s="30" t="s">
        <v>33</v>
      </c>
      <c r="D2" s="30" t="s">
        <v>34</v>
      </c>
      <c r="E2" s="1" t="s">
        <v>36</v>
      </c>
      <c r="F2" s="1" t="s">
        <v>36</v>
      </c>
    </row>
    <row r="3" spans="1:6" x14ac:dyDescent="0.25">
      <c r="A3" s="4" t="s">
        <v>16</v>
      </c>
      <c r="B3" s="29" t="s">
        <v>31</v>
      </c>
      <c r="C3" s="30" t="s">
        <v>33</v>
      </c>
      <c r="D3" s="30" t="s">
        <v>34</v>
      </c>
      <c r="E3" s="1" t="s">
        <v>36</v>
      </c>
      <c r="F3" s="1" t="s">
        <v>36</v>
      </c>
    </row>
    <row r="4" spans="1:6" x14ac:dyDescent="0.25">
      <c r="A4" s="4" t="s">
        <v>17</v>
      </c>
      <c r="B4" s="29" t="s">
        <v>31</v>
      </c>
      <c r="C4" s="30" t="s">
        <v>33</v>
      </c>
      <c r="D4" s="30" t="s">
        <v>35</v>
      </c>
      <c r="E4" s="1" t="s">
        <v>36</v>
      </c>
      <c r="F4" s="1" t="s">
        <v>36</v>
      </c>
    </row>
    <row r="5" spans="1:6" x14ac:dyDescent="0.25">
      <c r="A5" s="4" t="s">
        <v>18</v>
      </c>
      <c r="B5" s="29" t="s">
        <v>31</v>
      </c>
      <c r="C5" s="30" t="s">
        <v>32</v>
      </c>
      <c r="D5" s="30"/>
      <c r="E5" s="1" t="s">
        <v>36</v>
      </c>
      <c r="F5" s="1" t="s">
        <v>36</v>
      </c>
    </row>
    <row r="6" spans="1:6" x14ac:dyDescent="0.25">
      <c r="A6" s="4" t="s">
        <v>19</v>
      </c>
      <c r="B6" s="29" t="s">
        <v>31</v>
      </c>
      <c r="C6" s="30" t="s">
        <v>33</v>
      </c>
      <c r="D6" s="30" t="s">
        <v>35</v>
      </c>
      <c r="E6" s="1" t="s">
        <v>36</v>
      </c>
      <c r="F6" s="1" t="s">
        <v>36</v>
      </c>
    </row>
    <row r="7" spans="1:6" x14ac:dyDescent="0.25">
      <c r="A7" s="4" t="s">
        <v>20</v>
      </c>
      <c r="B7" s="29" t="s">
        <v>31</v>
      </c>
      <c r="C7" s="30" t="s">
        <v>33</v>
      </c>
      <c r="D7" s="30" t="s">
        <v>34</v>
      </c>
      <c r="E7" s="1" t="s">
        <v>36</v>
      </c>
      <c r="F7" s="1" t="s">
        <v>36</v>
      </c>
    </row>
    <row r="8" spans="1:6" x14ac:dyDescent="0.25">
      <c r="A8" s="4" t="s">
        <v>21</v>
      </c>
      <c r="B8" s="29" t="s">
        <v>31</v>
      </c>
      <c r="C8" s="30" t="s">
        <v>33</v>
      </c>
      <c r="D8" s="30" t="s">
        <v>35</v>
      </c>
      <c r="E8" s="1" t="s">
        <v>36</v>
      </c>
      <c r="F8" s="1" t="s">
        <v>36</v>
      </c>
    </row>
    <row r="9" spans="1:6" x14ac:dyDescent="0.25">
      <c r="A9" s="4" t="s">
        <v>22</v>
      </c>
      <c r="B9" s="29" t="s">
        <v>31</v>
      </c>
      <c r="C9" s="30" t="s">
        <v>33</v>
      </c>
      <c r="D9" s="30" t="s">
        <v>34</v>
      </c>
      <c r="E9" s="1" t="s">
        <v>36</v>
      </c>
      <c r="F9" s="1" t="s">
        <v>36</v>
      </c>
    </row>
    <row r="10" spans="1:6" x14ac:dyDescent="0.25">
      <c r="A10" s="4" t="s">
        <v>23</v>
      </c>
      <c r="B10" s="29" t="s">
        <v>31</v>
      </c>
      <c r="C10" s="30" t="s">
        <v>33</v>
      </c>
      <c r="D10" s="30" t="s">
        <v>35</v>
      </c>
      <c r="E10" s="1" t="s">
        <v>36</v>
      </c>
      <c r="F10" s="1" t="s">
        <v>36</v>
      </c>
    </row>
    <row r="11" spans="1:6" x14ac:dyDescent="0.25">
      <c r="A11" s="4" t="s">
        <v>24</v>
      </c>
      <c r="B11" s="29" t="s">
        <v>31</v>
      </c>
      <c r="C11" s="30" t="s">
        <v>33</v>
      </c>
      <c r="D11" s="30" t="s">
        <v>34</v>
      </c>
      <c r="E11" s="1" t="s">
        <v>36</v>
      </c>
      <c r="F11" s="1" t="s">
        <v>36</v>
      </c>
    </row>
    <row r="12" spans="1:6" x14ac:dyDescent="0.25">
      <c r="A12" s="4" t="s">
        <v>25</v>
      </c>
      <c r="B12" s="29" t="s">
        <v>31</v>
      </c>
      <c r="C12" s="30" t="s">
        <v>33</v>
      </c>
      <c r="D12" s="30" t="s">
        <v>35</v>
      </c>
      <c r="E12" s="1" t="s">
        <v>36</v>
      </c>
      <c r="F12" s="1" t="s">
        <v>36</v>
      </c>
    </row>
    <row r="13" spans="1:6" x14ac:dyDescent="0.25">
      <c r="A13" s="4" t="s">
        <v>26</v>
      </c>
      <c r="B13" s="29" t="s">
        <v>31</v>
      </c>
      <c r="C13" s="30" t="s">
        <v>33</v>
      </c>
      <c r="D13" s="30" t="s">
        <v>35</v>
      </c>
      <c r="E13" s="1" t="s">
        <v>36</v>
      </c>
      <c r="F13" s="1" t="s">
        <v>36</v>
      </c>
    </row>
    <row r="14" spans="1:6" x14ac:dyDescent="0.25">
      <c r="A14" s="4" t="s">
        <v>27</v>
      </c>
      <c r="B14" s="29" t="s">
        <v>31</v>
      </c>
      <c r="C14" s="30" t="s">
        <v>33</v>
      </c>
      <c r="D14" s="30" t="s">
        <v>34</v>
      </c>
      <c r="E14" s="1" t="s">
        <v>36</v>
      </c>
      <c r="F14" s="1" t="s">
        <v>36</v>
      </c>
    </row>
    <row r="15" spans="1:6" x14ac:dyDescent="0.25">
      <c r="A15" s="4" t="s">
        <v>28</v>
      </c>
      <c r="B15" s="29" t="s">
        <v>31</v>
      </c>
      <c r="C15" s="30" t="s">
        <v>33</v>
      </c>
      <c r="D15" s="30" t="s">
        <v>35</v>
      </c>
      <c r="E15" s="1" t="s">
        <v>36</v>
      </c>
      <c r="F15" s="1" t="s">
        <v>36</v>
      </c>
    </row>
    <row r="16" spans="1:6" x14ac:dyDescent="0.25">
      <c r="A16" s="4" t="s">
        <v>29</v>
      </c>
      <c r="B16" s="29" t="s">
        <v>31</v>
      </c>
      <c r="C16" s="30" t="s">
        <v>33</v>
      </c>
      <c r="D16" s="30" t="s">
        <v>34</v>
      </c>
      <c r="E16" s="1" t="s">
        <v>36</v>
      </c>
      <c r="F16" s="1" t="s">
        <v>36</v>
      </c>
    </row>
    <row r="17" spans="1:6" x14ac:dyDescent="0.25">
      <c r="A17" s="4" t="s">
        <v>0</v>
      </c>
      <c r="B17" s="29" t="s">
        <v>30</v>
      </c>
      <c r="C17" s="30" t="s">
        <v>32</v>
      </c>
      <c r="D17" s="29"/>
      <c r="E17" s="1" t="s">
        <v>36</v>
      </c>
      <c r="F17" s="1" t="s">
        <v>37</v>
      </c>
    </row>
    <row r="18" spans="1:6" x14ac:dyDescent="0.25">
      <c r="A18" s="4" t="s">
        <v>1</v>
      </c>
      <c r="B18" s="29" t="s">
        <v>30</v>
      </c>
      <c r="C18" s="30" t="s">
        <v>32</v>
      </c>
      <c r="D18" s="29"/>
      <c r="E18" s="1" t="s">
        <v>36</v>
      </c>
      <c r="F18" s="1" t="s">
        <v>37</v>
      </c>
    </row>
    <row r="19" spans="1:6" x14ac:dyDescent="0.25">
      <c r="A19" s="4" t="s">
        <v>2</v>
      </c>
      <c r="B19" s="29" t="s">
        <v>30</v>
      </c>
      <c r="C19" s="30" t="s">
        <v>32</v>
      </c>
      <c r="D19" s="29"/>
      <c r="E19" s="1" t="s">
        <v>36</v>
      </c>
      <c r="F19" s="1" t="s">
        <v>37</v>
      </c>
    </row>
    <row r="20" spans="1:6" x14ac:dyDescent="0.25">
      <c r="A20" s="4" t="s">
        <v>3</v>
      </c>
      <c r="B20" s="29" t="s">
        <v>30</v>
      </c>
      <c r="C20" s="30" t="s">
        <v>32</v>
      </c>
      <c r="D20" s="29"/>
      <c r="E20" s="1" t="s">
        <v>36</v>
      </c>
      <c r="F20" s="1" t="s">
        <v>37</v>
      </c>
    </row>
    <row r="21" spans="1:6" x14ac:dyDescent="0.25">
      <c r="A21" s="4" t="s">
        <v>4</v>
      </c>
      <c r="B21" s="29" t="s">
        <v>30</v>
      </c>
      <c r="C21" s="30" t="s">
        <v>32</v>
      </c>
      <c r="D21" s="29"/>
      <c r="E21" s="1" t="s">
        <v>36</v>
      </c>
      <c r="F21" s="1" t="s">
        <v>37</v>
      </c>
    </row>
    <row r="22" spans="1:6" x14ac:dyDescent="0.25">
      <c r="A22" s="4" t="s">
        <v>5</v>
      </c>
      <c r="B22" s="29" t="s">
        <v>30</v>
      </c>
      <c r="C22" s="30" t="s">
        <v>32</v>
      </c>
      <c r="D22" s="29"/>
      <c r="E22" s="1" t="s">
        <v>36</v>
      </c>
      <c r="F22" s="1" t="s">
        <v>37</v>
      </c>
    </row>
    <row r="23" spans="1:6" x14ac:dyDescent="0.25">
      <c r="A23" s="4" t="s">
        <v>6</v>
      </c>
      <c r="B23" s="29" t="s">
        <v>30</v>
      </c>
      <c r="C23" s="30" t="s">
        <v>32</v>
      </c>
      <c r="D23" s="29"/>
      <c r="E23" s="1" t="s">
        <v>36</v>
      </c>
      <c r="F23" s="1" t="s">
        <v>37</v>
      </c>
    </row>
    <row r="24" spans="1:6" x14ac:dyDescent="0.25">
      <c r="A24" s="4" t="s">
        <v>7</v>
      </c>
      <c r="B24" s="29" t="s">
        <v>30</v>
      </c>
      <c r="C24" s="30" t="s">
        <v>32</v>
      </c>
      <c r="D24" s="29"/>
      <c r="E24" s="1" t="s">
        <v>36</v>
      </c>
      <c r="F24" s="1" t="s">
        <v>37</v>
      </c>
    </row>
    <row r="25" spans="1:6" x14ac:dyDescent="0.25">
      <c r="A25" s="4" t="s">
        <v>8</v>
      </c>
      <c r="B25" s="29" t="s">
        <v>30</v>
      </c>
      <c r="C25" s="30" t="s">
        <v>32</v>
      </c>
      <c r="D25" s="29"/>
      <c r="E25" s="1" t="s">
        <v>36</v>
      </c>
      <c r="F25" s="1" t="s">
        <v>37</v>
      </c>
    </row>
    <row r="26" spans="1:6" x14ac:dyDescent="0.25">
      <c r="A26" s="4" t="s">
        <v>9</v>
      </c>
      <c r="B26" s="29" t="s">
        <v>30</v>
      </c>
      <c r="C26" s="30" t="s">
        <v>32</v>
      </c>
      <c r="D26" s="29"/>
      <c r="E26" s="1" t="s">
        <v>36</v>
      </c>
      <c r="F26" s="1" t="s">
        <v>37</v>
      </c>
    </row>
    <row r="27" spans="1:6" x14ac:dyDescent="0.25">
      <c r="A27" s="4" t="s">
        <v>10</v>
      </c>
      <c r="B27" s="29" t="s">
        <v>30</v>
      </c>
      <c r="C27" s="30" t="s">
        <v>32</v>
      </c>
      <c r="D27" s="29"/>
      <c r="E27" s="1" t="s">
        <v>36</v>
      </c>
      <c r="F27" s="1" t="s">
        <v>37</v>
      </c>
    </row>
    <row r="28" spans="1:6" x14ac:dyDescent="0.25">
      <c r="A28" s="4" t="s">
        <v>11</v>
      </c>
      <c r="B28" s="29" t="s">
        <v>30</v>
      </c>
      <c r="C28" s="30" t="s">
        <v>32</v>
      </c>
      <c r="D28" s="29"/>
      <c r="E28" s="1" t="s">
        <v>36</v>
      </c>
      <c r="F28" s="1" t="s">
        <v>37</v>
      </c>
    </row>
    <row r="29" spans="1:6" x14ac:dyDescent="0.25">
      <c r="A29" s="4" t="s">
        <v>12</v>
      </c>
      <c r="B29" s="29" t="s">
        <v>30</v>
      </c>
      <c r="C29" s="30" t="s">
        <v>32</v>
      </c>
      <c r="D29" s="29"/>
      <c r="E29" s="1" t="s">
        <v>36</v>
      </c>
      <c r="F29" s="1" t="s">
        <v>37</v>
      </c>
    </row>
    <row r="30" spans="1:6" x14ac:dyDescent="0.25">
      <c r="A30" s="4" t="s">
        <v>13</v>
      </c>
      <c r="B30" s="29" t="s">
        <v>30</v>
      </c>
      <c r="C30" s="30" t="s">
        <v>32</v>
      </c>
      <c r="D30" s="29"/>
      <c r="E30" s="1" t="s">
        <v>36</v>
      </c>
      <c r="F30" s="1" t="s">
        <v>37</v>
      </c>
    </row>
    <row r="31" spans="1:6" x14ac:dyDescent="0.25">
      <c r="A31" s="4" t="s">
        <v>14</v>
      </c>
      <c r="B31" s="29" t="s">
        <v>30</v>
      </c>
      <c r="C31" s="30" t="s">
        <v>32</v>
      </c>
      <c r="D31" s="29"/>
      <c r="E31" s="1" t="s">
        <v>36</v>
      </c>
      <c r="F31" s="1" t="s">
        <v>37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5"/>
  <sheetViews>
    <sheetView workbookViewId="0">
      <selection activeCell="F79" sqref="F79"/>
    </sheetView>
  </sheetViews>
  <sheetFormatPr defaultRowHeight="15" x14ac:dyDescent="0.25"/>
  <cols>
    <col min="1" max="1" width="9" style="4" bestFit="1" customWidth="1"/>
    <col min="2" max="2" width="23.7109375" style="4" bestFit="1" customWidth="1"/>
    <col min="3" max="3" width="18.140625" style="4" bestFit="1" customWidth="1"/>
    <col min="4" max="4" width="9.7109375" style="4" bestFit="1" customWidth="1"/>
    <col min="5" max="5" width="7.5703125" style="4" bestFit="1" customWidth="1"/>
    <col min="6" max="6" width="21.42578125" style="1" bestFit="1" customWidth="1"/>
    <col min="7" max="7" width="18.28515625" style="1" bestFit="1" customWidth="1"/>
    <col min="8" max="8" width="17.5703125" style="1" bestFit="1" customWidth="1"/>
    <col min="9" max="9" width="20.85546875" style="1" bestFit="1" customWidth="1"/>
  </cols>
  <sheetData>
    <row r="1" spans="1:9" s="1" customFormat="1" x14ac:dyDescent="0.25">
      <c r="A1" s="7" t="s">
        <v>126</v>
      </c>
      <c r="B1" s="7" t="s">
        <v>170</v>
      </c>
      <c r="C1" s="8" t="s">
        <v>175</v>
      </c>
      <c r="D1" s="8" t="s">
        <v>171</v>
      </c>
      <c r="E1" s="8" t="s">
        <v>172</v>
      </c>
      <c r="F1" s="8" t="s">
        <v>178</v>
      </c>
      <c r="G1" s="8" t="s">
        <v>176</v>
      </c>
      <c r="H1" s="8" t="s">
        <v>177</v>
      </c>
      <c r="I1" s="8" t="s">
        <v>213</v>
      </c>
    </row>
    <row r="2" spans="1:9" x14ac:dyDescent="0.25">
      <c r="A2" s="5" t="s">
        <v>38</v>
      </c>
      <c r="B2" s="34" t="s">
        <v>31</v>
      </c>
      <c r="C2" s="4" t="s">
        <v>39</v>
      </c>
      <c r="D2" s="27" t="s">
        <v>33</v>
      </c>
      <c r="E2" s="27" t="s">
        <v>34</v>
      </c>
      <c r="F2" s="16">
        <v>1.953846153846154</v>
      </c>
      <c r="G2" s="17">
        <v>1.67E-2</v>
      </c>
      <c r="H2" s="12" t="s">
        <v>40</v>
      </c>
      <c r="I2" s="12" t="s">
        <v>40</v>
      </c>
    </row>
    <row r="3" spans="1:9" x14ac:dyDescent="0.25">
      <c r="A3" s="5" t="s">
        <v>41</v>
      </c>
      <c r="B3" s="34" t="s">
        <v>31</v>
      </c>
      <c r="C3" s="4" t="s">
        <v>42</v>
      </c>
      <c r="D3" s="27" t="s">
        <v>32</v>
      </c>
      <c r="E3" s="27"/>
      <c r="F3" s="16">
        <v>1.4000000000000001</v>
      </c>
      <c r="G3" s="17">
        <v>4.0000000000000001E-3</v>
      </c>
      <c r="H3" s="12" t="s">
        <v>40</v>
      </c>
      <c r="I3" s="12" t="s">
        <v>40</v>
      </c>
    </row>
    <row r="4" spans="1:9" x14ac:dyDescent="0.25">
      <c r="A4" s="5" t="s">
        <v>43</v>
      </c>
      <c r="B4" s="34" t="s">
        <v>31</v>
      </c>
      <c r="C4" s="4" t="s">
        <v>39</v>
      </c>
      <c r="D4" s="27" t="s">
        <v>32</v>
      </c>
      <c r="E4" s="27"/>
      <c r="F4" s="16">
        <v>1.43859649122807</v>
      </c>
      <c r="G4" s="17">
        <v>4.7999999999999996E-3</v>
      </c>
      <c r="H4" s="12">
        <v>3.0999999999999999E-3</v>
      </c>
      <c r="I4" s="17">
        <f t="shared" ref="I4:I19" si="0">H4-G4</f>
        <v>-1.6999999999999997E-3</v>
      </c>
    </row>
    <row r="5" spans="1:9" x14ac:dyDescent="0.25">
      <c r="A5" s="5" t="s">
        <v>44</v>
      </c>
      <c r="B5" s="34" t="s">
        <v>31</v>
      </c>
      <c r="C5" s="4" t="s">
        <v>42</v>
      </c>
      <c r="D5" s="27" t="s">
        <v>33</v>
      </c>
      <c r="E5" s="27" t="s">
        <v>34</v>
      </c>
      <c r="F5" s="16">
        <v>1.8996415770609321</v>
      </c>
      <c r="G5" s="17">
        <v>1.7999999999999999E-2</v>
      </c>
      <c r="H5" s="12">
        <v>2.0199999999999999E-2</v>
      </c>
      <c r="I5" s="17">
        <f t="shared" si="0"/>
        <v>2.2000000000000006E-3</v>
      </c>
    </row>
    <row r="6" spans="1:9" x14ac:dyDescent="0.25">
      <c r="A6" s="5" t="s">
        <v>45</v>
      </c>
      <c r="B6" s="34" t="s">
        <v>31</v>
      </c>
      <c r="C6" s="4" t="s">
        <v>42</v>
      </c>
      <c r="D6" s="27" t="s">
        <v>32</v>
      </c>
      <c r="E6" s="27"/>
      <c r="F6" s="16">
        <v>1.7249999999999999</v>
      </c>
      <c r="G6" s="17">
        <v>1.37E-2</v>
      </c>
      <c r="H6" s="12">
        <v>1.24E-2</v>
      </c>
      <c r="I6" s="17">
        <f t="shared" si="0"/>
        <v>-1.3000000000000008E-3</v>
      </c>
    </row>
    <row r="7" spans="1:9" x14ac:dyDescent="0.25">
      <c r="A7" s="5" t="s">
        <v>46</v>
      </c>
      <c r="B7" s="34" t="s">
        <v>31</v>
      </c>
      <c r="C7" s="4" t="s">
        <v>47</v>
      </c>
      <c r="D7" s="27" t="s">
        <v>32</v>
      </c>
      <c r="E7" s="27"/>
      <c r="F7" s="16">
        <v>1.7696629213483144</v>
      </c>
      <c r="G7" s="17">
        <v>1.15E-2</v>
      </c>
      <c r="H7" s="12">
        <v>1.0699999999999999E-2</v>
      </c>
      <c r="I7" s="17">
        <f t="shared" si="0"/>
        <v>-8.0000000000000036E-4</v>
      </c>
    </row>
    <row r="8" spans="1:9" x14ac:dyDescent="0.25">
      <c r="A8" s="5" t="s">
        <v>48</v>
      </c>
      <c r="B8" s="34" t="s">
        <v>31</v>
      </c>
      <c r="C8" s="4" t="s">
        <v>42</v>
      </c>
      <c r="D8" s="28" t="s">
        <v>33</v>
      </c>
      <c r="E8" s="28" t="s">
        <v>34</v>
      </c>
      <c r="F8" s="16">
        <v>1.8534482758620692</v>
      </c>
      <c r="G8" s="18">
        <v>2.1899999999999999E-2</v>
      </c>
      <c r="H8" s="12">
        <v>2.1499999999999998E-2</v>
      </c>
      <c r="I8" s="17">
        <f t="shared" si="0"/>
        <v>-4.0000000000000105E-4</v>
      </c>
    </row>
    <row r="9" spans="1:9" x14ac:dyDescent="0.25">
      <c r="A9" s="5" t="s">
        <v>49</v>
      </c>
      <c r="B9" s="34" t="s">
        <v>31</v>
      </c>
      <c r="C9" s="4" t="s">
        <v>39</v>
      </c>
      <c r="D9" s="27" t="s">
        <v>32</v>
      </c>
      <c r="E9" s="27"/>
      <c r="F9" s="16">
        <v>1.8316831683168318</v>
      </c>
      <c r="G9" s="17">
        <v>1.46E-2</v>
      </c>
      <c r="H9" s="12">
        <v>1.37E-2</v>
      </c>
      <c r="I9" s="17">
        <f t="shared" si="0"/>
        <v>-8.9999999999999976E-4</v>
      </c>
    </row>
    <row r="10" spans="1:9" x14ac:dyDescent="0.25">
      <c r="A10" s="5" t="s">
        <v>50</v>
      </c>
      <c r="B10" s="34" t="s">
        <v>31</v>
      </c>
      <c r="C10" s="4" t="s">
        <v>39</v>
      </c>
      <c r="D10" s="27" t="s">
        <v>32</v>
      </c>
      <c r="E10" s="27"/>
      <c r="F10" s="16">
        <v>1.6954022988505746</v>
      </c>
      <c r="G10" s="17">
        <v>1.4E-2</v>
      </c>
      <c r="H10" s="12">
        <v>1.18E-2</v>
      </c>
      <c r="I10" s="17">
        <f t="shared" si="0"/>
        <v>-2.2000000000000006E-3</v>
      </c>
    </row>
    <row r="11" spans="1:9" x14ac:dyDescent="0.25">
      <c r="A11" s="5" t="s">
        <v>51</v>
      </c>
      <c r="B11" s="34" t="s">
        <v>31</v>
      </c>
      <c r="C11" s="4" t="s">
        <v>39</v>
      </c>
      <c r="D11" s="27" t="s">
        <v>32</v>
      </c>
      <c r="E11" s="27"/>
      <c r="F11" s="16">
        <v>1.5778688524590163</v>
      </c>
      <c r="G11" s="17">
        <v>0.01</v>
      </c>
      <c r="H11" s="12">
        <v>8.8999999999999999E-3</v>
      </c>
      <c r="I11" s="17">
        <f t="shared" si="0"/>
        <v>-1.1000000000000003E-3</v>
      </c>
    </row>
    <row r="12" spans="1:9" x14ac:dyDescent="0.25">
      <c r="A12" s="5" t="s">
        <v>52</v>
      </c>
      <c r="B12" s="34" t="s">
        <v>31</v>
      </c>
      <c r="C12" s="4" t="s">
        <v>42</v>
      </c>
      <c r="D12" s="27" t="s">
        <v>32</v>
      </c>
      <c r="E12" s="27"/>
      <c r="F12" s="16">
        <v>1.796875</v>
      </c>
      <c r="G12" s="17">
        <v>1.52E-2</v>
      </c>
      <c r="H12" s="12">
        <v>1.23E-2</v>
      </c>
      <c r="I12" s="17">
        <f t="shared" si="0"/>
        <v>-2.8999999999999998E-3</v>
      </c>
    </row>
    <row r="13" spans="1:9" x14ac:dyDescent="0.25">
      <c r="A13" s="5" t="s">
        <v>53</v>
      </c>
      <c r="B13" s="34" t="s">
        <v>31</v>
      </c>
      <c r="C13" s="4" t="s">
        <v>47</v>
      </c>
      <c r="D13" s="27" t="s">
        <v>32</v>
      </c>
      <c r="E13" s="27"/>
      <c r="F13" s="16">
        <v>1.5432098765432098</v>
      </c>
      <c r="G13" s="17">
        <v>7.4000000000000003E-3</v>
      </c>
      <c r="H13" s="12">
        <v>6.1999999999999998E-3</v>
      </c>
      <c r="I13" s="17">
        <f t="shared" si="0"/>
        <v>-1.2000000000000005E-3</v>
      </c>
    </row>
    <row r="14" spans="1:9" x14ac:dyDescent="0.25">
      <c r="A14" s="5" t="s">
        <v>54</v>
      </c>
      <c r="B14" s="34" t="s">
        <v>31</v>
      </c>
      <c r="C14" s="4" t="s">
        <v>39</v>
      </c>
      <c r="D14" s="27" t="s">
        <v>33</v>
      </c>
      <c r="E14" s="27" t="s">
        <v>35</v>
      </c>
      <c r="F14" s="16">
        <v>1.6666666666666665</v>
      </c>
      <c r="G14" s="17">
        <v>1.3599999999999999E-2</v>
      </c>
      <c r="H14" s="12">
        <v>1.1299999999999999E-2</v>
      </c>
      <c r="I14" s="17">
        <f t="shared" si="0"/>
        <v>-2.3E-3</v>
      </c>
    </row>
    <row r="15" spans="1:9" x14ac:dyDescent="0.25">
      <c r="A15" s="5" t="s">
        <v>55</v>
      </c>
      <c r="B15" s="34" t="s">
        <v>31</v>
      </c>
      <c r="C15" s="4" t="s">
        <v>39</v>
      </c>
      <c r="D15" s="27" t="s">
        <v>33</v>
      </c>
      <c r="E15" s="27" t="s">
        <v>34</v>
      </c>
      <c r="F15" s="16">
        <v>1.7610062893081762</v>
      </c>
      <c r="G15" s="17">
        <v>1.3899999999999999E-2</v>
      </c>
      <c r="H15" s="12">
        <v>1.46E-2</v>
      </c>
      <c r="I15" s="17">
        <f t="shared" si="0"/>
        <v>7.0000000000000097E-4</v>
      </c>
    </row>
    <row r="16" spans="1:9" x14ac:dyDescent="0.25">
      <c r="A16" s="5" t="s">
        <v>56</v>
      </c>
      <c r="B16" s="34" t="s">
        <v>31</v>
      </c>
      <c r="C16" s="4" t="s">
        <v>42</v>
      </c>
      <c r="D16" s="27" t="s">
        <v>32</v>
      </c>
      <c r="E16" s="27"/>
      <c r="F16" s="16">
        <v>1.7791411042944785</v>
      </c>
      <c r="G16" s="17">
        <v>1.34E-2</v>
      </c>
      <c r="H16" s="13">
        <v>1.2999999999999999E-2</v>
      </c>
      <c r="I16" s="17">
        <f t="shared" si="0"/>
        <v>-4.0000000000000105E-4</v>
      </c>
    </row>
    <row r="17" spans="1:9" x14ac:dyDescent="0.25">
      <c r="A17" s="5" t="s">
        <v>57</v>
      </c>
      <c r="B17" s="34" t="s">
        <v>31</v>
      </c>
      <c r="C17" s="4" t="s">
        <v>47</v>
      </c>
      <c r="D17" s="27" t="s">
        <v>32</v>
      </c>
      <c r="E17" s="27"/>
      <c r="F17" s="16">
        <v>1.4741641337386016</v>
      </c>
      <c r="G17" s="17">
        <v>1.3899999999999999E-2</v>
      </c>
      <c r="H17" s="12">
        <v>1.01E-2</v>
      </c>
      <c r="I17" s="17">
        <f t="shared" si="0"/>
        <v>-3.7999999999999996E-3</v>
      </c>
    </row>
    <row r="18" spans="1:9" x14ac:dyDescent="0.25">
      <c r="A18" s="5" t="s">
        <v>58</v>
      </c>
      <c r="B18" s="34" t="s">
        <v>31</v>
      </c>
      <c r="C18" s="4" t="s">
        <v>47</v>
      </c>
      <c r="D18" s="27" t="s">
        <v>32</v>
      </c>
      <c r="E18" s="27"/>
      <c r="F18" s="16">
        <v>1.7372881355932204</v>
      </c>
      <c r="G18" s="17">
        <v>7.7000000000000002E-3</v>
      </c>
      <c r="H18" s="12">
        <v>6.3E-3</v>
      </c>
      <c r="I18" s="17">
        <f t="shared" si="0"/>
        <v>-1.4000000000000002E-3</v>
      </c>
    </row>
    <row r="19" spans="1:9" x14ac:dyDescent="0.25">
      <c r="A19" s="5" t="s">
        <v>59</v>
      </c>
      <c r="B19" s="34" t="s">
        <v>31</v>
      </c>
      <c r="C19" s="4" t="s">
        <v>42</v>
      </c>
      <c r="D19" s="27" t="s">
        <v>33</v>
      </c>
      <c r="E19" s="27" t="s">
        <v>34</v>
      </c>
      <c r="F19" s="16">
        <v>1.9767441860465116</v>
      </c>
      <c r="G19" s="17">
        <v>2.4E-2</v>
      </c>
      <c r="H19" s="12">
        <v>2.3800000000000002E-2</v>
      </c>
      <c r="I19" s="17">
        <f t="shared" si="0"/>
        <v>-1.9999999999999879E-4</v>
      </c>
    </row>
    <row r="20" spans="1:9" x14ac:dyDescent="0.25">
      <c r="A20" s="5" t="s">
        <v>60</v>
      </c>
      <c r="B20" s="34" t="s">
        <v>31</v>
      </c>
      <c r="C20" s="4" t="s">
        <v>39</v>
      </c>
      <c r="D20" s="27" t="s">
        <v>32</v>
      </c>
      <c r="E20" s="27"/>
      <c r="F20" s="16">
        <v>1.8974358974358976</v>
      </c>
      <c r="G20" s="17">
        <v>1.15E-2</v>
      </c>
      <c r="H20" s="12" t="s">
        <v>40</v>
      </c>
      <c r="I20" s="17" t="s">
        <v>40</v>
      </c>
    </row>
    <row r="21" spans="1:9" x14ac:dyDescent="0.25">
      <c r="A21" s="5" t="s">
        <v>61</v>
      </c>
      <c r="B21" s="34" t="s">
        <v>31</v>
      </c>
      <c r="C21" s="4" t="s">
        <v>42</v>
      </c>
      <c r="D21" s="27" t="s">
        <v>32</v>
      </c>
      <c r="E21" s="27"/>
      <c r="F21" s="16">
        <v>1.8711656441717792</v>
      </c>
      <c r="G21" s="17">
        <v>1.4E-2</v>
      </c>
      <c r="H21" s="12">
        <v>1.1599999999999999E-2</v>
      </c>
      <c r="I21" s="17">
        <f t="shared" ref="I21:I26" si="1">H21-G21</f>
        <v>-2.4000000000000011E-3</v>
      </c>
    </row>
    <row r="22" spans="1:9" x14ac:dyDescent="0.25">
      <c r="A22" s="5" t="s">
        <v>62</v>
      </c>
      <c r="B22" s="34" t="s">
        <v>31</v>
      </c>
      <c r="C22" s="4" t="s">
        <v>42</v>
      </c>
      <c r="D22" s="27" t="s">
        <v>33</v>
      </c>
      <c r="E22" s="27" t="s">
        <v>35</v>
      </c>
      <c r="F22" s="16">
        <v>1.7338709677419355</v>
      </c>
      <c r="G22" s="17">
        <v>1.2500000000000001E-2</v>
      </c>
      <c r="H22" s="12">
        <v>1.18E-2</v>
      </c>
      <c r="I22" s="17">
        <f t="shared" si="1"/>
        <v>-7.0000000000000097E-4</v>
      </c>
    </row>
    <row r="23" spans="1:9" x14ac:dyDescent="0.25">
      <c r="A23" s="5" t="s">
        <v>63</v>
      </c>
      <c r="B23" s="34" t="s">
        <v>31</v>
      </c>
      <c r="C23" s="4" t="s">
        <v>39</v>
      </c>
      <c r="D23" s="27" t="s">
        <v>32</v>
      </c>
      <c r="E23" s="27"/>
      <c r="F23" s="16">
        <v>1.8882978723404253</v>
      </c>
      <c r="G23" s="17">
        <v>1.0500000000000001E-2</v>
      </c>
      <c r="H23" s="12">
        <v>7.9000000000000008E-3</v>
      </c>
      <c r="I23" s="17">
        <f t="shared" si="1"/>
        <v>-2.5999999999999999E-3</v>
      </c>
    </row>
    <row r="24" spans="1:9" x14ac:dyDescent="0.25">
      <c r="A24" s="5" t="s">
        <v>64</v>
      </c>
      <c r="B24" s="34" t="s">
        <v>31</v>
      </c>
      <c r="C24" s="4" t="s">
        <v>47</v>
      </c>
      <c r="D24" s="27" t="s">
        <v>33</v>
      </c>
      <c r="E24" s="27" t="s">
        <v>34</v>
      </c>
      <c r="F24" s="16">
        <v>2.0304568527918785</v>
      </c>
      <c r="G24" s="17">
        <v>1.9400000000000001E-2</v>
      </c>
      <c r="H24" s="12">
        <v>1.7299999999999999E-2</v>
      </c>
      <c r="I24" s="17">
        <f t="shared" si="1"/>
        <v>-2.1000000000000012E-3</v>
      </c>
    </row>
    <row r="25" spans="1:9" x14ac:dyDescent="0.25">
      <c r="A25" s="5" t="s">
        <v>65</v>
      </c>
      <c r="B25" s="34" t="s">
        <v>31</v>
      </c>
      <c r="C25" s="4" t="s">
        <v>42</v>
      </c>
      <c r="D25" s="27" t="s">
        <v>32</v>
      </c>
      <c r="E25" s="27"/>
      <c r="F25" s="16">
        <v>1.4176245210727971</v>
      </c>
      <c r="G25" s="17">
        <v>8.8000000000000005E-3</v>
      </c>
      <c r="H25" s="12">
        <v>7.7000000000000002E-3</v>
      </c>
      <c r="I25" s="17">
        <f t="shared" si="1"/>
        <v>-1.1000000000000003E-3</v>
      </c>
    </row>
    <row r="26" spans="1:9" x14ac:dyDescent="0.25">
      <c r="A26" s="5" t="s">
        <v>66</v>
      </c>
      <c r="B26" s="34" t="s">
        <v>31</v>
      </c>
      <c r="C26" s="4" t="s">
        <v>39</v>
      </c>
      <c r="D26" s="27" t="s">
        <v>32</v>
      </c>
      <c r="E26" s="27"/>
      <c r="F26" s="16">
        <v>1.7987804878048779</v>
      </c>
      <c r="G26" s="17">
        <v>1.1599999999999999E-2</v>
      </c>
      <c r="H26" s="12">
        <v>1.0800000000000001E-2</v>
      </c>
      <c r="I26" s="17">
        <f t="shared" si="1"/>
        <v>-7.9999999999999863E-4</v>
      </c>
    </row>
    <row r="27" spans="1:9" x14ac:dyDescent="0.25">
      <c r="A27" s="5" t="s">
        <v>67</v>
      </c>
      <c r="B27" s="34" t="s">
        <v>31</v>
      </c>
      <c r="C27" s="4" t="s">
        <v>47</v>
      </c>
      <c r="D27" s="27" t="s">
        <v>33</v>
      </c>
      <c r="E27" s="27" t="s">
        <v>35</v>
      </c>
      <c r="F27" s="16">
        <v>1.7398119122257054</v>
      </c>
      <c r="G27" s="17">
        <v>1.2500000000000001E-2</v>
      </c>
      <c r="H27" s="13" t="s">
        <v>40</v>
      </c>
      <c r="I27" s="17" t="s">
        <v>40</v>
      </c>
    </row>
    <row r="28" spans="1:9" x14ac:dyDescent="0.25">
      <c r="A28" s="5" t="s">
        <v>68</v>
      </c>
      <c r="B28" s="34" t="s">
        <v>31</v>
      </c>
      <c r="C28" s="4" t="s">
        <v>39</v>
      </c>
      <c r="D28" s="27" t="s">
        <v>33</v>
      </c>
      <c r="E28" s="27" t="s">
        <v>34</v>
      </c>
      <c r="F28" s="16">
        <v>1.9620253164556962</v>
      </c>
      <c r="G28" s="17">
        <v>1.49E-2</v>
      </c>
      <c r="H28" s="12">
        <v>1.4200000000000001E-2</v>
      </c>
      <c r="I28" s="17">
        <f t="shared" ref="I28:I38" si="2">H28-G28</f>
        <v>-6.9999999999999923E-4</v>
      </c>
    </row>
    <row r="29" spans="1:9" x14ac:dyDescent="0.25">
      <c r="A29" s="5" t="s">
        <v>69</v>
      </c>
      <c r="B29" s="34" t="s">
        <v>31</v>
      </c>
      <c r="C29" s="4" t="s">
        <v>42</v>
      </c>
      <c r="D29" s="27" t="s">
        <v>32</v>
      </c>
      <c r="E29" s="27"/>
      <c r="F29" s="16">
        <v>1.8181818181818181</v>
      </c>
      <c r="G29" s="17">
        <v>1.0699999999999999E-2</v>
      </c>
      <c r="H29" s="12">
        <v>1.2200000000000001E-2</v>
      </c>
      <c r="I29" s="17">
        <f t="shared" si="2"/>
        <v>1.5000000000000013E-3</v>
      </c>
    </row>
    <row r="30" spans="1:9" x14ac:dyDescent="0.25">
      <c r="A30" s="5" t="s">
        <v>70</v>
      </c>
      <c r="B30" s="34" t="s">
        <v>31</v>
      </c>
      <c r="C30" s="4" t="s">
        <v>47</v>
      </c>
      <c r="D30" s="27" t="s">
        <v>32</v>
      </c>
      <c r="E30" s="27"/>
      <c r="F30" s="16">
        <v>1.8461538461538463</v>
      </c>
      <c r="G30" s="17">
        <v>1.55E-2</v>
      </c>
      <c r="H30" s="12">
        <v>1.34E-2</v>
      </c>
      <c r="I30" s="17">
        <f t="shared" si="2"/>
        <v>-2.0999999999999994E-3</v>
      </c>
    </row>
    <row r="31" spans="1:9" x14ac:dyDescent="0.25">
      <c r="A31" s="5" t="s">
        <v>71</v>
      </c>
      <c r="B31" s="34" t="s">
        <v>31</v>
      </c>
      <c r="C31" s="4" t="s">
        <v>47</v>
      </c>
      <c r="D31" s="27" t="s">
        <v>33</v>
      </c>
      <c r="E31" s="27" t="s">
        <v>34</v>
      </c>
      <c r="F31" s="16">
        <v>1.7378048780487803</v>
      </c>
      <c r="G31" s="17">
        <v>2.2599999999999999E-2</v>
      </c>
      <c r="H31" s="12">
        <v>1.9300000000000001E-2</v>
      </c>
      <c r="I31" s="17">
        <f t="shared" si="2"/>
        <v>-3.2999999999999974E-3</v>
      </c>
    </row>
    <row r="32" spans="1:9" x14ac:dyDescent="0.25">
      <c r="A32" s="5" t="s">
        <v>72</v>
      </c>
      <c r="B32" s="34" t="s">
        <v>31</v>
      </c>
      <c r="C32" s="4" t="s">
        <v>47</v>
      </c>
      <c r="D32" s="27" t="s">
        <v>33</v>
      </c>
      <c r="E32" s="27" t="s">
        <v>34</v>
      </c>
      <c r="F32" s="16">
        <v>1.948051948051948</v>
      </c>
      <c r="G32" s="17">
        <v>2.5399999999999999E-2</v>
      </c>
      <c r="H32" s="13">
        <v>1.9E-2</v>
      </c>
      <c r="I32" s="17">
        <f t="shared" si="2"/>
        <v>-6.3999999999999994E-3</v>
      </c>
    </row>
    <row r="33" spans="1:9" x14ac:dyDescent="0.25">
      <c r="A33" s="5" t="s">
        <v>73</v>
      </c>
      <c r="B33" s="34" t="s">
        <v>31</v>
      </c>
      <c r="C33" s="4" t="s">
        <v>39</v>
      </c>
      <c r="D33" s="27" t="s">
        <v>33</v>
      </c>
      <c r="E33" s="27" t="s">
        <v>35</v>
      </c>
      <c r="F33" s="16">
        <v>1.796875</v>
      </c>
      <c r="G33" s="17">
        <v>1.14E-2</v>
      </c>
      <c r="H33" s="12">
        <v>9.7999999999999997E-3</v>
      </c>
      <c r="I33" s="17">
        <f t="shared" si="2"/>
        <v>-1.6000000000000007E-3</v>
      </c>
    </row>
    <row r="34" spans="1:9" x14ac:dyDescent="0.25">
      <c r="A34" s="5" t="s">
        <v>74</v>
      </c>
      <c r="B34" s="34" t="s">
        <v>31</v>
      </c>
      <c r="C34" s="4" t="s">
        <v>42</v>
      </c>
      <c r="D34" s="27" t="s">
        <v>32</v>
      </c>
      <c r="E34" s="27"/>
      <c r="F34" s="16">
        <v>1.6717325227963526</v>
      </c>
      <c r="G34" s="17">
        <v>1.18E-2</v>
      </c>
      <c r="H34" s="12">
        <v>1.06E-2</v>
      </c>
      <c r="I34" s="17">
        <f t="shared" si="2"/>
        <v>-1.1999999999999997E-3</v>
      </c>
    </row>
    <row r="35" spans="1:9" x14ac:dyDescent="0.25">
      <c r="A35" s="5" t="s">
        <v>75</v>
      </c>
      <c r="B35" s="34" t="s">
        <v>31</v>
      </c>
      <c r="C35" s="4" t="s">
        <v>47</v>
      </c>
      <c r="D35" s="27" t="s">
        <v>32</v>
      </c>
      <c r="E35" s="27"/>
      <c r="F35" s="16">
        <v>1.5548780487804879</v>
      </c>
      <c r="G35" s="17">
        <v>9.7999999999999997E-3</v>
      </c>
      <c r="H35" s="13">
        <v>8.0000000000000002E-3</v>
      </c>
      <c r="I35" s="17">
        <f t="shared" si="2"/>
        <v>-1.7999999999999995E-3</v>
      </c>
    </row>
    <row r="36" spans="1:9" x14ac:dyDescent="0.25">
      <c r="A36" s="5" t="s">
        <v>76</v>
      </c>
      <c r="B36" s="34" t="s">
        <v>31</v>
      </c>
      <c r="C36" s="4" t="s">
        <v>42</v>
      </c>
      <c r="D36" s="27" t="s">
        <v>33</v>
      </c>
      <c r="E36" s="27" t="s">
        <v>35</v>
      </c>
      <c r="F36" s="16">
        <v>1.6717791411042946</v>
      </c>
      <c r="G36" s="17">
        <v>1.18E-2</v>
      </c>
      <c r="H36" s="12">
        <v>1.46E-2</v>
      </c>
      <c r="I36" s="17">
        <f t="shared" si="2"/>
        <v>2.8000000000000004E-3</v>
      </c>
    </row>
    <row r="37" spans="1:9" x14ac:dyDescent="0.25">
      <c r="A37" s="5" t="s">
        <v>77</v>
      </c>
      <c r="B37" s="34" t="s">
        <v>31</v>
      </c>
      <c r="C37" s="4" t="s">
        <v>47</v>
      </c>
      <c r="D37" s="27" t="s">
        <v>32</v>
      </c>
      <c r="E37" s="27"/>
      <c r="F37" s="16">
        <v>2.0884146341463419</v>
      </c>
      <c r="G37" s="17">
        <v>2.2700000000000001E-2</v>
      </c>
      <c r="H37" s="13">
        <v>1.7999999999999999E-2</v>
      </c>
      <c r="I37" s="17">
        <f t="shared" si="2"/>
        <v>-4.7000000000000028E-3</v>
      </c>
    </row>
    <row r="38" spans="1:9" x14ac:dyDescent="0.25">
      <c r="A38" s="5" t="s">
        <v>78</v>
      </c>
      <c r="B38" s="34" t="s">
        <v>31</v>
      </c>
      <c r="C38" s="4" t="s">
        <v>39</v>
      </c>
      <c r="D38" s="27" t="s">
        <v>32</v>
      </c>
      <c r="E38" s="27"/>
      <c r="F38" s="16">
        <v>1.8264840182648403</v>
      </c>
      <c r="G38" s="17">
        <v>1.6400000000000001E-2</v>
      </c>
      <c r="H38" s="12">
        <v>1.5699999999999999E-2</v>
      </c>
      <c r="I38" s="17">
        <f t="shared" si="2"/>
        <v>-7.000000000000027E-4</v>
      </c>
    </row>
    <row r="39" spans="1:9" x14ac:dyDescent="0.25">
      <c r="A39" s="4" t="s">
        <v>79</v>
      </c>
      <c r="B39" s="29" t="s">
        <v>30</v>
      </c>
      <c r="C39" s="4" t="s">
        <v>47</v>
      </c>
      <c r="D39" s="27" t="s">
        <v>32</v>
      </c>
      <c r="F39" s="16">
        <v>1.8065693430656933</v>
      </c>
      <c r="G39" s="1">
        <v>7.4999999999999997E-3</v>
      </c>
      <c r="H39" s="19" t="s">
        <v>40</v>
      </c>
      <c r="I39" s="19" t="s">
        <v>40</v>
      </c>
    </row>
    <row r="40" spans="1:9" x14ac:dyDescent="0.25">
      <c r="A40" s="4" t="s">
        <v>80</v>
      </c>
      <c r="B40" s="29" t="s">
        <v>30</v>
      </c>
      <c r="C40" s="4" t="s">
        <v>47</v>
      </c>
      <c r="D40" s="27" t="s">
        <v>32</v>
      </c>
      <c r="F40" s="16">
        <v>1.8613138686131385</v>
      </c>
      <c r="G40" s="1">
        <v>1.01E-2</v>
      </c>
      <c r="H40" s="19">
        <v>1.01E-2</v>
      </c>
      <c r="I40" s="19">
        <v>0</v>
      </c>
    </row>
    <row r="41" spans="1:9" x14ac:dyDescent="0.25">
      <c r="A41" s="4" t="s">
        <v>81</v>
      </c>
      <c r="B41" s="29" t="s">
        <v>30</v>
      </c>
      <c r="C41" s="4" t="s">
        <v>39</v>
      </c>
      <c r="D41" s="27" t="s">
        <v>32</v>
      </c>
      <c r="F41" s="16">
        <v>1.7572463768115942</v>
      </c>
      <c r="G41" s="1">
        <v>8.8999999999999999E-3</v>
      </c>
      <c r="H41" s="19">
        <v>7.7999999999999996E-3</v>
      </c>
      <c r="I41" s="19">
        <v>-1.1000000000000003E-3</v>
      </c>
    </row>
    <row r="42" spans="1:9" x14ac:dyDescent="0.25">
      <c r="A42" s="4" t="s">
        <v>82</v>
      </c>
      <c r="B42" s="29" t="s">
        <v>30</v>
      </c>
      <c r="C42" s="4" t="s">
        <v>47</v>
      </c>
      <c r="D42" s="27" t="s">
        <v>32</v>
      </c>
      <c r="F42" s="16">
        <v>2.0758122743682308</v>
      </c>
      <c r="G42" s="1">
        <v>1.67E-2</v>
      </c>
      <c r="H42" s="19">
        <v>1.38E-2</v>
      </c>
      <c r="I42" s="19">
        <v>-2.8999999999999998E-3</v>
      </c>
    </row>
    <row r="43" spans="1:9" x14ac:dyDescent="0.25">
      <c r="A43" s="4" t="s">
        <v>83</v>
      </c>
      <c r="B43" s="29" t="s">
        <v>30</v>
      </c>
      <c r="C43" s="4" t="s">
        <v>47</v>
      </c>
      <c r="D43" s="27" t="s">
        <v>32</v>
      </c>
      <c r="F43" s="16">
        <v>1.970802919708029</v>
      </c>
      <c r="G43" s="1">
        <v>1.6899999999999998E-2</v>
      </c>
      <c r="H43" s="19">
        <v>1.46E-2</v>
      </c>
      <c r="I43" s="19">
        <v>-2.2999999999999982E-3</v>
      </c>
    </row>
    <row r="44" spans="1:9" x14ac:dyDescent="0.25">
      <c r="A44" s="4" t="s">
        <v>84</v>
      </c>
      <c r="B44" s="29" t="s">
        <v>30</v>
      </c>
      <c r="C44" s="4" t="s">
        <v>85</v>
      </c>
      <c r="D44" s="27" t="s">
        <v>32</v>
      </c>
      <c r="F44" s="16">
        <v>1.875</v>
      </c>
      <c r="G44" s="1">
        <v>1.1299999999999999E-2</v>
      </c>
      <c r="H44" s="19">
        <v>2.1000000000000001E-2</v>
      </c>
      <c r="I44" s="19">
        <v>9.700000000000002E-3</v>
      </c>
    </row>
    <row r="45" spans="1:9" x14ac:dyDescent="0.25">
      <c r="A45" s="4" t="s">
        <v>86</v>
      </c>
      <c r="B45" s="29" t="s">
        <v>30</v>
      </c>
      <c r="C45" s="4" t="s">
        <v>85</v>
      </c>
      <c r="D45" s="27" t="s">
        <v>32</v>
      </c>
      <c r="F45" s="16">
        <v>2.76</v>
      </c>
      <c r="G45" s="1">
        <v>1.7399999999999999E-2</v>
      </c>
      <c r="H45" s="19">
        <v>3.2399999999999998E-2</v>
      </c>
      <c r="I45" s="19">
        <v>1.4999999999999999E-2</v>
      </c>
    </row>
    <row r="46" spans="1:9" x14ac:dyDescent="0.25">
      <c r="A46" s="4" t="s">
        <v>87</v>
      </c>
      <c r="B46" s="29" t="s">
        <v>30</v>
      </c>
      <c r="C46" s="4" t="s">
        <v>85</v>
      </c>
      <c r="D46" s="27" t="s">
        <v>32</v>
      </c>
      <c r="F46" s="16">
        <v>1.935483870967742</v>
      </c>
      <c r="G46" s="1">
        <v>1.26E-2</v>
      </c>
      <c r="H46" s="19">
        <v>2.35E-2</v>
      </c>
      <c r="I46" s="19">
        <v>1.09E-2</v>
      </c>
    </row>
    <row r="47" spans="1:9" x14ac:dyDescent="0.25">
      <c r="A47" s="4" t="s">
        <v>88</v>
      </c>
      <c r="B47" s="29" t="s">
        <v>30</v>
      </c>
      <c r="C47" s="4" t="s">
        <v>39</v>
      </c>
      <c r="D47" s="27" t="s">
        <v>32</v>
      </c>
      <c r="F47" s="16">
        <v>1.7700729927007297</v>
      </c>
      <c r="G47" s="1">
        <v>9.1999999999999998E-3</v>
      </c>
      <c r="H47" s="19">
        <v>8.3999999999999995E-3</v>
      </c>
      <c r="I47" s="19">
        <v>-8.0000000000000036E-4</v>
      </c>
    </row>
    <row r="48" spans="1:9" x14ac:dyDescent="0.25">
      <c r="A48" s="4" t="s">
        <v>89</v>
      </c>
      <c r="B48" s="29" t="s">
        <v>30</v>
      </c>
      <c r="C48" s="4" t="s">
        <v>47</v>
      </c>
      <c r="D48" s="27" t="s">
        <v>32</v>
      </c>
      <c r="F48" s="16">
        <v>1.3405797101449275</v>
      </c>
      <c r="G48" s="1">
        <v>4.7000000000000002E-3</v>
      </c>
      <c r="H48" s="19" t="s">
        <v>40</v>
      </c>
      <c r="I48" s="19" t="s">
        <v>40</v>
      </c>
    </row>
    <row r="49" spans="1:9" x14ac:dyDescent="0.25">
      <c r="A49" s="4" t="s">
        <v>90</v>
      </c>
      <c r="B49" s="29" t="s">
        <v>30</v>
      </c>
      <c r="C49" s="4" t="s">
        <v>39</v>
      </c>
      <c r="D49" s="27" t="s">
        <v>32</v>
      </c>
      <c r="F49" s="16">
        <v>1.7210144927536231</v>
      </c>
      <c r="G49" s="1">
        <v>7.7000000000000002E-3</v>
      </c>
      <c r="H49" s="19" t="s">
        <v>40</v>
      </c>
      <c r="I49" s="19" t="s">
        <v>40</v>
      </c>
    </row>
    <row r="50" spans="1:9" x14ac:dyDescent="0.25">
      <c r="A50" s="4" t="s">
        <v>91</v>
      </c>
      <c r="B50" s="29" t="s">
        <v>30</v>
      </c>
      <c r="C50" s="4" t="s">
        <v>47</v>
      </c>
      <c r="D50" s="27" t="s">
        <v>32</v>
      </c>
      <c r="F50" s="16">
        <v>2.1326164874551972</v>
      </c>
      <c r="G50" s="1">
        <v>1.46E-2</v>
      </c>
      <c r="H50" s="19" t="s">
        <v>40</v>
      </c>
      <c r="I50" s="19" t="s">
        <v>40</v>
      </c>
    </row>
    <row r="51" spans="1:9" x14ac:dyDescent="0.25">
      <c r="A51" s="4" t="s">
        <v>92</v>
      </c>
      <c r="B51" s="29" t="s">
        <v>30</v>
      </c>
      <c r="C51" s="4" t="s">
        <v>85</v>
      </c>
      <c r="D51" s="27" t="s">
        <v>32</v>
      </c>
      <c r="F51" s="16">
        <v>1.9525547445255473</v>
      </c>
      <c r="G51" s="1">
        <v>1.46E-2</v>
      </c>
      <c r="H51" s="19">
        <v>2.3699999999999999E-2</v>
      </c>
      <c r="I51" s="19">
        <v>9.0999999999999987E-3</v>
      </c>
    </row>
    <row r="52" spans="1:9" x14ac:dyDescent="0.25">
      <c r="A52" s="4" t="s">
        <v>93</v>
      </c>
      <c r="B52" s="29" t="s">
        <v>30</v>
      </c>
      <c r="C52" s="4" t="s">
        <v>39</v>
      </c>
      <c r="D52" s="27" t="s">
        <v>32</v>
      </c>
      <c r="F52" s="16">
        <v>2.4545454545454546</v>
      </c>
      <c r="G52" s="1">
        <v>2.1700000000000001E-2</v>
      </c>
      <c r="H52" s="19" t="s">
        <v>40</v>
      </c>
      <c r="I52" s="19" t="s">
        <v>40</v>
      </c>
    </row>
    <row r="53" spans="1:9" x14ac:dyDescent="0.25">
      <c r="A53" s="4" t="s">
        <v>94</v>
      </c>
      <c r="B53" s="29" t="s">
        <v>30</v>
      </c>
      <c r="C53" s="4" t="s">
        <v>39</v>
      </c>
      <c r="D53" s="27" t="s">
        <v>32</v>
      </c>
      <c r="F53" s="16">
        <v>1.6666666666666667</v>
      </c>
      <c r="G53" s="1">
        <v>8.3999999999999995E-3</v>
      </c>
      <c r="H53" s="19">
        <v>7.3000000000000001E-3</v>
      </c>
      <c r="I53" s="19">
        <v>-1.0999999999999994E-3</v>
      </c>
    </row>
    <row r="54" spans="1:9" x14ac:dyDescent="0.25">
      <c r="A54" s="4" t="s">
        <v>95</v>
      </c>
      <c r="B54" s="29" t="s">
        <v>30</v>
      </c>
      <c r="C54" s="4" t="s">
        <v>85</v>
      </c>
      <c r="D54" s="27" t="s">
        <v>32</v>
      </c>
      <c r="F54" s="16">
        <v>1.8345323741007196</v>
      </c>
      <c r="G54" s="1">
        <v>1.04E-2</v>
      </c>
      <c r="H54" s="19">
        <v>1.6500000000000001E-2</v>
      </c>
      <c r="I54" s="19">
        <v>6.1000000000000013E-3</v>
      </c>
    </row>
    <row r="55" spans="1:9" x14ac:dyDescent="0.25">
      <c r="A55" s="4" t="s">
        <v>96</v>
      </c>
      <c r="B55" s="29" t="s">
        <v>30</v>
      </c>
      <c r="C55" s="4" t="s">
        <v>85</v>
      </c>
      <c r="D55" s="27" t="s">
        <v>32</v>
      </c>
      <c r="F55" s="16">
        <v>1.9464285714285716</v>
      </c>
      <c r="G55" s="1">
        <v>1.1900000000000001E-2</v>
      </c>
      <c r="H55" s="19">
        <v>1.7600000000000001E-2</v>
      </c>
      <c r="I55" s="19">
        <v>5.7000000000000002E-3</v>
      </c>
    </row>
    <row r="56" spans="1:9" x14ac:dyDescent="0.25">
      <c r="A56" s="4" t="s">
        <v>97</v>
      </c>
      <c r="B56" s="29" t="s">
        <v>30</v>
      </c>
      <c r="C56" s="4" t="s">
        <v>39</v>
      </c>
      <c r="D56" s="27" t="s">
        <v>32</v>
      </c>
      <c r="F56" s="16">
        <v>1.9117647058823528</v>
      </c>
      <c r="G56" s="1">
        <v>1.0200000000000001E-2</v>
      </c>
      <c r="H56" s="19">
        <v>9.7000000000000003E-3</v>
      </c>
      <c r="I56" s="19">
        <v>-5.0000000000000044E-4</v>
      </c>
    </row>
    <row r="57" spans="1:9" x14ac:dyDescent="0.25">
      <c r="A57" s="4" t="s">
        <v>98</v>
      </c>
      <c r="B57" s="29" t="s">
        <v>30</v>
      </c>
      <c r="C57" s="4" t="s">
        <v>47</v>
      </c>
      <c r="D57" s="27" t="s">
        <v>32</v>
      </c>
      <c r="F57" s="16">
        <v>2.2302158273381298</v>
      </c>
      <c r="G57" s="1">
        <v>1.9300000000000001E-2</v>
      </c>
      <c r="H57" s="19">
        <v>1.8499999999999999E-2</v>
      </c>
      <c r="I57" s="19">
        <v>-8.000000000000021E-4</v>
      </c>
    </row>
    <row r="58" spans="1:9" x14ac:dyDescent="0.25">
      <c r="A58" s="4" t="s">
        <v>99</v>
      </c>
      <c r="B58" s="29" t="s">
        <v>30</v>
      </c>
      <c r="C58" s="4" t="s">
        <v>85</v>
      </c>
      <c r="D58" s="27" t="s">
        <v>32</v>
      </c>
      <c r="F58" s="16">
        <v>1.6007194244604317</v>
      </c>
      <c r="G58" s="1">
        <v>1.0500000000000001E-2</v>
      </c>
      <c r="H58" s="19">
        <v>1.47E-2</v>
      </c>
      <c r="I58" s="19">
        <v>4.1999999999999989E-3</v>
      </c>
    </row>
    <row r="59" spans="1:9" x14ac:dyDescent="0.25">
      <c r="A59" s="4" t="s">
        <v>100</v>
      </c>
      <c r="B59" s="29" t="s">
        <v>30</v>
      </c>
      <c r="C59" s="4" t="s">
        <v>39</v>
      </c>
      <c r="D59" s="27" t="s">
        <v>32</v>
      </c>
      <c r="F59" s="16">
        <v>2.0397111913357397</v>
      </c>
      <c r="G59" s="1">
        <v>1.52E-2</v>
      </c>
      <c r="H59" s="19">
        <v>1.4200000000000001E-2</v>
      </c>
      <c r="I59" s="19">
        <v>-9.9999999999999915E-4</v>
      </c>
    </row>
    <row r="60" spans="1:9" x14ac:dyDescent="0.25">
      <c r="A60" s="4" t="s">
        <v>101</v>
      </c>
      <c r="B60" s="29" t="s">
        <v>30</v>
      </c>
      <c r="C60" s="4" t="s">
        <v>47</v>
      </c>
      <c r="D60" s="27" t="s">
        <v>32</v>
      </c>
      <c r="F60" s="16" t="s">
        <v>40</v>
      </c>
      <c r="G60" s="17">
        <v>1.4200000000000001E-2</v>
      </c>
      <c r="H60" s="19">
        <v>1.17E-2</v>
      </c>
      <c r="I60" s="17">
        <f>H60-G60</f>
        <v>-2.5000000000000005E-3</v>
      </c>
    </row>
    <row r="61" spans="1:9" x14ac:dyDescent="0.25">
      <c r="A61" s="4" t="s">
        <v>102</v>
      </c>
      <c r="B61" s="29" t="s">
        <v>30</v>
      </c>
      <c r="C61" s="4" t="s">
        <v>85</v>
      </c>
      <c r="D61" s="27" t="s">
        <v>32</v>
      </c>
      <c r="F61" s="16">
        <v>2.17</v>
      </c>
      <c r="G61" s="17">
        <v>1.2200000000000001E-2</v>
      </c>
      <c r="H61" s="19">
        <v>1.9900000000000001E-2</v>
      </c>
      <c r="I61" s="17">
        <f>H61-G61</f>
        <v>7.7000000000000002E-3</v>
      </c>
    </row>
    <row r="62" spans="1:9" x14ac:dyDescent="0.25">
      <c r="A62" s="4" t="s">
        <v>103</v>
      </c>
      <c r="B62" s="29" t="s">
        <v>30</v>
      </c>
      <c r="C62" s="4" t="s">
        <v>39</v>
      </c>
      <c r="D62" s="27" t="s">
        <v>32</v>
      </c>
      <c r="F62" s="16" t="s">
        <v>40</v>
      </c>
      <c r="G62" s="17">
        <v>1.1900000000000001E-2</v>
      </c>
      <c r="H62" s="19" t="s">
        <v>40</v>
      </c>
      <c r="I62" s="17" t="s">
        <v>40</v>
      </c>
    </row>
    <row r="63" spans="1:9" x14ac:dyDescent="0.25">
      <c r="A63" s="4" t="s">
        <v>104</v>
      </c>
      <c r="B63" s="29" t="s">
        <v>30</v>
      </c>
      <c r="C63" s="4" t="s">
        <v>47</v>
      </c>
      <c r="D63" s="27" t="s">
        <v>32</v>
      </c>
      <c r="F63" s="16">
        <v>2.23</v>
      </c>
      <c r="G63" s="17">
        <v>2.0500000000000001E-2</v>
      </c>
      <c r="H63" s="19">
        <v>1.72E-2</v>
      </c>
      <c r="I63" s="17">
        <f>H63-G63</f>
        <v>-3.3000000000000008E-3</v>
      </c>
    </row>
    <row r="64" spans="1:9" x14ac:dyDescent="0.25">
      <c r="A64" s="4" t="s">
        <v>105</v>
      </c>
      <c r="B64" s="29" t="s">
        <v>30</v>
      </c>
      <c r="C64" s="4" t="s">
        <v>39</v>
      </c>
      <c r="D64" s="27" t="s">
        <v>32</v>
      </c>
      <c r="F64" s="16">
        <v>2.2799999999999998</v>
      </c>
      <c r="G64" s="17">
        <v>2.5000000000000001E-2</v>
      </c>
      <c r="H64" s="19">
        <v>2.12E-2</v>
      </c>
      <c r="I64" s="17">
        <f>H64-G64</f>
        <v>-3.8000000000000013E-3</v>
      </c>
    </row>
    <row r="65" spans="1:9" x14ac:dyDescent="0.25">
      <c r="A65" s="4" t="s">
        <v>106</v>
      </c>
      <c r="B65" s="29" t="s">
        <v>30</v>
      </c>
      <c r="C65" s="4" t="s">
        <v>85</v>
      </c>
      <c r="D65" s="27" t="s">
        <v>32</v>
      </c>
      <c r="F65" s="16">
        <v>2.94</v>
      </c>
      <c r="G65" s="17">
        <v>2.4199999999999999E-2</v>
      </c>
      <c r="H65" s="19">
        <v>3.5000000000000003E-2</v>
      </c>
      <c r="I65" s="17">
        <f>H65-G65</f>
        <v>1.0800000000000004E-2</v>
      </c>
    </row>
    <row r="66" spans="1:9" x14ac:dyDescent="0.25">
      <c r="A66" s="4" t="s">
        <v>107</v>
      </c>
      <c r="B66" s="29" t="s">
        <v>30</v>
      </c>
      <c r="C66" s="4" t="s">
        <v>85</v>
      </c>
      <c r="D66" s="27" t="s">
        <v>32</v>
      </c>
      <c r="F66" s="16" t="s">
        <v>40</v>
      </c>
      <c r="G66" s="17">
        <v>9.4000000000000004E-3</v>
      </c>
      <c r="H66" s="19" t="s">
        <v>40</v>
      </c>
      <c r="I66" s="17" t="s">
        <v>40</v>
      </c>
    </row>
    <row r="67" spans="1:9" x14ac:dyDescent="0.25">
      <c r="A67" s="4" t="s">
        <v>108</v>
      </c>
      <c r="B67" s="29" t="s">
        <v>30</v>
      </c>
      <c r="C67" s="4" t="s">
        <v>39</v>
      </c>
      <c r="D67" s="27" t="s">
        <v>32</v>
      </c>
      <c r="F67" s="16">
        <v>2.46</v>
      </c>
      <c r="G67" s="17">
        <v>2.9000000000000001E-2</v>
      </c>
      <c r="H67" s="19">
        <v>2.53E-2</v>
      </c>
      <c r="I67" s="17">
        <f>H67-G67</f>
        <v>-3.7000000000000019E-3</v>
      </c>
    </row>
    <row r="68" spans="1:9" x14ac:dyDescent="0.25">
      <c r="A68" s="4" t="s">
        <v>109</v>
      </c>
      <c r="B68" s="29" t="s">
        <v>30</v>
      </c>
      <c r="C68" s="4" t="s">
        <v>85</v>
      </c>
      <c r="D68" s="27" t="s">
        <v>32</v>
      </c>
      <c r="F68" s="16">
        <v>2.61</v>
      </c>
      <c r="G68" s="17">
        <v>1.2999999999999999E-2</v>
      </c>
      <c r="H68" s="19">
        <v>1.9800000000000002E-2</v>
      </c>
      <c r="I68" s="17">
        <f>H68-G68</f>
        <v>6.8000000000000022E-3</v>
      </c>
    </row>
    <row r="69" spans="1:9" x14ac:dyDescent="0.25">
      <c r="A69" s="4" t="s">
        <v>110</v>
      </c>
      <c r="B69" s="29" t="s">
        <v>30</v>
      </c>
      <c r="C69" s="4" t="s">
        <v>47</v>
      </c>
      <c r="D69" s="27" t="s">
        <v>32</v>
      </c>
      <c r="F69" s="16" t="s">
        <v>40</v>
      </c>
      <c r="G69" s="17">
        <v>2.1299999999999999E-2</v>
      </c>
      <c r="H69" s="19" t="s">
        <v>40</v>
      </c>
      <c r="I69" s="17" t="s">
        <v>40</v>
      </c>
    </row>
    <row r="70" spans="1:9" x14ac:dyDescent="0.25">
      <c r="A70" s="4" t="s">
        <v>111</v>
      </c>
      <c r="B70" s="29" t="s">
        <v>30</v>
      </c>
      <c r="C70" s="4" t="s">
        <v>85</v>
      </c>
      <c r="D70" s="27" t="s">
        <v>32</v>
      </c>
      <c r="F70" s="16">
        <v>2.57</v>
      </c>
      <c r="G70" s="17">
        <v>2.2100000000000002E-2</v>
      </c>
      <c r="H70" s="19">
        <v>2.98E-2</v>
      </c>
      <c r="I70" s="17">
        <f t="shared" ref="I70:I75" si="3">H70-G70</f>
        <v>7.6999999999999985E-3</v>
      </c>
    </row>
    <row r="71" spans="1:9" x14ac:dyDescent="0.25">
      <c r="A71" s="4" t="s">
        <v>112</v>
      </c>
      <c r="B71" s="29" t="s">
        <v>30</v>
      </c>
      <c r="C71" s="4" t="s">
        <v>47</v>
      </c>
      <c r="D71" s="27" t="s">
        <v>32</v>
      </c>
      <c r="F71" s="16">
        <v>1.88</v>
      </c>
      <c r="G71" s="17">
        <v>1.72E-2</v>
      </c>
      <c r="H71" s="19">
        <v>1.4E-2</v>
      </c>
      <c r="I71" s="17">
        <f t="shared" si="3"/>
        <v>-3.1999999999999997E-3</v>
      </c>
    </row>
    <row r="72" spans="1:9" x14ac:dyDescent="0.25">
      <c r="A72" s="4" t="s">
        <v>113</v>
      </c>
      <c r="B72" s="29" t="s">
        <v>30</v>
      </c>
      <c r="C72" s="4" t="s">
        <v>47</v>
      </c>
      <c r="D72" s="27" t="s">
        <v>32</v>
      </c>
      <c r="F72" s="16">
        <v>2.2200000000000002</v>
      </c>
      <c r="G72" s="17">
        <v>2.2100000000000002E-2</v>
      </c>
      <c r="H72" s="19">
        <v>1.7500000000000002E-2</v>
      </c>
      <c r="I72" s="17">
        <f t="shared" si="3"/>
        <v>-4.5999999999999999E-3</v>
      </c>
    </row>
    <row r="73" spans="1:9" x14ac:dyDescent="0.25">
      <c r="A73" s="4" t="s">
        <v>114</v>
      </c>
      <c r="B73" s="29" t="s">
        <v>30</v>
      </c>
      <c r="C73" s="4" t="s">
        <v>47</v>
      </c>
      <c r="D73" s="27" t="s">
        <v>32</v>
      </c>
      <c r="F73" s="16">
        <v>2.46</v>
      </c>
      <c r="G73" s="17">
        <v>2.7900000000000001E-2</v>
      </c>
      <c r="H73" s="19">
        <v>2.3300000000000001E-2</v>
      </c>
      <c r="I73" s="17">
        <f t="shared" si="3"/>
        <v>-4.5999999999999999E-3</v>
      </c>
    </row>
    <row r="74" spans="1:9" x14ac:dyDescent="0.25">
      <c r="A74" s="4" t="s">
        <v>115</v>
      </c>
      <c r="B74" s="29" t="s">
        <v>30</v>
      </c>
      <c r="C74" s="4" t="s">
        <v>85</v>
      </c>
      <c r="D74" s="27" t="s">
        <v>32</v>
      </c>
      <c r="F74" s="16">
        <v>2.35</v>
      </c>
      <c r="G74" s="17">
        <v>2.06E-2</v>
      </c>
      <c r="H74" s="19">
        <v>2.6200000000000001E-2</v>
      </c>
      <c r="I74" s="17">
        <f t="shared" si="3"/>
        <v>5.6000000000000008E-3</v>
      </c>
    </row>
    <row r="75" spans="1:9" x14ac:dyDescent="0.25">
      <c r="A75" s="4" t="s">
        <v>116</v>
      </c>
      <c r="B75" s="29" t="s">
        <v>30</v>
      </c>
      <c r="C75" s="4" t="s">
        <v>47</v>
      </c>
      <c r="D75" s="27" t="s">
        <v>32</v>
      </c>
      <c r="F75" s="16">
        <v>1.82</v>
      </c>
      <c r="G75" s="17">
        <v>1.43E-2</v>
      </c>
      <c r="H75" s="19">
        <v>0.01</v>
      </c>
      <c r="I75" s="17">
        <f t="shared" si="3"/>
        <v>-4.3E-3</v>
      </c>
    </row>
    <row r="76" spans="1:9" x14ac:dyDescent="0.25">
      <c r="A76" s="4" t="s">
        <v>117</v>
      </c>
      <c r="B76" s="29" t="s">
        <v>30</v>
      </c>
      <c r="C76" s="4" t="s">
        <v>47</v>
      </c>
      <c r="D76" s="27" t="s">
        <v>32</v>
      </c>
      <c r="F76" s="16" t="s">
        <v>40</v>
      </c>
      <c r="G76" s="17">
        <v>1.44E-2</v>
      </c>
      <c r="H76" s="19" t="s">
        <v>40</v>
      </c>
      <c r="I76" s="17" t="s">
        <v>40</v>
      </c>
    </row>
    <row r="77" spans="1:9" x14ac:dyDescent="0.25">
      <c r="A77" s="4" t="s">
        <v>118</v>
      </c>
      <c r="B77" s="29" t="s">
        <v>30</v>
      </c>
      <c r="C77" s="4" t="s">
        <v>85</v>
      </c>
      <c r="D77" s="27" t="s">
        <v>32</v>
      </c>
      <c r="F77" s="16">
        <v>2.48</v>
      </c>
      <c r="G77" s="17">
        <v>1.26E-2</v>
      </c>
      <c r="H77" s="19">
        <v>2.07E-2</v>
      </c>
      <c r="I77" s="17">
        <f t="shared" ref="I77:I84" si="4">H77-G77</f>
        <v>8.0999999999999996E-3</v>
      </c>
    </row>
    <row r="78" spans="1:9" x14ac:dyDescent="0.25">
      <c r="A78" s="4" t="s">
        <v>119</v>
      </c>
      <c r="B78" s="29" t="s">
        <v>30</v>
      </c>
      <c r="C78" s="4" t="s">
        <v>39</v>
      </c>
      <c r="D78" s="27" t="s">
        <v>32</v>
      </c>
      <c r="F78" s="16">
        <v>2.04</v>
      </c>
      <c r="G78" s="17">
        <v>1.4999999999999999E-2</v>
      </c>
      <c r="H78" s="19">
        <v>1.21E-2</v>
      </c>
      <c r="I78" s="17">
        <f t="shared" si="4"/>
        <v>-2.8999999999999998E-3</v>
      </c>
    </row>
    <row r="79" spans="1:9" x14ac:dyDescent="0.25">
      <c r="A79" s="4" t="s">
        <v>120</v>
      </c>
      <c r="B79" s="29" t="s">
        <v>30</v>
      </c>
      <c r="C79" s="4" t="s">
        <v>39</v>
      </c>
      <c r="D79" s="27" t="s">
        <v>32</v>
      </c>
      <c r="F79" s="16">
        <v>1.8</v>
      </c>
      <c r="G79" s="17">
        <v>1.2699999999999999E-2</v>
      </c>
      <c r="H79" s="19">
        <v>9.7000000000000003E-3</v>
      </c>
      <c r="I79" s="17">
        <f t="shared" si="4"/>
        <v>-2.9999999999999992E-3</v>
      </c>
    </row>
    <row r="80" spans="1:9" x14ac:dyDescent="0.25">
      <c r="A80" s="4" t="s">
        <v>121</v>
      </c>
      <c r="B80" s="29" t="s">
        <v>30</v>
      </c>
      <c r="C80" s="4" t="s">
        <v>39</v>
      </c>
      <c r="D80" s="27" t="s">
        <v>32</v>
      </c>
      <c r="F80" s="16" t="s">
        <v>40</v>
      </c>
      <c r="G80" s="17">
        <v>1.7600000000000001E-2</v>
      </c>
      <c r="H80" s="19">
        <v>1.52E-2</v>
      </c>
      <c r="I80" s="17">
        <f t="shared" si="4"/>
        <v>-2.4000000000000011E-3</v>
      </c>
    </row>
    <row r="81" spans="1:9" x14ac:dyDescent="0.25">
      <c r="A81" s="4" t="s">
        <v>122</v>
      </c>
      <c r="B81" s="29" t="s">
        <v>30</v>
      </c>
      <c r="C81" s="4" t="s">
        <v>39</v>
      </c>
      <c r="D81" s="27" t="s">
        <v>32</v>
      </c>
      <c r="F81" s="16" t="s">
        <v>40</v>
      </c>
      <c r="G81" s="17">
        <v>1.35E-2</v>
      </c>
      <c r="H81" s="19">
        <v>1.2200000000000001E-2</v>
      </c>
      <c r="I81" s="17">
        <f t="shared" si="4"/>
        <v>-1.2999999999999991E-3</v>
      </c>
    </row>
    <row r="82" spans="1:9" x14ac:dyDescent="0.25">
      <c r="A82" s="4" t="s">
        <v>123</v>
      </c>
      <c r="B82" s="29" t="s">
        <v>30</v>
      </c>
      <c r="C82" s="4" t="s">
        <v>39</v>
      </c>
      <c r="D82" s="27" t="s">
        <v>32</v>
      </c>
      <c r="F82" s="16">
        <v>1.91</v>
      </c>
      <c r="G82" s="17">
        <v>1.4E-2</v>
      </c>
      <c r="H82" s="19">
        <v>9.9000000000000008E-3</v>
      </c>
      <c r="I82" s="17">
        <f t="shared" si="4"/>
        <v>-4.0999999999999995E-3</v>
      </c>
    </row>
    <row r="83" spans="1:9" x14ac:dyDescent="0.25">
      <c r="A83" s="4" t="s">
        <v>124</v>
      </c>
      <c r="B83" s="29" t="s">
        <v>30</v>
      </c>
      <c r="C83" s="4" t="s">
        <v>39</v>
      </c>
      <c r="D83" s="27" t="s">
        <v>32</v>
      </c>
      <c r="F83" s="16" t="s">
        <v>40</v>
      </c>
      <c r="G83" s="17">
        <v>1.17E-2</v>
      </c>
      <c r="H83" s="19">
        <v>9.9000000000000008E-3</v>
      </c>
      <c r="I83" s="17">
        <f t="shared" si="4"/>
        <v>-1.7999999999999995E-3</v>
      </c>
    </row>
    <row r="84" spans="1:9" x14ac:dyDescent="0.25">
      <c r="A84" s="4" t="s">
        <v>125</v>
      </c>
      <c r="B84" s="29" t="s">
        <v>30</v>
      </c>
      <c r="C84" s="4" t="s">
        <v>85</v>
      </c>
      <c r="D84" s="27" t="s">
        <v>32</v>
      </c>
      <c r="F84" s="16">
        <v>2.04</v>
      </c>
      <c r="G84" s="17">
        <v>1.0999999999999999E-2</v>
      </c>
      <c r="H84" s="19">
        <v>1.54E-2</v>
      </c>
      <c r="I84" s="17">
        <f t="shared" si="4"/>
        <v>4.4000000000000011E-3</v>
      </c>
    </row>
    <row r="85" spans="1:9" x14ac:dyDescent="0.25">
      <c r="F85" s="16"/>
      <c r="H85" s="20"/>
      <c r="I85" s="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983"/>
  <sheetViews>
    <sheetView tabSelected="1" topLeftCell="B1" workbookViewId="0">
      <selection activeCell="E14" sqref="E14"/>
    </sheetView>
  </sheetViews>
  <sheetFormatPr defaultColWidth="14.42578125" defaultRowHeight="15" x14ac:dyDescent="0.25"/>
  <cols>
    <col min="1" max="1" width="9" style="2" bestFit="1" customWidth="1"/>
    <col min="2" max="2" width="24.5703125" style="2" bestFit="1" customWidth="1"/>
    <col min="3" max="3" width="15.140625" style="2" customWidth="1"/>
    <col min="4" max="4" width="11.140625" bestFit="1" customWidth="1"/>
    <col min="5" max="5" width="21.85546875" style="2" customWidth="1"/>
    <col min="6" max="6" width="16.5703125" style="2" customWidth="1"/>
    <col min="7" max="7" width="39.85546875" style="2" customWidth="1"/>
    <col min="8" max="8" width="20.5703125" style="2" bestFit="1" customWidth="1"/>
    <col min="9" max="9" width="11.140625" style="2" bestFit="1" customWidth="1"/>
    <col min="10" max="10" width="22.42578125" style="2" bestFit="1" customWidth="1"/>
    <col min="11" max="11" width="16.140625" style="2" bestFit="1" customWidth="1"/>
    <col min="12" max="12" width="17.7109375" style="2" bestFit="1" customWidth="1"/>
    <col min="13" max="13" width="21.140625" style="2" bestFit="1" customWidth="1"/>
    <col min="14" max="14" width="19.28515625" style="2" bestFit="1" customWidth="1"/>
    <col min="15" max="16384" width="14.42578125" style="2"/>
  </cols>
  <sheetData>
    <row r="1" spans="1:30" s="3" customFormat="1" x14ac:dyDescent="0.25">
      <c r="A1" s="9" t="s">
        <v>126</v>
      </c>
      <c r="B1" s="9" t="s">
        <v>170</v>
      </c>
      <c r="C1" s="9" t="s">
        <v>214</v>
      </c>
      <c r="D1" s="9" t="s">
        <v>217</v>
      </c>
      <c r="E1" s="9" t="s">
        <v>215</v>
      </c>
      <c r="F1" s="9" t="s">
        <v>171</v>
      </c>
      <c r="G1" s="9" t="s">
        <v>216</v>
      </c>
      <c r="H1" s="9" t="s">
        <v>178</v>
      </c>
      <c r="I1" s="9" t="s">
        <v>127</v>
      </c>
      <c r="J1" s="9" t="s">
        <v>128</v>
      </c>
      <c r="K1" s="9" t="s">
        <v>179</v>
      </c>
      <c r="L1" s="10" t="s">
        <v>177</v>
      </c>
      <c r="M1" s="8" t="s">
        <v>213</v>
      </c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</row>
    <row r="2" spans="1:30" x14ac:dyDescent="0.25">
      <c r="A2" s="6" t="s">
        <v>180</v>
      </c>
      <c r="B2" s="21" t="s">
        <v>31</v>
      </c>
      <c r="C2" s="22"/>
      <c r="D2" s="22" t="s">
        <v>37</v>
      </c>
      <c r="E2" s="31"/>
      <c r="F2" s="22" t="s">
        <v>32</v>
      </c>
      <c r="G2" s="22">
        <v>3</v>
      </c>
      <c r="H2" s="22">
        <v>1.62</v>
      </c>
      <c r="I2" s="12" t="s">
        <v>39</v>
      </c>
      <c r="J2" s="22"/>
      <c r="K2" s="22">
        <v>6.4000000000000003E-3</v>
      </c>
      <c r="L2" s="12">
        <v>7.3000000000000001E-3</v>
      </c>
      <c r="M2" s="12">
        <v>8.9999999999999976E-4</v>
      </c>
    </row>
    <row r="3" spans="1:30" x14ac:dyDescent="0.25">
      <c r="A3" s="6" t="s">
        <v>181</v>
      </c>
      <c r="B3" s="21" t="s">
        <v>31</v>
      </c>
      <c r="C3" s="23"/>
      <c r="D3" s="22" t="s">
        <v>37</v>
      </c>
      <c r="E3" s="32"/>
      <c r="F3" s="22" t="s">
        <v>32</v>
      </c>
      <c r="G3" s="22">
        <v>3</v>
      </c>
      <c r="H3" s="22">
        <v>1.51</v>
      </c>
      <c r="I3" s="12" t="s">
        <v>39</v>
      </c>
      <c r="J3" s="22"/>
      <c r="K3" s="25">
        <v>4.0000000000000001E-3</v>
      </c>
      <c r="L3" s="12">
        <v>5.0000000000000001E-3</v>
      </c>
      <c r="M3" s="12">
        <v>1E-3</v>
      </c>
    </row>
    <row r="4" spans="1:30" x14ac:dyDescent="0.25">
      <c r="A4" s="6" t="s">
        <v>182</v>
      </c>
      <c r="B4" s="21" t="s">
        <v>31</v>
      </c>
      <c r="C4" s="23"/>
      <c r="D4" s="22" t="s">
        <v>37</v>
      </c>
      <c r="E4" s="22"/>
      <c r="F4" s="22" t="s">
        <v>32</v>
      </c>
      <c r="G4" s="22">
        <v>2</v>
      </c>
      <c r="H4" s="26">
        <v>1.2</v>
      </c>
      <c r="I4" s="12" t="s">
        <v>39</v>
      </c>
      <c r="J4" s="22"/>
      <c r="K4" s="22">
        <v>2.8E-3</v>
      </c>
      <c r="L4" s="12">
        <v>4.1999999999999997E-3</v>
      </c>
      <c r="M4" s="12">
        <v>1.3999999999999998E-3</v>
      </c>
    </row>
    <row r="5" spans="1:30" x14ac:dyDescent="0.25">
      <c r="A5" s="6" t="s">
        <v>183</v>
      </c>
      <c r="B5" s="21" t="s">
        <v>31</v>
      </c>
      <c r="C5" s="23"/>
      <c r="D5" s="22" t="s">
        <v>37</v>
      </c>
      <c r="E5" s="22"/>
      <c r="F5" s="22" t="s">
        <v>32</v>
      </c>
      <c r="G5" s="22">
        <v>3</v>
      </c>
      <c r="H5" s="22">
        <v>1.54</v>
      </c>
      <c r="I5" s="12" t="s">
        <v>39</v>
      </c>
      <c r="J5" s="22"/>
      <c r="K5" s="25">
        <v>6.0000000000000001E-3</v>
      </c>
      <c r="L5" s="12">
        <v>7.1999999999999998E-3</v>
      </c>
      <c r="M5" s="12">
        <v>1.1999999999999997E-3</v>
      </c>
    </row>
    <row r="6" spans="1:30" x14ac:dyDescent="0.25">
      <c r="A6" s="6" t="s">
        <v>184</v>
      </c>
      <c r="B6" s="21" t="s">
        <v>31</v>
      </c>
      <c r="C6" s="23">
        <v>43605</v>
      </c>
      <c r="D6" s="23" t="s">
        <v>36</v>
      </c>
      <c r="E6" s="22">
        <v>14</v>
      </c>
      <c r="F6" s="22" t="s">
        <v>32</v>
      </c>
      <c r="G6" s="22">
        <v>2</v>
      </c>
      <c r="H6" s="22">
        <v>1.05</v>
      </c>
      <c r="I6" s="12" t="s">
        <v>39</v>
      </c>
      <c r="J6" s="22"/>
      <c r="K6" s="22">
        <v>1.9E-3</v>
      </c>
      <c r="L6" s="12" t="s">
        <v>135</v>
      </c>
      <c r="M6" s="12" t="s">
        <v>135</v>
      </c>
    </row>
    <row r="7" spans="1:30" x14ac:dyDescent="0.25">
      <c r="A7" s="6" t="s">
        <v>185</v>
      </c>
      <c r="B7" s="21" t="s">
        <v>31</v>
      </c>
      <c r="C7" s="22"/>
      <c r="D7" s="23" t="s">
        <v>36</v>
      </c>
      <c r="E7" s="22"/>
      <c r="F7" s="22" t="s">
        <v>32</v>
      </c>
      <c r="G7" s="22">
        <v>2</v>
      </c>
      <c r="H7" s="22">
        <v>1.06</v>
      </c>
      <c r="I7" s="12" t="s">
        <v>39</v>
      </c>
      <c r="J7" s="22"/>
      <c r="K7" s="22">
        <v>1.9E-3</v>
      </c>
      <c r="L7" s="12">
        <v>2.5999999999999999E-3</v>
      </c>
      <c r="M7" s="12">
        <v>6.9999999999999988E-4</v>
      </c>
    </row>
    <row r="8" spans="1:30" x14ac:dyDescent="0.25">
      <c r="A8" s="6" t="s">
        <v>186</v>
      </c>
      <c r="B8" s="21" t="s">
        <v>31</v>
      </c>
      <c r="C8" s="23"/>
      <c r="D8" s="22" t="s">
        <v>37</v>
      </c>
      <c r="E8" s="22"/>
      <c r="F8" s="22" t="s">
        <v>32</v>
      </c>
      <c r="G8" s="22">
        <v>3</v>
      </c>
      <c r="H8" s="22">
        <v>1.38</v>
      </c>
      <c r="I8" s="12" t="s">
        <v>39</v>
      </c>
      <c r="J8" s="22"/>
      <c r="K8" s="22">
        <v>3.3999999999999998E-3</v>
      </c>
      <c r="L8" s="12" t="s">
        <v>135</v>
      </c>
      <c r="M8" s="12" t="s">
        <v>135</v>
      </c>
    </row>
    <row r="9" spans="1:30" x14ac:dyDescent="0.25">
      <c r="A9" s="6" t="s">
        <v>187</v>
      </c>
      <c r="B9" s="21" t="s">
        <v>31</v>
      </c>
      <c r="C9" s="22"/>
      <c r="D9" s="23" t="s">
        <v>36</v>
      </c>
      <c r="E9" s="22"/>
      <c r="F9" s="22" t="s">
        <v>32</v>
      </c>
      <c r="G9" s="22">
        <v>2</v>
      </c>
      <c r="H9" s="22">
        <v>1.18</v>
      </c>
      <c r="I9" s="12" t="s">
        <v>39</v>
      </c>
      <c r="J9" s="22"/>
      <c r="K9" s="22">
        <v>2.5999999999999999E-3</v>
      </c>
      <c r="L9" s="12">
        <v>3.3E-3</v>
      </c>
      <c r="M9" s="12">
        <v>7.000000000000001E-4</v>
      </c>
    </row>
    <row r="10" spans="1:30" x14ac:dyDescent="0.25">
      <c r="A10" s="6" t="s">
        <v>188</v>
      </c>
      <c r="B10" s="21" t="s">
        <v>31</v>
      </c>
      <c r="C10" s="23">
        <v>43614</v>
      </c>
      <c r="D10" s="22" t="s">
        <v>37</v>
      </c>
      <c r="E10" s="22">
        <v>7</v>
      </c>
      <c r="F10" s="22" t="s">
        <v>32</v>
      </c>
      <c r="G10" s="22">
        <v>3</v>
      </c>
      <c r="H10" s="26">
        <v>1.6</v>
      </c>
      <c r="I10" s="12" t="s">
        <v>39</v>
      </c>
      <c r="J10" s="22"/>
      <c r="K10" s="25">
        <v>7.0000000000000001E-3</v>
      </c>
      <c r="L10" s="12" t="s">
        <v>135</v>
      </c>
      <c r="M10" s="12" t="s">
        <v>135</v>
      </c>
    </row>
    <row r="11" spans="1:30" x14ac:dyDescent="0.25">
      <c r="A11" s="6" t="s">
        <v>189</v>
      </c>
      <c r="B11" s="21" t="s">
        <v>31</v>
      </c>
      <c r="C11" s="22"/>
      <c r="D11" s="23" t="s">
        <v>36</v>
      </c>
      <c r="E11" s="22"/>
      <c r="F11" s="22" t="s">
        <v>32</v>
      </c>
      <c r="G11" s="22">
        <v>2</v>
      </c>
      <c r="H11" s="22">
        <v>1.42</v>
      </c>
      <c r="I11" s="12" t="s">
        <v>39</v>
      </c>
      <c r="J11" s="22"/>
      <c r="K11" s="22">
        <v>4.3E-3</v>
      </c>
      <c r="L11" s="12">
        <v>6.4999999999999997E-3</v>
      </c>
      <c r="M11" s="12">
        <v>2.1999999999999997E-3</v>
      </c>
    </row>
    <row r="12" spans="1:30" x14ac:dyDescent="0.25">
      <c r="A12" s="6" t="s">
        <v>190</v>
      </c>
      <c r="B12" s="21" t="s">
        <v>31</v>
      </c>
      <c r="C12" s="22"/>
      <c r="D12" s="22" t="s">
        <v>37</v>
      </c>
      <c r="E12" s="22"/>
      <c r="F12" s="22" t="s">
        <v>32</v>
      </c>
      <c r="G12" s="22">
        <v>2</v>
      </c>
      <c r="H12" s="22">
        <v>0.91</v>
      </c>
      <c r="I12" s="12" t="s">
        <v>39</v>
      </c>
      <c r="J12" s="22"/>
      <c r="K12" s="22">
        <v>8.0000000000000004E-4</v>
      </c>
      <c r="L12" s="12">
        <v>1.6000000000000001E-3</v>
      </c>
      <c r="M12" s="12">
        <v>8.0000000000000004E-4</v>
      </c>
    </row>
    <row r="13" spans="1:30" x14ac:dyDescent="0.25">
      <c r="A13" s="6" t="s">
        <v>191</v>
      </c>
      <c r="B13" s="21" t="s">
        <v>31</v>
      </c>
      <c r="C13" s="22"/>
      <c r="D13" s="22" t="s">
        <v>37</v>
      </c>
      <c r="E13" s="22"/>
      <c r="F13" s="22" t="s">
        <v>32</v>
      </c>
      <c r="G13" s="22">
        <v>3</v>
      </c>
      <c r="H13" s="22">
        <v>1.37</v>
      </c>
      <c r="I13" s="12" t="s">
        <v>39</v>
      </c>
      <c r="J13" s="22"/>
      <c r="K13" s="22">
        <v>3.7000000000000002E-3</v>
      </c>
      <c r="L13" s="12">
        <v>6.0000000000000001E-3</v>
      </c>
      <c r="M13" s="12">
        <v>2.3E-3</v>
      </c>
    </row>
    <row r="14" spans="1:30" x14ac:dyDescent="0.25">
      <c r="A14" s="6" t="s">
        <v>192</v>
      </c>
      <c r="B14" s="21" t="s">
        <v>31</v>
      </c>
      <c r="C14" s="23">
        <v>43654</v>
      </c>
      <c r="D14" s="22" t="s">
        <v>37</v>
      </c>
      <c r="E14" s="22">
        <v>26</v>
      </c>
      <c r="F14" s="22" t="s">
        <v>32</v>
      </c>
      <c r="G14" s="22">
        <v>2</v>
      </c>
      <c r="H14" s="22">
        <v>1.1200000000000001</v>
      </c>
      <c r="I14" s="12" t="s">
        <v>39</v>
      </c>
      <c r="J14" s="22"/>
      <c r="K14" s="22">
        <v>3.5000000000000001E-3</v>
      </c>
      <c r="L14" s="12" t="s">
        <v>135</v>
      </c>
      <c r="M14" s="12" t="s">
        <v>135</v>
      </c>
    </row>
    <row r="15" spans="1:30" x14ac:dyDescent="0.25">
      <c r="A15" s="6" t="s">
        <v>193</v>
      </c>
      <c r="B15" s="21" t="s">
        <v>31</v>
      </c>
      <c r="C15" s="22"/>
      <c r="D15" s="23" t="s">
        <v>36</v>
      </c>
      <c r="E15" s="22"/>
      <c r="F15" s="22" t="s">
        <v>32</v>
      </c>
      <c r="G15" s="22">
        <v>3</v>
      </c>
      <c r="H15" s="26">
        <v>1.6</v>
      </c>
      <c r="I15" s="12" t="s">
        <v>39</v>
      </c>
      <c r="J15" s="22"/>
      <c r="K15" s="22">
        <v>4.4999999999999997E-3</v>
      </c>
      <c r="L15" s="12">
        <v>4.7999999999999996E-3</v>
      </c>
      <c r="M15" s="12">
        <v>2.9999999999999992E-4</v>
      </c>
    </row>
    <row r="16" spans="1:30" x14ac:dyDescent="0.25">
      <c r="A16" s="6" t="s">
        <v>194</v>
      </c>
      <c r="B16" s="21" t="s">
        <v>31</v>
      </c>
      <c r="C16" s="22"/>
      <c r="D16" s="22" t="s">
        <v>37</v>
      </c>
      <c r="E16" s="6"/>
      <c r="F16" s="22" t="s">
        <v>32</v>
      </c>
      <c r="G16" s="22">
        <v>3</v>
      </c>
      <c r="H16" s="22">
        <v>1.52</v>
      </c>
      <c r="I16" s="12" t="s">
        <v>39</v>
      </c>
      <c r="J16" s="22"/>
      <c r="K16" s="25">
        <v>5.0000000000000001E-3</v>
      </c>
      <c r="L16" s="12">
        <v>5.5999999999999999E-3</v>
      </c>
      <c r="M16" s="12">
        <v>5.9999999999999984E-4</v>
      </c>
    </row>
    <row r="17" spans="1:13" x14ac:dyDescent="0.25">
      <c r="A17" s="6" t="s">
        <v>195</v>
      </c>
      <c r="B17" s="21" t="s">
        <v>31</v>
      </c>
      <c r="C17" s="23">
        <v>43588</v>
      </c>
      <c r="D17" s="22" t="s">
        <v>37</v>
      </c>
      <c r="E17" s="22">
        <v>16</v>
      </c>
      <c r="F17" s="22" t="s">
        <v>32</v>
      </c>
      <c r="G17" s="22">
        <v>2</v>
      </c>
      <c r="H17" s="22">
        <v>1.0900000000000001</v>
      </c>
      <c r="I17" s="12" t="s">
        <v>47</v>
      </c>
      <c r="J17" s="22" t="s">
        <v>150</v>
      </c>
      <c r="K17" s="22">
        <v>1.6999999999999999E-3</v>
      </c>
      <c r="L17" s="12" t="s">
        <v>135</v>
      </c>
      <c r="M17" s="12" t="s">
        <v>135</v>
      </c>
    </row>
    <row r="18" spans="1:13" x14ac:dyDescent="0.25">
      <c r="A18" s="6" t="s">
        <v>196</v>
      </c>
      <c r="B18" s="21" t="s">
        <v>31</v>
      </c>
      <c r="C18" s="23">
        <v>43588</v>
      </c>
      <c r="D18" s="23" t="s">
        <v>36</v>
      </c>
      <c r="E18" s="22">
        <v>14</v>
      </c>
      <c r="F18" s="22" t="s">
        <v>32</v>
      </c>
      <c r="G18" s="22">
        <v>2</v>
      </c>
      <c r="H18" s="22">
        <v>1.05</v>
      </c>
      <c r="I18" s="12" t="s">
        <v>47</v>
      </c>
      <c r="J18" s="22" t="s">
        <v>212</v>
      </c>
      <c r="K18" s="25">
        <v>1E-3</v>
      </c>
      <c r="L18" s="12" t="s">
        <v>135</v>
      </c>
      <c r="M18" s="12" t="s">
        <v>135</v>
      </c>
    </row>
    <row r="19" spans="1:13" x14ac:dyDescent="0.25">
      <c r="A19" s="6" t="s">
        <v>197</v>
      </c>
      <c r="B19" s="21" t="s">
        <v>31</v>
      </c>
      <c r="C19" s="23">
        <v>43584</v>
      </c>
      <c r="D19" s="23" t="s">
        <v>36</v>
      </c>
      <c r="E19" s="22">
        <v>7</v>
      </c>
      <c r="F19" s="22" t="s">
        <v>32</v>
      </c>
      <c r="G19" s="22">
        <v>2</v>
      </c>
      <c r="H19" s="22">
        <v>0.87</v>
      </c>
      <c r="I19" s="12" t="s">
        <v>47</v>
      </c>
      <c r="J19" s="22" t="s">
        <v>212</v>
      </c>
      <c r="K19" s="22">
        <v>8.0000000000000004E-4</v>
      </c>
      <c r="L19" s="12" t="s">
        <v>135</v>
      </c>
      <c r="M19" s="12" t="s">
        <v>135</v>
      </c>
    </row>
    <row r="20" spans="1:13" x14ac:dyDescent="0.25">
      <c r="A20" s="6" t="s">
        <v>198</v>
      </c>
      <c r="B20" s="21" t="s">
        <v>31</v>
      </c>
      <c r="C20" s="23">
        <v>43593</v>
      </c>
      <c r="D20" s="23" t="s">
        <v>36</v>
      </c>
      <c r="E20" s="22">
        <v>9</v>
      </c>
      <c r="F20" s="22" t="s">
        <v>32</v>
      </c>
      <c r="G20" s="22">
        <v>2</v>
      </c>
      <c r="H20" s="22">
        <v>1.31</v>
      </c>
      <c r="I20" s="12" t="s">
        <v>47</v>
      </c>
      <c r="J20" s="22" t="s">
        <v>150</v>
      </c>
      <c r="K20" s="22">
        <v>2.8999999999999998E-3</v>
      </c>
      <c r="L20" s="12" t="s">
        <v>135</v>
      </c>
      <c r="M20" s="12" t="s">
        <v>135</v>
      </c>
    </row>
    <row r="21" spans="1:13" x14ac:dyDescent="0.25">
      <c r="A21" s="6" t="s">
        <v>199</v>
      </c>
      <c r="B21" s="21" t="s">
        <v>31</v>
      </c>
      <c r="C21" s="24"/>
      <c r="D21" s="23" t="s">
        <v>36</v>
      </c>
      <c r="E21" s="22"/>
      <c r="F21" s="22" t="s">
        <v>32</v>
      </c>
      <c r="G21" s="22">
        <v>2</v>
      </c>
      <c r="H21" s="22">
        <v>1.1200000000000001</v>
      </c>
      <c r="I21" s="12" t="s">
        <v>47</v>
      </c>
      <c r="J21" s="22" t="s">
        <v>150</v>
      </c>
      <c r="K21" s="22">
        <v>2.5000000000000001E-3</v>
      </c>
      <c r="L21" s="12">
        <v>2.3E-3</v>
      </c>
      <c r="M21" s="12">
        <v>-2.0000000000000009E-4</v>
      </c>
    </row>
    <row r="22" spans="1:13" x14ac:dyDescent="0.25">
      <c r="A22" s="6" t="s">
        <v>200</v>
      </c>
      <c r="B22" s="21" t="s">
        <v>31</v>
      </c>
      <c r="C22" s="23">
        <v>43612</v>
      </c>
      <c r="D22" s="32" t="s">
        <v>37</v>
      </c>
      <c r="E22" s="22">
        <v>14</v>
      </c>
      <c r="F22" s="22" t="s">
        <v>32</v>
      </c>
      <c r="G22" s="22">
        <v>3</v>
      </c>
      <c r="H22" s="22">
        <v>1.17</v>
      </c>
      <c r="I22" s="12" t="s">
        <v>47</v>
      </c>
      <c r="J22" s="22" t="s">
        <v>150</v>
      </c>
      <c r="K22" s="22">
        <v>2.3E-3</v>
      </c>
      <c r="L22" s="12" t="s">
        <v>135</v>
      </c>
      <c r="M22" s="12" t="s">
        <v>135</v>
      </c>
    </row>
    <row r="23" spans="1:13" x14ac:dyDescent="0.25">
      <c r="A23" s="6" t="s">
        <v>201</v>
      </c>
      <c r="B23" s="21" t="s">
        <v>31</v>
      </c>
      <c r="C23" s="22"/>
      <c r="D23" s="23" t="s">
        <v>36</v>
      </c>
      <c r="E23" s="22"/>
      <c r="F23" s="22" t="s">
        <v>32</v>
      </c>
      <c r="G23" s="22">
        <v>2</v>
      </c>
      <c r="H23" s="22">
        <v>1.02</v>
      </c>
      <c r="I23" s="12" t="s">
        <v>47</v>
      </c>
      <c r="J23" s="22" t="s">
        <v>150</v>
      </c>
      <c r="K23" s="25">
        <v>2E-3</v>
      </c>
      <c r="L23" s="12">
        <v>2.0999999999999999E-3</v>
      </c>
      <c r="M23" s="12">
        <v>1E-4</v>
      </c>
    </row>
    <row r="24" spans="1:13" x14ac:dyDescent="0.25">
      <c r="A24" s="6" t="s">
        <v>202</v>
      </c>
      <c r="B24" s="21" t="s">
        <v>31</v>
      </c>
      <c r="C24" s="22"/>
      <c r="D24" s="22" t="s">
        <v>37</v>
      </c>
      <c r="E24" s="22"/>
      <c r="F24" s="22" t="s">
        <v>32</v>
      </c>
      <c r="G24" s="22">
        <v>2</v>
      </c>
      <c r="H24" s="22">
        <v>1.24</v>
      </c>
      <c r="I24" s="12" t="s">
        <v>47</v>
      </c>
      <c r="J24" s="22" t="s">
        <v>150</v>
      </c>
      <c r="K24" s="25">
        <v>3.0000000000000001E-3</v>
      </c>
      <c r="L24" s="12">
        <v>3.3999999999999998E-3</v>
      </c>
      <c r="M24" s="12">
        <v>3.9999999999999975E-4</v>
      </c>
    </row>
    <row r="25" spans="1:13" x14ac:dyDescent="0.25">
      <c r="A25" s="6" t="s">
        <v>203</v>
      </c>
      <c r="B25" s="21" t="s">
        <v>31</v>
      </c>
      <c r="C25" s="22"/>
      <c r="D25" s="22" t="s">
        <v>37</v>
      </c>
      <c r="E25" s="22"/>
      <c r="F25" s="22" t="s">
        <v>32</v>
      </c>
      <c r="G25" s="22">
        <v>3</v>
      </c>
      <c r="H25" s="22">
        <v>1.39</v>
      </c>
      <c r="I25" s="12" t="s">
        <v>47</v>
      </c>
      <c r="J25" s="22" t="s">
        <v>150</v>
      </c>
      <c r="K25" s="22">
        <v>5.3E-3</v>
      </c>
      <c r="L25" s="12">
        <v>6.4999999999999997E-3</v>
      </c>
      <c r="M25" s="12">
        <v>1.1999999999999997E-3</v>
      </c>
    </row>
    <row r="26" spans="1:13" x14ac:dyDescent="0.25">
      <c r="A26" s="6" t="s">
        <v>204</v>
      </c>
      <c r="B26" s="21" t="s">
        <v>31</v>
      </c>
      <c r="C26" s="22"/>
      <c r="D26" s="22" t="s">
        <v>37</v>
      </c>
      <c r="E26" s="22"/>
      <c r="F26" s="22" t="s">
        <v>32</v>
      </c>
      <c r="G26" s="22">
        <v>3</v>
      </c>
      <c r="H26" s="22">
        <v>1.45</v>
      </c>
      <c r="I26" s="12" t="s">
        <v>47</v>
      </c>
      <c r="J26" s="22" t="s">
        <v>150</v>
      </c>
      <c r="K26" s="22">
        <v>4.5999999999999999E-3</v>
      </c>
      <c r="L26" s="12">
        <v>5.3E-3</v>
      </c>
      <c r="M26" s="12">
        <v>7.000000000000001E-4</v>
      </c>
    </row>
    <row r="27" spans="1:13" x14ac:dyDescent="0.25">
      <c r="A27" s="6" t="s">
        <v>205</v>
      </c>
      <c r="B27" s="21" t="s">
        <v>31</v>
      </c>
      <c r="C27" s="23">
        <v>43637</v>
      </c>
      <c r="D27" s="22" t="s">
        <v>37</v>
      </c>
      <c r="E27" s="22">
        <v>16</v>
      </c>
      <c r="F27" s="22" t="s">
        <v>32</v>
      </c>
      <c r="G27" s="22">
        <v>2</v>
      </c>
      <c r="H27" s="22">
        <v>1.25</v>
      </c>
      <c r="I27" s="12" t="s">
        <v>47</v>
      </c>
      <c r="J27" s="22" t="s">
        <v>150</v>
      </c>
      <c r="K27" s="22">
        <v>2.3999999999999998E-3</v>
      </c>
      <c r="L27" s="12" t="s">
        <v>135</v>
      </c>
      <c r="M27" s="12" t="s">
        <v>135</v>
      </c>
    </row>
    <row r="28" spans="1:13" x14ac:dyDescent="0.25">
      <c r="A28" s="6" t="s">
        <v>206</v>
      </c>
      <c r="B28" s="21" t="s">
        <v>31</v>
      </c>
      <c r="C28" s="22"/>
      <c r="D28" s="23" t="s">
        <v>36</v>
      </c>
      <c r="E28" s="22"/>
      <c r="F28" s="22" t="s">
        <v>32</v>
      </c>
      <c r="G28" s="22">
        <v>3</v>
      </c>
      <c r="H28" s="22">
        <v>1.46</v>
      </c>
      <c r="I28" s="12" t="s">
        <v>47</v>
      </c>
      <c r="J28" s="22" t="s">
        <v>150</v>
      </c>
      <c r="K28" s="22">
        <v>4.8999999999999998E-3</v>
      </c>
      <c r="L28" s="12">
        <v>5.7999999999999996E-3</v>
      </c>
      <c r="M28" s="12">
        <v>8.9999999999999976E-4</v>
      </c>
    </row>
    <row r="29" spans="1:13" x14ac:dyDescent="0.25">
      <c r="A29" s="6" t="s">
        <v>207</v>
      </c>
      <c r="B29" s="21" t="s">
        <v>31</v>
      </c>
      <c r="C29" s="22"/>
      <c r="D29" s="22" t="s">
        <v>37</v>
      </c>
      <c r="E29" s="22"/>
      <c r="F29" s="22" t="s">
        <v>32</v>
      </c>
      <c r="G29" s="22">
        <v>2</v>
      </c>
      <c r="H29" s="26">
        <v>1.1000000000000001</v>
      </c>
      <c r="I29" s="12" t="s">
        <v>47</v>
      </c>
      <c r="J29" s="22" t="s">
        <v>150</v>
      </c>
      <c r="K29" s="22">
        <v>1.9E-3</v>
      </c>
      <c r="L29" s="12">
        <v>2.5000000000000001E-3</v>
      </c>
      <c r="M29" s="12">
        <v>6.0000000000000006E-4</v>
      </c>
    </row>
    <row r="30" spans="1:13" x14ac:dyDescent="0.25">
      <c r="A30" s="6" t="s">
        <v>208</v>
      </c>
      <c r="B30" s="21" t="s">
        <v>31</v>
      </c>
      <c r="C30" s="22"/>
      <c r="D30" s="22" t="s">
        <v>37</v>
      </c>
      <c r="E30" s="22"/>
      <c r="F30" s="22" t="s">
        <v>32</v>
      </c>
      <c r="G30" s="22">
        <v>2</v>
      </c>
      <c r="H30" s="22">
        <v>1.1100000000000001</v>
      </c>
      <c r="I30" s="12" t="s">
        <v>47</v>
      </c>
      <c r="J30" s="22" t="s">
        <v>150</v>
      </c>
      <c r="K30" s="25">
        <v>2E-3</v>
      </c>
      <c r="L30" s="12">
        <v>2.0999999999999999E-3</v>
      </c>
      <c r="M30" s="12">
        <v>1E-4</v>
      </c>
    </row>
    <row r="31" spans="1:13" x14ac:dyDescent="0.25">
      <c r="A31" s="6" t="s">
        <v>209</v>
      </c>
      <c r="B31" s="21" t="s">
        <v>31</v>
      </c>
      <c r="C31" s="22"/>
      <c r="D31" s="22" t="s">
        <v>37</v>
      </c>
      <c r="E31" s="22"/>
      <c r="F31" s="22" t="s">
        <v>32</v>
      </c>
      <c r="G31" s="22">
        <v>2</v>
      </c>
      <c r="H31" s="22">
        <v>1.27</v>
      </c>
      <c r="I31" s="12" t="s">
        <v>47</v>
      </c>
      <c r="J31" s="22" t="s">
        <v>150</v>
      </c>
      <c r="K31" s="22">
        <v>2.7000000000000001E-3</v>
      </c>
      <c r="L31" s="12">
        <v>3.3999999999999998E-3</v>
      </c>
      <c r="M31" s="12">
        <v>6.9999999999999967E-4</v>
      </c>
    </row>
    <row r="32" spans="1:13" x14ac:dyDescent="0.25">
      <c r="A32" s="6" t="s">
        <v>210</v>
      </c>
      <c r="B32" s="21" t="s">
        <v>31</v>
      </c>
      <c r="C32" s="23">
        <v>43654</v>
      </c>
      <c r="D32" s="22" t="s">
        <v>37</v>
      </c>
      <c r="E32" s="22">
        <v>19</v>
      </c>
      <c r="F32" s="22" t="s">
        <v>32</v>
      </c>
      <c r="G32" s="22">
        <v>2</v>
      </c>
      <c r="H32" s="22">
        <v>1.02</v>
      </c>
      <c r="I32" s="12" t="s">
        <v>47</v>
      </c>
      <c r="J32" s="22" t="s">
        <v>150</v>
      </c>
      <c r="K32" s="22">
        <v>1.6000000000000001E-3</v>
      </c>
      <c r="L32" s="12" t="s">
        <v>135</v>
      </c>
      <c r="M32" s="12" t="s">
        <v>135</v>
      </c>
    </row>
    <row r="33" spans="1:13" x14ac:dyDescent="0.25">
      <c r="A33" s="6" t="s">
        <v>211</v>
      </c>
      <c r="B33" s="21" t="s">
        <v>31</v>
      </c>
      <c r="C33" s="23">
        <v>43654</v>
      </c>
      <c r="D33" s="23" t="s">
        <v>36</v>
      </c>
      <c r="E33" s="22">
        <v>7</v>
      </c>
      <c r="F33" s="22" t="s">
        <v>32</v>
      </c>
      <c r="G33" s="22">
        <v>2</v>
      </c>
      <c r="H33" s="22">
        <v>1.29</v>
      </c>
      <c r="I33" s="12" t="s">
        <v>47</v>
      </c>
      <c r="J33" s="22" t="s">
        <v>150</v>
      </c>
      <c r="K33" s="22">
        <v>3.5000000000000001E-3</v>
      </c>
      <c r="L33" s="12" t="s">
        <v>135</v>
      </c>
      <c r="M33" s="12" t="s">
        <v>135</v>
      </c>
    </row>
    <row r="34" spans="1:13" x14ac:dyDescent="0.25">
      <c r="A34" s="6" t="s">
        <v>129</v>
      </c>
      <c r="B34" s="21" t="s">
        <v>30</v>
      </c>
      <c r="C34" s="12"/>
      <c r="D34" s="23" t="s">
        <v>36</v>
      </c>
      <c r="E34" s="22"/>
      <c r="F34" s="22" t="s">
        <v>32</v>
      </c>
      <c r="G34" s="12">
        <v>3</v>
      </c>
      <c r="H34" s="12">
        <v>1.1100000000000001</v>
      </c>
      <c r="I34" s="12" t="s">
        <v>39</v>
      </c>
      <c r="J34" s="12"/>
      <c r="K34" s="12">
        <v>2.0999999999999999E-3</v>
      </c>
      <c r="L34" s="12">
        <v>3.8E-3</v>
      </c>
      <c r="M34" s="12">
        <f t="shared" ref="M34:M41" si="0">L34-K34</f>
        <v>1.7000000000000001E-3</v>
      </c>
    </row>
    <row r="35" spans="1:13" x14ac:dyDescent="0.25">
      <c r="A35" s="6" t="s">
        <v>130</v>
      </c>
      <c r="B35" s="21" t="s">
        <v>30</v>
      </c>
      <c r="C35" s="12"/>
      <c r="D35" s="12" t="s">
        <v>37</v>
      </c>
      <c r="E35" s="12"/>
      <c r="F35" s="22" t="s">
        <v>32</v>
      </c>
      <c r="G35" s="12">
        <v>2</v>
      </c>
      <c r="H35" s="12">
        <v>1.1200000000000001</v>
      </c>
      <c r="I35" s="12" t="s">
        <v>39</v>
      </c>
      <c r="J35" s="12"/>
      <c r="K35" s="12">
        <v>2.2000000000000001E-3</v>
      </c>
      <c r="L35" s="12">
        <v>2.5000000000000001E-3</v>
      </c>
      <c r="M35" s="12">
        <f t="shared" si="0"/>
        <v>2.9999999999999992E-4</v>
      </c>
    </row>
    <row r="36" spans="1:13" x14ac:dyDescent="0.25">
      <c r="A36" s="6" t="s">
        <v>131</v>
      </c>
      <c r="B36" s="21" t="s">
        <v>30</v>
      </c>
      <c r="C36" s="12"/>
      <c r="D36" s="12" t="s">
        <v>37</v>
      </c>
      <c r="E36" s="12"/>
      <c r="F36" s="22" t="s">
        <v>32</v>
      </c>
      <c r="G36" s="12">
        <v>2</v>
      </c>
      <c r="H36" s="12">
        <v>1.19</v>
      </c>
      <c r="I36" s="12" t="s">
        <v>39</v>
      </c>
      <c r="J36" s="12"/>
      <c r="K36" s="12">
        <v>1.9E-3</v>
      </c>
      <c r="L36" s="12">
        <v>2.8999999999999998E-3</v>
      </c>
      <c r="M36" s="13">
        <f t="shared" si="0"/>
        <v>9.999999999999998E-4</v>
      </c>
    </row>
    <row r="37" spans="1:13" x14ac:dyDescent="0.25">
      <c r="A37" s="6" t="s">
        <v>132</v>
      </c>
      <c r="B37" s="21" t="s">
        <v>30</v>
      </c>
      <c r="C37" s="12"/>
      <c r="D37" s="12" t="s">
        <v>37</v>
      </c>
      <c r="E37" s="12"/>
      <c r="F37" s="22" t="s">
        <v>32</v>
      </c>
      <c r="G37" s="12">
        <v>2</v>
      </c>
      <c r="H37" s="12">
        <v>1.26</v>
      </c>
      <c r="I37" s="12" t="s">
        <v>39</v>
      </c>
      <c r="J37" s="12"/>
      <c r="K37" s="12">
        <v>2.8999999999999998E-3</v>
      </c>
      <c r="L37" s="12">
        <v>3.3E-3</v>
      </c>
      <c r="M37" s="12">
        <f t="shared" si="0"/>
        <v>4.0000000000000018E-4</v>
      </c>
    </row>
    <row r="38" spans="1:13" x14ac:dyDescent="0.25">
      <c r="A38" s="6" t="s">
        <v>133</v>
      </c>
      <c r="B38" s="21" t="s">
        <v>30</v>
      </c>
      <c r="C38" s="12"/>
      <c r="D38" s="12" t="s">
        <v>37</v>
      </c>
      <c r="E38" s="12"/>
      <c r="F38" s="22" t="s">
        <v>32</v>
      </c>
      <c r="G38" s="12">
        <v>2</v>
      </c>
      <c r="H38" s="12">
        <v>1.1499999999999999</v>
      </c>
      <c r="I38" s="12" t="s">
        <v>39</v>
      </c>
      <c r="J38" s="12"/>
      <c r="K38" s="12">
        <v>2.3999999999999998E-3</v>
      </c>
      <c r="L38" s="12">
        <v>4.1000000000000003E-3</v>
      </c>
      <c r="M38" s="12">
        <f t="shared" si="0"/>
        <v>1.7000000000000006E-3</v>
      </c>
    </row>
    <row r="39" spans="1:13" x14ac:dyDescent="0.25">
      <c r="A39" s="6" t="s">
        <v>134</v>
      </c>
      <c r="B39" s="21" t="s">
        <v>30</v>
      </c>
      <c r="C39" s="11"/>
      <c r="D39" s="12" t="s">
        <v>37</v>
      </c>
      <c r="E39" s="11"/>
      <c r="F39" s="22" t="s">
        <v>32</v>
      </c>
      <c r="G39" s="12">
        <v>3</v>
      </c>
      <c r="H39" s="12">
        <v>1.29</v>
      </c>
      <c r="I39" s="12" t="s">
        <v>39</v>
      </c>
      <c r="J39" s="12"/>
      <c r="K39" s="12">
        <v>3.2000000000000002E-3</v>
      </c>
      <c r="L39" s="12">
        <v>3.8999999999999998E-3</v>
      </c>
      <c r="M39" s="12">
        <f t="shared" si="0"/>
        <v>6.9999999999999967E-4</v>
      </c>
    </row>
    <row r="40" spans="1:13" x14ac:dyDescent="0.25">
      <c r="A40" s="6" t="s">
        <v>136</v>
      </c>
      <c r="B40" s="21" t="s">
        <v>30</v>
      </c>
      <c r="C40" s="12"/>
      <c r="D40" s="12" t="s">
        <v>37</v>
      </c>
      <c r="E40" s="12"/>
      <c r="F40" s="22" t="s">
        <v>32</v>
      </c>
      <c r="G40" s="12">
        <v>2</v>
      </c>
      <c r="H40" s="12">
        <v>1.08</v>
      </c>
      <c r="I40" s="12" t="s">
        <v>39</v>
      </c>
      <c r="J40" s="12"/>
      <c r="K40" s="12">
        <v>2.2000000000000001E-3</v>
      </c>
      <c r="L40" s="13">
        <v>3.0000000000000001E-3</v>
      </c>
      <c r="M40" s="13">
        <f t="shared" si="0"/>
        <v>7.9999999999999993E-4</v>
      </c>
    </row>
    <row r="41" spans="1:13" x14ac:dyDescent="0.25">
      <c r="A41" s="6" t="s">
        <v>137</v>
      </c>
      <c r="B41" s="21" t="s">
        <v>30</v>
      </c>
      <c r="C41" s="12"/>
      <c r="D41" s="12" t="s">
        <v>37</v>
      </c>
      <c r="E41" s="12"/>
      <c r="F41" s="22" t="s">
        <v>32</v>
      </c>
      <c r="G41" s="12">
        <v>2</v>
      </c>
      <c r="H41" s="12">
        <v>1.27</v>
      </c>
      <c r="I41" s="12" t="s">
        <v>39</v>
      </c>
      <c r="J41" s="12"/>
      <c r="K41" s="12">
        <v>2.3E-3</v>
      </c>
      <c r="L41" s="12">
        <v>3.8E-3</v>
      </c>
      <c r="M41" s="12">
        <f t="shared" si="0"/>
        <v>1.5E-3</v>
      </c>
    </row>
    <row r="42" spans="1:13" x14ac:dyDescent="0.25">
      <c r="A42" s="6" t="s">
        <v>138</v>
      </c>
      <c r="B42" s="21" t="s">
        <v>30</v>
      </c>
      <c r="C42" s="11">
        <v>43595</v>
      </c>
      <c r="D42" s="12" t="s">
        <v>37</v>
      </c>
      <c r="E42" s="33">
        <v>25</v>
      </c>
      <c r="F42" s="22" t="s">
        <v>32</v>
      </c>
      <c r="G42" s="12">
        <v>2</v>
      </c>
      <c r="H42" s="12">
        <v>1.18</v>
      </c>
      <c r="I42" s="12" t="s">
        <v>39</v>
      </c>
      <c r="J42" s="12"/>
      <c r="K42" s="12">
        <v>2.2000000000000001E-3</v>
      </c>
      <c r="L42" s="12" t="s">
        <v>135</v>
      </c>
      <c r="M42" s="12" t="s">
        <v>135</v>
      </c>
    </row>
    <row r="43" spans="1:13" x14ac:dyDescent="0.25">
      <c r="A43" s="6" t="s">
        <v>139</v>
      </c>
      <c r="B43" s="21" t="s">
        <v>30</v>
      </c>
      <c r="C43" s="12"/>
      <c r="D43" s="11" t="s">
        <v>36</v>
      </c>
      <c r="E43" s="12"/>
      <c r="F43" s="22" t="s">
        <v>32</v>
      </c>
      <c r="G43" s="12">
        <v>2</v>
      </c>
      <c r="H43" s="12">
        <v>1.08</v>
      </c>
      <c r="I43" s="12" t="s">
        <v>39</v>
      </c>
      <c r="J43" s="12"/>
      <c r="K43" s="12">
        <v>1.5E-3</v>
      </c>
      <c r="L43" s="12">
        <v>1.9E-3</v>
      </c>
      <c r="M43" s="12">
        <f t="shared" ref="M43:M72" si="1">L43-K43</f>
        <v>3.9999999999999996E-4</v>
      </c>
    </row>
    <row r="44" spans="1:13" x14ac:dyDescent="0.25">
      <c r="A44" s="6" t="s">
        <v>140</v>
      </c>
      <c r="B44" s="21" t="s">
        <v>30</v>
      </c>
      <c r="C44" s="12"/>
      <c r="D44" s="12" t="s">
        <v>37</v>
      </c>
      <c r="E44" s="12"/>
      <c r="F44" s="22" t="s">
        <v>32</v>
      </c>
      <c r="G44" s="12">
        <v>2</v>
      </c>
      <c r="H44" s="12">
        <v>0.97</v>
      </c>
      <c r="I44" s="12" t="s">
        <v>39</v>
      </c>
      <c r="J44" s="12"/>
      <c r="K44" s="12">
        <v>1.4E-3</v>
      </c>
      <c r="L44" s="12">
        <v>2.5000000000000001E-3</v>
      </c>
      <c r="M44" s="12">
        <f t="shared" si="1"/>
        <v>1.1000000000000001E-3</v>
      </c>
    </row>
    <row r="45" spans="1:13" x14ac:dyDescent="0.25">
      <c r="A45" s="6" t="s">
        <v>141</v>
      </c>
      <c r="B45" s="21" t="s">
        <v>30</v>
      </c>
      <c r="C45" s="12"/>
      <c r="D45" s="12" t="s">
        <v>37</v>
      </c>
      <c r="E45" s="12"/>
      <c r="F45" s="22" t="s">
        <v>32</v>
      </c>
      <c r="G45" s="12">
        <v>2</v>
      </c>
      <c r="H45" s="12">
        <v>1.25</v>
      </c>
      <c r="I45" s="12" t="s">
        <v>39</v>
      </c>
      <c r="J45" s="12"/>
      <c r="K45" s="12">
        <v>2.2000000000000001E-3</v>
      </c>
      <c r="L45" s="12">
        <v>3.0999999999999999E-3</v>
      </c>
      <c r="M45" s="12">
        <f t="shared" si="1"/>
        <v>8.9999999999999976E-4</v>
      </c>
    </row>
    <row r="46" spans="1:13" x14ac:dyDescent="0.25">
      <c r="A46" s="6" t="s">
        <v>142</v>
      </c>
      <c r="B46" s="21" t="s">
        <v>30</v>
      </c>
      <c r="C46" s="12"/>
      <c r="D46" s="12" t="s">
        <v>37</v>
      </c>
      <c r="E46" s="12"/>
      <c r="F46" s="22" t="s">
        <v>32</v>
      </c>
      <c r="G46" s="12">
        <v>2</v>
      </c>
      <c r="H46" s="12">
        <v>1.0900000000000001</v>
      </c>
      <c r="I46" s="12" t="s">
        <v>39</v>
      </c>
      <c r="J46" s="12"/>
      <c r="K46" s="12">
        <v>2.5999999999999999E-3</v>
      </c>
      <c r="L46" s="13">
        <v>4.0000000000000001E-3</v>
      </c>
      <c r="M46" s="13">
        <f t="shared" si="1"/>
        <v>1.4000000000000002E-3</v>
      </c>
    </row>
    <row r="47" spans="1:13" x14ac:dyDescent="0.25">
      <c r="A47" s="6" t="s">
        <v>143</v>
      </c>
      <c r="B47" s="21" t="s">
        <v>30</v>
      </c>
      <c r="C47" s="12"/>
      <c r="D47" s="12" t="s">
        <v>37</v>
      </c>
      <c r="E47" s="12"/>
      <c r="F47" s="22" t="s">
        <v>32</v>
      </c>
      <c r="G47" s="12">
        <v>2</v>
      </c>
      <c r="H47" s="12">
        <v>1.1200000000000001</v>
      </c>
      <c r="I47" s="12" t="s">
        <v>39</v>
      </c>
      <c r="J47" s="12"/>
      <c r="K47" s="12">
        <v>2.3999999999999998E-3</v>
      </c>
      <c r="L47" s="12">
        <v>2.8999999999999998E-3</v>
      </c>
      <c r="M47" s="12">
        <f t="shared" si="1"/>
        <v>5.0000000000000001E-4</v>
      </c>
    </row>
    <row r="48" spans="1:13" x14ac:dyDescent="0.25">
      <c r="A48" s="6" t="s">
        <v>144</v>
      </c>
      <c r="B48" s="21" t="s">
        <v>30</v>
      </c>
      <c r="C48" s="11"/>
      <c r="D48" s="12" t="s">
        <v>37</v>
      </c>
      <c r="E48" s="11"/>
      <c r="F48" s="22" t="s">
        <v>32</v>
      </c>
      <c r="G48" s="12">
        <v>2</v>
      </c>
      <c r="H48" s="12">
        <v>1.29</v>
      </c>
      <c r="I48" s="12" t="s">
        <v>39</v>
      </c>
      <c r="J48" s="12"/>
      <c r="K48" s="12">
        <v>3.5000000000000001E-3</v>
      </c>
      <c r="L48" s="12">
        <v>4.1999999999999997E-3</v>
      </c>
      <c r="M48" s="12">
        <f t="shared" si="1"/>
        <v>6.9999999999999967E-4</v>
      </c>
    </row>
    <row r="49" spans="1:13" x14ac:dyDescent="0.25">
      <c r="A49" s="6" t="s">
        <v>145</v>
      </c>
      <c r="B49" s="21" t="s">
        <v>30</v>
      </c>
      <c r="C49" s="12"/>
      <c r="D49" s="12" t="s">
        <v>37</v>
      </c>
      <c r="E49" s="12"/>
      <c r="F49" s="22" t="s">
        <v>32</v>
      </c>
      <c r="G49" s="12">
        <v>2</v>
      </c>
      <c r="H49" s="12">
        <v>1.1200000000000001</v>
      </c>
      <c r="I49" s="12" t="s">
        <v>39</v>
      </c>
      <c r="J49" s="12"/>
      <c r="K49" s="12">
        <v>1.9E-3</v>
      </c>
      <c r="L49" s="12">
        <v>3.3E-3</v>
      </c>
      <c r="M49" s="12">
        <f t="shared" si="1"/>
        <v>1.4E-3</v>
      </c>
    </row>
    <row r="50" spans="1:13" x14ac:dyDescent="0.25">
      <c r="A50" s="6" t="s">
        <v>146</v>
      </c>
      <c r="B50" s="21" t="s">
        <v>30</v>
      </c>
      <c r="C50" s="12"/>
      <c r="D50" s="12" t="s">
        <v>37</v>
      </c>
      <c r="E50" s="12"/>
      <c r="F50" s="22" t="s">
        <v>32</v>
      </c>
      <c r="G50" s="12">
        <v>2</v>
      </c>
      <c r="H50" s="14">
        <v>1.1000000000000001</v>
      </c>
      <c r="I50" s="12" t="s">
        <v>39</v>
      </c>
      <c r="J50" s="12"/>
      <c r="K50" s="12">
        <v>2.0999999999999999E-3</v>
      </c>
      <c r="L50" s="12">
        <v>3.3E-3</v>
      </c>
      <c r="M50" s="12">
        <f t="shared" si="1"/>
        <v>1.2000000000000001E-3</v>
      </c>
    </row>
    <row r="51" spans="1:13" x14ac:dyDescent="0.25">
      <c r="A51" s="6" t="s">
        <v>147</v>
      </c>
      <c r="B51" s="21" t="s">
        <v>30</v>
      </c>
      <c r="C51" s="12"/>
      <c r="D51" s="12" t="s">
        <v>37</v>
      </c>
      <c r="E51" s="12"/>
      <c r="F51" s="22" t="s">
        <v>32</v>
      </c>
      <c r="G51" s="12">
        <v>2</v>
      </c>
      <c r="H51" s="12">
        <v>1.0900000000000001</v>
      </c>
      <c r="I51" s="12" t="s">
        <v>39</v>
      </c>
      <c r="J51" s="12"/>
      <c r="K51" s="12">
        <v>2.8E-3</v>
      </c>
      <c r="L51" s="13">
        <v>3.0000000000000001E-3</v>
      </c>
      <c r="M51" s="13">
        <f t="shared" si="1"/>
        <v>2.0000000000000009E-4</v>
      </c>
    </row>
    <row r="52" spans="1:13" x14ac:dyDescent="0.25">
      <c r="A52" s="6" t="s">
        <v>148</v>
      </c>
      <c r="B52" s="21" t="s">
        <v>30</v>
      </c>
      <c r="C52" s="12"/>
      <c r="D52" s="12" t="s">
        <v>37</v>
      </c>
      <c r="E52" s="12"/>
      <c r="F52" s="22" t="s">
        <v>32</v>
      </c>
      <c r="G52" s="12">
        <v>2</v>
      </c>
      <c r="H52" s="12">
        <v>1.29</v>
      </c>
      <c r="I52" s="12" t="s">
        <v>39</v>
      </c>
      <c r="J52" s="12"/>
      <c r="K52" s="12">
        <v>2.5999999999999999E-3</v>
      </c>
      <c r="L52" s="12">
        <v>3.5999999999999999E-3</v>
      </c>
      <c r="M52" s="13">
        <f t="shared" si="1"/>
        <v>1E-3</v>
      </c>
    </row>
    <row r="53" spans="1:13" x14ac:dyDescent="0.25">
      <c r="A53" s="6" t="s">
        <v>149</v>
      </c>
      <c r="B53" s="21" t="s">
        <v>30</v>
      </c>
      <c r="C53" s="12"/>
      <c r="D53" s="12" t="s">
        <v>37</v>
      </c>
      <c r="E53" s="12"/>
      <c r="F53" s="22" t="s">
        <v>32</v>
      </c>
      <c r="G53" s="12">
        <v>2</v>
      </c>
      <c r="H53" s="12">
        <v>1.31</v>
      </c>
      <c r="I53" s="12" t="s">
        <v>47</v>
      </c>
      <c r="J53" s="12" t="s">
        <v>150</v>
      </c>
      <c r="K53" s="12">
        <v>3.8E-3</v>
      </c>
      <c r="L53" s="12">
        <v>4.5999999999999999E-3</v>
      </c>
      <c r="M53" s="12">
        <f t="shared" si="1"/>
        <v>7.9999999999999993E-4</v>
      </c>
    </row>
    <row r="54" spans="1:13" x14ac:dyDescent="0.25">
      <c r="A54" s="6" t="s">
        <v>151</v>
      </c>
      <c r="B54" s="21" t="s">
        <v>30</v>
      </c>
      <c r="C54" s="12"/>
      <c r="D54" s="12" t="s">
        <v>37</v>
      </c>
      <c r="E54" s="12"/>
      <c r="F54" s="22" t="s">
        <v>32</v>
      </c>
      <c r="G54" s="12">
        <v>3</v>
      </c>
      <c r="H54" s="12">
        <v>1.46</v>
      </c>
      <c r="I54" s="12" t="s">
        <v>47</v>
      </c>
      <c r="J54" s="12" t="s">
        <v>150</v>
      </c>
      <c r="K54" s="12">
        <v>4.4999999999999997E-3</v>
      </c>
      <c r="L54" s="12">
        <v>5.1999999999999998E-3</v>
      </c>
      <c r="M54" s="12">
        <f t="shared" si="1"/>
        <v>7.000000000000001E-4</v>
      </c>
    </row>
    <row r="55" spans="1:13" x14ac:dyDescent="0.25">
      <c r="A55" s="6" t="s">
        <v>152</v>
      </c>
      <c r="B55" s="21" t="s">
        <v>30</v>
      </c>
      <c r="C55" s="12"/>
      <c r="D55" s="12" t="s">
        <v>37</v>
      </c>
      <c r="E55" s="12"/>
      <c r="F55" s="22" t="s">
        <v>32</v>
      </c>
      <c r="G55" s="12">
        <v>2</v>
      </c>
      <c r="H55" s="12">
        <v>1.24</v>
      </c>
      <c r="I55" s="12" t="s">
        <v>47</v>
      </c>
      <c r="J55" s="12" t="s">
        <v>150</v>
      </c>
      <c r="K55" s="13">
        <v>3.0000000000000001E-3</v>
      </c>
      <c r="L55" s="12">
        <v>3.3E-3</v>
      </c>
      <c r="M55" s="13">
        <f t="shared" si="1"/>
        <v>2.9999999999999992E-4</v>
      </c>
    </row>
    <row r="56" spans="1:13" x14ac:dyDescent="0.25">
      <c r="A56" s="6" t="s">
        <v>153</v>
      </c>
      <c r="B56" s="21" t="s">
        <v>30</v>
      </c>
      <c r="C56" s="12"/>
      <c r="D56" s="12" t="s">
        <v>37</v>
      </c>
      <c r="E56" s="12"/>
      <c r="F56" s="22" t="s">
        <v>32</v>
      </c>
      <c r="G56" s="12">
        <v>2</v>
      </c>
      <c r="H56" s="12">
        <v>1.05</v>
      </c>
      <c r="I56" s="12" t="s">
        <v>47</v>
      </c>
      <c r="J56" s="12" t="s">
        <v>150</v>
      </c>
      <c r="K56" s="12">
        <v>1.8E-3</v>
      </c>
      <c r="L56" s="12">
        <v>2.8E-3</v>
      </c>
      <c r="M56" s="13">
        <f t="shared" si="1"/>
        <v>1E-3</v>
      </c>
    </row>
    <row r="57" spans="1:13" x14ac:dyDescent="0.25">
      <c r="A57" s="6" t="s">
        <v>154</v>
      </c>
      <c r="B57" s="21" t="s">
        <v>30</v>
      </c>
      <c r="C57" s="12"/>
      <c r="D57" s="12" t="s">
        <v>37</v>
      </c>
      <c r="E57" s="12"/>
      <c r="F57" s="22" t="s">
        <v>32</v>
      </c>
      <c r="G57" s="12">
        <v>2</v>
      </c>
      <c r="H57" s="12">
        <v>1.1399999999999999</v>
      </c>
      <c r="I57" s="12" t="s">
        <v>47</v>
      </c>
      <c r="J57" s="12" t="s">
        <v>150</v>
      </c>
      <c r="K57" s="12">
        <v>1.4E-3</v>
      </c>
      <c r="L57" s="12">
        <v>2.3999999999999998E-3</v>
      </c>
      <c r="M57" s="13">
        <f t="shared" si="1"/>
        <v>9.999999999999998E-4</v>
      </c>
    </row>
    <row r="58" spans="1:13" x14ac:dyDescent="0.25">
      <c r="A58" s="6" t="s">
        <v>155</v>
      </c>
      <c r="B58" s="21" t="s">
        <v>30</v>
      </c>
      <c r="C58" s="12"/>
      <c r="D58" s="12" t="s">
        <v>37</v>
      </c>
      <c r="E58" s="12"/>
      <c r="F58" s="22" t="s">
        <v>32</v>
      </c>
      <c r="G58" s="12">
        <v>2</v>
      </c>
      <c r="H58" s="12">
        <v>1.08</v>
      </c>
      <c r="I58" s="12" t="s">
        <v>47</v>
      </c>
      <c r="J58" s="12" t="s">
        <v>150</v>
      </c>
      <c r="K58" s="12">
        <v>1.6000000000000001E-3</v>
      </c>
      <c r="L58" s="12">
        <v>1.8E-3</v>
      </c>
      <c r="M58" s="13">
        <f t="shared" si="1"/>
        <v>1.9999999999999987E-4</v>
      </c>
    </row>
    <row r="59" spans="1:13" x14ac:dyDescent="0.25">
      <c r="A59" s="6" t="s">
        <v>156</v>
      </c>
      <c r="B59" s="21" t="s">
        <v>30</v>
      </c>
      <c r="C59" s="12"/>
      <c r="D59" s="12" t="s">
        <v>37</v>
      </c>
      <c r="E59" s="12"/>
      <c r="F59" s="22" t="s">
        <v>32</v>
      </c>
      <c r="G59" s="12">
        <v>3</v>
      </c>
      <c r="H59" s="12">
        <v>1.31</v>
      </c>
      <c r="I59" s="12" t="s">
        <v>47</v>
      </c>
      <c r="J59" s="12" t="s">
        <v>150</v>
      </c>
      <c r="K59" s="12">
        <v>3.5999999999999999E-3</v>
      </c>
      <c r="L59" s="13">
        <v>4.0000000000000001E-3</v>
      </c>
      <c r="M59" s="13">
        <f t="shared" si="1"/>
        <v>4.0000000000000018E-4</v>
      </c>
    </row>
    <row r="60" spans="1:13" x14ac:dyDescent="0.25">
      <c r="A60" s="6" t="s">
        <v>157</v>
      </c>
      <c r="B60" s="21" t="s">
        <v>30</v>
      </c>
      <c r="C60" s="12"/>
      <c r="D60" s="12" t="s">
        <v>37</v>
      </c>
      <c r="E60" s="12"/>
      <c r="F60" s="22" t="s">
        <v>32</v>
      </c>
      <c r="G60" s="12">
        <v>3</v>
      </c>
      <c r="H60" s="12">
        <v>1.51</v>
      </c>
      <c r="I60" s="12" t="s">
        <v>47</v>
      </c>
      <c r="J60" s="12" t="s">
        <v>150</v>
      </c>
      <c r="K60" s="12">
        <v>4.5999999999999999E-3</v>
      </c>
      <c r="L60" s="13">
        <v>6.0000000000000001E-3</v>
      </c>
      <c r="M60" s="13">
        <f t="shared" si="1"/>
        <v>1.4000000000000002E-3</v>
      </c>
    </row>
    <row r="61" spans="1:13" x14ac:dyDescent="0.25">
      <c r="A61" s="6" t="s">
        <v>158</v>
      </c>
      <c r="B61" s="21" t="s">
        <v>30</v>
      </c>
      <c r="C61" s="12"/>
      <c r="D61" s="12" t="s">
        <v>37</v>
      </c>
      <c r="E61" s="12"/>
      <c r="F61" s="22" t="s">
        <v>32</v>
      </c>
      <c r="G61" s="12">
        <v>3</v>
      </c>
      <c r="H61" s="12">
        <v>1.25</v>
      </c>
      <c r="I61" s="12" t="s">
        <v>47</v>
      </c>
      <c r="J61" s="12" t="s">
        <v>150</v>
      </c>
      <c r="K61" s="12">
        <v>2.5999999999999999E-3</v>
      </c>
      <c r="L61" s="13">
        <v>3.0000000000000001E-3</v>
      </c>
      <c r="M61" s="13">
        <f t="shared" si="1"/>
        <v>4.0000000000000018E-4</v>
      </c>
    </row>
    <row r="62" spans="1:13" x14ac:dyDescent="0.25">
      <c r="A62" s="6" t="s">
        <v>159</v>
      </c>
      <c r="B62" s="21" t="s">
        <v>30</v>
      </c>
      <c r="C62" s="12"/>
      <c r="D62" s="12" t="s">
        <v>37</v>
      </c>
      <c r="E62" s="12"/>
      <c r="F62" s="22" t="s">
        <v>32</v>
      </c>
      <c r="G62" s="12">
        <v>2</v>
      </c>
      <c r="H62" s="14">
        <v>0.9</v>
      </c>
      <c r="I62" s="12" t="s">
        <v>47</v>
      </c>
      <c r="J62" s="12" t="s">
        <v>150</v>
      </c>
      <c r="K62" s="13">
        <v>1E-3</v>
      </c>
      <c r="L62" s="12">
        <v>1.9E-3</v>
      </c>
      <c r="M62" s="13">
        <f t="shared" si="1"/>
        <v>8.9999999999999998E-4</v>
      </c>
    </row>
    <row r="63" spans="1:13" x14ac:dyDescent="0.25">
      <c r="A63" s="6" t="s">
        <v>160</v>
      </c>
      <c r="B63" s="21" t="s">
        <v>30</v>
      </c>
      <c r="C63" s="12"/>
      <c r="D63" s="12" t="s">
        <v>37</v>
      </c>
      <c r="E63" s="12"/>
      <c r="F63" s="22" t="s">
        <v>32</v>
      </c>
      <c r="G63" s="12">
        <v>3</v>
      </c>
      <c r="H63" s="14">
        <v>1.4</v>
      </c>
      <c r="I63" s="12" t="s">
        <v>47</v>
      </c>
      <c r="J63" s="12" t="s">
        <v>150</v>
      </c>
      <c r="K63" s="12">
        <v>4.4999999999999997E-3</v>
      </c>
      <c r="L63" s="12">
        <v>5.1000000000000004E-3</v>
      </c>
      <c r="M63" s="13">
        <f t="shared" si="1"/>
        <v>6.0000000000000071E-4</v>
      </c>
    </row>
    <row r="64" spans="1:13" x14ac:dyDescent="0.25">
      <c r="A64" s="6" t="s">
        <v>161</v>
      </c>
      <c r="B64" s="21" t="s">
        <v>30</v>
      </c>
      <c r="C64" s="12"/>
      <c r="D64" s="12" t="s">
        <v>37</v>
      </c>
      <c r="E64" s="12"/>
      <c r="F64" s="22" t="s">
        <v>32</v>
      </c>
      <c r="G64" s="12">
        <v>2</v>
      </c>
      <c r="H64" s="12">
        <v>1.1200000000000001</v>
      </c>
      <c r="I64" s="12" t="s">
        <v>47</v>
      </c>
      <c r="J64" s="12" t="s">
        <v>150</v>
      </c>
      <c r="K64" s="12">
        <v>2.2000000000000001E-3</v>
      </c>
      <c r="L64" s="13">
        <v>3.0000000000000001E-3</v>
      </c>
      <c r="M64" s="13">
        <f t="shared" si="1"/>
        <v>7.9999999999999993E-4</v>
      </c>
    </row>
    <row r="65" spans="1:13" x14ac:dyDescent="0.25">
      <c r="A65" s="6" t="s">
        <v>162</v>
      </c>
      <c r="B65" s="21" t="s">
        <v>30</v>
      </c>
      <c r="C65" s="12"/>
      <c r="D65" s="12" t="s">
        <v>37</v>
      </c>
      <c r="E65" s="12"/>
      <c r="F65" s="22" t="s">
        <v>32</v>
      </c>
      <c r="G65" s="12">
        <v>2</v>
      </c>
      <c r="H65" s="12">
        <v>1.18</v>
      </c>
      <c r="I65" s="12" t="s">
        <v>47</v>
      </c>
      <c r="J65" s="12" t="s">
        <v>150</v>
      </c>
      <c r="K65" s="12">
        <v>2.2000000000000001E-3</v>
      </c>
      <c r="L65" s="12">
        <v>3.7000000000000002E-3</v>
      </c>
      <c r="M65" s="13">
        <f t="shared" si="1"/>
        <v>1.5E-3</v>
      </c>
    </row>
    <row r="66" spans="1:13" x14ac:dyDescent="0.25">
      <c r="A66" s="6" t="s">
        <v>163</v>
      </c>
      <c r="B66" s="21" t="s">
        <v>30</v>
      </c>
      <c r="C66" s="12"/>
      <c r="D66" s="12" t="s">
        <v>37</v>
      </c>
      <c r="E66" s="12"/>
      <c r="F66" s="22" t="s">
        <v>32</v>
      </c>
      <c r="G66" s="12">
        <v>3</v>
      </c>
      <c r="H66" s="12">
        <v>1.57</v>
      </c>
      <c r="I66" s="12" t="s">
        <v>47</v>
      </c>
      <c r="J66" s="12" t="s">
        <v>150</v>
      </c>
      <c r="K66" s="12">
        <v>5.8999999999999999E-3</v>
      </c>
      <c r="L66" s="12">
        <v>6.8999999999999999E-3</v>
      </c>
      <c r="M66" s="13">
        <f t="shared" si="1"/>
        <v>1E-3</v>
      </c>
    </row>
    <row r="67" spans="1:13" x14ac:dyDescent="0.25">
      <c r="A67" s="6" t="s">
        <v>164</v>
      </c>
      <c r="B67" s="21" t="s">
        <v>30</v>
      </c>
      <c r="C67" s="12"/>
      <c r="D67" s="12" t="s">
        <v>37</v>
      </c>
      <c r="E67" s="12"/>
      <c r="F67" s="22" t="s">
        <v>32</v>
      </c>
      <c r="G67" s="12">
        <v>2</v>
      </c>
      <c r="H67" s="12">
        <v>1.08</v>
      </c>
      <c r="I67" s="12" t="s">
        <v>47</v>
      </c>
      <c r="J67" s="12" t="s">
        <v>150</v>
      </c>
      <c r="K67" s="12">
        <v>1.9E-3</v>
      </c>
      <c r="L67" s="12">
        <v>1.9E-3</v>
      </c>
      <c r="M67" s="13">
        <f t="shared" si="1"/>
        <v>0</v>
      </c>
    </row>
    <row r="68" spans="1:13" x14ac:dyDescent="0.25">
      <c r="A68" s="6" t="s">
        <v>165</v>
      </c>
      <c r="B68" s="21" t="s">
        <v>30</v>
      </c>
      <c r="C68" s="12"/>
      <c r="D68" s="12" t="s">
        <v>37</v>
      </c>
      <c r="E68" s="12"/>
      <c r="F68" s="22" t="s">
        <v>32</v>
      </c>
      <c r="G68" s="12">
        <v>3</v>
      </c>
      <c r="H68" s="12">
        <v>1.53</v>
      </c>
      <c r="I68" s="12" t="s">
        <v>47</v>
      </c>
      <c r="J68" s="12" t="s">
        <v>150</v>
      </c>
      <c r="K68" s="12">
        <v>4.1999999999999997E-3</v>
      </c>
      <c r="L68" s="12">
        <v>4.8999999999999998E-3</v>
      </c>
      <c r="M68" s="13">
        <f t="shared" si="1"/>
        <v>7.000000000000001E-4</v>
      </c>
    </row>
    <row r="69" spans="1:13" x14ac:dyDescent="0.25">
      <c r="A69" s="6" t="s">
        <v>166</v>
      </c>
      <c r="B69" s="21" t="s">
        <v>30</v>
      </c>
      <c r="C69" s="12"/>
      <c r="D69" s="12" t="s">
        <v>37</v>
      </c>
      <c r="E69" s="12"/>
      <c r="F69" s="22" t="s">
        <v>32</v>
      </c>
      <c r="G69" s="12">
        <v>2</v>
      </c>
      <c r="H69" s="12">
        <v>1.17</v>
      </c>
      <c r="I69" s="12" t="s">
        <v>47</v>
      </c>
      <c r="J69" s="12" t="s">
        <v>150</v>
      </c>
      <c r="K69" s="12">
        <v>2.2000000000000001E-3</v>
      </c>
      <c r="L69" s="12">
        <v>3.2000000000000002E-3</v>
      </c>
      <c r="M69" s="13">
        <f t="shared" si="1"/>
        <v>1E-3</v>
      </c>
    </row>
    <row r="70" spans="1:13" x14ac:dyDescent="0.25">
      <c r="A70" s="6" t="s">
        <v>167</v>
      </c>
      <c r="B70" s="21" t="s">
        <v>30</v>
      </c>
      <c r="C70" s="12"/>
      <c r="D70" s="12" t="s">
        <v>37</v>
      </c>
      <c r="E70" s="12"/>
      <c r="F70" s="22" t="s">
        <v>32</v>
      </c>
      <c r="G70" s="12">
        <v>2</v>
      </c>
      <c r="H70" s="12">
        <v>1.07</v>
      </c>
      <c r="I70" s="12" t="s">
        <v>47</v>
      </c>
      <c r="J70" s="12" t="s">
        <v>150</v>
      </c>
      <c r="K70" s="12">
        <v>2.8E-3</v>
      </c>
      <c r="L70" s="12">
        <v>3.5999999999999999E-3</v>
      </c>
      <c r="M70" s="13">
        <f t="shared" si="1"/>
        <v>7.9999999999999993E-4</v>
      </c>
    </row>
    <row r="71" spans="1:13" x14ac:dyDescent="0.25">
      <c r="A71" s="6" t="s">
        <v>168</v>
      </c>
      <c r="B71" s="21" t="s">
        <v>30</v>
      </c>
      <c r="C71" s="12"/>
      <c r="D71" s="12" t="s">
        <v>37</v>
      </c>
      <c r="E71" s="12"/>
      <c r="F71" s="22" t="s">
        <v>32</v>
      </c>
      <c r="G71" s="12">
        <v>2</v>
      </c>
      <c r="H71" s="12">
        <v>1.05</v>
      </c>
      <c r="I71" s="12" t="s">
        <v>47</v>
      </c>
      <c r="J71" s="12" t="s">
        <v>150</v>
      </c>
      <c r="K71" s="12">
        <v>2.3999999999999998E-3</v>
      </c>
      <c r="L71" s="12">
        <v>3.2000000000000002E-3</v>
      </c>
      <c r="M71" s="13">
        <f t="shared" si="1"/>
        <v>8.0000000000000036E-4</v>
      </c>
    </row>
    <row r="72" spans="1:13" x14ac:dyDescent="0.25">
      <c r="A72" s="6" t="s">
        <v>169</v>
      </c>
      <c r="B72" s="21" t="s">
        <v>30</v>
      </c>
      <c r="C72" s="12"/>
      <c r="D72" s="12" t="s">
        <v>37</v>
      </c>
      <c r="E72" s="12"/>
      <c r="F72" s="22" t="s">
        <v>32</v>
      </c>
      <c r="G72" s="12">
        <v>2</v>
      </c>
      <c r="H72" s="12">
        <v>1.05</v>
      </c>
      <c r="I72" s="12" t="s">
        <v>47</v>
      </c>
      <c r="J72" s="12" t="s">
        <v>150</v>
      </c>
      <c r="K72" s="12">
        <v>2.2000000000000001E-3</v>
      </c>
      <c r="L72" s="13">
        <v>2.8E-3</v>
      </c>
      <c r="M72" s="13">
        <f t="shared" si="1"/>
        <v>5.9999999999999984E-4</v>
      </c>
    </row>
    <row r="73" spans="1:13" x14ac:dyDescent="0.25">
      <c r="C73" s="12"/>
      <c r="D73" s="12" t="s">
        <v>37</v>
      </c>
      <c r="E73" s="12"/>
      <c r="F73" s="12"/>
      <c r="G73" s="12"/>
      <c r="H73" s="12"/>
      <c r="I73" s="12"/>
      <c r="J73" s="12"/>
      <c r="K73" s="12"/>
      <c r="L73" s="12"/>
      <c r="M73" s="12"/>
    </row>
    <row r="74" spans="1:13" x14ac:dyDescent="0.25"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1:13" x14ac:dyDescent="0.25"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</row>
    <row r="76" spans="1:13" x14ac:dyDescent="0.25"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</row>
    <row r="77" spans="1:13" x14ac:dyDescent="0.25"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3" x14ac:dyDescent="0.25"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1:13" x14ac:dyDescent="0.25"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</row>
    <row r="80" spans="1:13" x14ac:dyDescent="0.25"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3:13" x14ac:dyDescent="0.25"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3:13" x14ac:dyDescent="0.25"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</row>
    <row r="83" spans="3:13" x14ac:dyDescent="0.25"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3:13" x14ac:dyDescent="0.25"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3:13" x14ac:dyDescent="0.25"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</row>
    <row r="86" spans="3:13" x14ac:dyDescent="0.25"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</row>
    <row r="87" spans="3:13" x14ac:dyDescent="0.25"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</row>
    <row r="88" spans="3:13" x14ac:dyDescent="0.25"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</row>
    <row r="89" spans="3:13" x14ac:dyDescent="0.25"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</row>
    <row r="90" spans="3:13" x14ac:dyDescent="0.25"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</row>
    <row r="91" spans="3:13" x14ac:dyDescent="0.25"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</row>
    <row r="92" spans="3:13" x14ac:dyDescent="0.25"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</row>
    <row r="93" spans="3:13" x14ac:dyDescent="0.25"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</row>
    <row r="94" spans="3:13" x14ac:dyDescent="0.25"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</row>
    <row r="95" spans="3:13" x14ac:dyDescent="0.25"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</row>
    <row r="96" spans="3:13" x14ac:dyDescent="0.25"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</row>
    <row r="97" spans="3:13" x14ac:dyDescent="0.25"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</row>
    <row r="98" spans="3:13" x14ac:dyDescent="0.25"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</row>
    <row r="99" spans="3:13" x14ac:dyDescent="0.25"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</row>
    <row r="100" spans="3:13" x14ac:dyDescent="0.25"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</row>
    <row r="101" spans="3:13" x14ac:dyDescent="0.25"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</row>
    <row r="102" spans="3:13" x14ac:dyDescent="0.25"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</row>
    <row r="103" spans="3:13" x14ac:dyDescent="0.25"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</row>
    <row r="104" spans="3:13" x14ac:dyDescent="0.25"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</row>
    <row r="105" spans="3:13" x14ac:dyDescent="0.25"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3:13" x14ac:dyDescent="0.25"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3:13" x14ac:dyDescent="0.25"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</row>
    <row r="108" spans="3:13" x14ac:dyDescent="0.25"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3:13" x14ac:dyDescent="0.25"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</row>
    <row r="110" spans="3:13" x14ac:dyDescent="0.25"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</row>
    <row r="111" spans="3:13" x14ac:dyDescent="0.25"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</row>
    <row r="112" spans="3:13" x14ac:dyDescent="0.25"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</row>
    <row r="113" spans="3:13" x14ac:dyDescent="0.25"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</row>
    <row r="114" spans="3:13" x14ac:dyDescent="0.25"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</row>
    <row r="115" spans="3:13" x14ac:dyDescent="0.25"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</row>
    <row r="116" spans="3:13" x14ac:dyDescent="0.25"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</row>
    <row r="117" spans="3:13" x14ac:dyDescent="0.25"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</row>
    <row r="118" spans="3:13" x14ac:dyDescent="0.25"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</row>
    <row r="119" spans="3:13" x14ac:dyDescent="0.25"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</row>
    <row r="120" spans="3:13" x14ac:dyDescent="0.25"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3:13" x14ac:dyDescent="0.25"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</row>
    <row r="122" spans="3:13" x14ac:dyDescent="0.25"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</row>
    <row r="123" spans="3:13" x14ac:dyDescent="0.25"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</row>
    <row r="124" spans="3:13" x14ac:dyDescent="0.25"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</row>
    <row r="125" spans="3:13" x14ac:dyDescent="0.25"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</row>
    <row r="126" spans="3:13" x14ac:dyDescent="0.25"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</row>
    <row r="127" spans="3:13" x14ac:dyDescent="0.25"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</row>
    <row r="128" spans="3:13" x14ac:dyDescent="0.25"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</row>
    <row r="129" spans="3:13" x14ac:dyDescent="0.25"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</row>
    <row r="130" spans="3:13" x14ac:dyDescent="0.25"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</row>
    <row r="131" spans="3:13" x14ac:dyDescent="0.25"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3:13" x14ac:dyDescent="0.25"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</row>
    <row r="133" spans="3:13" x14ac:dyDescent="0.25"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</row>
    <row r="134" spans="3:13" x14ac:dyDescent="0.25"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</row>
    <row r="135" spans="3:13" x14ac:dyDescent="0.25"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</row>
    <row r="136" spans="3:13" x14ac:dyDescent="0.25"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</row>
    <row r="137" spans="3:13" x14ac:dyDescent="0.25"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</row>
    <row r="138" spans="3:13" x14ac:dyDescent="0.25"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</row>
    <row r="139" spans="3:13" x14ac:dyDescent="0.25"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</row>
    <row r="140" spans="3:13" x14ac:dyDescent="0.25"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3:13" x14ac:dyDescent="0.25"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</row>
    <row r="142" spans="3:13" x14ac:dyDescent="0.25"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</row>
    <row r="143" spans="3:13" x14ac:dyDescent="0.25"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</row>
    <row r="144" spans="3:13" x14ac:dyDescent="0.25"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</row>
    <row r="145" spans="3:13" x14ac:dyDescent="0.25"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</row>
    <row r="146" spans="3:13" x14ac:dyDescent="0.25"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</row>
    <row r="147" spans="3:13" x14ac:dyDescent="0.25"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3:13" x14ac:dyDescent="0.25"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</row>
    <row r="149" spans="3:13" x14ac:dyDescent="0.25"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</row>
    <row r="150" spans="3:13" x14ac:dyDescent="0.25"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</row>
    <row r="151" spans="3:13" x14ac:dyDescent="0.25"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</row>
    <row r="152" spans="3:13" x14ac:dyDescent="0.25"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3:13" x14ac:dyDescent="0.25"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</row>
    <row r="154" spans="3:13" x14ac:dyDescent="0.25"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</row>
    <row r="155" spans="3:13" x14ac:dyDescent="0.25"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</row>
    <row r="156" spans="3:13" x14ac:dyDescent="0.25"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</row>
    <row r="157" spans="3:13" x14ac:dyDescent="0.25"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</row>
    <row r="158" spans="3:13" x14ac:dyDescent="0.25"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</row>
    <row r="159" spans="3:13" x14ac:dyDescent="0.25"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</row>
    <row r="160" spans="3:13" x14ac:dyDescent="0.25"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</row>
    <row r="161" spans="3:13" x14ac:dyDescent="0.25"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</row>
    <row r="162" spans="3:13" x14ac:dyDescent="0.25"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</row>
    <row r="163" spans="3:13" x14ac:dyDescent="0.25"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</row>
    <row r="164" spans="3:13" x14ac:dyDescent="0.25"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</row>
    <row r="165" spans="3:13" x14ac:dyDescent="0.25"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3:13" x14ac:dyDescent="0.25"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</row>
    <row r="167" spans="3:13" x14ac:dyDescent="0.25"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</row>
    <row r="168" spans="3:13" x14ac:dyDescent="0.25"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</row>
    <row r="169" spans="3:13" x14ac:dyDescent="0.25"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</row>
    <row r="170" spans="3:13" x14ac:dyDescent="0.25"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</row>
    <row r="171" spans="3:13" x14ac:dyDescent="0.25"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</row>
    <row r="172" spans="3:13" x14ac:dyDescent="0.25"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</row>
    <row r="173" spans="3:13" x14ac:dyDescent="0.25"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</row>
    <row r="174" spans="3:13" x14ac:dyDescent="0.25"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</row>
    <row r="175" spans="3:13" x14ac:dyDescent="0.25"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</row>
    <row r="176" spans="3:13" x14ac:dyDescent="0.25"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</row>
    <row r="177" spans="3:13" x14ac:dyDescent="0.25"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</row>
    <row r="178" spans="3:13" x14ac:dyDescent="0.25"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</row>
    <row r="179" spans="3:13" x14ac:dyDescent="0.25"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</row>
    <row r="180" spans="3:13" x14ac:dyDescent="0.25"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</row>
    <row r="181" spans="3:13" x14ac:dyDescent="0.25"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</row>
    <row r="182" spans="3:13" x14ac:dyDescent="0.25"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</row>
    <row r="183" spans="3:13" x14ac:dyDescent="0.25"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</row>
    <row r="184" spans="3:13" x14ac:dyDescent="0.25"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</row>
    <row r="185" spans="3:13" x14ac:dyDescent="0.25"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</row>
    <row r="186" spans="3:13" x14ac:dyDescent="0.25"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</row>
    <row r="187" spans="3:13" x14ac:dyDescent="0.25"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</row>
    <row r="188" spans="3:13" x14ac:dyDescent="0.25"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</row>
    <row r="189" spans="3:13" x14ac:dyDescent="0.25"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</row>
    <row r="190" spans="3:13" x14ac:dyDescent="0.25"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</row>
    <row r="191" spans="3:13" x14ac:dyDescent="0.25"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</row>
    <row r="192" spans="3:13" x14ac:dyDescent="0.25"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</row>
    <row r="193" spans="3:13" x14ac:dyDescent="0.25"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</row>
    <row r="194" spans="3:13" x14ac:dyDescent="0.25"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</row>
    <row r="195" spans="3:13" x14ac:dyDescent="0.25"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</row>
    <row r="196" spans="3:13" x14ac:dyDescent="0.25"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</row>
    <row r="197" spans="3:13" x14ac:dyDescent="0.25"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3:13" x14ac:dyDescent="0.25"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</row>
    <row r="199" spans="3:13" x14ac:dyDescent="0.25"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</row>
    <row r="200" spans="3:13" x14ac:dyDescent="0.25"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</row>
    <row r="201" spans="3:13" x14ac:dyDescent="0.25"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</row>
    <row r="202" spans="3:13" x14ac:dyDescent="0.25"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</row>
    <row r="203" spans="3:13" x14ac:dyDescent="0.25"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</row>
    <row r="204" spans="3:13" x14ac:dyDescent="0.25"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</row>
    <row r="205" spans="3:13" x14ac:dyDescent="0.25"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</row>
    <row r="206" spans="3:13" x14ac:dyDescent="0.25"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</row>
    <row r="207" spans="3:13" x14ac:dyDescent="0.25"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</row>
    <row r="208" spans="3:13" x14ac:dyDescent="0.25"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</row>
    <row r="209" spans="3:13" x14ac:dyDescent="0.25"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</row>
    <row r="210" spans="3:13" x14ac:dyDescent="0.25"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</row>
    <row r="211" spans="3:13" x14ac:dyDescent="0.25"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</row>
    <row r="212" spans="3:13" x14ac:dyDescent="0.25"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</row>
    <row r="213" spans="3:13" x14ac:dyDescent="0.25"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</row>
    <row r="214" spans="3:13" x14ac:dyDescent="0.25"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</row>
    <row r="215" spans="3:13" x14ac:dyDescent="0.25"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</row>
    <row r="216" spans="3:13" x14ac:dyDescent="0.25"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</row>
    <row r="217" spans="3:13" x14ac:dyDescent="0.25"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</row>
    <row r="218" spans="3:13" x14ac:dyDescent="0.25"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</row>
    <row r="219" spans="3:13" x14ac:dyDescent="0.25"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</row>
    <row r="220" spans="3:13" x14ac:dyDescent="0.25"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</row>
    <row r="221" spans="3:13" x14ac:dyDescent="0.25"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3:13" x14ac:dyDescent="0.25"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</row>
    <row r="223" spans="3:13" x14ac:dyDescent="0.25"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</row>
    <row r="224" spans="3:13" x14ac:dyDescent="0.25"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</row>
    <row r="225" spans="3:13" x14ac:dyDescent="0.25"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</row>
    <row r="226" spans="3:13" x14ac:dyDescent="0.25"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</row>
    <row r="227" spans="3:13" x14ac:dyDescent="0.25"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</row>
    <row r="228" spans="3:13" x14ac:dyDescent="0.25"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3:13" x14ac:dyDescent="0.25"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</row>
    <row r="230" spans="3:13" x14ac:dyDescent="0.25"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</row>
    <row r="231" spans="3:13" x14ac:dyDescent="0.25"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</row>
    <row r="232" spans="3:13" x14ac:dyDescent="0.25"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</row>
    <row r="233" spans="3:13" x14ac:dyDescent="0.25"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</row>
    <row r="234" spans="3:13" x14ac:dyDescent="0.25"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</row>
    <row r="235" spans="3:13" x14ac:dyDescent="0.25"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</row>
    <row r="236" spans="3:13" x14ac:dyDescent="0.25"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</row>
    <row r="237" spans="3:13" x14ac:dyDescent="0.25"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</row>
    <row r="238" spans="3:13" x14ac:dyDescent="0.25"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</row>
    <row r="239" spans="3:13" x14ac:dyDescent="0.25"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</row>
    <row r="240" spans="3:13" x14ac:dyDescent="0.25"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</row>
    <row r="241" spans="3:13" x14ac:dyDescent="0.25"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</row>
    <row r="242" spans="3:13" x14ac:dyDescent="0.25"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</row>
    <row r="243" spans="3:13" x14ac:dyDescent="0.25"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</row>
    <row r="244" spans="3:13" x14ac:dyDescent="0.25"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</row>
    <row r="245" spans="3:13" x14ac:dyDescent="0.25"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</row>
    <row r="246" spans="3:13" x14ac:dyDescent="0.25"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</row>
    <row r="247" spans="3:13" x14ac:dyDescent="0.25"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</row>
    <row r="248" spans="3:13" x14ac:dyDescent="0.25"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</row>
    <row r="249" spans="3:13" x14ac:dyDescent="0.25"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</row>
    <row r="250" spans="3:13" x14ac:dyDescent="0.25"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</row>
    <row r="251" spans="3:13" x14ac:dyDescent="0.25"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</row>
    <row r="252" spans="3:13" x14ac:dyDescent="0.25"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</row>
    <row r="253" spans="3:13" x14ac:dyDescent="0.25"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</row>
    <row r="254" spans="3:13" x14ac:dyDescent="0.25"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</row>
    <row r="255" spans="3:13" x14ac:dyDescent="0.25"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</row>
    <row r="256" spans="3:13" x14ac:dyDescent="0.25"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</row>
    <row r="257" spans="3:13" x14ac:dyDescent="0.25"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</row>
    <row r="258" spans="3:13" x14ac:dyDescent="0.25"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</row>
    <row r="259" spans="3:13" x14ac:dyDescent="0.25"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</row>
    <row r="260" spans="3:13" x14ac:dyDescent="0.25"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</row>
    <row r="261" spans="3:13" x14ac:dyDescent="0.25"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</row>
    <row r="262" spans="3:13" x14ac:dyDescent="0.25"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</row>
    <row r="263" spans="3:13" x14ac:dyDescent="0.25"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</row>
    <row r="264" spans="3:13" x14ac:dyDescent="0.25"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</row>
    <row r="265" spans="3:13" x14ac:dyDescent="0.25"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</row>
    <row r="266" spans="3:13" x14ac:dyDescent="0.25"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</row>
    <row r="267" spans="3:13" x14ac:dyDescent="0.25"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</row>
    <row r="268" spans="3:13" x14ac:dyDescent="0.25"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</row>
    <row r="269" spans="3:13" x14ac:dyDescent="0.25"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</row>
    <row r="270" spans="3:13" x14ac:dyDescent="0.25"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</row>
    <row r="271" spans="3:13" x14ac:dyDescent="0.25"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</row>
    <row r="272" spans="3:13" x14ac:dyDescent="0.25"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</row>
    <row r="273" spans="3:13" x14ac:dyDescent="0.25"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</row>
    <row r="274" spans="3:13" x14ac:dyDescent="0.25"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</row>
    <row r="275" spans="3:13" x14ac:dyDescent="0.25"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</row>
    <row r="276" spans="3:13" x14ac:dyDescent="0.25"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</row>
    <row r="277" spans="3:13" x14ac:dyDescent="0.25"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</row>
    <row r="278" spans="3:13" x14ac:dyDescent="0.25"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</row>
    <row r="279" spans="3:13" x14ac:dyDescent="0.25"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</row>
    <row r="280" spans="3:13" x14ac:dyDescent="0.25"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</row>
    <row r="281" spans="3:13" x14ac:dyDescent="0.25"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</row>
    <row r="282" spans="3:13" x14ac:dyDescent="0.25"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</row>
    <row r="283" spans="3:13" x14ac:dyDescent="0.25"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</row>
    <row r="284" spans="3:13" x14ac:dyDescent="0.25"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</row>
    <row r="285" spans="3:13" x14ac:dyDescent="0.25"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</row>
    <row r="286" spans="3:13" x14ac:dyDescent="0.25"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</row>
    <row r="287" spans="3:13" x14ac:dyDescent="0.25"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</row>
    <row r="288" spans="3:13" x14ac:dyDescent="0.25"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</row>
    <row r="289" spans="3:13" x14ac:dyDescent="0.25"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</row>
    <row r="290" spans="3:13" x14ac:dyDescent="0.25"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</row>
    <row r="291" spans="3:13" x14ac:dyDescent="0.25"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</row>
    <row r="292" spans="3:13" x14ac:dyDescent="0.25"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</row>
    <row r="293" spans="3:13" x14ac:dyDescent="0.25"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</row>
    <row r="294" spans="3:13" x14ac:dyDescent="0.25"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</row>
    <row r="295" spans="3:13" x14ac:dyDescent="0.25"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</row>
    <row r="296" spans="3:13" x14ac:dyDescent="0.25"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</row>
    <row r="297" spans="3:13" x14ac:dyDescent="0.25"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</row>
    <row r="298" spans="3:13" x14ac:dyDescent="0.25"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</row>
    <row r="299" spans="3:13" x14ac:dyDescent="0.25"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</row>
    <row r="300" spans="3:13" x14ac:dyDescent="0.25"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</row>
    <row r="301" spans="3:13" x14ac:dyDescent="0.25"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</row>
    <row r="302" spans="3:13" x14ac:dyDescent="0.25"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</row>
    <row r="303" spans="3:13" x14ac:dyDescent="0.25"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</row>
    <row r="304" spans="3:13" x14ac:dyDescent="0.25"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</row>
    <row r="305" spans="3:13" x14ac:dyDescent="0.25"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</row>
    <row r="306" spans="3:13" x14ac:dyDescent="0.25"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</row>
    <row r="307" spans="3:13" x14ac:dyDescent="0.25"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</row>
    <row r="308" spans="3:13" x14ac:dyDescent="0.25"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</row>
    <row r="309" spans="3:13" x14ac:dyDescent="0.25"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</row>
    <row r="310" spans="3:13" x14ac:dyDescent="0.25"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</row>
    <row r="311" spans="3:13" x14ac:dyDescent="0.25"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</row>
    <row r="312" spans="3:13" x14ac:dyDescent="0.25"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</row>
    <row r="313" spans="3:13" x14ac:dyDescent="0.25"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</row>
    <row r="314" spans="3:13" x14ac:dyDescent="0.25"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</row>
    <row r="315" spans="3:13" x14ac:dyDescent="0.25"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</row>
    <row r="316" spans="3:13" x14ac:dyDescent="0.25"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</row>
    <row r="317" spans="3:13" x14ac:dyDescent="0.25"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</row>
    <row r="318" spans="3:13" x14ac:dyDescent="0.25"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</row>
    <row r="319" spans="3:13" x14ac:dyDescent="0.25"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</row>
    <row r="320" spans="3:13" x14ac:dyDescent="0.25"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</row>
    <row r="321" spans="3:13" x14ac:dyDescent="0.25"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</row>
    <row r="322" spans="3:13" x14ac:dyDescent="0.25"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</row>
    <row r="323" spans="3:13" x14ac:dyDescent="0.25"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</row>
    <row r="324" spans="3:13" x14ac:dyDescent="0.25"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</row>
    <row r="325" spans="3:13" x14ac:dyDescent="0.25"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</row>
    <row r="326" spans="3:13" x14ac:dyDescent="0.25"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</row>
    <row r="327" spans="3:13" x14ac:dyDescent="0.25"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</row>
    <row r="328" spans="3:13" x14ac:dyDescent="0.25"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</row>
    <row r="329" spans="3:13" x14ac:dyDescent="0.25"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</row>
    <row r="330" spans="3:13" x14ac:dyDescent="0.25"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</row>
    <row r="331" spans="3:13" x14ac:dyDescent="0.25"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</row>
    <row r="332" spans="3:13" x14ac:dyDescent="0.25"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</row>
    <row r="333" spans="3:13" x14ac:dyDescent="0.25"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</row>
    <row r="334" spans="3:13" x14ac:dyDescent="0.25"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</row>
    <row r="335" spans="3:13" x14ac:dyDescent="0.25"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</row>
    <row r="336" spans="3:13" x14ac:dyDescent="0.25"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</row>
    <row r="337" spans="3:13" x14ac:dyDescent="0.25"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</row>
    <row r="338" spans="3:13" x14ac:dyDescent="0.25"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</row>
    <row r="339" spans="3:13" x14ac:dyDescent="0.25"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</row>
    <row r="340" spans="3:13" x14ac:dyDescent="0.25"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</row>
    <row r="341" spans="3:13" x14ac:dyDescent="0.25"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</row>
    <row r="342" spans="3:13" x14ac:dyDescent="0.25"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</row>
    <row r="343" spans="3:13" x14ac:dyDescent="0.25"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</row>
    <row r="344" spans="3:13" x14ac:dyDescent="0.25"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</row>
    <row r="345" spans="3:13" x14ac:dyDescent="0.25"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</row>
    <row r="346" spans="3:13" x14ac:dyDescent="0.25"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</row>
    <row r="347" spans="3:13" x14ac:dyDescent="0.25"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</row>
    <row r="348" spans="3:13" x14ac:dyDescent="0.25"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</row>
    <row r="349" spans="3:13" x14ac:dyDescent="0.25"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</row>
    <row r="350" spans="3:13" x14ac:dyDescent="0.25"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</row>
    <row r="351" spans="3:13" x14ac:dyDescent="0.25"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</row>
    <row r="352" spans="3:13" x14ac:dyDescent="0.25"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</row>
    <row r="353" spans="3:13" x14ac:dyDescent="0.25"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</row>
    <row r="354" spans="3:13" x14ac:dyDescent="0.25"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</row>
    <row r="355" spans="3:13" x14ac:dyDescent="0.25"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</row>
    <row r="356" spans="3:13" x14ac:dyDescent="0.25"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</row>
    <row r="357" spans="3:13" x14ac:dyDescent="0.25"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</row>
    <row r="358" spans="3:13" x14ac:dyDescent="0.25"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</row>
    <row r="359" spans="3:13" x14ac:dyDescent="0.25"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</row>
    <row r="360" spans="3:13" x14ac:dyDescent="0.25"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</row>
    <row r="361" spans="3:13" x14ac:dyDescent="0.25"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</row>
    <row r="362" spans="3:13" x14ac:dyDescent="0.25"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</row>
    <row r="363" spans="3:13" x14ac:dyDescent="0.25"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</row>
    <row r="364" spans="3:13" x14ac:dyDescent="0.25"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</row>
    <row r="365" spans="3:13" x14ac:dyDescent="0.25"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</row>
    <row r="366" spans="3:13" x14ac:dyDescent="0.25"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</row>
    <row r="367" spans="3:13" x14ac:dyDescent="0.25"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</row>
    <row r="368" spans="3:13" x14ac:dyDescent="0.25"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</row>
    <row r="369" spans="3:13" x14ac:dyDescent="0.25"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</row>
    <row r="370" spans="3:13" x14ac:dyDescent="0.25"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</row>
    <row r="371" spans="3:13" x14ac:dyDescent="0.25"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</row>
    <row r="372" spans="3:13" x14ac:dyDescent="0.25"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</row>
    <row r="373" spans="3:13" x14ac:dyDescent="0.25"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</row>
    <row r="374" spans="3:13" x14ac:dyDescent="0.25"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</row>
    <row r="375" spans="3:13" x14ac:dyDescent="0.25"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</row>
    <row r="376" spans="3:13" x14ac:dyDescent="0.25"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</row>
    <row r="377" spans="3:13" x14ac:dyDescent="0.25"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</row>
    <row r="378" spans="3:13" x14ac:dyDescent="0.25"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</row>
    <row r="379" spans="3:13" x14ac:dyDescent="0.25"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</row>
    <row r="380" spans="3:13" x14ac:dyDescent="0.25"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</row>
    <row r="381" spans="3:13" x14ac:dyDescent="0.25"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</row>
    <row r="382" spans="3:13" x14ac:dyDescent="0.25"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</row>
    <row r="383" spans="3:13" x14ac:dyDescent="0.25"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</row>
    <row r="384" spans="3:13" x14ac:dyDescent="0.25"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</row>
    <row r="385" spans="3:13" x14ac:dyDescent="0.25"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</row>
    <row r="386" spans="3:13" x14ac:dyDescent="0.25"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</row>
    <row r="387" spans="3:13" x14ac:dyDescent="0.25"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</row>
    <row r="388" spans="3:13" x14ac:dyDescent="0.25"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</row>
    <row r="389" spans="3:13" x14ac:dyDescent="0.25"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</row>
    <row r="390" spans="3:13" x14ac:dyDescent="0.25"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</row>
    <row r="391" spans="3:13" x14ac:dyDescent="0.25"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</row>
    <row r="392" spans="3:13" x14ac:dyDescent="0.25"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</row>
    <row r="393" spans="3:13" x14ac:dyDescent="0.25"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</row>
    <row r="394" spans="3:13" x14ac:dyDescent="0.25"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</row>
    <row r="395" spans="3:13" x14ac:dyDescent="0.25"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</row>
    <row r="396" spans="3:13" x14ac:dyDescent="0.25"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</row>
    <row r="397" spans="3:13" x14ac:dyDescent="0.25"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</row>
    <row r="398" spans="3:13" x14ac:dyDescent="0.25"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</row>
    <row r="399" spans="3:13" x14ac:dyDescent="0.25"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</row>
    <row r="400" spans="3:13" x14ac:dyDescent="0.25"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</row>
    <row r="401" spans="3:13" x14ac:dyDescent="0.25"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</row>
    <row r="402" spans="3:13" x14ac:dyDescent="0.25"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</row>
    <row r="403" spans="3:13" x14ac:dyDescent="0.25"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</row>
    <row r="404" spans="3:13" x14ac:dyDescent="0.25"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</row>
    <row r="405" spans="3:13" x14ac:dyDescent="0.25"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</row>
    <row r="406" spans="3:13" x14ac:dyDescent="0.25"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</row>
    <row r="407" spans="3:13" x14ac:dyDescent="0.25"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</row>
    <row r="408" spans="3:13" x14ac:dyDescent="0.25"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</row>
    <row r="409" spans="3:13" x14ac:dyDescent="0.25"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</row>
    <row r="410" spans="3:13" x14ac:dyDescent="0.25"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</row>
    <row r="411" spans="3:13" x14ac:dyDescent="0.25"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</row>
    <row r="412" spans="3:13" x14ac:dyDescent="0.25"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</row>
    <row r="413" spans="3:13" x14ac:dyDescent="0.25"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</row>
    <row r="414" spans="3:13" x14ac:dyDescent="0.25"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</row>
    <row r="415" spans="3:13" x14ac:dyDescent="0.25"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</row>
    <row r="416" spans="3:13" x14ac:dyDescent="0.25"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</row>
    <row r="417" spans="3:13" x14ac:dyDescent="0.25"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</row>
    <row r="418" spans="3:13" x14ac:dyDescent="0.25"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</row>
    <row r="419" spans="3:13" x14ac:dyDescent="0.25"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</row>
    <row r="420" spans="3:13" x14ac:dyDescent="0.25"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</row>
    <row r="421" spans="3:13" x14ac:dyDescent="0.25"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</row>
    <row r="422" spans="3:13" x14ac:dyDescent="0.25"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</row>
    <row r="423" spans="3:13" x14ac:dyDescent="0.25"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</row>
    <row r="424" spans="3:13" x14ac:dyDescent="0.25"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</row>
    <row r="425" spans="3:13" x14ac:dyDescent="0.25"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</row>
    <row r="426" spans="3:13" x14ac:dyDescent="0.25"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</row>
    <row r="427" spans="3:13" x14ac:dyDescent="0.25"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</row>
    <row r="428" spans="3:13" x14ac:dyDescent="0.25"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</row>
    <row r="429" spans="3:13" x14ac:dyDescent="0.25"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</row>
    <row r="430" spans="3:13" x14ac:dyDescent="0.25"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</row>
    <row r="431" spans="3:13" x14ac:dyDescent="0.25"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</row>
    <row r="432" spans="3:13" x14ac:dyDescent="0.25"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</row>
    <row r="433" spans="3:13" x14ac:dyDescent="0.25"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</row>
    <row r="434" spans="3:13" x14ac:dyDescent="0.25"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</row>
    <row r="435" spans="3:13" x14ac:dyDescent="0.25"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</row>
    <row r="436" spans="3:13" x14ac:dyDescent="0.25"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</row>
    <row r="437" spans="3:13" x14ac:dyDescent="0.25"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</row>
    <row r="438" spans="3:13" x14ac:dyDescent="0.25"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</row>
    <row r="439" spans="3:13" x14ac:dyDescent="0.25"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</row>
    <row r="440" spans="3:13" x14ac:dyDescent="0.25"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</row>
    <row r="441" spans="3:13" x14ac:dyDescent="0.25"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</row>
    <row r="442" spans="3:13" x14ac:dyDescent="0.25"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</row>
    <row r="443" spans="3:13" x14ac:dyDescent="0.25"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</row>
    <row r="444" spans="3:13" x14ac:dyDescent="0.25"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</row>
    <row r="445" spans="3:13" x14ac:dyDescent="0.25"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</row>
    <row r="446" spans="3:13" x14ac:dyDescent="0.25"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</row>
    <row r="447" spans="3:13" x14ac:dyDescent="0.25"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</row>
    <row r="448" spans="3:13" x14ac:dyDescent="0.25"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</row>
    <row r="449" spans="3:13" x14ac:dyDescent="0.25"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</row>
    <row r="450" spans="3:13" x14ac:dyDescent="0.25"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</row>
    <row r="451" spans="3:13" x14ac:dyDescent="0.25"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</row>
    <row r="452" spans="3:13" x14ac:dyDescent="0.25"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</row>
    <row r="453" spans="3:13" x14ac:dyDescent="0.25"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</row>
    <row r="454" spans="3:13" x14ac:dyDescent="0.25"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</row>
    <row r="455" spans="3:13" x14ac:dyDescent="0.25"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</row>
    <row r="456" spans="3:13" x14ac:dyDescent="0.25"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</row>
    <row r="457" spans="3:13" x14ac:dyDescent="0.25"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</row>
    <row r="458" spans="3:13" x14ac:dyDescent="0.25"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</row>
    <row r="459" spans="3:13" x14ac:dyDescent="0.25"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</row>
    <row r="460" spans="3:13" x14ac:dyDescent="0.25"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</row>
    <row r="461" spans="3:13" x14ac:dyDescent="0.25"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</row>
    <row r="462" spans="3:13" x14ac:dyDescent="0.25"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</row>
    <row r="463" spans="3:13" x14ac:dyDescent="0.25"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</row>
    <row r="464" spans="3:13" x14ac:dyDescent="0.25"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</row>
    <row r="465" spans="3:13" x14ac:dyDescent="0.25"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</row>
    <row r="466" spans="3:13" x14ac:dyDescent="0.25"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</row>
    <row r="467" spans="3:13" x14ac:dyDescent="0.25"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</row>
    <row r="468" spans="3:13" x14ac:dyDescent="0.25"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</row>
    <row r="469" spans="3:13" x14ac:dyDescent="0.25"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</row>
    <row r="470" spans="3:13" x14ac:dyDescent="0.25"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</row>
    <row r="471" spans="3:13" x14ac:dyDescent="0.25"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</row>
    <row r="472" spans="3:13" x14ac:dyDescent="0.25"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</row>
    <row r="473" spans="3:13" x14ac:dyDescent="0.25"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</row>
    <row r="474" spans="3:13" x14ac:dyDescent="0.25"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</row>
    <row r="475" spans="3:13" x14ac:dyDescent="0.25"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</row>
    <row r="476" spans="3:13" x14ac:dyDescent="0.25"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</row>
    <row r="477" spans="3:13" x14ac:dyDescent="0.25"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</row>
    <row r="478" spans="3:13" x14ac:dyDescent="0.25"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</row>
    <row r="479" spans="3:13" x14ac:dyDescent="0.25"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</row>
    <row r="480" spans="3:13" x14ac:dyDescent="0.25"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</row>
    <row r="481" spans="3:13" x14ac:dyDescent="0.25"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</row>
    <row r="482" spans="3:13" x14ac:dyDescent="0.25"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</row>
    <row r="483" spans="3:13" x14ac:dyDescent="0.25"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</row>
    <row r="484" spans="3:13" x14ac:dyDescent="0.25"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</row>
    <row r="485" spans="3:13" x14ac:dyDescent="0.25"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</row>
    <row r="486" spans="3:13" x14ac:dyDescent="0.25"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</row>
    <row r="487" spans="3:13" x14ac:dyDescent="0.25"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</row>
    <row r="488" spans="3:13" x14ac:dyDescent="0.25"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</row>
    <row r="489" spans="3:13" x14ac:dyDescent="0.25"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</row>
    <row r="490" spans="3:13" x14ac:dyDescent="0.25"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</row>
    <row r="491" spans="3:13" x14ac:dyDescent="0.25"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</row>
    <row r="492" spans="3:13" x14ac:dyDescent="0.25"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</row>
    <row r="493" spans="3:13" x14ac:dyDescent="0.25"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</row>
    <row r="494" spans="3:13" x14ac:dyDescent="0.25"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</row>
    <row r="495" spans="3:13" x14ac:dyDescent="0.25"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</row>
    <row r="496" spans="3:13" x14ac:dyDescent="0.25"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</row>
    <row r="497" spans="3:13" x14ac:dyDescent="0.25"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</row>
    <row r="498" spans="3:13" x14ac:dyDescent="0.25"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</row>
    <row r="499" spans="3:13" x14ac:dyDescent="0.25"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</row>
    <row r="500" spans="3:13" x14ac:dyDescent="0.25"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</row>
    <row r="501" spans="3:13" x14ac:dyDescent="0.25"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</row>
    <row r="502" spans="3:13" x14ac:dyDescent="0.25"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</row>
    <row r="503" spans="3:13" x14ac:dyDescent="0.25"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</row>
    <row r="504" spans="3:13" x14ac:dyDescent="0.25"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</row>
    <row r="505" spans="3:13" x14ac:dyDescent="0.25"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</row>
    <row r="506" spans="3:13" x14ac:dyDescent="0.25"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</row>
    <row r="507" spans="3:13" x14ac:dyDescent="0.25"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</row>
    <row r="508" spans="3:13" x14ac:dyDescent="0.25"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</row>
    <row r="509" spans="3:13" x14ac:dyDescent="0.25"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</row>
    <row r="510" spans="3:13" x14ac:dyDescent="0.25"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</row>
    <row r="511" spans="3:13" x14ac:dyDescent="0.25"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</row>
    <row r="512" spans="3:13" x14ac:dyDescent="0.25"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</row>
    <row r="513" spans="3:13" x14ac:dyDescent="0.25"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</row>
    <row r="514" spans="3:13" x14ac:dyDescent="0.25"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</row>
    <row r="515" spans="3:13" x14ac:dyDescent="0.25"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</row>
    <row r="516" spans="3:13" x14ac:dyDescent="0.25"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</row>
    <row r="517" spans="3:13" x14ac:dyDescent="0.25"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</row>
    <row r="518" spans="3:13" x14ac:dyDescent="0.25"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</row>
    <row r="519" spans="3:13" x14ac:dyDescent="0.25"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</row>
    <row r="520" spans="3:13" x14ac:dyDescent="0.25"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</row>
    <row r="521" spans="3:13" x14ac:dyDescent="0.25"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</row>
    <row r="522" spans="3:13" x14ac:dyDescent="0.25"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</row>
    <row r="523" spans="3:13" x14ac:dyDescent="0.25"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</row>
    <row r="524" spans="3:13" x14ac:dyDescent="0.25"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</row>
    <row r="525" spans="3:13" x14ac:dyDescent="0.25"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</row>
    <row r="526" spans="3:13" x14ac:dyDescent="0.25"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</row>
    <row r="527" spans="3:13" x14ac:dyDescent="0.25"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</row>
    <row r="528" spans="3:13" x14ac:dyDescent="0.25"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</row>
    <row r="529" spans="3:13" x14ac:dyDescent="0.25"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</row>
    <row r="530" spans="3:13" x14ac:dyDescent="0.25"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</row>
    <row r="531" spans="3:13" x14ac:dyDescent="0.25"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</row>
    <row r="532" spans="3:13" x14ac:dyDescent="0.25"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</row>
    <row r="533" spans="3:13" x14ac:dyDescent="0.25"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</row>
    <row r="534" spans="3:13" x14ac:dyDescent="0.25"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</row>
    <row r="535" spans="3:13" x14ac:dyDescent="0.25"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</row>
    <row r="536" spans="3:13" x14ac:dyDescent="0.25"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</row>
    <row r="537" spans="3:13" x14ac:dyDescent="0.25"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</row>
    <row r="538" spans="3:13" x14ac:dyDescent="0.25"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</row>
    <row r="539" spans="3:13" x14ac:dyDescent="0.25"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</row>
    <row r="540" spans="3:13" x14ac:dyDescent="0.25"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</row>
    <row r="541" spans="3:13" x14ac:dyDescent="0.25"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</row>
    <row r="542" spans="3:13" x14ac:dyDescent="0.25"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</row>
    <row r="543" spans="3:13" x14ac:dyDescent="0.25"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</row>
    <row r="544" spans="3:13" x14ac:dyDescent="0.25"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</row>
    <row r="545" spans="3:13" x14ac:dyDescent="0.25"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</row>
    <row r="546" spans="3:13" x14ac:dyDescent="0.25"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</row>
    <row r="547" spans="3:13" x14ac:dyDescent="0.25"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</row>
    <row r="548" spans="3:13" x14ac:dyDescent="0.25"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</row>
    <row r="549" spans="3:13" x14ac:dyDescent="0.25"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</row>
    <row r="550" spans="3:13" x14ac:dyDescent="0.25"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</row>
    <row r="551" spans="3:13" x14ac:dyDescent="0.25"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</row>
    <row r="552" spans="3:13" x14ac:dyDescent="0.25"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</row>
    <row r="553" spans="3:13" x14ac:dyDescent="0.25"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</row>
    <row r="554" spans="3:13" x14ac:dyDescent="0.25"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</row>
    <row r="555" spans="3:13" x14ac:dyDescent="0.25"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</row>
    <row r="556" spans="3:13" x14ac:dyDescent="0.25"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</row>
    <row r="557" spans="3:13" x14ac:dyDescent="0.25"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</row>
    <row r="558" spans="3:13" x14ac:dyDescent="0.25"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</row>
    <row r="559" spans="3:13" x14ac:dyDescent="0.25"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</row>
    <row r="560" spans="3:13" x14ac:dyDescent="0.25"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</row>
    <row r="561" spans="3:13" x14ac:dyDescent="0.25"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</row>
    <row r="562" spans="3:13" x14ac:dyDescent="0.25"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</row>
    <row r="563" spans="3:13" x14ac:dyDescent="0.25"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</row>
    <row r="564" spans="3:13" x14ac:dyDescent="0.25"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</row>
    <row r="565" spans="3:13" x14ac:dyDescent="0.25"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</row>
    <row r="566" spans="3:13" x14ac:dyDescent="0.25"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</row>
    <row r="567" spans="3:13" x14ac:dyDescent="0.25"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</row>
    <row r="568" spans="3:13" x14ac:dyDescent="0.25"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</row>
    <row r="569" spans="3:13" x14ac:dyDescent="0.25"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</row>
    <row r="570" spans="3:13" x14ac:dyDescent="0.25"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</row>
    <row r="571" spans="3:13" x14ac:dyDescent="0.25"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</row>
    <row r="572" spans="3:13" x14ac:dyDescent="0.25"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</row>
    <row r="573" spans="3:13" x14ac:dyDescent="0.25"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</row>
    <row r="574" spans="3:13" x14ac:dyDescent="0.25"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</row>
    <row r="575" spans="3:13" x14ac:dyDescent="0.25"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</row>
    <row r="576" spans="3:13" x14ac:dyDescent="0.25"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</row>
    <row r="577" spans="3:13" x14ac:dyDescent="0.25"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</row>
    <row r="578" spans="3:13" x14ac:dyDescent="0.25"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</row>
    <row r="579" spans="3:13" x14ac:dyDescent="0.25"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</row>
    <row r="580" spans="3:13" x14ac:dyDescent="0.25"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</row>
    <row r="581" spans="3:13" x14ac:dyDescent="0.25"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</row>
    <row r="582" spans="3:13" x14ac:dyDescent="0.25"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</row>
    <row r="583" spans="3:13" x14ac:dyDescent="0.25"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</row>
    <row r="584" spans="3:13" x14ac:dyDescent="0.25"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</row>
    <row r="585" spans="3:13" x14ac:dyDescent="0.25"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</row>
    <row r="586" spans="3:13" x14ac:dyDescent="0.25"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</row>
    <row r="587" spans="3:13" x14ac:dyDescent="0.25"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</row>
    <row r="588" spans="3:13" x14ac:dyDescent="0.25"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</row>
    <row r="589" spans="3:13" x14ac:dyDescent="0.25"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</row>
    <row r="590" spans="3:13" x14ac:dyDescent="0.25"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</row>
    <row r="591" spans="3:13" x14ac:dyDescent="0.25"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</row>
    <row r="592" spans="3:13" x14ac:dyDescent="0.25"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</row>
    <row r="593" spans="3:13" x14ac:dyDescent="0.25"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</row>
    <row r="594" spans="3:13" x14ac:dyDescent="0.25"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</row>
    <row r="595" spans="3:13" x14ac:dyDescent="0.25"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</row>
    <row r="596" spans="3:13" x14ac:dyDescent="0.25"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</row>
    <row r="597" spans="3:13" x14ac:dyDescent="0.25"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</row>
    <row r="598" spans="3:13" x14ac:dyDescent="0.25"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</row>
    <row r="599" spans="3:13" x14ac:dyDescent="0.25"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</row>
    <row r="600" spans="3:13" x14ac:dyDescent="0.25"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</row>
    <row r="601" spans="3:13" x14ac:dyDescent="0.25"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</row>
    <row r="602" spans="3:13" x14ac:dyDescent="0.25"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</row>
    <row r="603" spans="3:13" x14ac:dyDescent="0.25"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</row>
    <row r="604" spans="3:13" x14ac:dyDescent="0.25"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</row>
    <row r="605" spans="3:13" x14ac:dyDescent="0.25"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</row>
    <row r="606" spans="3:13" x14ac:dyDescent="0.25"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</row>
    <row r="607" spans="3:13" x14ac:dyDescent="0.25"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</row>
    <row r="608" spans="3:13" x14ac:dyDescent="0.25"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</row>
    <row r="609" spans="3:13" x14ac:dyDescent="0.25"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</row>
    <row r="610" spans="3:13" x14ac:dyDescent="0.25"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</row>
    <row r="611" spans="3:13" x14ac:dyDescent="0.25"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</row>
    <row r="612" spans="3:13" x14ac:dyDescent="0.25"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</row>
    <row r="613" spans="3:13" x14ac:dyDescent="0.25"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</row>
    <row r="614" spans="3:13" x14ac:dyDescent="0.25"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</row>
    <row r="615" spans="3:13" x14ac:dyDescent="0.25"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</row>
    <row r="616" spans="3:13" x14ac:dyDescent="0.25"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</row>
    <row r="617" spans="3:13" x14ac:dyDescent="0.25"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</row>
    <row r="618" spans="3:13" x14ac:dyDescent="0.25"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</row>
    <row r="619" spans="3:13" x14ac:dyDescent="0.25"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</row>
    <row r="620" spans="3:13" x14ac:dyDescent="0.25"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</row>
    <row r="621" spans="3:13" x14ac:dyDescent="0.25"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</row>
    <row r="622" spans="3:13" x14ac:dyDescent="0.25"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</row>
    <row r="623" spans="3:13" x14ac:dyDescent="0.25"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</row>
    <row r="624" spans="3:13" x14ac:dyDescent="0.25"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</row>
    <row r="625" spans="3:13" x14ac:dyDescent="0.25"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</row>
    <row r="626" spans="3:13" x14ac:dyDescent="0.25"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</row>
    <row r="627" spans="3:13" x14ac:dyDescent="0.25"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</row>
    <row r="628" spans="3:13" x14ac:dyDescent="0.25"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</row>
    <row r="629" spans="3:13" x14ac:dyDescent="0.25"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</row>
    <row r="630" spans="3:13" x14ac:dyDescent="0.25"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</row>
    <row r="631" spans="3:13" x14ac:dyDescent="0.25"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</row>
    <row r="632" spans="3:13" x14ac:dyDescent="0.25"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</row>
    <row r="633" spans="3:13" x14ac:dyDescent="0.25"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</row>
    <row r="634" spans="3:13" x14ac:dyDescent="0.25"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</row>
    <row r="635" spans="3:13" x14ac:dyDescent="0.25"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</row>
    <row r="636" spans="3:13" x14ac:dyDescent="0.25"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</row>
    <row r="637" spans="3:13" x14ac:dyDescent="0.25"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</row>
    <row r="638" spans="3:13" x14ac:dyDescent="0.25"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</row>
    <row r="639" spans="3:13" x14ac:dyDescent="0.25"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</row>
    <row r="640" spans="3:13" x14ac:dyDescent="0.25"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</row>
    <row r="641" spans="3:13" x14ac:dyDescent="0.25"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</row>
    <row r="642" spans="3:13" x14ac:dyDescent="0.25"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</row>
    <row r="643" spans="3:13" x14ac:dyDescent="0.25"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</row>
    <row r="644" spans="3:13" x14ac:dyDescent="0.25"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</row>
    <row r="645" spans="3:13" x14ac:dyDescent="0.25"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</row>
    <row r="646" spans="3:13" x14ac:dyDescent="0.25"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</row>
    <row r="647" spans="3:13" x14ac:dyDescent="0.25"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</row>
    <row r="648" spans="3:13" x14ac:dyDescent="0.25"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</row>
    <row r="649" spans="3:13" x14ac:dyDescent="0.25"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</row>
    <row r="650" spans="3:13" x14ac:dyDescent="0.25"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</row>
    <row r="651" spans="3:13" x14ac:dyDescent="0.25"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</row>
    <row r="652" spans="3:13" x14ac:dyDescent="0.25"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</row>
    <row r="653" spans="3:13" x14ac:dyDescent="0.25"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</row>
    <row r="654" spans="3:13" x14ac:dyDescent="0.25"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</row>
    <row r="655" spans="3:13" x14ac:dyDescent="0.25"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</row>
    <row r="656" spans="3:13" x14ac:dyDescent="0.25"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</row>
    <row r="657" spans="3:13" x14ac:dyDescent="0.25"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</row>
    <row r="658" spans="3:13" x14ac:dyDescent="0.25"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</row>
    <row r="659" spans="3:13" x14ac:dyDescent="0.25"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</row>
    <row r="660" spans="3:13" x14ac:dyDescent="0.25"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</row>
    <row r="661" spans="3:13" x14ac:dyDescent="0.25"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</row>
    <row r="662" spans="3:13" x14ac:dyDescent="0.25"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</row>
    <row r="663" spans="3:13" x14ac:dyDescent="0.25"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</row>
    <row r="664" spans="3:13" x14ac:dyDescent="0.25"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</row>
    <row r="665" spans="3:13" x14ac:dyDescent="0.25"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</row>
    <row r="666" spans="3:13" x14ac:dyDescent="0.25"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</row>
    <row r="667" spans="3:13" x14ac:dyDescent="0.25"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</row>
    <row r="668" spans="3:13" x14ac:dyDescent="0.25"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</row>
    <row r="669" spans="3:13" x14ac:dyDescent="0.25"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</row>
    <row r="670" spans="3:13" x14ac:dyDescent="0.25"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</row>
    <row r="671" spans="3:13" x14ac:dyDescent="0.25"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</row>
    <row r="672" spans="3:13" x14ac:dyDescent="0.25"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</row>
    <row r="673" spans="3:13" x14ac:dyDescent="0.25"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</row>
    <row r="674" spans="3:13" x14ac:dyDescent="0.25"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</row>
    <row r="675" spans="3:13" x14ac:dyDescent="0.25"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</row>
    <row r="676" spans="3:13" x14ac:dyDescent="0.25"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</row>
    <row r="677" spans="3:13" x14ac:dyDescent="0.25"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</row>
    <row r="678" spans="3:13" x14ac:dyDescent="0.25"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</row>
    <row r="679" spans="3:13" x14ac:dyDescent="0.25"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</row>
    <row r="680" spans="3:13" x14ac:dyDescent="0.25"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</row>
    <row r="681" spans="3:13" x14ac:dyDescent="0.25"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</row>
    <row r="682" spans="3:13" x14ac:dyDescent="0.25"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</row>
    <row r="683" spans="3:13" x14ac:dyDescent="0.25"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</row>
    <row r="684" spans="3:13" x14ac:dyDescent="0.25"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</row>
    <row r="685" spans="3:13" x14ac:dyDescent="0.25"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</row>
    <row r="686" spans="3:13" x14ac:dyDescent="0.25"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</row>
    <row r="687" spans="3:13" x14ac:dyDescent="0.25"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</row>
    <row r="688" spans="3:13" x14ac:dyDescent="0.25"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</row>
    <row r="689" spans="3:13" x14ac:dyDescent="0.25"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</row>
    <row r="690" spans="3:13" x14ac:dyDescent="0.25"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</row>
    <row r="691" spans="3:13" x14ac:dyDescent="0.25"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</row>
    <row r="692" spans="3:13" x14ac:dyDescent="0.25"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</row>
    <row r="693" spans="3:13" x14ac:dyDescent="0.25"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</row>
    <row r="694" spans="3:13" x14ac:dyDescent="0.25"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</row>
    <row r="695" spans="3:13" x14ac:dyDescent="0.25"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</row>
    <row r="696" spans="3:13" x14ac:dyDescent="0.25"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</row>
    <row r="697" spans="3:13" x14ac:dyDescent="0.25"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</row>
    <row r="698" spans="3:13" x14ac:dyDescent="0.25"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</row>
    <row r="699" spans="3:13" x14ac:dyDescent="0.25"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</row>
    <row r="700" spans="3:13" x14ac:dyDescent="0.25"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</row>
    <row r="701" spans="3:13" x14ac:dyDescent="0.25"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</row>
    <row r="702" spans="3:13" x14ac:dyDescent="0.25"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</row>
    <row r="703" spans="3:13" x14ac:dyDescent="0.25"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</row>
    <row r="704" spans="3:13" x14ac:dyDescent="0.25"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</row>
    <row r="705" spans="3:13" x14ac:dyDescent="0.25"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</row>
    <row r="706" spans="3:13" x14ac:dyDescent="0.25"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</row>
    <row r="707" spans="3:13" x14ac:dyDescent="0.25"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</row>
    <row r="708" spans="3:13" x14ac:dyDescent="0.25"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</row>
    <row r="709" spans="3:13" x14ac:dyDescent="0.25"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</row>
    <row r="710" spans="3:13" x14ac:dyDescent="0.25"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</row>
    <row r="711" spans="3:13" x14ac:dyDescent="0.25"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</row>
    <row r="712" spans="3:13" x14ac:dyDescent="0.25"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</row>
    <row r="713" spans="3:13" x14ac:dyDescent="0.25"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</row>
    <row r="714" spans="3:13" x14ac:dyDescent="0.25"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</row>
    <row r="715" spans="3:13" x14ac:dyDescent="0.25"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</row>
    <row r="716" spans="3:13" x14ac:dyDescent="0.25"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</row>
    <row r="717" spans="3:13" x14ac:dyDescent="0.25"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</row>
    <row r="718" spans="3:13" x14ac:dyDescent="0.25"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</row>
    <row r="719" spans="3:13" x14ac:dyDescent="0.25"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</row>
    <row r="720" spans="3:13" x14ac:dyDescent="0.25"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</row>
    <row r="721" spans="3:13" x14ac:dyDescent="0.25"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</row>
    <row r="722" spans="3:13" x14ac:dyDescent="0.25"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</row>
    <row r="723" spans="3:13" x14ac:dyDescent="0.25"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</row>
    <row r="724" spans="3:13" x14ac:dyDescent="0.25"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</row>
    <row r="725" spans="3:13" x14ac:dyDescent="0.25"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</row>
    <row r="726" spans="3:13" x14ac:dyDescent="0.25"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</row>
    <row r="727" spans="3:13" x14ac:dyDescent="0.25"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</row>
    <row r="728" spans="3:13" x14ac:dyDescent="0.25"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</row>
    <row r="729" spans="3:13" x14ac:dyDescent="0.25"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</row>
    <row r="730" spans="3:13" x14ac:dyDescent="0.25"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</row>
    <row r="731" spans="3:13" x14ac:dyDescent="0.25"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</row>
    <row r="732" spans="3:13" x14ac:dyDescent="0.25"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</row>
    <row r="733" spans="3:13" x14ac:dyDescent="0.25"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</row>
    <row r="734" spans="3:13" x14ac:dyDescent="0.25"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</row>
    <row r="735" spans="3:13" x14ac:dyDescent="0.25"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</row>
    <row r="736" spans="3:13" x14ac:dyDescent="0.25"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</row>
    <row r="737" spans="3:13" x14ac:dyDescent="0.25"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</row>
    <row r="738" spans="3:13" x14ac:dyDescent="0.25"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</row>
    <row r="739" spans="3:13" x14ac:dyDescent="0.25"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</row>
    <row r="740" spans="3:13" x14ac:dyDescent="0.25"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</row>
    <row r="741" spans="3:13" x14ac:dyDescent="0.25"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</row>
    <row r="742" spans="3:13" x14ac:dyDescent="0.25"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</row>
    <row r="743" spans="3:13" x14ac:dyDescent="0.25"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</row>
    <row r="744" spans="3:13" x14ac:dyDescent="0.25"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</row>
    <row r="745" spans="3:13" x14ac:dyDescent="0.25"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</row>
    <row r="746" spans="3:13" x14ac:dyDescent="0.25"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</row>
    <row r="747" spans="3:13" x14ac:dyDescent="0.25"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</row>
    <row r="748" spans="3:13" x14ac:dyDescent="0.25"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</row>
    <row r="749" spans="3:13" x14ac:dyDescent="0.25"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</row>
    <row r="750" spans="3:13" x14ac:dyDescent="0.25"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</row>
    <row r="751" spans="3:13" x14ac:dyDescent="0.25"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</row>
    <row r="752" spans="3:13" x14ac:dyDescent="0.25"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</row>
    <row r="753" spans="3:13" x14ac:dyDescent="0.25"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</row>
    <row r="754" spans="3:13" x14ac:dyDescent="0.25"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</row>
    <row r="755" spans="3:13" x14ac:dyDescent="0.25"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</row>
    <row r="756" spans="3:13" x14ac:dyDescent="0.25"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</row>
    <row r="757" spans="3:13" x14ac:dyDescent="0.25"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</row>
    <row r="758" spans="3:13" x14ac:dyDescent="0.25"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</row>
    <row r="759" spans="3:13" x14ac:dyDescent="0.25"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</row>
    <row r="760" spans="3:13" x14ac:dyDescent="0.25"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</row>
    <row r="761" spans="3:13" x14ac:dyDescent="0.25"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</row>
    <row r="762" spans="3:13" x14ac:dyDescent="0.25"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</row>
    <row r="763" spans="3:13" x14ac:dyDescent="0.25"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</row>
    <row r="764" spans="3:13" x14ac:dyDescent="0.25"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</row>
    <row r="765" spans="3:13" x14ac:dyDescent="0.25"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</row>
    <row r="766" spans="3:13" x14ac:dyDescent="0.25"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</row>
    <row r="767" spans="3:13" x14ac:dyDescent="0.25"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</row>
    <row r="768" spans="3:13" x14ac:dyDescent="0.25"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</row>
    <row r="769" spans="3:13" x14ac:dyDescent="0.25"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</row>
    <row r="770" spans="3:13" x14ac:dyDescent="0.25"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</row>
    <row r="771" spans="3:13" x14ac:dyDescent="0.25"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</row>
    <row r="772" spans="3:13" x14ac:dyDescent="0.25"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</row>
    <row r="773" spans="3:13" x14ac:dyDescent="0.25"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</row>
    <row r="774" spans="3:13" x14ac:dyDescent="0.25"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</row>
    <row r="775" spans="3:13" x14ac:dyDescent="0.25"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</row>
    <row r="776" spans="3:13" x14ac:dyDescent="0.25"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</row>
    <row r="777" spans="3:13" x14ac:dyDescent="0.25"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</row>
    <row r="778" spans="3:13" x14ac:dyDescent="0.25"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</row>
    <row r="779" spans="3:13" x14ac:dyDescent="0.25"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</row>
    <row r="780" spans="3:13" x14ac:dyDescent="0.25"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</row>
    <row r="781" spans="3:13" x14ac:dyDescent="0.25"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</row>
    <row r="782" spans="3:13" x14ac:dyDescent="0.25"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</row>
    <row r="783" spans="3:13" x14ac:dyDescent="0.25"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</row>
    <row r="784" spans="3:13" x14ac:dyDescent="0.25"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</row>
    <row r="785" spans="3:13" x14ac:dyDescent="0.25"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</row>
    <row r="786" spans="3:13" x14ac:dyDescent="0.25"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</row>
    <row r="787" spans="3:13" x14ac:dyDescent="0.25"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</row>
    <row r="788" spans="3:13" x14ac:dyDescent="0.25"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</row>
    <row r="789" spans="3:13" x14ac:dyDescent="0.25"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</row>
    <row r="790" spans="3:13" x14ac:dyDescent="0.25"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</row>
    <row r="791" spans="3:13" x14ac:dyDescent="0.25"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</row>
    <row r="792" spans="3:13" x14ac:dyDescent="0.25"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</row>
    <row r="793" spans="3:13" x14ac:dyDescent="0.25"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</row>
    <row r="794" spans="3:13" x14ac:dyDescent="0.25"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</row>
    <row r="795" spans="3:13" x14ac:dyDescent="0.25"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</row>
    <row r="796" spans="3:13" x14ac:dyDescent="0.25"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</row>
    <row r="797" spans="3:13" x14ac:dyDescent="0.25"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</row>
    <row r="798" spans="3:13" x14ac:dyDescent="0.25"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</row>
    <row r="799" spans="3:13" x14ac:dyDescent="0.25"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</row>
    <row r="800" spans="3:13" x14ac:dyDescent="0.25"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</row>
    <row r="801" spans="3:13" x14ac:dyDescent="0.25"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</row>
    <row r="802" spans="3:13" x14ac:dyDescent="0.25"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</row>
    <row r="803" spans="3:13" x14ac:dyDescent="0.25"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</row>
    <row r="804" spans="3:13" x14ac:dyDescent="0.25"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</row>
    <row r="805" spans="3:13" x14ac:dyDescent="0.25"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</row>
    <row r="806" spans="3:13" x14ac:dyDescent="0.25"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</row>
    <row r="807" spans="3:13" x14ac:dyDescent="0.25"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</row>
    <row r="808" spans="3:13" x14ac:dyDescent="0.25"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</row>
    <row r="809" spans="3:13" x14ac:dyDescent="0.25"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</row>
    <row r="810" spans="3:13" x14ac:dyDescent="0.25"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</row>
    <row r="811" spans="3:13" x14ac:dyDescent="0.25"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</row>
    <row r="812" spans="3:13" x14ac:dyDescent="0.25"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</row>
    <row r="813" spans="3:13" x14ac:dyDescent="0.25"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</row>
    <row r="814" spans="3:13" x14ac:dyDescent="0.25"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</row>
    <row r="815" spans="3:13" x14ac:dyDescent="0.25"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</row>
    <row r="816" spans="3:13" x14ac:dyDescent="0.25"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</row>
    <row r="817" spans="3:13" x14ac:dyDescent="0.25"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</row>
    <row r="818" spans="3:13" x14ac:dyDescent="0.25"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</row>
    <row r="819" spans="3:13" x14ac:dyDescent="0.25"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</row>
    <row r="820" spans="3:13" x14ac:dyDescent="0.25"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</row>
    <row r="821" spans="3:13" x14ac:dyDescent="0.25"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</row>
    <row r="822" spans="3:13" x14ac:dyDescent="0.25"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</row>
    <row r="823" spans="3:13" x14ac:dyDescent="0.25"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</row>
    <row r="824" spans="3:13" x14ac:dyDescent="0.25"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</row>
    <row r="825" spans="3:13" x14ac:dyDescent="0.25"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</row>
    <row r="826" spans="3:13" x14ac:dyDescent="0.25"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</row>
    <row r="827" spans="3:13" x14ac:dyDescent="0.25"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</row>
    <row r="828" spans="3:13" x14ac:dyDescent="0.25"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</row>
    <row r="829" spans="3:13" x14ac:dyDescent="0.25"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</row>
    <row r="830" spans="3:13" x14ac:dyDescent="0.25"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</row>
    <row r="831" spans="3:13" x14ac:dyDescent="0.25"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</row>
    <row r="832" spans="3:13" x14ac:dyDescent="0.25"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</row>
    <row r="833" spans="3:13" x14ac:dyDescent="0.25"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</row>
    <row r="834" spans="3:13" x14ac:dyDescent="0.25"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</row>
    <row r="835" spans="3:13" x14ac:dyDescent="0.25"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</row>
    <row r="836" spans="3:13" x14ac:dyDescent="0.25"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</row>
    <row r="837" spans="3:13" x14ac:dyDescent="0.25"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</row>
    <row r="838" spans="3:13" x14ac:dyDescent="0.25"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</row>
    <row r="839" spans="3:13" x14ac:dyDescent="0.25"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</row>
    <row r="840" spans="3:13" x14ac:dyDescent="0.25"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</row>
    <row r="841" spans="3:13" x14ac:dyDescent="0.25"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</row>
    <row r="842" spans="3:13" x14ac:dyDescent="0.25"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</row>
    <row r="843" spans="3:13" x14ac:dyDescent="0.25"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</row>
    <row r="844" spans="3:13" x14ac:dyDescent="0.25"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</row>
    <row r="845" spans="3:13" x14ac:dyDescent="0.25"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</row>
    <row r="846" spans="3:13" x14ac:dyDescent="0.25"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</row>
    <row r="847" spans="3:13" x14ac:dyDescent="0.25"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</row>
    <row r="848" spans="3:13" x14ac:dyDescent="0.25"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</row>
    <row r="849" spans="3:13" x14ac:dyDescent="0.25"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</row>
    <row r="850" spans="3:13" x14ac:dyDescent="0.25"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</row>
    <row r="851" spans="3:13" x14ac:dyDescent="0.25"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</row>
    <row r="852" spans="3:13" x14ac:dyDescent="0.25"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</row>
    <row r="853" spans="3:13" x14ac:dyDescent="0.25"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</row>
    <row r="854" spans="3:13" x14ac:dyDescent="0.25"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</row>
    <row r="855" spans="3:13" x14ac:dyDescent="0.25"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</row>
    <row r="856" spans="3:13" x14ac:dyDescent="0.25"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</row>
    <row r="857" spans="3:13" x14ac:dyDescent="0.25"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</row>
    <row r="858" spans="3:13" x14ac:dyDescent="0.25"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</row>
    <row r="859" spans="3:13" x14ac:dyDescent="0.25"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</row>
    <row r="860" spans="3:13" x14ac:dyDescent="0.25"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</row>
    <row r="861" spans="3:13" x14ac:dyDescent="0.25"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</row>
    <row r="862" spans="3:13" x14ac:dyDescent="0.25"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</row>
    <row r="863" spans="3:13" x14ac:dyDescent="0.25"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</row>
    <row r="864" spans="3:13" x14ac:dyDescent="0.25"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</row>
    <row r="865" spans="3:13" x14ac:dyDescent="0.25"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</row>
    <row r="866" spans="3:13" x14ac:dyDescent="0.25"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</row>
    <row r="867" spans="3:13" x14ac:dyDescent="0.25"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</row>
    <row r="868" spans="3:13" x14ac:dyDescent="0.25"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</row>
    <row r="869" spans="3:13" x14ac:dyDescent="0.25"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</row>
    <row r="870" spans="3:13" x14ac:dyDescent="0.25"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</row>
    <row r="871" spans="3:13" x14ac:dyDescent="0.25"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</row>
    <row r="872" spans="3:13" x14ac:dyDescent="0.25"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</row>
    <row r="873" spans="3:13" x14ac:dyDescent="0.25"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</row>
    <row r="874" spans="3:13" x14ac:dyDescent="0.25"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</row>
    <row r="875" spans="3:13" x14ac:dyDescent="0.25"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</row>
    <row r="876" spans="3:13" x14ac:dyDescent="0.25"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</row>
    <row r="877" spans="3:13" x14ac:dyDescent="0.25"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</row>
    <row r="878" spans="3:13" x14ac:dyDescent="0.25"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</row>
    <row r="879" spans="3:13" x14ac:dyDescent="0.25"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</row>
    <row r="880" spans="3:13" x14ac:dyDescent="0.25"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</row>
    <row r="881" spans="3:13" x14ac:dyDescent="0.25"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</row>
    <row r="882" spans="3:13" x14ac:dyDescent="0.25"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</row>
    <row r="883" spans="3:13" x14ac:dyDescent="0.25"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</row>
    <row r="884" spans="3:13" x14ac:dyDescent="0.25"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</row>
    <row r="885" spans="3:13" x14ac:dyDescent="0.25"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</row>
    <row r="886" spans="3:13" x14ac:dyDescent="0.25"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</row>
    <row r="887" spans="3:13" x14ac:dyDescent="0.25"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</row>
    <row r="888" spans="3:13" x14ac:dyDescent="0.25"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</row>
    <row r="889" spans="3:13" x14ac:dyDescent="0.25"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</row>
    <row r="890" spans="3:13" x14ac:dyDescent="0.25"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</row>
    <row r="891" spans="3:13" x14ac:dyDescent="0.25"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</row>
    <row r="892" spans="3:13" x14ac:dyDescent="0.25"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</row>
    <row r="893" spans="3:13" x14ac:dyDescent="0.25"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</row>
    <row r="894" spans="3:13" x14ac:dyDescent="0.25"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</row>
    <row r="895" spans="3:13" x14ac:dyDescent="0.25"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</row>
    <row r="896" spans="3:13" x14ac:dyDescent="0.25"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</row>
    <row r="897" spans="3:13" x14ac:dyDescent="0.25"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</row>
    <row r="898" spans="3:13" x14ac:dyDescent="0.25"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</row>
    <row r="899" spans="3:13" x14ac:dyDescent="0.25"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</row>
    <row r="900" spans="3:13" x14ac:dyDescent="0.25"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</row>
    <row r="901" spans="3:13" x14ac:dyDescent="0.25"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</row>
    <row r="902" spans="3:13" x14ac:dyDescent="0.25"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</row>
    <row r="903" spans="3:13" x14ac:dyDescent="0.25"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</row>
    <row r="904" spans="3:13" x14ac:dyDescent="0.25"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</row>
    <row r="905" spans="3:13" x14ac:dyDescent="0.25"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</row>
    <row r="906" spans="3:13" x14ac:dyDescent="0.25"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</row>
    <row r="907" spans="3:13" x14ac:dyDescent="0.25"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</row>
    <row r="908" spans="3:13" x14ac:dyDescent="0.25"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</row>
    <row r="909" spans="3:13" x14ac:dyDescent="0.25"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</row>
    <row r="910" spans="3:13" x14ac:dyDescent="0.25"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</row>
    <row r="911" spans="3:13" x14ac:dyDescent="0.25"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</row>
    <row r="912" spans="3:13" x14ac:dyDescent="0.25"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</row>
    <row r="913" spans="3:13" x14ac:dyDescent="0.25"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</row>
    <row r="914" spans="3:13" x14ac:dyDescent="0.25"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</row>
    <row r="915" spans="3:13" x14ac:dyDescent="0.25"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</row>
    <row r="916" spans="3:13" x14ac:dyDescent="0.25"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</row>
    <row r="917" spans="3:13" x14ac:dyDescent="0.25"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</row>
    <row r="918" spans="3:13" x14ac:dyDescent="0.25"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</row>
    <row r="919" spans="3:13" x14ac:dyDescent="0.25"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</row>
    <row r="920" spans="3:13" x14ac:dyDescent="0.25"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</row>
    <row r="921" spans="3:13" x14ac:dyDescent="0.25"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</row>
    <row r="922" spans="3:13" x14ac:dyDescent="0.25"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</row>
    <row r="923" spans="3:13" x14ac:dyDescent="0.25"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</row>
    <row r="924" spans="3:13" x14ac:dyDescent="0.25"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</row>
    <row r="925" spans="3:13" x14ac:dyDescent="0.25"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</row>
    <row r="926" spans="3:13" x14ac:dyDescent="0.25"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</row>
    <row r="927" spans="3:13" x14ac:dyDescent="0.25"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</row>
    <row r="928" spans="3:13" x14ac:dyDescent="0.25"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</row>
    <row r="929" spans="3:13" x14ac:dyDescent="0.25"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</row>
    <row r="930" spans="3:13" x14ac:dyDescent="0.25"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</row>
    <row r="931" spans="3:13" x14ac:dyDescent="0.25"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</row>
    <row r="932" spans="3:13" x14ac:dyDescent="0.25"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</row>
    <row r="933" spans="3:13" x14ac:dyDescent="0.25"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</row>
    <row r="934" spans="3:13" x14ac:dyDescent="0.25"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</row>
    <row r="935" spans="3:13" x14ac:dyDescent="0.25"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</row>
    <row r="936" spans="3:13" x14ac:dyDescent="0.25"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</row>
    <row r="937" spans="3:13" x14ac:dyDescent="0.25"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</row>
    <row r="938" spans="3:13" x14ac:dyDescent="0.25"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</row>
    <row r="939" spans="3:13" x14ac:dyDescent="0.25"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</row>
    <row r="940" spans="3:13" x14ac:dyDescent="0.25"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</row>
    <row r="941" spans="3:13" x14ac:dyDescent="0.25"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</row>
    <row r="942" spans="3:13" x14ac:dyDescent="0.25"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</row>
    <row r="943" spans="3:13" x14ac:dyDescent="0.25"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</row>
    <row r="944" spans="3:13" x14ac:dyDescent="0.25"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</row>
    <row r="945" spans="3:13" x14ac:dyDescent="0.25"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</row>
    <row r="946" spans="3:13" x14ac:dyDescent="0.25"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</row>
    <row r="947" spans="3:13" x14ac:dyDescent="0.25"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</row>
    <row r="948" spans="3:13" x14ac:dyDescent="0.25"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</row>
    <row r="949" spans="3:13" x14ac:dyDescent="0.25"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</row>
    <row r="950" spans="3:13" x14ac:dyDescent="0.25"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</row>
    <row r="951" spans="3:13" x14ac:dyDescent="0.25"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</row>
    <row r="952" spans="3:13" x14ac:dyDescent="0.25"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</row>
    <row r="953" spans="3:13" x14ac:dyDescent="0.25"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</row>
    <row r="954" spans="3:13" x14ac:dyDescent="0.25"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</row>
    <row r="955" spans="3:13" x14ac:dyDescent="0.25"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</row>
    <row r="956" spans="3:13" x14ac:dyDescent="0.25"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</row>
    <row r="957" spans="3:13" x14ac:dyDescent="0.25"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</row>
    <row r="958" spans="3:13" x14ac:dyDescent="0.25"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</row>
    <row r="959" spans="3:13" x14ac:dyDescent="0.25"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</row>
    <row r="960" spans="3:13" x14ac:dyDescent="0.25"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</row>
    <row r="961" spans="3:13" x14ac:dyDescent="0.25"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</row>
    <row r="962" spans="3:13" x14ac:dyDescent="0.25"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</row>
    <row r="963" spans="3:13" x14ac:dyDescent="0.25"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</row>
    <row r="964" spans="3:13" x14ac:dyDescent="0.25"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</row>
    <row r="965" spans="3:13" x14ac:dyDescent="0.25"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</row>
    <row r="966" spans="3:13" x14ac:dyDescent="0.25"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</row>
    <row r="967" spans="3:13" x14ac:dyDescent="0.25"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</row>
    <row r="968" spans="3:13" x14ac:dyDescent="0.25"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</row>
    <row r="969" spans="3:13" x14ac:dyDescent="0.25"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</row>
    <row r="970" spans="3:13" x14ac:dyDescent="0.25"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</row>
    <row r="971" spans="3:13" x14ac:dyDescent="0.25"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</row>
    <row r="972" spans="3:13" x14ac:dyDescent="0.25"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</row>
    <row r="973" spans="3:13" x14ac:dyDescent="0.25"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</row>
    <row r="974" spans="3:13" x14ac:dyDescent="0.25"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</row>
    <row r="975" spans="3:13" x14ac:dyDescent="0.25"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</row>
    <row r="976" spans="3:13" x14ac:dyDescent="0.25"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</row>
    <row r="977" spans="3:13" x14ac:dyDescent="0.25"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</row>
    <row r="978" spans="3:13" x14ac:dyDescent="0.25"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</row>
    <row r="979" spans="3:13" x14ac:dyDescent="0.25"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</row>
    <row r="980" spans="3:13" x14ac:dyDescent="0.25"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</row>
    <row r="981" spans="3:13" x14ac:dyDescent="0.25"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</row>
    <row r="982" spans="3:13" x14ac:dyDescent="0.25"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</row>
    <row r="983" spans="3:13" x14ac:dyDescent="0.25">
      <c r="D98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Experiment 1</vt:lpstr>
      <vt:lpstr>Experiment 2</vt:lpstr>
      <vt:lpstr>Experiment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Vickers,Michael</dc:creator>
  <cp:lastModifiedBy>Vickers,Michael</cp:lastModifiedBy>
  <dcterms:created xsi:type="dcterms:W3CDTF">2019-07-29T16:24:29Z</dcterms:created>
  <dcterms:modified xsi:type="dcterms:W3CDTF">2020-10-16T18:49:58Z</dcterms:modified>
</cp:coreProperties>
</file>