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2800" windowHeight="1592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</calcChain>
</file>

<file path=xl/sharedStrings.xml><?xml version="1.0" encoding="utf-8"?>
<sst xmlns="http://schemas.openxmlformats.org/spreadsheetml/2006/main" count="678" uniqueCount="221">
  <si>
    <t>SP</t>
  </si>
  <si>
    <t>SITE</t>
  </si>
  <si>
    <t>SITE_N</t>
  </si>
  <si>
    <t>CODE</t>
  </si>
  <si>
    <t>Genus</t>
  </si>
  <si>
    <t>SPS</t>
  </si>
  <si>
    <t>Family</t>
  </si>
  <si>
    <t>Phyl</t>
  </si>
  <si>
    <t>Lhab</t>
  </si>
  <si>
    <t>LType</t>
  </si>
  <si>
    <t>Leaf</t>
  </si>
  <si>
    <t>Acer rubrum</t>
  </si>
  <si>
    <t>ACRU1</t>
  </si>
  <si>
    <t>Acer</t>
  </si>
  <si>
    <t>ACRU</t>
  </si>
  <si>
    <t>Sapindaceae</t>
  </si>
  <si>
    <t>A</t>
  </si>
  <si>
    <t>D</t>
  </si>
  <si>
    <t>B</t>
  </si>
  <si>
    <t>AD</t>
  </si>
  <si>
    <t>Acer saccharum</t>
  </si>
  <si>
    <t>ACSA1</t>
  </si>
  <si>
    <t>ACSA</t>
  </si>
  <si>
    <t>Betula alleghaniensis</t>
  </si>
  <si>
    <t>BEAL1</t>
  </si>
  <si>
    <t>Betula</t>
  </si>
  <si>
    <t>BEAL</t>
  </si>
  <si>
    <t>Betulaceae</t>
  </si>
  <si>
    <t>Fagus grandifolia</t>
  </si>
  <si>
    <t>FAGR1</t>
  </si>
  <si>
    <t>Fagus</t>
  </si>
  <si>
    <t>FAGR</t>
  </si>
  <si>
    <t>Fagaceae</t>
  </si>
  <si>
    <t>Fraxinus americana</t>
  </si>
  <si>
    <t>FRAM1</t>
  </si>
  <si>
    <t>Fraxinus</t>
  </si>
  <si>
    <t>FRAM</t>
  </si>
  <si>
    <t>Oleaceae</t>
  </si>
  <si>
    <t>Pinus strobus</t>
  </si>
  <si>
    <t>PIST1</t>
  </si>
  <si>
    <t>Pinus</t>
  </si>
  <si>
    <t>PIST</t>
  </si>
  <si>
    <t>Pinaceae</t>
  </si>
  <si>
    <t>G</t>
  </si>
  <si>
    <t>E</t>
  </si>
  <si>
    <t>N</t>
  </si>
  <si>
    <t>GE</t>
  </si>
  <si>
    <t>Prunus serotina</t>
  </si>
  <si>
    <t>PRSE1</t>
  </si>
  <si>
    <t>Prunus</t>
  </si>
  <si>
    <t>PRSE</t>
  </si>
  <si>
    <t>Rosaceae</t>
  </si>
  <si>
    <t>Quercus rubra</t>
  </si>
  <si>
    <t>QURU1</t>
  </si>
  <si>
    <t>Quercus</t>
  </si>
  <si>
    <t>QURU</t>
  </si>
  <si>
    <t>Tsuga canadensis</t>
  </si>
  <si>
    <t>TSCA1</t>
  </si>
  <si>
    <t>Tsuga</t>
  </si>
  <si>
    <t>TSCA</t>
  </si>
  <si>
    <t>Acer pensylvanicum</t>
  </si>
  <si>
    <t>Estrie</t>
  </si>
  <si>
    <t>ACPE2</t>
  </si>
  <si>
    <t>ACPE</t>
  </si>
  <si>
    <t>ACRU2</t>
  </si>
  <si>
    <t>ACSA2</t>
  </si>
  <si>
    <t>BEAL2</t>
  </si>
  <si>
    <t>FAGR2</t>
  </si>
  <si>
    <t>FRAM2</t>
  </si>
  <si>
    <t>PRSE2</t>
  </si>
  <si>
    <t>Abies balsamea</t>
  </si>
  <si>
    <t>ABBA3</t>
  </si>
  <si>
    <t>Abies</t>
  </si>
  <si>
    <t>ABBA</t>
  </si>
  <si>
    <t>Acer spicatum</t>
  </si>
  <si>
    <t>ACSP3</t>
  </si>
  <si>
    <t>ACSP</t>
  </si>
  <si>
    <t>Betula papyrifera</t>
  </si>
  <si>
    <t>BEPA3</t>
  </si>
  <si>
    <t>BEPA</t>
  </si>
  <si>
    <t>Picea glauca</t>
  </si>
  <si>
    <t>PCGL3</t>
  </si>
  <si>
    <t>Picea</t>
  </si>
  <si>
    <t>PCGL</t>
  </si>
  <si>
    <t>Pinus banksiana</t>
  </si>
  <si>
    <t>PIBA3</t>
  </si>
  <si>
    <t>PIBA</t>
  </si>
  <si>
    <t>Populus tremuloides</t>
  </si>
  <si>
    <t>POTR3</t>
  </si>
  <si>
    <t>Populus</t>
  </si>
  <si>
    <t>POTR</t>
  </si>
  <si>
    <t>Salicaceae</t>
  </si>
  <si>
    <t>Thuja occidentalis</t>
  </si>
  <si>
    <t>THOC3</t>
  </si>
  <si>
    <t>Thuja</t>
  </si>
  <si>
    <t>THOC</t>
  </si>
  <si>
    <t>Cupressaceae</t>
  </si>
  <si>
    <t>S</t>
  </si>
  <si>
    <t>Abies lasiocarpa</t>
  </si>
  <si>
    <t>ABLA4</t>
  </si>
  <si>
    <t>ABLA</t>
  </si>
  <si>
    <t>Picea engelmanii</t>
  </si>
  <si>
    <t>PCEN4</t>
  </si>
  <si>
    <t>PCEN</t>
  </si>
  <si>
    <t>Pinus contorta ssp. latifolia</t>
  </si>
  <si>
    <t>PICO4</t>
  </si>
  <si>
    <t>PICO</t>
  </si>
  <si>
    <t>POTR4</t>
  </si>
  <si>
    <t>ABLA5</t>
  </si>
  <si>
    <t>BEPA5</t>
  </si>
  <si>
    <t>PCGL5</t>
  </si>
  <si>
    <t>PICO5</t>
  </si>
  <si>
    <t>POTR5</t>
  </si>
  <si>
    <t>Populus trichocarpa</t>
  </si>
  <si>
    <t>POTI5</t>
  </si>
  <si>
    <t>POTI</t>
  </si>
  <si>
    <t>Thuja plicata</t>
  </si>
  <si>
    <t>THPL5</t>
  </si>
  <si>
    <t>THPL</t>
  </si>
  <si>
    <t>Tsuga heterophylla</t>
  </si>
  <si>
    <t>TSHE5</t>
  </si>
  <si>
    <t>TSHE</t>
  </si>
  <si>
    <t>Dacrydium cupressinum</t>
  </si>
  <si>
    <t>DACU6</t>
  </si>
  <si>
    <t>Dacrydium</t>
  </si>
  <si>
    <t>DACU</t>
  </si>
  <si>
    <t>Podocarpaceae</t>
  </si>
  <si>
    <t>Metrosideros umbellata</t>
  </si>
  <si>
    <t>MEUM6</t>
  </si>
  <si>
    <t>Metrosideros</t>
  </si>
  <si>
    <t>MEUM</t>
  </si>
  <si>
    <t>Myrtaceae</t>
  </si>
  <si>
    <t>AE</t>
  </si>
  <si>
    <t>Nothofagus menziesii</t>
  </si>
  <si>
    <t>NOME6</t>
  </si>
  <si>
    <t>Nothofagus</t>
  </si>
  <si>
    <t>NOME</t>
  </si>
  <si>
    <t>Nothofagaceae</t>
  </si>
  <si>
    <t>Nothofagus solandri</t>
  </si>
  <si>
    <t>NOSO6</t>
  </si>
  <si>
    <t>NOSO</t>
  </si>
  <si>
    <t>Podocarpus hallii</t>
  </si>
  <si>
    <t>POHA6</t>
  </si>
  <si>
    <t>Podocarpus</t>
  </si>
  <si>
    <t>POHA</t>
  </si>
  <si>
    <t>Prumnopitys ferruginea</t>
  </si>
  <si>
    <t>PRFE6</t>
  </si>
  <si>
    <t>Prumnopitys</t>
  </si>
  <si>
    <t>PRFE</t>
  </si>
  <si>
    <t>Weinmannia racemosa</t>
  </si>
  <si>
    <t>WERA6</t>
  </si>
  <si>
    <t>Weinmannia</t>
  </si>
  <si>
    <t>WERA</t>
  </si>
  <si>
    <t>Cunionaceae</t>
  </si>
  <si>
    <t>Abies alba</t>
  </si>
  <si>
    <t>ABAL7</t>
  </si>
  <si>
    <t>ABAL</t>
  </si>
  <si>
    <t>Pinus sylvestris</t>
  </si>
  <si>
    <t>PISY7</t>
  </si>
  <si>
    <t>PISY</t>
  </si>
  <si>
    <t>Pinus uncinata</t>
  </si>
  <si>
    <t>PIUN7</t>
  </si>
  <si>
    <t>PIUN</t>
  </si>
  <si>
    <t>Fagus sylvatica</t>
  </si>
  <si>
    <t>FASY</t>
  </si>
  <si>
    <t>Ossenbos</t>
  </si>
  <si>
    <t>PISY9</t>
  </si>
  <si>
    <t>PRSE9</t>
  </si>
  <si>
    <t>Quercus robur</t>
  </si>
  <si>
    <t>QURO9</t>
  </si>
  <si>
    <t>QURO</t>
  </si>
  <si>
    <t>Abies sachalinensis</t>
  </si>
  <si>
    <t>Japan</t>
  </si>
  <si>
    <t>ABSA10</t>
  </si>
  <si>
    <t>ABSA</t>
  </si>
  <si>
    <t>Acer mono</t>
  </si>
  <si>
    <t>ACMO10</t>
  </si>
  <si>
    <t>ACMO</t>
  </si>
  <si>
    <t>Betula ermanii</t>
  </si>
  <si>
    <t>BEER10</t>
  </si>
  <si>
    <t>BEER</t>
  </si>
  <si>
    <t>Quercus crispula</t>
  </si>
  <si>
    <t>QUCR10</t>
  </si>
  <si>
    <t>QUCR</t>
  </si>
  <si>
    <t>Tilia japonica</t>
  </si>
  <si>
    <t>TIJA10</t>
  </si>
  <si>
    <t>Tilia</t>
  </si>
  <si>
    <t>TIJA</t>
  </si>
  <si>
    <t>Malvaceae</t>
  </si>
  <si>
    <t>Acer campestre</t>
  </si>
  <si>
    <t>UK</t>
  </si>
  <si>
    <t>ACCA</t>
  </si>
  <si>
    <t>Acer pseudoplatanus</t>
  </si>
  <si>
    <t>ACPS</t>
  </si>
  <si>
    <t>Betula pendula</t>
  </si>
  <si>
    <t>BEPE</t>
  </si>
  <si>
    <t>Corylus avellana</t>
  </si>
  <si>
    <t>Corylus</t>
  </si>
  <si>
    <t>COAV</t>
  </si>
  <si>
    <t>Crataegus monogyna</t>
  </si>
  <si>
    <t>Crataegus</t>
  </si>
  <si>
    <t>CRMO</t>
  </si>
  <si>
    <t>Fraxinus excelsior</t>
  </si>
  <si>
    <t>FREX</t>
  </si>
  <si>
    <t>Growth-L</t>
  </si>
  <si>
    <t>Growth-D</t>
  </si>
  <si>
    <t>Surv-D</t>
  </si>
  <si>
    <t>BC</t>
  </si>
  <si>
    <t>Date Creek</t>
  </si>
  <si>
    <t>Lac Duparquet</t>
  </si>
  <si>
    <t>Great Mountain Forest</t>
  </si>
  <si>
    <t>Waitutu</t>
  </si>
  <si>
    <t>Pyrenees</t>
  </si>
  <si>
    <t>Nakagawa</t>
  </si>
  <si>
    <t>Wytham Woods</t>
  </si>
  <si>
    <t>Country</t>
  </si>
  <si>
    <t>USA</t>
  </si>
  <si>
    <t>Canada</t>
  </si>
  <si>
    <t>New Zealand</t>
  </si>
  <si>
    <t>Spain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</si>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</sst>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2" fontId="0" fillId="0" borderId="0" xfId="0" applyNumberForma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5" name="AutoShape 6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8" name="AutoShape 16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9" name="AutoShape 14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0" name="AutoShape 12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5219700" cy="9734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E1" workbookViewId="0">
      <selection activeCell="N13" sqref="N13"/>
    </sheetView>
  </sheetViews>
  <sheetFormatPr baseColWidth="10" defaultColWidth="9.1640625" defaultRowHeight="14" x14ac:dyDescent="0"/>
  <cols>
    <col min="1" max="1" width="21.33203125" style="1" bestFit="1" customWidth="1"/>
    <col min="2" max="2" width="9" style="1" bestFit="1" customWidth="1"/>
    <col min="3" max="3" width="9" style="1" customWidth="1"/>
    <col min="4" max="4" width="6.1640625" style="1" bestFit="1" customWidth="1"/>
    <col min="5" max="5" width="7.83203125" style="1" bestFit="1" customWidth="1"/>
    <col min="6" max="6" width="11" style="1" bestFit="1" customWidth="1"/>
    <col min="7" max="7" width="6.1640625" style="1" bestFit="1" customWidth="1"/>
    <col min="8" max="8" width="12.33203125" style="1" bestFit="1" customWidth="1"/>
    <col min="9" max="9" width="4.1640625" style="1" bestFit="1" customWidth="1"/>
    <col min="10" max="10" width="4.5" style="1" bestFit="1" customWidth="1"/>
    <col min="11" max="11" width="5.33203125" style="1" bestFit="1" customWidth="1"/>
    <col min="12" max="12" width="4.1640625" style="1" bestFit="1" customWidth="1"/>
    <col min="13" max="13" width="8.1640625" style="1" bestFit="1" customWidth="1"/>
    <col min="14" max="14" width="12" style="1" bestFit="1" customWidth="1"/>
    <col min="15" max="15" width="7" style="1" bestFit="1" customWidth="1"/>
    <col min="16" max="16384" width="9.1640625" style="1"/>
  </cols>
  <sheetData>
    <row r="1" spans="1:15" s="4" customFormat="1">
      <c r="A1" s="2" t="s">
        <v>0</v>
      </c>
      <c r="B1" s="2" t="s">
        <v>1</v>
      </c>
      <c r="C1" s="2" t="s">
        <v>215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204</v>
      </c>
      <c r="N1" s="5" t="s">
        <v>205</v>
      </c>
      <c r="O1" s="3" t="s">
        <v>206</v>
      </c>
    </row>
    <row r="2" spans="1:15">
      <c r="A2" s="1" t="s">
        <v>11</v>
      </c>
      <c r="B2" s="1" t="s">
        <v>210</v>
      </c>
      <c r="C2" s="1" t="s">
        <v>216</v>
      </c>
      <c r="D2" s="1">
        <v>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6">
        <v>13.75</v>
      </c>
      <c r="N2" s="6">
        <v>87.67</v>
      </c>
      <c r="O2" s="6">
        <v>0.17</v>
      </c>
    </row>
    <row r="3" spans="1:15">
      <c r="A3" s="1" t="s">
        <v>20</v>
      </c>
      <c r="B3" s="1" t="s">
        <v>210</v>
      </c>
      <c r="C3" s="1" t="s">
        <v>216</v>
      </c>
      <c r="D3" s="1">
        <v>1</v>
      </c>
      <c r="E3" s="1" t="s">
        <v>21</v>
      </c>
      <c r="F3" s="1" t="s">
        <v>13</v>
      </c>
      <c r="G3" s="1" t="s">
        <v>22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6">
        <v>20.440000000000001</v>
      </c>
      <c r="N3" s="6">
        <v>59.75</v>
      </c>
      <c r="O3" s="6">
        <v>0.52</v>
      </c>
    </row>
    <row r="4" spans="1:15">
      <c r="A4" s="1" t="s">
        <v>23</v>
      </c>
      <c r="B4" s="1" t="s">
        <v>210</v>
      </c>
      <c r="C4" s="1" t="s">
        <v>216</v>
      </c>
      <c r="D4" s="1">
        <v>1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16</v>
      </c>
      <c r="J4" s="1" t="s">
        <v>17</v>
      </c>
      <c r="K4" s="1" t="s">
        <v>18</v>
      </c>
      <c r="L4" s="1" t="s">
        <v>19</v>
      </c>
      <c r="M4" s="6">
        <v>13.4</v>
      </c>
      <c r="N4" s="6">
        <v>27.62</v>
      </c>
      <c r="O4" s="6">
        <v>0.76</v>
      </c>
    </row>
    <row r="5" spans="1:15">
      <c r="A5" s="1" t="s">
        <v>28</v>
      </c>
      <c r="B5" s="1" t="s">
        <v>210</v>
      </c>
      <c r="C5" s="1" t="s">
        <v>216</v>
      </c>
      <c r="D5" s="1">
        <v>1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16</v>
      </c>
      <c r="J5" s="1" t="s">
        <v>17</v>
      </c>
      <c r="K5" s="1" t="s">
        <v>18</v>
      </c>
      <c r="L5" s="1" t="s">
        <v>19</v>
      </c>
      <c r="M5" s="6">
        <v>18.55</v>
      </c>
      <c r="N5" s="6">
        <v>61.41</v>
      </c>
      <c r="O5" s="6">
        <v>1</v>
      </c>
    </row>
    <row r="6" spans="1:15">
      <c r="A6" s="1" t="s">
        <v>33</v>
      </c>
      <c r="B6" s="1" t="s">
        <v>210</v>
      </c>
      <c r="C6" s="1" t="s">
        <v>216</v>
      </c>
      <c r="D6" s="1">
        <v>1</v>
      </c>
      <c r="E6" s="1" t="s">
        <v>34</v>
      </c>
      <c r="F6" s="1" t="s">
        <v>35</v>
      </c>
      <c r="G6" s="1" t="s">
        <v>36</v>
      </c>
      <c r="H6" s="1" t="s">
        <v>37</v>
      </c>
      <c r="I6" s="1" t="s">
        <v>16</v>
      </c>
      <c r="J6" s="1" t="s">
        <v>17</v>
      </c>
      <c r="K6" s="1" t="s">
        <v>18</v>
      </c>
      <c r="L6" s="1" t="s">
        <v>19</v>
      </c>
      <c r="M6" s="6">
        <v>10.66</v>
      </c>
      <c r="N6" s="6">
        <v>90.56</v>
      </c>
      <c r="O6" s="6">
        <v>0.12</v>
      </c>
    </row>
    <row r="7" spans="1:15">
      <c r="A7" s="1" t="s">
        <v>38</v>
      </c>
      <c r="B7" s="1" t="s">
        <v>210</v>
      </c>
      <c r="C7" s="1" t="s">
        <v>216</v>
      </c>
      <c r="D7" s="1">
        <v>1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6">
        <v>10.75</v>
      </c>
      <c r="N7" s="6">
        <v>115.78</v>
      </c>
      <c r="O7" s="6">
        <v>0.93</v>
      </c>
    </row>
    <row r="8" spans="1:15">
      <c r="A8" s="1" t="s">
        <v>47</v>
      </c>
      <c r="B8" s="1" t="s">
        <v>210</v>
      </c>
      <c r="C8" s="1" t="s">
        <v>216</v>
      </c>
      <c r="D8" s="1">
        <v>1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16</v>
      </c>
      <c r="J8" s="1" t="s">
        <v>17</v>
      </c>
      <c r="K8" s="1" t="s">
        <v>18</v>
      </c>
      <c r="L8" s="1" t="s">
        <v>19</v>
      </c>
      <c r="M8" s="6">
        <v>9.49</v>
      </c>
      <c r="N8" s="6">
        <v>40.590000000000003</v>
      </c>
      <c r="O8" s="6">
        <v>0.24</v>
      </c>
    </row>
    <row r="9" spans="1:15">
      <c r="A9" s="1" t="s">
        <v>52</v>
      </c>
      <c r="B9" s="1" t="s">
        <v>210</v>
      </c>
      <c r="C9" s="1" t="s">
        <v>216</v>
      </c>
      <c r="D9" s="1">
        <v>1</v>
      </c>
      <c r="E9" s="1" t="s">
        <v>53</v>
      </c>
      <c r="F9" s="1" t="s">
        <v>54</v>
      </c>
      <c r="G9" s="1" t="s">
        <v>55</v>
      </c>
      <c r="H9" s="1" t="s">
        <v>32</v>
      </c>
      <c r="I9" s="1" t="s">
        <v>16</v>
      </c>
      <c r="J9" s="1" t="s">
        <v>17</v>
      </c>
      <c r="K9" s="1" t="s">
        <v>18</v>
      </c>
      <c r="L9" s="1" t="s">
        <v>19</v>
      </c>
      <c r="M9" s="6">
        <v>9.52</v>
      </c>
      <c r="N9" s="6">
        <v>100.43</v>
      </c>
      <c r="O9" s="6">
        <v>0.2</v>
      </c>
    </row>
    <row r="10" spans="1:15">
      <c r="A10" s="1" t="s">
        <v>56</v>
      </c>
      <c r="B10" s="1" t="s">
        <v>210</v>
      </c>
      <c r="C10" s="1" t="s">
        <v>216</v>
      </c>
      <c r="D10" s="1">
        <v>1</v>
      </c>
      <c r="E10" s="1" t="s">
        <v>57</v>
      </c>
      <c r="F10" s="1" t="s">
        <v>58</v>
      </c>
      <c r="G10" s="1" t="s">
        <v>59</v>
      </c>
      <c r="H10" s="1" t="s">
        <v>42</v>
      </c>
      <c r="I10" s="1" t="s">
        <v>43</v>
      </c>
      <c r="J10" s="1" t="s">
        <v>44</v>
      </c>
      <c r="K10" s="1" t="s">
        <v>45</v>
      </c>
      <c r="L10" s="1" t="s">
        <v>46</v>
      </c>
      <c r="M10" s="6">
        <v>10.42</v>
      </c>
      <c r="N10" s="6">
        <v>49.47</v>
      </c>
      <c r="O10" s="6">
        <v>1</v>
      </c>
    </row>
    <row r="11" spans="1:15">
      <c r="A11" s="1" t="s">
        <v>60</v>
      </c>
      <c r="B11" s="1" t="s">
        <v>61</v>
      </c>
      <c r="C11" s="1" t="s">
        <v>217</v>
      </c>
      <c r="D11" s="1">
        <v>2</v>
      </c>
      <c r="E11" s="1" t="s">
        <v>62</v>
      </c>
      <c r="F11" s="1" t="s">
        <v>13</v>
      </c>
      <c r="G11" s="1" t="s">
        <v>63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6">
        <v>23.41</v>
      </c>
      <c r="N11" s="6">
        <v>139.72</v>
      </c>
      <c r="O11" s="6">
        <v>0.19</v>
      </c>
    </row>
    <row r="12" spans="1:15">
      <c r="A12" s="1" t="s">
        <v>11</v>
      </c>
      <c r="B12" s="1" t="s">
        <v>61</v>
      </c>
      <c r="C12" s="1" t="s">
        <v>217</v>
      </c>
      <c r="D12" s="1">
        <v>2</v>
      </c>
      <c r="E12" s="1" t="s">
        <v>64</v>
      </c>
      <c r="F12" s="1" t="s">
        <v>13</v>
      </c>
      <c r="G12" s="1" t="s">
        <v>14</v>
      </c>
      <c r="H12" s="1" t="s">
        <v>15</v>
      </c>
      <c r="I12" s="1" t="s">
        <v>16</v>
      </c>
      <c r="J12" s="1" t="s">
        <v>17</v>
      </c>
      <c r="K12" s="1" t="s">
        <v>18</v>
      </c>
      <c r="L12" s="1" t="s">
        <v>19</v>
      </c>
      <c r="M12" s="6">
        <v>28.83</v>
      </c>
      <c r="N12" s="6">
        <v>171.49</v>
      </c>
      <c r="O12" s="6">
        <v>0.13</v>
      </c>
    </row>
    <row r="13" spans="1:15">
      <c r="A13" s="1" t="s">
        <v>20</v>
      </c>
      <c r="B13" s="1" t="s">
        <v>61</v>
      </c>
      <c r="C13" s="1" t="s">
        <v>217</v>
      </c>
      <c r="D13" s="1">
        <v>2</v>
      </c>
      <c r="E13" s="1" t="s">
        <v>65</v>
      </c>
      <c r="F13" s="1" t="s">
        <v>13</v>
      </c>
      <c r="G13" s="1" t="s">
        <v>22</v>
      </c>
      <c r="H13" s="1" t="s">
        <v>15</v>
      </c>
      <c r="I13" s="1" t="s">
        <v>16</v>
      </c>
      <c r="J13" s="1" t="s">
        <v>17</v>
      </c>
      <c r="K13" s="1" t="s">
        <v>18</v>
      </c>
      <c r="L13" s="1" t="s">
        <v>19</v>
      </c>
      <c r="M13" s="6">
        <v>23.73</v>
      </c>
      <c r="N13" s="6">
        <v>72.8</v>
      </c>
      <c r="O13" s="6">
        <v>0.33</v>
      </c>
    </row>
    <row r="14" spans="1:15">
      <c r="A14" s="1" t="s">
        <v>23</v>
      </c>
      <c r="B14" s="1" t="s">
        <v>61</v>
      </c>
      <c r="C14" s="1" t="s">
        <v>217</v>
      </c>
      <c r="D14" s="1">
        <v>2</v>
      </c>
      <c r="E14" s="1" t="s">
        <v>66</v>
      </c>
      <c r="F14" s="1" t="s">
        <v>25</v>
      </c>
      <c r="G14" s="1" t="s">
        <v>26</v>
      </c>
      <c r="H14" s="1" t="s">
        <v>27</v>
      </c>
      <c r="I14" s="1" t="s">
        <v>16</v>
      </c>
      <c r="J14" s="1" t="s">
        <v>17</v>
      </c>
      <c r="K14" s="1" t="s">
        <v>18</v>
      </c>
      <c r="L14" s="1" t="s">
        <v>19</v>
      </c>
      <c r="M14" s="6">
        <v>18.39</v>
      </c>
      <c r="N14" s="6">
        <v>188.44</v>
      </c>
      <c r="O14" s="6">
        <v>0.11</v>
      </c>
    </row>
    <row r="15" spans="1:15">
      <c r="A15" s="1" t="s">
        <v>28</v>
      </c>
      <c r="B15" s="1" t="s">
        <v>61</v>
      </c>
      <c r="C15" s="1" t="s">
        <v>217</v>
      </c>
      <c r="D15" s="1">
        <v>2</v>
      </c>
      <c r="E15" s="1" t="s">
        <v>67</v>
      </c>
      <c r="F15" s="1" t="s">
        <v>30</v>
      </c>
      <c r="G15" s="1" t="s">
        <v>31</v>
      </c>
      <c r="H15" s="1" t="s">
        <v>32</v>
      </c>
      <c r="I15" s="1" t="s">
        <v>16</v>
      </c>
      <c r="J15" s="1" t="s">
        <v>17</v>
      </c>
      <c r="K15" s="1" t="s">
        <v>18</v>
      </c>
      <c r="L15" s="1" t="s">
        <v>19</v>
      </c>
      <c r="M15" s="6">
        <v>22.45</v>
      </c>
      <c r="N15" s="6">
        <v>168.97</v>
      </c>
      <c r="O15" s="6">
        <v>0.93</v>
      </c>
    </row>
    <row r="16" spans="1:15">
      <c r="A16" s="1" t="s">
        <v>33</v>
      </c>
      <c r="B16" s="1" t="s">
        <v>61</v>
      </c>
      <c r="C16" s="1" t="s">
        <v>217</v>
      </c>
      <c r="D16" s="1">
        <v>2</v>
      </c>
      <c r="E16" s="1" t="s">
        <v>68</v>
      </c>
      <c r="F16" s="1" t="s">
        <v>35</v>
      </c>
      <c r="G16" s="1" t="s">
        <v>36</v>
      </c>
      <c r="H16" s="1" t="s">
        <v>37</v>
      </c>
      <c r="I16" s="1" t="s">
        <v>16</v>
      </c>
      <c r="J16" s="1" t="s">
        <v>17</v>
      </c>
      <c r="K16" s="1" t="s">
        <v>18</v>
      </c>
      <c r="L16" s="1" t="s">
        <v>19</v>
      </c>
      <c r="M16" s="6">
        <v>22.74</v>
      </c>
      <c r="N16" s="6">
        <v>257.58</v>
      </c>
      <c r="O16" s="6">
        <v>0.06</v>
      </c>
    </row>
    <row r="17" spans="1:15">
      <c r="A17" s="1" t="s">
        <v>47</v>
      </c>
      <c r="B17" s="1" t="s">
        <v>61</v>
      </c>
      <c r="C17" s="1" t="s">
        <v>217</v>
      </c>
      <c r="D17" s="1">
        <v>2</v>
      </c>
      <c r="E17" s="1" t="s">
        <v>69</v>
      </c>
      <c r="F17" s="1" t="s">
        <v>49</v>
      </c>
      <c r="G17" s="1" t="s">
        <v>50</v>
      </c>
      <c r="H17" s="1" t="s">
        <v>51</v>
      </c>
      <c r="I17" s="1" t="s">
        <v>16</v>
      </c>
      <c r="J17" s="1" t="s">
        <v>17</v>
      </c>
      <c r="K17" s="1" t="s">
        <v>18</v>
      </c>
      <c r="L17" s="1" t="s">
        <v>19</v>
      </c>
      <c r="M17" s="6">
        <v>19.399999999999999</v>
      </c>
      <c r="N17" s="6">
        <v>270.75</v>
      </c>
      <c r="O17" s="6">
        <v>0.06</v>
      </c>
    </row>
    <row r="18" spans="1:15">
      <c r="A18" s="1" t="s">
        <v>70</v>
      </c>
      <c r="B18" s="1" t="s">
        <v>209</v>
      </c>
      <c r="C18" s="1" t="s">
        <v>217</v>
      </c>
      <c r="D18" s="1">
        <v>3</v>
      </c>
      <c r="E18" s="1" t="s">
        <v>71</v>
      </c>
      <c r="F18" s="1" t="s">
        <v>72</v>
      </c>
      <c r="G18" s="1" t="s">
        <v>73</v>
      </c>
      <c r="H18" s="1" t="s">
        <v>42</v>
      </c>
      <c r="I18" s="1" t="s">
        <v>43</v>
      </c>
      <c r="J18" s="1" t="s">
        <v>44</v>
      </c>
      <c r="K18" s="1" t="s">
        <v>45</v>
      </c>
      <c r="L18" s="1" t="s">
        <v>46</v>
      </c>
      <c r="M18" s="6">
        <v>13.64</v>
      </c>
      <c r="N18" s="6">
        <v>187.71</v>
      </c>
      <c r="O18" s="6">
        <v>0.31</v>
      </c>
    </row>
    <row r="19" spans="1:15">
      <c r="A19" s="1" t="s">
        <v>74</v>
      </c>
      <c r="B19" s="1" t="s">
        <v>209</v>
      </c>
      <c r="C19" s="1" t="s">
        <v>217</v>
      </c>
      <c r="D19" s="1">
        <v>3</v>
      </c>
      <c r="E19" s="1" t="s">
        <v>75</v>
      </c>
      <c r="F19" s="1" t="s">
        <v>13</v>
      </c>
      <c r="G19" s="1" t="s">
        <v>76</v>
      </c>
      <c r="H19" s="1" t="s">
        <v>15</v>
      </c>
      <c r="I19" s="1" t="s">
        <v>16</v>
      </c>
      <c r="J19" s="1" t="s">
        <v>17</v>
      </c>
      <c r="K19" s="1" t="s">
        <v>18</v>
      </c>
      <c r="L19" s="1" t="s">
        <v>19</v>
      </c>
      <c r="M19" s="6">
        <v>22.58</v>
      </c>
      <c r="N19" s="6">
        <v>209.5</v>
      </c>
      <c r="O19" s="6">
        <v>0.05</v>
      </c>
    </row>
    <row r="20" spans="1:15">
      <c r="A20" s="1" t="s">
        <v>77</v>
      </c>
      <c r="B20" s="1" t="s">
        <v>209</v>
      </c>
      <c r="C20" s="1" t="s">
        <v>217</v>
      </c>
      <c r="D20" s="1">
        <v>3</v>
      </c>
      <c r="E20" s="1" t="s">
        <v>78</v>
      </c>
      <c r="F20" s="1" t="s">
        <v>25</v>
      </c>
      <c r="G20" s="1" t="s">
        <v>79</v>
      </c>
      <c r="H20" s="1" t="s">
        <v>27</v>
      </c>
      <c r="I20" s="1" t="s">
        <v>16</v>
      </c>
      <c r="J20" s="1" t="s">
        <v>17</v>
      </c>
      <c r="K20" s="1" t="s">
        <v>18</v>
      </c>
      <c r="L20" s="1" t="s">
        <v>19</v>
      </c>
      <c r="M20" s="6">
        <v>7.53</v>
      </c>
      <c r="N20" s="6">
        <v>1273.55</v>
      </c>
      <c r="O20" s="6">
        <v>0.01</v>
      </c>
    </row>
    <row r="21" spans="1:15">
      <c r="A21" s="1" t="s">
        <v>80</v>
      </c>
      <c r="B21" s="1" t="s">
        <v>209</v>
      </c>
      <c r="C21" s="1" t="s">
        <v>217</v>
      </c>
      <c r="D21" s="1">
        <v>3</v>
      </c>
      <c r="E21" s="1" t="s">
        <v>81</v>
      </c>
      <c r="F21" s="1" t="s">
        <v>82</v>
      </c>
      <c r="G21" s="1" t="s">
        <v>83</v>
      </c>
      <c r="H21" s="1" t="s">
        <v>42</v>
      </c>
      <c r="I21" s="1" t="s">
        <v>43</v>
      </c>
      <c r="J21" s="1" t="s">
        <v>44</v>
      </c>
      <c r="K21" s="1" t="s">
        <v>45</v>
      </c>
      <c r="L21" s="1" t="s">
        <v>46</v>
      </c>
      <c r="M21" s="6">
        <v>14.4</v>
      </c>
      <c r="N21" s="6">
        <v>205.48</v>
      </c>
      <c r="O21" s="6">
        <v>0.01</v>
      </c>
    </row>
    <row r="22" spans="1:15">
      <c r="A22" s="1" t="s">
        <v>84</v>
      </c>
      <c r="B22" s="1" t="s">
        <v>209</v>
      </c>
      <c r="C22" s="1" t="s">
        <v>217</v>
      </c>
      <c r="D22" s="1">
        <v>3</v>
      </c>
      <c r="E22" s="1" t="s">
        <v>85</v>
      </c>
      <c r="F22" s="1" t="s">
        <v>40</v>
      </c>
      <c r="G22" s="1" t="s">
        <v>86</v>
      </c>
      <c r="H22" s="1" t="s">
        <v>42</v>
      </c>
      <c r="I22" s="1" t="s">
        <v>43</v>
      </c>
      <c r="J22" s="1" t="s">
        <v>44</v>
      </c>
      <c r="K22" s="1" t="s">
        <v>45</v>
      </c>
      <c r="L22" s="1" t="s">
        <v>46</v>
      </c>
      <c r="M22" s="6">
        <v>12.85</v>
      </c>
      <c r="N22" s="6">
        <v>500</v>
      </c>
      <c r="O22" s="6">
        <v>0.18</v>
      </c>
    </row>
    <row r="23" spans="1:15">
      <c r="A23" s="1" t="s">
        <v>87</v>
      </c>
      <c r="B23" s="1" t="s">
        <v>209</v>
      </c>
      <c r="C23" s="1" t="s">
        <v>217</v>
      </c>
      <c r="D23" s="1">
        <v>3</v>
      </c>
      <c r="E23" s="1" t="s">
        <v>88</v>
      </c>
      <c r="F23" s="1" t="s">
        <v>89</v>
      </c>
      <c r="G23" s="1" t="s">
        <v>90</v>
      </c>
      <c r="H23" s="1" t="s">
        <v>91</v>
      </c>
      <c r="I23" s="1" t="s">
        <v>16</v>
      </c>
      <c r="J23" s="1" t="s">
        <v>17</v>
      </c>
      <c r="K23" s="1" t="s">
        <v>18</v>
      </c>
      <c r="L23" s="1" t="s">
        <v>19</v>
      </c>
      <c r="M23" s="6">
        <v>10.5</v>
      </c>
      <c r="N23" s="6">
        <v>589.4</v>
      </c>
      <c r="O23" s="6">
        <v>0.01</v>
      </c>
    </row>
    <row r="24" spans="1:15">
      <c r="A24" s="1" t="s">
        <v>92</v>
      </c>
      <c r="B24" s="1" t="s">
        <v>209</v>
      </c>
      <c r="C24" s="1" t="s">
        <v>217</v>
      </c>
      <c r="D24" s="1">
        <v>3</v>
      </c>
      <c r="E24" s="1" t="s">
        <v>93</v>
      </c>
      <c r="F24" s="1" t="s">
        <v>94</v>
      </c>
      <c r="G24" s="1" t="s">
        <v>95</v>
      </c>
      <c r="H24" s="1" t="s">
        <v>96</v>
      </c>
      <c r="I24" s="1" t="s">
        <v>43</v>
      </c>
      <c r="J24" s="1" t="s">
        <v>44</v>
      </c>
      <c r="K24" s="1" t="s">
        <v>97</v>
      </c>
      <c r="L24" s="1" t="s">
        <v>46</v>
      </c>
      <c r="M24" s="6">
        <v>23.52</v>
      </c>
      <c r="N24" s="6">
        <v>63.53</v>
      </c>
      <c r="O24" s="6">
        <v>0.95</v>
      </c>
    </row>
    <row r="25" spans="1:15">
      <c r="A25" s="1" t="s">
        <v>98</v>
      </c>
      <c r="B25" s="1" t="s">
        <v>207</v>
      </c>
      <c r="C25" s="1" t="s">
        <v>217</v>
      </c>
      <c r="D25" s="1">
        <v>4</v>
      </c>
      <c r="E25" s="1" t="s">
        <v>99</v>
      </c>
      <c r="F25" s="1" t="s">
        <v>72</v>
      </c>
      <c r="G25" s="1" t="s">
        <v>100</v>
      </c>
      <c r="H25" s="1" t="s">
        <v>42</v>
      </c>
      <c r="I25" s="1" t="s">
        <v>43</v>
      </c>
      <c r="J25" s="1" t="s">
        <v>44</v>
      </c>
      <c r="K25" s="1" t="s">
        <v>45</v>
      </c>
      <c r="L25" s="1" t="s">
        <v>46</v>
      </c>
      <c r="M25" s="6">
        <v>17.760000000000002</v>
      </c>
      <c r="N25" s="6">
        <v>75.84</v>
      </c>
      <c r="O25" s="6">
        <v>0.9</v>
      </c>
    </row>
    <row r="26" spans="1:15">
      <c r="A26" s="1" t="s">
        <v>101</v>
      </c>
      <c r="B26" s="1" t="s">
        <v>207</v>
      </c>
      <c r="C26" s="1" t="s">
        <v>217</v>
      </c>
      <c r="D26" s="1">
        <v>4</v>
      </c>
      <c r="E26" s="1" t="s">
        <v>102</v>
      </c>
      <c r="F26" s="1" t="s">
        <v>82</v>
      </c>
      <c r="G26" s="1" t="s">
        <v>103</v>
      </c>
      <c r="H26" s="1" t="s">
        <v>42</v>
      </c>
      <c r="I26" s="1" t="s">
        <v>43</v>
      </c>
      <c r="J26" s="1" t="s">
        <v>44</v>
      </c>
      <c r="K26" s="1" t="s">
        <v>45</v>
      </c>
      <c r="L26" s="1" t="s">
        <v>46</v>
      </c>
      <c r="M26" s="6">
        <v>9.58</v>
      </c>
      <c r="N26" s="6">
        <v>88.55</v>
      </c>
      <c r="O26" s="6">
        <v>0.01</v>
      </c>
    </row>
    <row r="27" spans="1:15">
      <c r="A27" s="1" t="s">
        <v>104</v>
      </c>
      <c r="B27" s="1" t="s">
        <v>207</v>
      </c>
      <c r="C27" s="1" t="s">
        <v>217</v>
      </c>
      <c r="D27" s="1">
        <v>4</v>
      </c>
      <c r="E27" s="1" t="s">
        <v>105</v>
      </c>
      <c r="F27" s="1" t="s">
        <v>40</v>
      </c>
      <c r="G27" s="1" t="s">
        <v>106</v>
      </c>
      <c r="H27" s="1" t="s">
        <v>42</v>
      </c>
      <c r="I27" s="1" t="s">
        <v>43</v>
      </c>
      <c r="J27" s="1" t="s">
        <v>44</v>
      </c>
      <c r="K27" s="1" t="s">
        <v>45</v>
      </c>
      <c r="L27" s="1" t="s">
        <v>46</v>
      </c>
      <c r="M27" s="6">
        <v>17.47</v>
      </c>
      <c r="N27" s="6">
        <v>2935.55</v>
      </c>
      <c r="O27" s="6">
        <v>0.4</v>
      </c>
    </row>
    <row r="28" spans="1:15">
      <c r="A28" s="1" t="s">
        <v>87</v>
      </c>
      <c r="B28" s="1" t="s">
        <v>207</v>
      </c>
      <c r="C28" s="1" t="s">
        <v>217</v>
      </c>
      <c r="D28" s="1">
        <v>4</v>
      </c>
      <c r="E28" s="1" t="s">
        <v>107</v>
      </c>
      <c r="F28" s="1" t="s">
        <v>89</v>
      </c>
      <c r="G28" s="1" t="s">
        <v>90</v>
      </c>
      <c r="H28" s="1" t="s">
        <v>91</v>
      </c>
      <c r="I28" s="1" t="s">
        <v>16</v>
      </c>
      <c r="J28" s="1" t="s">
        <v>17</v>
      </c>
      <c r="K28" s="1" t="s">
        <v>18</v>
      </c>
      <c r="L28" s="1" t="s">
        <v>19</v>
      </c>
      <c r="M28" s="6">
        <v>10.74</v>
      </c>
      <c r="N28" s="6">
        <v>511.41</v>
      </c>
      <c r="O28" s="6">
        <v>0.1</v>
      </c>
    </row>
    <row r="29" spans="1:15">
      <c r="A29" s="1" t="s">
        <v>98</v>
      </c>
      <c r="B29" s="1" t="s">
        <v>208</v>
      </c>
      <c r="C29" s="1" t="s">
        <v>217</v>
      </c>
      <c r="D29" s="1">
        <v>5</v>
      </c>
      <c r="E29" s="1" t="s">
        <v>108</v>
      </c>
      <c r="F29" s="1" t="s">
        <v>72</v>
      </c>
      <c r="G29" s="1" t="s">
        <v>100</v>
      </c>
      <c r="H29" s="1" t="s">
        <v>42</v>
      </c>
      <c r="I29" s="1" t="s">
        <v>43</v>
      </c>
      <c r="J29" s="1" t="s">
        <v>44</v>
      </c>
      <c r="K29" s="1" t="s">
        <v>45</v>
      </c>
      <c r="L29" s="1" t="s">
        <v>46</v>
      </c>
      <c r="M29" s="6">
        <v>10.5</v>
      </c>
      <c r="N29" s="6">
        <v>938.48</v>
      </c>
      <c r="O29" s="6">
        <v>0.03</v>
      </c>
    </row>
    <row r="30" spans="1:15">
      <c r="A30" s="1" t="s">
        <v>77</v>
      </c>
      <c r="B30" s="1" t="s">
        <v>208</v>
      </c>
      <c r="C30" s="1" t="s">
        <v>217</v>
      </c>
      <c r="D30" s="1">
        <v>5</v>
      </c>
      <c r="E30" s="1" t="s">
        <v>109</v>
      </c>
      <c r="F30" s="1" t="s">
        <v>25</v>
      </c>
      <c r="G30" s="1" t="s">
        <v>79</v>
      </c>
      <c r="H30" s="1" t="s">
        <v>27</v>
      </c>
      <c r="I30" s="1" t="s">
        <v>16</v>
      </c>
      <c r="J30" s="1" t="s">
        <v>17</v>
      </c>
      <c r="K30" s="1" t="s">
        <v>18</v>
      </c>
      <c r="L30" s="1" t="s">
        <v>19</v>
      </c>
      <c r="M30" s="6">
        <v>7.49</v>
      </c>
      <c r="N30" s="6">
        <v>701.77</v>
      </c>
      <c r="O30" s="6">
        <v>0.01</v>
      </c>
    </row>
    <row r="31" spans="1:15">
      <c r="A31" s="1" t="s">
        <v>80</v>
      </c>
      <c r="B31" s="1" t="s">
        <v>208</v>
      </c>
      <c r="C31" s="1" t="s">
        <v>217</v>
      </c>
      <c r="D31" s="1">
        <v>5</v>
      </c>
      <c r="E31" s="1" t="s">
        <v>110</v>
      </c>
      <c r="F31" s="1" t="s">
        <v>82</v>
      </c>
      <c r="G31" s="1" t="s">
        <v>83</v>
      </c>
      <c r="H31" s="1" t="s">
        <v>42</v>
      </c>
      <c r="I31" s="1" t="s">
        <v>43</v>
      </c>
      <c r="J31" s="1" t="s">
        <v>44</v>
      </c>
      <c r="K31" s="1" t="s">
        <v>45</v>
      </c>
      <c r="L31" s="1" t="s">
        <v>46</v>
      </c>
      <c r="M31" s="6">
        <v>8.6300000000000008</v>
      </c>
      <c r="N31" s="6">
        <v>670.41</v>
      </c>
      <c r="O31" s="6">
        <v>0.01</v>
      </c>
    </row>
    <row r="32" spans="1:15">
      <c r="A32" s="1" t="s">
        <v>104</v>
      </c>
      <c r="B32" s="1" t="s">
        <v>208</v>
      </c>
      <c r="C32" s="1" t="s">
        <v>217</v>
      </c>
      <c r="D32" s="1">
        <v>5</v>
      </c>
      <c r="E32" s="1" t="s">
        <v>111</v>
      </c>
      <c r="F32" s="1" t="s">
        <v>40</v>
      </c>
      <c r="G32" s="1" t="s">
        <v>106</v>
      </c>
      <c r="H32" s="1" t="s">
        <v>42</v>
      </c>
      <c r="I32" s="1" t="s">
        <v>43</v>
      </c>
      <c r="J32" s="1" t="s">
        <v>44</v>
      </c>
      <c r="K32" s="1" t="s">
        <v>45</v>
      </c>
      <c r="L32" s="1" t="s">
        <v>46</v>
      </c>
      <c r="M32" s="6">
        <v>4.54</v>
      </c>
      <c r="N32" s="6">
        <v>1396.57</v>
      </c>
      <c r="O32" s="6">
        <v>0.02</v>
      </c>
    </row>
    <row r="33" spans="1:15">
      <c r="A33" s="1" t="s">
        <v>87</v>
      </c>
      <c r="B33" s="1" t="s">
        <v>208</v>
      </c>
      <c r="C33" s="1" t="s">
        <v>217</v>
      </c>
      <c r="D33" s="1">
        <v>5</v>
      </c>
      <c r="E33" s="1" t="s">
        <v>112</v>
      </c>
      <c r="F33" s="1" t="s">
        <v>89</v>
      </c>
      <c r="G33" s="1" t="s">
        <v>90</v>
      </c>
      <c r="H33" s="1" t="s">
        <v>91</v>
      </c>
      <c r="I33" s="1" t="s">
        <v>16</v>
      </c>
      <c r="J33" s="1" t="s">
        <v>17</v>
      </c>
      <c r="K33" s="1" t="s">
        <v>18</v>
      </c>
      <c r="L33" s="1" t="s">
        <v>19</v>
      </c>
      <c r="M33" s="6">
        <v>7.6</v>
      </c>
      <c r="N33" s="6">
        <v>520.97</v>
      </c>
      <c r="O33" s="6">
        <v>0.01</v>
      </c>
    </row>
    <row r="34" spans="1:15">
      <c r="A34" s="1" t="s">
        <v>113</v>
      </c>
      <c r="B34" s="1" t="s">
        <v>208</v>
      </c>
      <c r="C34" s="1" t="s">
        <v>217</v>
      </c>
      <c r="D34" s="1">
        <v>5</v>
      </c>
      <c r="E34" s="1" t="s">
        <v>114</v>
      </c>
      <c r="F34" s="1" t="s">
        <v>89</v>
      </c>
      <c r="G34" s="1" t="s">
        <v>115</v>
      </c>
      <c r="H34" s="1" t="s">
        <v>91</v>
      </c>
      <c r="I34" s="1" t="s">
        <v>16</v>
      </c>
      <c r="J34" s="1" t="s">
        <v>17</v>
      </c>
      <c r="K34" s="1" t="s">
        <v>18</v>
      </c>
      <c r="L34" s="1" t="s">
        <v>19</v>
      </c>
      <c r="M34" s="6">
        <v>7.84</v>
      </c>
      <c r="N34" s="6">
        <v>521.48</v>
      </c>
      <c r="O34" s="6">
        <v>0.02</v>
      </c>
    </row>
    <row r="35" spans="1:15">
      <c r="A35" s="1" t="s">
        <v>116</v>
      </c>
      <c r="B35" s="1" t="s">
        <v>208</v>
      </c>
      <c r="C35" s="1" t="s">
        <v>217</v>
      </c>
      <c r="D35" s="1">
        <v>5</v>
      </c>
      <c r="E35" s="1" t="s">
        <v>117</v>
      </c>
      <c r="F35" s="1" t="s">
        <v>94</v>
      </c>
      <c r="G35" s="1" t="s">
        <v>118</v>
      </c>
      <c r="H35" s="1" t="s">
        <v>96</v>
      </c>
      <c r="I35" s="1" t="s">
        <v>43</v>
      </c>
      <c r="J35" s="1" t="s">
        <v>44</v>
      </c>
      <c r="K35" s="1" t="s">
        <v>97</v>
      </c>
      <c r="L35" s="1" t="s">
        <v>46</v>
      </c>
      <c r="M35" s="6">
        <v>12.45</v>
      </c>
      <c r="N35" s="6">
        <v>744.51</v>
      </c>
      <c r="O35" s="6">
        <v>0.08</v>
      </c>
    </row>
    <row r="36" spans="1:15">
      <c r="A36" s="1" t="s">
        <v>119</v>
      </c>
      <c r="B36" s="1" t="s">
        <v>208</v>
      </c>
      <c r="C36" s="1" t="s">
        <v>217</v>
      </c>
      <c r="D36" s="1">
        <v>5</v>
      </c>
      <c r="E36" s="1" t="s">
        <v>120</v>
      </c>
      <c r="F36" s="1" t="s">
        <v>58</v>
      </c>
      <c r="G36" s="1" t="s">
        <v>121</v>
      </c>
      <c r="H36" s="1" t="s">
        <v>42</v>
      </c>
      <c r="I36" s="1" t="s">
        <v>43</v>
      </c>
      <c r="J36" s="1" t="s">
        <v>44</v>
      </c>
      <c r="K36" s="1" t="s">
        <v>45</v>
      </c>
      <c r="L36" s="1" t="s">
        <v>46</v>
      </c>
      <c r="M36" s="6">
        <v>9.48</v>
      </c>
      <c r="N36" s="6">
        <v>523.41999999999996</v>
      </c>
      <c r="O36" s="6">
        <v>0.09</v>
      </c>
    </row>
    <row r="37" spans="1:15">
      <c r="A37" s="1" t="s">
        <v>122</v>
      </c>
      <c r="B37" s="1" t="s">
        <v>211</v>
      </c>
      <c r="C37" s="1" t="s">
        <v>218</v>
      </c>
      <c r="D37" s="1">
        <v>6</v>
      </c>
      <c r="E37" s="1" t="s">
        <v>123</v>
      </c>
      <c r="F37" s="1" t="s">
        <v>124</v>
      </c>
      <c r="G37" s="1" t="s">
        <v>125</v>
      </c>
      <c r="H37" s="1" t="s">
        <v>126</v>
      </c>
      <c r="I37" s="1" t="s">
        <v>43</v>
      </c>
      <c r="J37" s="1" t="s">
        <v>44</v>
      </c>
      <c r="K37" s="1" t="s">
        <v>45</v>
      </c>
      <c r="L37" s="1" t="s">
        <v>46</v>
      </c>
      <c r="M37" s="6">
        <v>107.7</v>
      </c>
      <c r="N37" s="6">
        <v>369.44</v>
      </c>
      <c r="O37" s="6">
        <v>0.59</v>
      </c>
    </row>
    <row r="38" spans="1:15">
      <c r="A38" s="1" t="s">
        <v>127</v>
      </c>
      <c r="B38" s="1" t="s">
        <v>211</v>
      </c>
      <c r="C38" s="1" t="s">
        <v>218</v>
      </c>
      <c r="D38" s="1">
        <v>6</v>
      </c>
      <c r="E38" s="1" t="s">
        <v>128</v>
      </c>
      <c r="F38" s="1" t="s">
        <v>129</v>
      </c>
      <c r="G38" s="1" t="s">
        <v>130</v>
      </c>
      <c r="H38" s="1" t="s">
        <v>131</v>
      </c>
      <c r="I38" s="1" t="s">
        <v>16</v>
      </c>
      <c r="J38" s="1" t="s">
        <v>44</v>
      </c>
      <c r="K38" s="1" t="s">
        <v>18</v>
      </c>
      <c r="L38" s="1" t="s">
        <v>132</v>
      </c>
      <c r="M38" s="6">
        <v>107.7</v>
      </c>
      <c r="N38" s="6">
        <v>369.44</v>
      </c>
      <c r="O38" s="6">
        <v>0.51</v>
      </c>
    </row>
    <row r="39" spans="1:15">
      <c r="A39" s="1" t="s">
        <v>133</v>
      </c>
      <c r="B39" s="1" t="s">
        <v>211</v>
      </c>
      <c r="C39" s="1" t="s">
        <v>218</v>
      </c>
      <c r="D39" s="1">
        <v>6</v>
      </c>
      <c r="E39" s="1" t="s">
        <v>134</v>
      </c>
      <c r="F39" s="1" t="s">
        <v>135</v>
      </c>
      <c r="G39" s="1" t="s">
        <v>136</v>
      </c>
      <c r="H39" s="1" t="s">
        <v>137</v>
      </c>
      <c r="I39" s="1" t="s">
        <v>16</v>
      </c>
      <c r="J39" s="1" t="s">
        <v>44</v>
      </c>
      <c r="K39" s="1" t="s">
        <v>18</v>
      </c>
      <c r="L39" s="1" t="s">
        <v>132</v>
      </c>
      <c r="M39" s="6">
        <v>54.43</v>
      </c>
      <c r="N39" s="6">
        <v>421.44</v>
      </c>
      <c r="O39" s="6">
        <v>0.04</v>
      </c>
    </row>
    <row r="40" spans="1:15">
      <c r="A40" s="1" t="s">
        <v>138</v>
      </c>
      <c r="B40" s="1" t="s">
        <v>211</v>
      </c>
      <c r="C40" s="1" t="s">
        <v>218</v>
      </c>
      <c r="D40" s="1">
        <v>6</v>
      </c>
      <c r="E40" s="1" t="s">
        <v>139</v>
      </c>
      <c r="F40" s="1" t="s">
        <v>135</v>
      </c>
      <c r="G40" s="1" t="s">
        <v>140</v>
      </c>
      <c r="H40" s="1" t="s">
        <v>137</v>
      </c>
      <c r="I40" s="1" t="s">
        <v>16</v>
      </c>
      <c r="J40" s="1" t="s">
        <v>44</v>
      </c>
      <c r="K40" s="1" t="s">
        <v>18</v>
      </c>
      <c r="L40" s="1" t="s">
        <v>132</v>
      </c>
      <c r="M40" s="6">
        <v>52.87</v>
      </c>
      <c r="N40" s="6">
        <v>591.53</v>
      </c>
      <c r="O40" s="6">
        <v>0.09</v>
      </c>
    </row>
    <row r="41" spans="1:15">
      <c r="A41" s="1" t="s">
        <v>141</v>
      </c>
      <c r="B41" s="1" t="s">
        <v>211</v>
      </c>
      <c r="C41" s="1" t="s">
        <v>218</v>
      </c>
      <c r="D41" s="1">
        <v>6</v>
      </c>
      <c r="E41" s="1" t="s">
        <v>142</v>
      </c>
      <c r="F41" s="1" t="s">
        <v>143</v>
      </c>
      <c r="G41" s="1" t="s">
        <v>144</v>
      </c>
      <c r="H41" s="1" t="s">
        <v>126</v>
      </c>
      <c r="I41" s="1" t="s">
        <v>43</v>
      </c>
      <c r="J41" s="1" t="s">
        <v>44</v>
      </c>
      <c r="K41" s="1" t="s">
        <v>45</v>
      </c>
      <c r="L41" s="1" t="s">
        <v>46</v>
      </c>
      <c r="M41" s="6">
        <v>133.62</v>
      </c>
      <c r="N41" s="6">
        <v>259.39</v>
      </c>
      <c r="O41" s="6">
        <v>0.78</v>
      </c>
    </row>
    <row r="42" spans="1:15">
      <c r="A42" s="1" t="s">
        <v>145</v>
      </c>
      <c r="B42" s="1" t="s">
        <v>211</v>
      </c>
      <c r="C42" s="1" t="s">
        <v>218</v>
      </c>
      <c r="D42" s="1">
        <v>6</v>
      </c>
      <c r="E42" s="1" t="s">
        <v>146</v>
      </c>
      <c r="F42" s="1" t="s">
        <v>147</v>
      </c>
      <c r="G42" s="1" t="s">
        <v>148</v>
      </c>
      <c r="H42" s="1" t="s">
        <v>126</v>
      </c>
      <c r="I42" s="1" t="s">
        <v>43</v>
      </c>
      <c r="J42" s="1" t="s">
        <v>44</v>
      </c>
      <c r="K42" s="1" t="s">
        <v>45</v>
      </c>
      <c r="L42" s="1" t="s">
        <v>46</v>
      </c>
      <c r="M42" s="6">
        <v>116.79</v>
      </c>
      <c r="N42" s="6">
        <v>482.93</v>
      </c>
      <c r="O42" s="6">
        <v>0.25</v>
      </c>
    </row>
    <row r="43" spans="1:15">
      <c r="A43" s="1" t="s">
        <v>149</v>
      </c>
      <c r="B43" s="1" t="s">
        <v>211</v>
      </c>
      <c r="C43" s="1" t="s">
        <v>218</v>
      </c>
      <c r="D43" s="1">
        <v>6</v>
      </c>
      <c r="E43" s="1" t="s">
        <v>150</v>
      </c>
      <c r="F43" s="1" t="s">
        <v>151</v>
      </c>
      <c r="G43" s="1" t="s">
        <v>152</v>
      </c>
      <c r="H43" s="1" t="s">
        <v>153</v>
      </c>
      <c r="I43" s="1" t="s">
        <v>16</v>
      </c>
      <c r="J43" s="1" t="s">
        <v>44</v>
      </c>
      <c r="K43" s="1" t="s">
        <v>18</v>
      </c>
      <c r="L43" s="1" t="s">
        <v>132</v>
      </c>
      <c r="M43" s="6">
        <v>129.4</v>
      </c>
      <c r="N43" s="6">
        <v>236.69</v>
      </c>
      <c r="O43" s="6">
        <v>0.19</v>
      </c>
    </row>
    <row r="44" spans="1:15">
      <c r="A44" s="1" t="s">
        <v>154</v>
      </c>
      <c r="B44" s="1" t="s">
        <v>212</v>
      </c>
      <c r="C44" s="1" t="s">
        <v>219</v>
      </c>
      <c r="D44" s="1">
        <v>7</v>
      </c>
      <c r="E44" s="1" t="s">
        <v>155</v>
      </c>
      <c r="F44" s="1" t="s">
        <v>72</v>
      </c>
      <c r="G44" s="1" t="s">
        <v>156</v>
      </c>
      <c r="H44" s="1" t="s">
        <v>42</v>
      </c>
      <c r="I44" s="1" t="s">
        <v>43</v>
      </c>
      <c r="J44" s="1" t="s">
        <v>44</v>
      </c>
      <c r="K44" s="1" t="s">
        <v>45</v>
      </c>
      <c r="L44" s="1" t="s">
        <v>46</v>
      </c>
      <c r="M44" s="6">
        <v>63.52</v>
      </c>
      <c r="N44" s="6">
        <v>280.43</v>
      </c>
      <c r="O44" s="6">
        <v>0.79</v>
      </c>
    </row>
    <row r="45" spans="1:15">
      <c r="A45" s="1" t="s">
        <v>157</v>
      </c>
      <c r="B45" s="1" t="s">
        <v>212</v>
      </c>
      <c r="C45" s="1" t="s">
        <v>219</v>
      </c>
      <c r="D45" s="1">
        <v>7</v>
      </c>
      <c r="E45" s="1" t="s">
        <v>158</v>
      </c>
      <c r="F45" s="1" t="s">
        <v>40</v>
      </c>
      <c r="G45" s="1" t="s">
        <v>159</v>
      </c>
      <c r="H45" s="1" t="s">
        <v>42</v>
      </c>
      <c r="I45" s="1" t="s">
        <v>43</v>
      </c>
      <c r="J45" s="1" t="s">
        <v>44</v>
      </c>
      <c r="K45" s="1" t="s">
        <v>45</v>
      </c>
      <c r="L45" s="1" t="s">
        <v>46</v>
      </c>
      <c r="M45" s="6">
        <v>9.81</v>
      </c>
      <c r="N45" s="6">
        <v>47.74</v>
      </c>
      <c r="O45" s="6">
        <v>0</v>
      </c>
    </row>
    <row r="46" spans="1:15">
      <c r="A46" s="1" t="s">
        <v>160</v>
      </c>
      <c r="B46" s="1" t="s">
        <v>212</v>
      </c>
      <c r="C46" s="1" t="s">
        <v>219</v>
      </c>
      <c r="D46" s="1">
        <v>7</v>
      </c>
      <c r="E46" s="1" t="s">
        <v>161</v>
      </c>
      <c r="F46" s="1" t="s">
        <v>40</v>
      </c>
      <c r="G46" s="1" t="s">
        <v>162</v>
      </c>
      <c r="H46" s="1" t="s">
        <v>42</v>
      </c>
      <c r="I46" s="1" t="s">
        <v>43</v>
      </c>
      <c r="J46" s="1" t="s">
        <v>44</v>
      </c>
      <c r="K46" s="1" t="s">
        <v>45</v>
      </c>
      <c r="L46" s="1" t="s">
        <v>46</v>
      </c>
      <c r="M46" s="6">
        <v>15</v>
      </c>
      <c r="N46" s="6">
        <v>25.9</v>
      </c>
      <c r="O46" s="6">
        <v>0.09</v>
      </c>
    </row>
    <row r="47" spans="1:15">
      <c r="A47" s="1" t="s">
        <v>157</v>
      </c>
      <c r="B47" s="1" t="s">
        <v>165</v>
      </c>
      <c r="C47" s="1" t="s">
        <v>220</v>
      </c>
      <c r="D47" s="1">
        <v>9</v>
      </c>
      <c r="E47" s="1" t="s">
        <v>166</v>
      </c>
      <c r="F47" s="1" t="s">
        <v>40</v>
      </c>
      <c r="G47" s="1" t="s">
        <v>159</v>
      </c>
      <c r="H47" s="1" t="s">
        <v>42</v>
      </c>
      <c r="I47" s="1" t="s">
        <v>43</v>
      </c>
      <c r="J47" s="1" t="s">
        <v>44</v>
      </c>
      <c r="K47" s="1" t="s">
        <v>45</v>
      </c>
      <c r="L47" s="1" t="s">
        <v>46</v>
      </c>
      <c r="M47" s="6">
        <v>24.46</v>
      </c>
      <c r="N47" s="6">
        <v>614.51</v>
      </c>
      <c r="O47" s="6">
        <v>0.2</v>
      </c>
    </row>
    <row r="48" spans="1:15">
      <c r="A48" s="1" t="s">
        <v>47</v>
      </c>
      <c r="B48" s="1" t="s">
        <v>165</v>
      </c>
      <c r="C48" s="1" t="s">
        <v>220</v>
      </c>
      <c r="D48" s="1">
        <v>9</v>
      </c>
      <c r="E48" s="1" t="s">
        <v>167</v>
      </c>
      <c r="F48" s="1" t="s">
        <v>49</v>
      </c>
      <c r="G48" s="1" t="s">
        <v>50</v>
      </c>
      <c r="H48" s="1" t="s">
        <v>51</v>
      </c>
      <c r="I48" s="1" t="s">
        <v>16</v>
      </c>
      <c r="J48" s="1" t="s">
        <v>17</v>
      </c>
      <c r="K48" s="1" t="s">
        <v>18</v>
      </c>
      <c r="L48" s="1" t="s">
        <v>19</v>
      </c>
      <c r="M48" s="6">
        <v>14.53</v>
      </c>
      <c r="N48" s="6">
        <v>222.46</v>
      </c>
      <c r="O48" s="6">
        <v>0.56000000000000005</v>
      </c>
    </row>
    <row r="49" spans="1:15">
      <c r="A49" s="1" t="s">
        <v>168</v>
      </c>
      <c r="B49" s="1" t="s">
        <v>165</v>
      </c>
      <c r="C49" s="1" t="s">
        <v>220</v>
      </c>
      <c r="D49" s="1">
        <v>9</v>
      </c>
      <c r="E49" s="1" t="s">
        <v>169</v>
      </c>
      <c r="F49" s="1" t="s">
        <v>54</v>
      </c>
      <c r="G49" s="1" t="s">
        <v>170</v>
      </c>
      <c r="H49" s="1" t="s">
        <v>32</v>
      </c>
      <c r="I49" s="1" t="s">
        <v>16</v>
      </c>
      <c r="J49" s="1" t="s">
        <v>17</v>
      </c>
      <c r="K49" s="1" t="s">
        <v>18</v>
      </c>
      <c r="L49" s="1" t="s">
        <v>19</v>
      </c>
      <c r="M49" s="6">
        <v>28.59</v>
      </c>
      <c r="N49" s="6">
        <v>289.57</v>
      </c>
      <c r="O49" s="6">
        <v>0.61</v>
      </c>
    </row>
    <row r="50" spans="1:15">
      <c r="A50" s="1" t="s">
        <v>171</v>
      </c>
      <c r="B50" s="1" t="s">
        <v>213</v>
      </c>
      <c r="C50" s="1" t="s">
        <v>172</v>
      </c>
      <c r="D50" s="1">
        <v>10</v>
      </c>
      <c r="E50" s="1" t="s">
        <v>173</v>
      </c>
      <c r="F50" s="1" t="s">
        <v>72</v>
      </c>
      <c r="G50" s="1" t="s">
        <v>174</v>
      </c>
      <c r="H50" s="1" t="s">
        <v>42</v>
      </c>
      <c r="I50" s="1" t="s">
        <v>43</v>
      </c>
      <c r="J50" s="1" t="s">
        <v>44</v>
      </c>
      <c r="K50" s="1" t="s">
        <v>45</v>
      </c>
      <c r="L50" s="1" t="s">
        <v>46</v>
      </c>
      <c r="M50" s="6">
        <v>40.409999999999997</v>
      </c>
      <c r="N50" s="6">
        <v>93.98</v>
      </c>
      <c r="O50" s="6">
        <v>0.93079999999999996</v>
      </c>
    </row>
    <row r="51" spans="1:15">
      <c r="A51" s="1" t="s">
        <v>175</v>
      </c>
      <c r="B51" s="1" t="s">
        <v>213</v>
      </c>
      <c r="C51" s="1" t="s">
        <v>172</v>
      </c>
      <c r="D51" s="1">
        <v>10</v>
      </c>
      <c r="E51" s="1" t="s">
        <v>176</v>
      </c>
      <c r="F51" s="1" t="s">
        <v>13</v>
      </c>
      <c r="G51" s="1" t="s">
        <v>177</v>
      </c>
      <c r="H51" s="1" t="s">
        <v>15</v>
      </c>
      <c r="I51" s="1" t="s">
        <v>16</v>
      </c>
      <c r="J51" s="1" t="s">
        <v>17</v>
      </c>
      <c r="K51" s="1" t="s">
        <v>18</v>
      </c>
      <c r="L51" s="1" t="s">
        <v>19</v>
      </c>
      <c r="M51" s="6">
        <v>22.61</v>
      </c>
      <c r="N51" s="6">
        <v>86.95</v>
      </c>
      <c r="O51" s="6">
        <v>0.83609999999999995</v>
      </c>
    </row>
    <row r="52" spans="1:15">
      <c r="A52" s="1" t="s">
        <v>178</v>
      </c>
      <c r="B52" s="1" t="s">
        <v>213</v>
      </c>
      <c r="C52" s="1" t="s">
        <v>172</v>
      </c>
      <c r="D52" s="1">
        <v>10</v>
      </c>
      <c r="E52" s="1" t="s">
        <v>179</v>
      </c>
      <c r="F52" s="1" t="s">
        <v>25</v>
      </c>
      <c r="G52" s="1" t="s">
        <v>180</v>
      </c>
      <c r="H52" s="1" t="s">
        <v>27</v>
      </c>
      <c r="I52" s="1" t="s">
        <v>16</v>
      </c>
      <c r="J52" s="1" t="s">
        <v>17</v>
      </c>
      <c r="K52" s="1" t="s">
        <v>18</v>
      </c>
      <c r="L52" s="1" t="s">
        <v>19</v>
      </c>
      <c r="M52" s="6">
        <v>9.4499999999999993</v>
      </c>
      <c r="N52" s="6">
        <v>208.45</v>
      </c>
      <c r="O52" s="6">
        <v>0.52</v>
      </c>
    </row>
    <row r="53" spans="1:15">
      <c r="A53" s="1" t="s">
        <v>181</v>
      </c>
      <c r="B53" s="1" t="s">
        <v>213</v>
      </c>
      <c r="C53" s="1" t="s">
        <v>172</v>
      </c>
      <c r="D53" s="1">
        <v>10</v>
      </c>
      <c r="E53" s="1" t="s">
        <v>182</v>
      </c>
      <c r="F53" s="1" t="s">
        <v>54</v>
      </c>
      <c r="G53" s="1" t="s">
        <v>183</v>
      </c>
      <c r="H53" s="1" t="s">
        <v>32</v>
      </c>
      <c r="I53" s="1" t="s">
        <v>16</v>
      </c>
      <c r="J53" s="1" t="s">
        <v>17</v>
      </c>
      <c r="K53" s="1" t="s">
        <v>18</v>
      </c>
      <c r="L53" s="1" t="s">
        <v>19</v>
      </c>
      <c r="M53" s="6">
        <v>10.61</v>
      </c>
      <c r="N53" s="6">
        <v>116.64</v>
      </c>
      <c r="O53" s="6">
        <v>0.96950000000000003</v>
      </c>
    </row>
    <row r="54" spans="1:15">
      <c r="A54" s="1" t="s">
        <v>184</v>
      </c>
      <c r="B54" s="1" t="s">
        <v>213</v>
      </c>
      <c r="C54" s="1" t="s">
        <v>172</v>
      </c>
      <c r="D54" s="1">
        <v>10</v>
      </c>
      <c r="E54" s="1" t="s">
        <v>185</v>
      </c>
      <c r="F54" s="1" t="s">
        <v>186</v>
      </c>
      <c r="G54" s="1" t="s">
        <v>187</v>
      </c>
      <c r="H54" s="1" t="s">
        <v>188</v>
      </c>
      <c r="I54" s="1" t="s">
        <v>16</v>
      </c>
      <c r="J54" s="1" t="s">
        <v>17</v>
      </c>
      <c r="K54" s="1" t="s">
        <v>18</v>
      </c>
      <c r="L54" s="1" t="s">
        <v>19</v>
      </c>
      <c r="M54" s="6">
        <v>8.9700000000000006</v>
      </c>
      <c r="N54" s="6">
        <v>163.76</v>
      </c>
      <c r="O54" s="6">
        <v>0.78120000000000001</v>
      </c>
    </row>
    <row r="55" spans="1:15">
      <c r="A55" s="1" t="s">
        <v>189</v>
      </c>
      <c r="B55" s="1" t="s">
        <v>214</v>
      </c>
      <c r="C55" s="1" t="s">
        <v>190</v>
      </c>
      <c r="D55" s="1">
        <v>11</v>
      </c>
      <c r="E55" s="1" t="str">
        <f>CONCATENATE(G55,D55)</f>
        <v>ACCA11</v>
      </c>
      <c r="F55" s="1" t="s">
        <v>13</v>
      </c>
      <c r="G55" s="1" t="s">
        <v>191</v>
      </c>
      <c r="H55" s="1" t="s">
        <v>15</v>
      </c>
      <c r="I55" s="1" t="s">
        <v>16</v>
      </c>
      <c r="J55" s="1" t="s">
        <v>17</v>
      </c>
      <c r="K55" s="1" t="s">
        <v>18</v>
      </c>
      <c r="L55" s="1" t="s">
        <v>19</v>
      </c>
      <c r="M55" s="6"/>
      <c r="N55" s="6"/>
      <c r="O55" s="6"/>
    </row>
    <row r="56" spans="1:15">
      <c r="A56" s="1" t="s">
        <v>192</v>
      </c>
      <c r="B56" s="1" t="s">
        <v>214</v>
      </c>
      <c r="C56" s="1" t="s">
        <v>190</v>
      </c>
      <c r="D56" s="1">
        <v>11</v>
      </c>
      <c r="E56" s="1" t="str">
        <f t="shared" ref="E56:E62" si="0">CONCATENATE(G56,D56)</f>
        <v>ACPS11</v>
      </c>
      <c r="F56" s="1" t="s">
        <v>13</v>
      </c>
      <c r="G56" s="1" t="s">
        <v>193</v>
      </c>
      <c r="H56" s="1" t="s">
        <v>15</v>
      </c>
      <c r="I56" s="1" t="s">
        <v>16</v>
      </c>
      <c r="J56" s="1" t="s">
        <v>17</v>
      </c>
      <c r="K56" s="1" t="s">
        <v>18</v>
      </c>
      <c r="L56" s="1" t="s">
        <v>19</v>
      </c>
      <c r="M56" s="6">
        <v>28.51</v>
      </c>
      <c r="N56" s="6">
        <v>86.64</v>
      </c>
      <c r="O56" s="6">
        <v>0.96060000000000001</v>
      </c>
    </row>
    <row r="57" spans="1:15">
      <c r="A57" s="1" t="s">
        <v>194</v>
      </c>
      <c r="B57" s="1" t="s">
        <v>214</v>
      </c>
      <c r="C57" s="1" t="s">
        <v>190</v>
      </c>
      <c r="D57" s="1">
        <v>11</v>
      </c>
      <c r="E57" s="1" t="str">
        <f t="shared" si="0"/>
        <v>BEPE11</v>
      </c>
      <c r="F57" s="1" t="s">
        <v>25</v>
      </c>
      <c r="G57" s="1" t="s">
        <v>195</v>
      </c>
      <c r="H57" s="1" t="s">
        <v>27</v>
      </c>
      <c r="I57" s="1" t="s">
        <v>16</v>
      </c>
      <c r="J57" s="1" t="s">
        <v>17</v>
      </c>
      <c r="K57" s="1" t="s">
        <v>18</v>
      </c>
      <c r="L57" s="1" t="s">
        <v>19</v>
      </c>
      <c r="M57" s="6"/>
      <c r="N57" s="6"/>
      <c r="O57" s="6"/>
    </row>
    <row r="58" spans="1:15">
      <c r="A58" s="1" t="s">
        <v>196</v>
      </c>
      <c r="B58" s="1" t="s">
        <v>214</v>
      </c>
      <c r="C58" s="1" t="s">
        <v>190</v>
      </c>
      <c r="D58" s="1">
        <v>11</v>
      </c>
      <c r="E58" s="1" t="str">
        <f t="shared" si="0"/>
        <v>COAV11</v>
      </c>
      <c r="F58" s="1" t="s">
        <v>197</v>
      </c>
      <c r="G58" s="1" t="s">
        <v>198</v>
      </c>
      <c r="H58" s="1" t="s">
        <v>27</v>
      </c>
      <c r="I58" s="1" t="s">
        <v>16</v>
      </c>
      <c r="J58" s="1" t="s">
        <v>17</v>
      </c>
      <c r="K58" s="1" t="s">
        <v>18</v>
      </c>
      <c r="L58" s="1" t="s">
        <v>19</v>
      </c>
      <c r="M58" s="6">
        <v>9.49</v>
      </c>
      <c r="N58" s="6">
        <v>55.59</v>
      </c>
      <c r="O58" s="6">
        <v>3.09E-2</v>
      </c>
    </row>
    <row r="59" spans="1:15">
      <c r="A59" s="1" t="s">
        <v>199</v>
      </c>
      <c r="B59" s="1" t="s">
        <v>214</v>
      </c>
      <c r="C59" s="1" t="s">
        <v>190</v>
      </c>
      <c r="D59" s="1">
        <v>11</v>
      </c>
      <c r="E59" s="1" t="str">
        <f t="shared" si="0"/>
        <v>CRMO11</v>
      </c>
      <c r="F59" s="1" t="s">
        <v>200</v>
      </c>
      <c r="G59" s="1" t="s">
        <v>201</v>
      </c>
      <c r="H59" s="1" t="s">
        <v>51</v>
      </c>
      <c r="I59" s="1" t="s">
        <v>16</v>
      </c>
      <c r="J59" s="1" t="s">
        <v>17</v>
      </c>
      <c r="K59" s="1" t="s">
        <v>18</v>
      </c>
      <c r="L59" s="1" t="s">
        <v>19</v>
      </c>
      <c r="M59" s="6">
        <v>12.84</v>
      </c>
      <c r="N59" s="6">
        <v>88.58</v>
      </c>
      <c r="O59" s="6">
        <v>0.74199999999999999</v>
      </c>
    </row>
    <row r="60" spans="1:15">
      <c r="A60" s="1" t="s">
        <v>163</v>
      </c>
      <c r="B60" s="1" t="s">
        <v>214</v>
      </c>
      <c r="C60" s="1" t="s">
        <v>190</v>
      </c>
      <c r="D60" s="1">
        <v>11</v>
      </c>
      <c r="E60" s="1" t="str">
        <f t="shared" si="0"/>
        <v>FASY11</v>
      </c>
      <c r="F60" s="1" t="s">
        <v>30</v>
      </c>
      <c r="G60" s="1" t="s">
        <v>164</v>
      </c>
      <c r="H60" s="1" t="s">
        <v>32</v>
      </c>
      <c r="I60" s="1" t="s">
        <v>16</v>
      </c>
      <c r="J60" s="1" t="s">
        <v>17</v>
      </c>
      <c r="K60" s="1" t="s">
        <v>18</v>
      </c>
      <c r="L60" s="1" t="s">
        <v>19</v>
      </c>
      <c r="M60" s="6">
        <v>37.68</v>
      </c>
      <c r="N60" s="6">
        <v>148.51</v>
      </c>
      <c r="O60" s="6">
        <v>0.995</v>
      </c>
    </row>
    <row r="61" spans="1:15">
      <c r="A61" s="1" t="s">
        <v>202</v>
      </c>
      <c r="B61" s="1" t="s">
        <v>214</v>
      </c>
      <c r="C61" s="1" t="s">
        <v>190</v>
      </c>
      <c r="D61" s="1">
        <v>11</v>
      </c>
      <c r="E61" s="1" t="str">
        <f t="shared" si="0"/>
        <v>FREX11</v>
      </c>
      <c r="F61" s="1" t="s">
        <v>35</v>
      </c>
      <c r="G61" s="1" t="s">
        <v>203</v>
      </c>
      <c r="H61" s="1" t="s">
        <v>37</v>
      </c>
      <c r="I61" s="1" t="s">
        <v>16</v>
      </c>
      <c r="J61" s="1" t="s">
        <v>17</v>
      </c>
      <c r="K61" s="1" t="s">
        <v>18</v>
      </c>
      <c r="L61" s="1" t="s">
        <v>19</v>
      </c>
      <c r="M61" s="6">
        <v>28.05</v>
      </c>
      <c r="N61" s="6">
        <v>385.49</v>
      </c>
      <c r="O61" s="6">
        <v>0.95579999999999998</v>
      </c>
    </row>
    <row r="62" spans="1:15">
      <c r="A62" s="1" t="s">
        <v>168</v>
      </c>
      <c r="B62" s="1" t="s">
        <v>214</v>
      </c>
      <c r="C62" s="1" t="s">
        <v>190</v>
      </c>
      <c r="D62" s="1">
        <v>11</v>
      </c>
      <c r="E62" s="1" t="str">
        <f t="shared" si="0"/>
        <v>QURO11</v>
      </c>
      <c r="F62" s="1" t="s">
        <v>54</v>
      </c>
      <c r="G62" s="1" t="s">
        <v>170</v>
      </c>
      <c r="H62" s="1" t="s">
        <v>32</v>
      </c>
      <c r="I62" s="1" t="s">
        <v>16</v>
      </c>
      <c r="J62" s="1" t="s">
        <v>17</v>
      </c>
      <c r="K62" s="1" t="s">
        <v>18</v>
      </c>
      <c r="L62" s="1" t="s">
        <v>19</v>
      </c>
      <c r="M62" s="6">
        <v>22.77</v>
      </c>
      <c r="N62" s="6">
        <v>252.89</v>
      </c>
      <c r="O62" s="6">
        <v>0.86799999999999999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 ameztegui</dc:creator>
  <cp:lastModifiedBy>Aitor Ameztegui</cp:lastModifiedBy>
  <dcterms:created xsi:type="dcterms:W3CDTF">2016-10-25T17:11:50Z</dcterms:created>
  <dcterms:modified xsi:type="dcterms:W3CDTF">2016-10-25T17:26:03Z</dcterms:modified>
</cp:coreProperties>
</file>