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36" windowWidth="15576" windowHeight="9816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<sst xmlns="http://schemas.openxmlformats.org/spreadsheetml/2006/main" count="257" uniqueCount="135">
  <si>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</si>
  <si>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</si>
  <si>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</si>
  <si>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</si>
  <si>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</si>
  <si>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</si>
  <si>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</si>
  <si>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</si>
  <si>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</si>
  <si>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</si>
  <si>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</si>
  <si>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</si>
  <si>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</si>
  <si>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</si>
  <si>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</si>
  <si>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</si>
  <si>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</si>
  <si>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</si>
  <si>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</si>
  <si>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</si>
  <si>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</si>
  <si>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</si>
  <si>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</si>
  <si>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</si>
  <si>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</si>
  <si>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</si>
  <si>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</si>
  <si>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</si>
  <si>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</si>
  <si>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</si>
  <si>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</si>
  <si>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</si>
  <si>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</si>
  <si>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</si>
  <si>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</si>
  <si>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</si>
  <si>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</si>
  <si>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</si>
  <si>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</si>
  <si>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</si>
  <si>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</si>
  <si>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</si>
  <si>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</si>
  <si>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</si>
  <si>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</si>
  <si>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</si>
  <si>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</si>
  <si>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</si>
  <si>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</si>
  <si>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</si>
  <si>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</si>
  <si>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6a</t>
    <phoneticPr fontId="9" type="noConversion"/>
  </si>
  <si>
    <t>7a</t>
    <phoneticPr fontId="9" type="noConversion"/>
  </si>
  <si>
    <t>8a</t>
    <phoneticPr fontId="9" type="noConversion"/>
  </si>
  <si>
    <t>9a</t>
    <phoneticPr fontId="9" type="noConversion"/>
  </si>
  <si>
    <t>10a</t>
    <phoneticPr fontId="9" type="noConversion"/>
  </si>
  <si>
    <t>11a</t>
    <phoneticPr fontId="9" type="noConversion"/>
  </si>
  <si>
    <t>12a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</si>
  <si>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</si>
  <si>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</si>
  <si>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</si>
  <si>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</si>
  <si>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</si>
  <si>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</si>
  <si>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</si>
  <si>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</si>
  <si>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</si>
  <si>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</si>
  <si>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</si>
  <si>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</si>
  <si>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</si>
  <si>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</si>
  <si>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</si>
  <si>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</si>
  <si>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</si>
  <si>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</si>
  <si>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</si>
  <si>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</si>
  <si>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</si>
  <si>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</si>
  <si>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</si>
  <si>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</si>
  <si>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</si>
  <si>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</si>
  <si>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</si>
  <si>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</si>
  <si>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</si>
  <si>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</si>
  <si>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</si>
  <si>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</si>
  <si>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</si>
  <si>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</si>
  <si>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</si>
  <si>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</si>
  <si>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</si>
  <si>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</si>
  <si>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</si>
  <si>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</si>
  <si>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</si>
  <si>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</si>
  <si>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</si>
  <si>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</si>
  <si>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</si>
  <si>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</si>
  <si>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</si>
  <si>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</si>
  <si>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</si>
  <si>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</si>
  <si>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</si>
  <si>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</si>
  <si>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</si>
  <si>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</si>
  <si>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</si>
  <si>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</si>
  <si>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5b</t>
    <phoneticPr fontId="9" type="noConversion"/>
  </si>
  <si>
    <t>6b</t>
    <phoneticPr fontId="9" type="noConversion"/>
  </si>
  <si>
    <t>7b</t>
    <phoneticPr fontId="9" type="noConversion"/>
  </si>
  <si>
    <t>8b</t>
    <phoneticPr fontId="9" type="noConversion"/>
  </si>
  <si>
    <t>9b</t>
    <phoneticPr fontId="9" type="noConversion"/>
  </si>
  <si>
    <t>10b</t>
    <phoneticPr fontId="9" type="noConversion"/>
  </si>
  <si>
    <t>11b</t>
    <phoneticPr fontId="9" type="noConversion"/>
  </si>
  <si>
    <t>12b</t>
    <phoneticPr fontId="9" type="noConversion"/>
  </si>
  <si>
    <t>c739&gt;40928 1mM</t>
  </si>
  <si>
    <t>40928/+ 1mM</t>
  </si>
  <si>
    <t>40928/+ 80mM</t>
  </si>
  <si>
    <t>c739&gt;25941 1mM</t>
  </si>
  <si>
    <t>c739&gt;25941 80mM</t>
  </si>
  <si>
    <t>25941/+ 1mM</t>
  </si>
  <si>
    <t>25941/+ 80mM</t>
  </si>
  <si>
    <t>2018/10/29 17:25pm</t>
  </si>
  <si>
    <t>2:42pm</t>
  </si>
  <si>
    <t>3:05pm</t>
  </si>
  <si>
    <t>4:38pm</t>
  </si>
  <si>
    <t>5:12pm</t>
  </si>
  <si>
    <t>c739/+ 1mM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</si>
</sst>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80" zoomScaleNormal="100" workbookViewId="0">
      <selection activeCell="D100" sqref="D100:D105"/>
    </sheetView>
  </sheetViews>
  <sheetFormatPr defaultColWidth="8.88671875" defaultRowHeight="13.2"/>
  <cols>
    <col min="1" max="1" width="14.109375" style="2" customWidth="1"/>
    <col min="2" max="2" width="35.8867187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129</v>
      </c>
      <c r="C7" s="31"/>
      <c r="D7" s="62" t="s">
        <v>107</v>
      </c>
      <c r="E7" s="69"/>
      <c r="F7" s="70">
        <v>41926</v>
      </c>
      <c r="G7" s="107" t="s">
        <v>34</v>
      </c>
      <c r="H7" s="108"/>
      <c r="I7" s="71">
        <v>9</v>
      </c>
      <c r="J7" s="57" t="s">
        <v>41</v>
      </c>
      <c r="M7" s="1"/>
      <c r="N7" s="1"/>
      <c r="O7" s="1"/>
    </row>
    <row r="8" spans="1:15" ht="15.6" thickBot="1">
      <c r="A8" s="29" t="s">
        <v>20</v>
      </c>
      <c r="B8" s="17"/>
      <c r="C8" s="22"/>
      <c r="D8" s="41" t="s">
        <v>106</v>
      </c>
      <c r="E8" s="77"/>
      <c r="F8" s="70" t="s">
        <v>40</v>
      </c>
      <c r="G8" s="109" t="s">
        <v>35</v>
      </c>
      <c r="H8" s="110"/>
      <c r="I8" s="72">
        <v>7</v>
      </c>
      <c r="J8" s="57" t="s">
        <v>41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112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25</v>
      </c>
      <c r="B13" s="30" t="s">
        <v>113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28</v>
      </c>
      <c r="B16" s="52">
        <v>41941</v>
      </c>
      <c r="C16" s="36" t="s">
        <v>111</v>
      </c>
      <c r="D16" s="31"/>
      <c r="E16" s="79" t="s">
        <v>28</v>
      </c>
      <c r="F16" s="80"/>
      <c r="G16" s="52"/>
      <c r="H16" s="52">
        <v>41942</v>
      </c>
      <c r="I16" s="36" t="s">
        <v>111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130</v>
      </c>
      <c r="C17" s="36"/>
      <c r="D17" s="31"/>
      <c r="E17" s="79" t="s">
        <v>2</v>
      </c>
      <c r="F17" s="80"/>
      <c r="G17" s="58"/>
      <c r="H17" s="58" t="s">
        <v>132</v>
      </c>
      <c r="I17" s="36"/>
      <c r="J17" s="57"/>
    </row>
    <row r="18" spans="1:25" ht="15" thickBot="1">
      <c r="A18" s="40" t="s">
        <v>3</v>
      </c>
      <c r="B18" s="21" t="s">
        <v>131</v>
      </c>
      <c r="C18" s="21"/>
      <c r="D18" s="21"/>
      <c r="E18" s="79" t="s">
        <v>3</v>
      </c>
      <c r="F18" s="80"/>
      <c r="G18" s="21"/>
      <c r="H18" s="21" t="s">
        <v>133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29</v>
      </c>
      <c r="B20" s="18"/>
      <c r="C20" s="18"/>
      <c r="D20" s="19"/>
      <c r="E20" s="43" t="s">
        <v>30</v>
      </c>
      <c r="F20" s="18"/>
      <c r="G20" s="18"/>
      <c r="H20" s="111" t="s">
        <v>36</v>
      </c>
      <c r="I20" s="111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2" t="s">
        <v>43</v>
      </c>
      <c r="F24" s="113"/>
      <c r="G24" s="113"/>
      <c r="H24" s="114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100">
        <v>1</v>
      </c>
      <c r="B25" s="101" t="s">
        <v>134</v>
      </c>
      <c r="C25" s="103" t="s">
        <v>37</v>
      </c>
      <c r="D25" s="49" t="s">
        <v>35</v>
      </c>
      <c r="E25" s="89" t="s">
        <v>10</v>
      </c>
      <c r="F25" s="81">
        <v>33</v>
      </c>
      <c r="G25" s="86" t="s">
        <v>42</v>
      </c>
      <c r="H25" s="84">
        <v>55</v>
      </c>
      <c r="I25" s="88">
        <f>(H25-F25)/(H25+F25)</f>
        <v>0.25</v>
      </c>
      <c r="J25" s="12"/>
      <c r="K25" s="115"/>
      <c r="Q25" s="13"/>
    </row>
    <row r="26" spans="1:25" ht="13.5" customHeight="1" thickBot="1">
      <c r="A26" s="94"/>
      <c r="B26" s="102"/>
      <c r="C26" s="104"/>
      <c r="D26" s="59"/>
      <c r="E26" s="92"/>
      <c r="F26" s="82"/>
      <c r="G26" s="87"/>
      <c r="H26" s="93"/>
      <c r="I26" s="85"/>
      <c r="K26" s="116"/>
    </row>
    <row r="27" spans="1:25" ht="12.75" customHeight="1">
      <c r="A27" s="94">
        <v>2</v>
      </c>
      <c r="B27" s="96" t="s">
        <v>134</v>
      </c>
      <c r="C27" s="98" t="s">
        <v>38</v>
      </c>
      <c r="D27" s="50" t="s">
        <v>34</v>
      </c>
      <c r="E27" s="89" t="s">
        <v>44</v>
      </c>
      <c r="F27" s="81">
        <v>60</v>
      </c>
      <c r="G27" s="86" t="s">
        <v>45</v>
      </c>
      <c r="H27" s="84">
        <v>34</v>
      </c>
      <c r="I27" s="88">
        <f>(F27-H27)/(H27+F27)</f>
        <v>0.27659574468085107</v>
      </c>
      <c r="J27" s="78">
        <f>(I25+I29)/2</f>
        <v>0.26293103448275862</v>
      </c>
      <c r="K27" s="10"/>
      <c r="Q27" s="13"/>
    </row>
    <row r="28" spans="1:25" ht="13.5" customHeight="1" thickBot="1">
      <c r="A28" s="95"/>
      <c r="B28" s="97"/>
      <c r="C28" s="99"/>
      <c r="D28" s="66"/>
      <c r="E28" s="90"/>
      <c r="F28" s="83"/>
      <c r="G28" s="91"/>
      <c r="H28" s="93"/>
      <c r="I28" s="85"/>
      <c r="J28" s="11">
        <f>(I25+I27)/2</f>
        <v>0.26329787234042556</v>
      </c>
      <c r="K28" s="115"/>
    </row>
    <row r="29" spans="1:25" ht="13.5" customHeight="1">
      <c r="A29" s="100">
        <v>3</v>
      </c>
      <c r="B29" s="101" t="s">
        <v>134</v>
      </c>
      <c r="C29" s="103" t="s">
        <v>37</v>
      </c>
      <c r="D29" s="75" t="s">
        <v>34</v>
      </c>
      <c r="E29" s="89" t="s">
        <v>46</v>
      </c>
      <c r="F29" s="81">
        <v>37</v>
      </c>
      <c r="G29" s="86" t="s">
        <v>47</v>
      </c>
      <c r="H29" s="84">
        <v>21</v>
      </c>
      <c r="I29" s="88">
        <f>(F29-H29)/(H29+F29)</f>
        <v>0.27586206896551724</v>
      </c>
      <c r="J29" s="12"/>
      <c r="K29" s="116"/>
      <c r="Q29" s="13"/>
    </row>
    <row r="30" spans="1:25" ht="13.5" customHeight="1" thickBot="1">
      <c r="A30" s="94"/>
      <c r="B30" s="102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>
      <c r="A31" s="94">
        <v>4</v>
      </c>
      <c r="B31" s="96" t="s">
        <v>134</v>
      </c>
      <c r="C31" s="98" t="s">
        <v>38</v>
      </c>
      <c r="D31" s="49" t="s">
        <v>35</v>
      </c>
      <c r="E31" s="89" t="s">
        <v>48</v>
      </c>
      <c r="F31" s="81">
        <v>24</v>
      </c>
      <c r="G31" s="86" t="s">
        <v>49</v>
      </c>
      <c r="H31" s="84">
        <v>38</v>
      </c>
      <c r="I31" s="88">
        <f>(H31-F31)/(H31+F31)</f>
        <v>0.22580645161290322</v>
      </c>
      <c r="J31" s="78">
        <f>(I27+I31)/2</f>
        <v>0.25120109814687713</v>
      </c>
      <c r="K31" s="10"/>
    </row>
    <row r="32" spans="1:25" ht="15" customHeight="1" thickBot="1">
      <c r="A32" s="95"/>
      <c r="B32" s="97"/>
      <c r="C32" s="99"/>
      <c r="D32" s="66"/>
      <c r="E32" s="90"/>
      <c r="F32" s="83"/>
      <c r="G32" s="91"/>
      <c r="H32" s="93"/>
      <c r="I32" s="85"/>
      <c r="J32" s="11">
        <f>(I29+I31)/2</f>
        <v>0.25083426028921024</v>
      </c>
      <c r="K32" s="9"/>
    </row>
    <row r="33" spans="1:19" ht="12.75" customHeight="1">
      <c r="A33" s="100">
        <v>5</v>
      </c>
      <c r="B33" s="101" t="s">
        <v>122</v>
      </c>
      <c r="C33" s="103" t="s">
        <v>37</v>
      </c>
      <c r="D33" s="76" t="s">
        <v>35</v>
      </c>
      <c r="E33" s="89" t="s">
        <v>50</v>
      </c>
      <c r="F33" s="81">
        <v>6</v>
      </c>
      <c r="G33" s="86" t="s">
        <v>114</v>
      </c>
      <c r="H33" s="84">
        <v>37</v>
      </c>
      <c r="I33" s="88">
        <f>(H33-F33)/(H33+F33)</f>
        <v>0.72093023255813948</v>
      </c>
      <c r="J33" s="12"/>
      <c r="K33" s="9"/>
    </row>
    <row r="34" spans="1:19" ht="13.5" customHeight="1" thickBot="1">
      <c r="A34" s="94"/>
      <c r="B34" s="102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>
      <c r="A35" s="94">
        <v>6</v>
      </c>
      <c r="B35" s="96" t="s">
        <v>122</v>
      </c>
      <c r="C35" s="98" t="s">
        <v>38</v>
      </c>
      <c r="D35" s="50" t="s">
        <v>34</v>
      </c>
      <c r="E35" s="89" t="s">
        <v>51</v>
      </c>
      <c r="F35" s="81">
        <v>26</v>
      </c>
      <c r="G35" s="86" t="s">
        <v>115</v>
      </c>
      <c r="H35" s="84">
        <v>22</v>
      </c>
      <c r="I35" s="88">
        <f>(F35-H35)/(H35+F35)</f>
        <v>8.3333333333333329E-2</v>
      </c>
      <c r="J35" s="78">
        <f>(I33+I37)/2</f>
        <v>0.41602067183462532</v>
      </c>
      <c r="K35" s="9"/>
    </row>
    <row r="36" spans="1:19" ht="13.5" customHeight="1" thickBot="1">
      <c r="A36" s="95"/>
      <c r="B36" s="97"/>
      <c r="C36" s="99"/>
      <c r="D36" s="66"/>
      <c r="E36" s="90"/>
      <c r="F36" s="83"/>
      <c r="G36" s="91"/>
      <c r="H36" s="85"/>
      <c r="I36" s="85"/>
      <c r="J36" s="11">
        <f>(I33+I35)/2</f>
        <v>0.40213178294573643</v>
      </c>
      <c r="K36" s="10"/>
    </row>
    <row r="37" spans="1:19" ht="12.75" customHeight="1">
      <c r="A37" s="100">
        <v>7</v>
      </c>
      <c r="B37" s="101" t="s">
        <v>122</v>
      </c>
      <c r="C37" s="103" t="s">
        <v>37</v>
      </c>
      <c r="D37" s="75" t="s">
        <v>34</v>
      </c>
      <c r="E37" s="89" t="s">
        <v>52</v>
      </c>
      <c r="F37" s="81">
        <v>25</v>
      </c>
      <c r="G37" s="86" t="s">
        <v>116</v>
      </c>
      <c r="H37" s="84">
        <v>20</v>
      </c>
      <c r="I37" s="88">
        <f>(F37-H37)/(H37+F37)</f>
        <v>0.1111111111111111</v>
      </c>
      <c r="J37" s="12"/>
      <c r="K37" s="10"/>
    </row>
    <row r="38" spans="1:19" ht="13.5" customHeight="1" thickBot="1">
      <c r="A38" s="94"/>
      <c r="B38" s="102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>
      <c r="A39" s="94">
        <v>8</v>
      </c>
      <c r="B39" s="96" t="s">
        <v>122</v>
      </c>
      <c r="C39" s="98" t="s">
        <v>38</v>
      </c>
      <c r="D39" s="49" t="s">
        <v>35</v>
      </c>
      <c r="E39" s="89" t="s">
        <v>53</v>
      </c>
      <c r="F39" s="81">
        <v>20</v>
      </c>
      <c r="G39" s="86" t="s">
        <v>117</v>
      </c>
      <c r="H39" s="84">
        <v>35</v>
      </c>
      <c r="I39" s="88">
        <f>(H39-F39)/(H39+F39)</f>
        <v>0.27272727272727271</v>
      </c>
      <c r="J39" s="78">
        <f>(I35+I39)/2</f>
        <v>0.17803030303030301</v>
      </c>
      <c r="K39" s="10"/>
      <c r="N39" s="15"/>
      <c r="R39" s="3"/>
    </row>
    <row r="40" spans="1:19" ht="13.5" customHeight="1" thickBot="1">
      <c r="A40" s="95"/>
      <c r="B40" s="97"/>
      <c r="C40" s="99"/>
      <c r="D40" s="66"/>
      <c r="E40" s="90"/>
      <c r="F40" s="83"/>
      <c r="G40" s="91"/>
      <c r="H40" s="85"/>
      <c r="I40" s="85"/>
      <c r="J40" s="11">
        <f>(I37+I39)/2</f>
        <v>0.19191919191919191</v>
      </c>
      <c r="K40" s="9"/>
    </row>
    <row r="41" spans="1:19" ht="12.75" customHeight="1">
      <c r="A41" s="100">
        <v>9</v>
      </c>
      <c r="B41" s="101" t="s">
        <v>123</v>
      </c>
      <c r="C41" s="103" t="s">
        <v>37</v>
      </c>
      <c r="D41" s="76" t="s">
        <v>35</v>
      </c>
      <c r="E41" s="89" t="s">
        <v>54</v>
      </c>
      <c r="F41" s="81">
        <v>28</v>
      </c>
      <c r="G41" s="86" t="s">
        <v>118</v>
      </c>
      <c r="H41" s="84">
        <v>36</v>
      </c>
      <c r="I41" s="88">
        <f>(H41-F41)/(H41+F41)</f>
        <v>0.125</v>
      </c>
      <c r="J41" s="12"/>
      <c r="K41" s="10"/>
    </row>
    <row r="42" spans="1:19" ht="13.5" customHeight="1" thickBot="1">
      <c r="A42" s="94"/>
      <c r="B42" s="102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>
      <c r="A43" s="94">
        <v>10</v>
      </c>
      <c r="B43" s="96" t="s">
        <v>123</v>
      </c>
      <c r="C43" s="98" t="s">
        <v>38</v>
      </c>
      <c r="D43" s="50" t="s">
        <v>34</v>
      </c>
      <c r="E43" s="89" t="s">
        <v>55</v>
      </c>
      <c r="F43" s="81">
        <v>55</v>
      </c>
      <c r="G43" s="86" t="s">
        <v>119</v>
      </c>
      <c r="H43" s="84">
        <v>30</v>
      </c>
      <c r="I43" s="88">
        <f>(F43-H43)/(H43+F43)</f>
        <v>0.29411764705882354</v>
      </c>
      <c r="J43" s="78">
        <f>(I41+I45)/2</f>
        <v>0.13541666666666669</v>
      </c>
      <c r="K43" s="10"/>
      <c r="R43" s="3"/>
    </row>
    <row r="44" spans="1:19" ht="13.5" customHeight="1" thickBot="1">
      <c r="A44" s="95"/>
      <c r="B44" s="97"/>
      <c r="C44" s="99"/>
      <c r="D44" s="66"/>
      <c r="E44" s="90"/>
      <c r="F44" s="83"/>
      <c r="G44" s="91"/>
      <c r="H44" s="85"/>
      <c r="I44" s="85"/>
      <c r="J44" s="11">
        <f>(I41+I43)/2</f>
        <v>0.20955882352941177</v>
      </c>
      <c r="K44" s="10"/>
      <c r="R44" s="3"/>
    </row>
    <row r="45" spans="1:19" ht="12.75" customHeight="1">
      <c r="A45" s="100">
        <v>11</v>
      </c>
      <c r="B45" s="101" t="s">
        <v>123</v>
      </c>
      <c r="C45" s="103" t="s">
        <v>37</v>
      </c>
      <c r="D45" s="75" t="s">
        <v>34</v>
      </c>
      <c r="E45" s="89" t="s">
        <v>56</v>
      </c>
      <c r="F45" s="81">
        <v>55</v>
      </c>
      <c r="G45" s="86" t="s">
        <v>120</v>
      </c>
      <c r="H45" s="84">
        <v>41</v>
      </c>
      <c r="I45" s="88">
        <f>(F45-H45)/(H45+F45)</f>
        <v>0.14583333333333334</v>
      </c>
      <c r="J45" s="12"/>
      <c r="K45" s="10"/>
    </row>
    <row r="46" spans="1:19" ht="13.5" customHeight="1" thickBot="1">
      <c r="A46" s="94"/>
      <c r="B46" s="102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>
      <c r="A47" s="94">
        <v>12</v>
      </c>
      <c r="B47" s="96" t="s">
        <v>123</v>
      </c>
      <c r="C47" s="98" t="s">
        <v>38</v>
      </c>
      <c r="D47" s="49" t="s">
        <v>35</v>
      </c>
      <c r="E47" s="89" t="s">
        <v>57</v>
      </c>
      <c r="F47" s="81">
        <v>21</v>
      </c>
      <c r="G47" s="86" t="s">
        <v>121</v>
      </c>
      <c r="H47" s="84">
        <v>46</v>
      </c>
      <c r="I47" s="88">
        <f>(H47-F47)/(H47+F47)</f>
        <v>0.37313432835820898</v>
      </c>
      <c r="J47" s="78">
        <f>(I43+I47)/2</f>
        <v>0.33362598770851626</v>
      </c>
      <c r="K47" s="10"/>
      <c r="Q47" s="3"/>
    </row>
    <row r="48" spans="1:19" ht="13.5" customHeight="1" thickBot="1">
      <c r="A48" s="95"/>
      <c r="B48" s="97"/>
      <c r="C48" s="99"/>
      <c r="D48" s="65"/>
      <c r="E48" s="90"/>
      <c r="F48" s="83"/>
      <c r="G48" s="91"/>
      <c r="H48" s="85"/>
      <c r="I48" s="85"/>
      <c r="J48" s="11">
        <f>(I45+I47)/2</f>
        <v>0.25948383084577115</v>
      </c>
      <c r="K48" s="63"/>
      <c r="Q48" s="3"/>
    </row>
    <row r="49" spans="1:28" ht="12.75" customHeight="1">
      <c r="A49" s="100">
        <v>13</v>
      </c>
      <c r="B49" s="101" t="s">
        <v>123</v>
      </c>
      <c r="C49" s="103" t="s">
        <v>37</v>
      </c>
      <c r="D49" s="49" t="s">
        <v>35</v>
      </c>
      <c r="E49" s="89" t="s">
        <v>58</v>
      </c>
      <c r="F49" s="81"/>
      <c r="G49" s="86" t="s">
        <v>82</v>
      </c>
      <c r="H49" s="84"/>
      <c r="I49" s="88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94"/>
      <c r="B50" s="102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>
      <c r="A51" s="94">
        <v>14</v>
      </c>
      <c r="B51" s="96" t="s">
        <v>123</v>
      </c>
      <c r="C51" s="98" t="s">
        <v>38</v>
      </c>
      <c r="D51" s="50" t="s">
        <v>34</v>
      </c>
      <c r="E51" s="89" t="s">
        <v>59</v>
      </c>
      <c r="F51" s="81"/>
      <c r="G51" s="86" t="s">
        <v>83</v>
      </c>
      <c r="H51" s="84"/>
      <c r="I51" s="88" t="e">
        <f>(F51-H51)/(H51+F51)</f>
        <v>#DIV/0!</v>
      </c>
      <c r="J51" s="78" t="e">
        <f>(I49+I53)/2</f>
        <v>#DIV/0!</v>
      </c>
      <c r="K51" s="7"/>
      <c r="L51" s="60"/>
      <c r="M51" s="7"/>
      <c r="N51" s="7"/>
      <c r="O51" s="7"/>
      <c r="P51" s="7"/>
    </row>
    <row r="52" spans="1:28" ht="13.5" customHeight="1" thickBot="1">
      <c r="A52" s="95"/>
      <c r="B52" s="97"/>
      <c r="C52" s="99"/>
      <c r="D52" s="66"/>
      <c r="E52" s="90"/>
      <c r="F52" s="83"/>
      <c r="G52" s="91"/>
      <c r="H52" s="85"/>
      <c r="I52" s="85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ht="12.75" customHeight="1">
      <c r="A53" s="100">
        <v>15</v>
      </c>
      <c r="B53" s="101" t="s">
        <v>123</v>
      </c>
      <c r="C53" s="103" t="s">
        <v>37</v>
      </c>
      <c r="D53" s="75" t="s">
        <v>34</v>
      </c>
      <c r="E53" s="89" t="s">
        <v>60</v>
      </c>
      <c r="F53" s="81"/>
      <c r="G53" s="86" t="s">
        <v>84</v>
      </c>
      <c r="H53" s="84"/>
      <c r="I53" s="88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4"/>
      <c r="B54" s="102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94">
        <v>16</v>
      </c>
      <c r="B55" s="96" t="s">
        <v>123</v>
      </c>
      <c r="C55" s="98" t="s">
        <v>38</v>
      </c>
      <c r="D55" s="49" t="s">
        <v>35</v>
      </c>
      <c r="E55" s="89" t="s">
        <v>61</v>
      </c>
      <c r="F55" s="81"/>
      <c r="G55" s="86" t="s">
        <v>85</v>
      </c>
      <c r="H55" s="84"/>
      <c r="I55" s="88" t="e">
        <f>(H55-F55)/(H55+F55)</f>
        <v>#DIV/0!</v>
      </c>
      <c r="J55" s="78" t="e">
        <f>(I51+I55)/2</f>
        <v>#DIV/0!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5"/>
      <c r="B56" s="97"/>
      <c r="C56" s="99"/>
      <c r="D56" s="66"/>
      <c r="E56" s="90"/>
      <c r="F56" s="83"/>
      <c r="G56" s="91"/>
      <c r="H56" s="85"/>
      <c r="I56" s="85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100">
        <v>17</v>
      </c>
      <c r="B57" s="101" t="s">
        <v>124</v>
      </c>
      <c r="C57" s="103" t="s">
        <v>37</v>
      </c>
      <c r="D57" s="76" t="s">
        <v>35</v>
      </c>
      <c r="E57" s="89" t="s">
        <v>62</v>
      </c>
      <c r="F57" s="81"/>
      <c r="G57" s="86" t="s">
        <v>86</v>
      </c>
      <c r="H57" s="84"/>
      <c r="I57" s="88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4"/>
      <c r="B58" s="102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94">
        <v>18</v>
      </c>
      <c r="B59" s="96" t="s">
        <v>124</v>
      </c>
      <c r="C59" s="98" t="s">
        <v>38</v>
      </c>
      <c r="D59" s="50" t="s">
        <v>34</v>
      </c>
      <c r="E59" s="89" t="s">
        <v>63</v>
      </c>
      <c r="F59" s="81"/>
      <c r="G59" s="86" t="s">
        <v>87</v>
      </c>
      <c r="H59" s="84"/>
      <c r="I59" s="88" t="e">
        <f>(F59-H59)/(H59+F59)</f>
        <v>#DIV/0!</v>
      </c>
      <c r="J59" s="78" t="e">
        <f>(I57+I61)/2</f>
        <v>#DIV/0!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5"/>
      <c r="B60" s="97"/>
      <c r="C60" s="99"/>
      <c r="D60" s="66"/>
      <c r="E60" s="90"/>
      <c r="F60" s="83"/>
      <c r="G60" s="91"/>
      <c r="H60" s="85"/>
      <c r="I60" s="85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100">
        <v>19</v>
      </c>
      <c r="B61" s="101" t="s">
        <v>124</v>
      </c>
      <c r="C61" s="103" t="s">
        <v>37</v>
      </c>
      <c r="D61" s="75" t="s">
        <v>34</v>
      </c>
      <c r="E61" s="89" t="s">
        <v>64</v>
      </c>
      <c r="F61" s="81"/>
      <c r="G61" s="86" t="s">
        <v>88</v>
      </c>
      <c r="H61" s="84"/>
      <c r="I61" s="88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94">
        <v>20</v>
      </c>
      <c r="B63" s="96" t="s">
        <v>124</v>
      </c>
      <c r="C63" s="98" t="s">
        <v>38</v>
      </c>
      <c r="D63" s="49" t="s">
        <v>35</v>
      </c>
      <c r="E63" s="89" t="s">
        <v>65</v>
      </c>
      <c r="F63" s="81"/>
      <c r="G63" s="86" t="s">
        <v>89</v>
      </c>
      <c r="H63" s="84"/>
      <c r="I63" s="88" t="e">
        <f>(H63-F63)/(H63+F63)</f>
        <v>#DIV/0!</v>
      </c>
      <c r="J63" s="78" t="e">
        <f>(I59+I63)/2</f>
        <v>#DIV/0!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5"/>
      <c r="B64" s="97"/>
      <c r="C64" s="99"/>
      <c r="D64" s="66"/>
      <c r="E64" s="90"/>
      <c r="F64" s="83"/>
      <c r="G64" s="91"/>
      <c r="H64" s="85"/>
      <c r="I64" s="85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100">
        <v>21</v>
      </c>
      <c r="B65" s="101" t="s">
        <v>125</v>
      </c>
      <c r="C65" s="103" t="s">
        <v>37</v>
      </c>
      <c r="D65" s="76" t="s">
        <v>35</v>
      </c>
      <c r="E65" s="89" t="s">
        <v>66</v>
      </c>
      <c r="F65" s="81"/>
      <c r="G65" s="86" t="s">
        <v>90</v>
      </c>
      <c r="H65" s="84"/>
      <c r="I65" s="88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94">
        <v>22</v>
      </c>
      <c r="B67" s="96" t="s">
        <v>125</v>
      </c>
      <c r="C67" s="98" t="s">
        <v>38</v>
      </c>
      <c r="D67" s="50" t="s">
        <v>34</v>
      </c>
      <c r="E67" s="89" t="s">
        <v>67</v>
      </c>
      <c r="F67" s="81"/>
      <c r="G67" s="86" t="s">
        <v>91</v>
      </c>
      <c r="H67" s="84"/>
      <c r="I67" s="88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5"/>
      <c r="B68" s="97"/>
      <c r="C68" s="99"/>
      <c r="D68" s="66"/>
      <c r="E68" s="90"/>
      <c r="F68" s="83"/>
      <c r="G68" s="91"/>
      <c r="H68" s="85"/>
      <c r="I68" s="85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100">
        <v>23</v>
      </c>
      <c r="B69" s="101" t="s">
        <v>125</v>
      </c>
      <c r="C69" s="103" t="s">
        <v>37</v>
      </c>
      <c r="D69" s="75" t="s">
        <v>34</v>
      </c>
      <c r="E69" s="89" t="s">
        <v>68</v>
      </c>
      <c r="F69" s="81"/>
      <c r="G69" s="86" t="s">
        <v>92</v>
      </c>
      <c r="H69" s="84"/>
      <c r="I69" s="88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94">
        <v>24</v>
      </c>
      <c r="B71" s="96" t="s">
        <v>125</v>
      </c>
      <c r="C71" s="98" t="s">
        <v>38</v>
      </c>
      <c r="D71" s="49" t="s">
        <v>35</v>
      </c>
      <c r="E71" s="89" t="s">
        <v>69</v>
      </c>
      <c r="F71" s="81"/>
      <c r="G71" s="86" t="s">
        <v>93</v>
      </c>
      <c r="H71" s="84"/>
      <c r="I71" s="88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5"/>
      <c r="B72" s="97"/>
      <c r="C72" s="99"/>
      <c r="D72" s="65"/>
      <c r="E72" s="90"/>
      <c r="F72" s="83"/>
      <c r="G72" s="91"/>
      <c r="H72" s="85"/>
      <c r="I72" s="85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100">
        <v>25</v>
      </c>
      <c r="B73" s="101" t="s">
        <v>126</v>
      </c>
      <c r="C73" s="103" t="s">
        <v>37</v>
      </c>
      <c r="D73" s="49" t="s">
        <v>35</v>
      </c>
      <c r="E73" s="89" t="s">
        <v>70</v>
      </c>
      <c r="F73" s="81"/>
      <c r="G73" s="86" t="s">
        <v>94</v>
      </c>
      <c r="H73" s="84"/>
      <c r="I73" s="88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94">
        <v>26</v>
      </c>
      <c r="B75" s="96" t="s">
        <v>126</v>
      </c>
      <c r="C75" s="98" t="s">
        <v>38</v>
      </c>
      <c r="D75" s="50" t="s">
        <v>34</v>
      </c>
      <c r="E75" s="89" t="s">
        <v>71</v>
      </c>
      <c r="F75" s="81"/>
      <c r="G75" s="86" t="s">
        <v>95</v>
      </c>
      <c r="H75" s="84"/>
      <c r="I75" s="88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5"/>
      <c r="B76" s="97"/>
      <c r="C76" s="99"/>
      <c r="D76" s="66"/>
      <c r="E76" s="90"/>
      <c r="F76" s="83"/>
      <c r="G76" s="91"/>
      <c r="H76" s="93"/>
      <c r="I76" s="85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100">
        <v>27</v>
      </c>
      <c r="B77" s="101" t="s">
        <v>126</v>
      </c>
      <c r="C77" s="103" t="s">
        <v>37</v>
      </c>
      <c r="D77" s="75" t="s">
        <v>34</v>
      </c>
      <c r="E77" s="89" t="s">
        <v>72</v>
      </c>
      <c r="F77" s="81"/>
      <c r="G77" s="86" t="s">
        <v>96</v>
      </c>
      <c r="H77" s="84"/>
      <c r="I77" s="88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94">
        <v>28</v>
      </c>
      <c r="B79" s="96" t="s">
        <v>126</v>
      </c>
      <c r="C79" s="98" t="s">
        <v>38</v>
      </c>
      <c r="D79" s="49" t="s">
        <v>35</v>
      </c>
      <c r="E79" s="89" t="s">
        <v>73</v>
      </c>
      <c r="F79" s="81"/>
      <c r="G79" s="86" t="s">
        <v>97</v>
      </c>
      <c r="H79" s="84"/>
      <c r="I79" s="88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5"/>
      <c r="B80" s="97"/>
      <c r="C80" s="99"/>
      <c r="D80" s="66"/>
      <c r="E80" s="90"/>
      <c r="F80" s="83"/>
      <c r="G80" s="91"/>
      <c r="H80" s="93"/>
      <c r="I80" s="85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100">
        <v>29</v>
      </c>
      <c r="B81" s="101" t="s">
        <v>127</v>
      </c>
      <c r="C81" s="103" t="s">
        <v>37</v>
      </c>
      <c r="D81" s="76" t="s">
        <v>35</v>
      </c>
      <c r="E81" s="89" t="s">
        <v>74</v>
      </c>
      <c r="F81" s="81"/>
      <c r="G81" s="86" t="s">
        <v>98</v>
      </c>
      <c r="H81" s="84"/>
      <c r="I81" s="88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4"/>
      <c r="B82" s="102"/>
      <c r="C82" s="104"/>
      <c r="D82" s="64"/>
      <c r="E82" s="92"/>
      <c r="F82" s="82"/>
      <c r="G82" s="87"/>
      <c r="H82" s="93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94">
        <v>30</v>
      </c>
      <c r="B83" s="96" t="s">
        <v>127</v>
      </c>
      <c r="C83" s="98" t="s">
        <v>38</v>
      </c>
      <c r="D83" s="50" t="s">
        <v>34</v>
      </c>
      <c r="E83" s="89" t="s">
        <v>75</v>
      </c>
      <c r="F83" s="81"/>
      <c r="G83" s="86" t="s">
        <v>99</v>
      </c>
      <c r="H83" s="84"/>
      <c r="I83" s="88" t="e">
        <f>(F83-H83)/(H83+F83)</f>
        <v>#DIV/0!</v>
      </c>
      <c r="J83" s="78" t="e">
        <f>(I81+I85)/2</f>
        <v>#DIV/0!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5"/>
      <c r="B84" s="97"/>
      <c r="C84" s="99"/>
      <c r="D84" s="66"/>
      <c r="E84" s="90"/>
      <c r="F84" s="82"/>
      <c r="G84" s="91"/>
      <c r="H84" s="93"/>
      <c r="I84" s="85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100">
        <v>31</v>
      </c>
      <c r="B85" s="101" t="s">
        <v>127</v>
      </c>
      <c r="C85" s="103" t="s">
        <v>37</v>
      </c>
      <c r="D85" s="75" t="s">
        <v>34</v>
      </c>
      <c r="E85" s="89" t="s">
        <v>76</v>
      </c>
      <c r="F85" s="81"/>
      <c r="G85" s="86" t="s">
        <v>100</v>
      </c>
      <c r="H85" s="84"/>
      <c r="I85" s="88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4"/>
      <c r="B86" s="102"/>
      <c r="C86" s="104"/>
      <c r="D86" s="64"/>
      <c r="E86" s="92"/>
      <c r="F86" s="82"/>
      <c r="G86" s="87"/>
      <c r="H86" s="93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94">
        <v>32</v>
      </c>
      <c r="B87" s="96" t="s">
        <v>127</v>
      </c>
      <c r="C87" s="98" t="s">
        <v>38</v>
      </c>
      <c r="D87" s="49" t="s">
        <v>35</v>
      </c>
      <c r="E87" s="89" t="s">
        <v>77</v>
      </c>
      <c r="F87" s="81"/>
      <c r="G87" s="86" t="s">
        <v>101</v>
      </c>
      <c r="H87" s="84"/>
      <c r="I87" s="88" t="e">
        <f>(H87-F87)/(H87+F87)</f>
        <v>#DIV/0!</v>
      </c>
      <c r="J87" s="78" t="e">
        <f>(I83+I87)/2</f>
        <v>#DIV/0!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5"/>
      <c r="B88" s="97"/>
      <c r="C88" s="99"/>
      <c r="D88" s="66"/>
      <c r="E88" s="90"/>
      <c r="F88" s="82"/>
      <c r="G88" s="91"/>
      <c r="H88" s="93"/>
      <c r="I88" s="85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100">
        <v>33</v>
      </c>
      <c r="B89" s="101" t="s">
        <v>128</v>
      </c>
      <c r="C89" s="103" t="s">
        <v>37</v>
      </c>
      <c r="D89" s="76" t="s">
        <v>35</v>
      </c>
      <c r="E89" s="89" t="s">
        <v>78</v>
      </c>
      <c r="F89" s="81"/>
      <c r="G89" s="86" t="s">
        <v>102</v>
      </c>
      <c r="H89" s="84"/>
      <c r="I89" s="88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94">
        <v>34</v>
      </c>
      <c r="B91" s="96" t="s">
        <v>128</v>
      </c>
      <c r="C91" s="98" t="s">
        <v>38</v>
      </c>
      <c r="D91" s="50" t="s">
        <v>34</v>
      </c>
      <c r="E91" s="89" t="s">
        <v>79</v>
      </c>
      <c r="F91" s="81"/>
      <c r="G91" s="86" t="s">
        <v>103</v>
      </c>
      <c r="H91" s="84"/>
      <c r="I91" s="88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5"/>
      <c r="B92" s="97"/>
      <c r="C92" s="99"/>
      <c r="D92" s="66"/>
      <c r="E92" s="90"/>
      <c r="F92" s="83"/>
      <c r="G92" s="91"/>
      <c r="H92" s="85"/>
      <c r="I92" s="85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>
      <c r="A93" s="100">
        <v>35</v>
      </c>
      <c r="B93" s="101" t="s">
        <v>128</v>
      </c>
      <c r="C93" s="103" t="s">
        <v>37</v>
      </c>
      <c r="D93" s="75" t="s">
        <v>34</v>
      </c>
      <c r="E93" s="89" t="s">
        <v>80</v>
      </c>
      <c r="F93" s="81"/>
      <c r="G93" s="86" t="s">
        <v>104</v>
      </c>
      <c r="H93" s="84"/>
      <c r="I93" s="88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>
      <c r="A95" s="94">
        <v>36</v>
      </c>
      <c r="B95" s="96" t="s">
        <v>128</v>
      </c>
      <c r="C95" s="98" t="s">
        <v>38</v>
      </c>
      <c r="D95" s="49" t="s">
        <v>35</v>
      </c>
      <c r="E95" s="89" t="s">
        <v>81</v>
      </c>
      <c r="F95" s="81"/>
      <c r="G95" s="86" t="s">
        <v>105</v>
      </c>
      <c r="H95" s="84"/>
      <c r="I95" s="88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>
      <c r="A96" s="95"/>
      <c r="B96" s="97"/>
      <c r="C96" s="99"/>
      <c r="D96" s="65"/>
      <c r="E96" s="90"/>
      <c r="F96" s="83"/>
      <c r="G96" s="91"/>
      <c r="H96" s="85"/>
      <c r="I96" s="85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108</v>
      </c>
      <c r="B99" s="3" t="s">
        <v>109</v>
      </c>
      <c r="D99" s="3" t="s">
        <v>110</v>
      </c>
      <c r="M99" s="7"/>
      <c r="N99" s="7"/>
      <c r="O99" s="7"/>
    </row>
    <row r="100" spans="1:18" s="3" customFormat="1">
      <c r="A100" s="3">
        <v>1</v>
      </c>
      <c r="B100" s="3" t="s">
        <v>134</v>
      </c>
      <c r="D100" s="3">
        <v>0.26329787234042556</v>
      </c>
      <c r="M100" s="7"/>
      <c r="N100" s="7"/>
      <c r="O100" s="7"/>
    </row>
    <row r="101" spans="1:18" s="3" customFormat="1">
      <c r="A101" s="3">
        <v>2</v>
      </c>
      <c r="B101" s="3" t="s">
        <v>134</v>
      </c>
      <c r="D101" s="3">
        <v>0.25083426028921024</v>
      </c>
      <c r="M101" s="7"/>
      <c r="N101" s="7"/>
      <c r="O101" s="7"/>
    </row>
    <row r="102" spans="1:18" s="3" customFormat="1">
      <c r="A102" s="3">
        <v>3</v>
      </c>
      <c r="B102" s="3" t="s">
        <v>122</v>
      </c>
      <c r="D102" s="3">
        <v>0.40213178294573643</v>
      </c>
      <c r="M102" s="7"/>
      <c r="N102" s="7"/>
      <c r="O102" s="7"/>
    </row>
    <row r="103" spans="1:18" s="3" customFormat="1" ht="13.5" customHeight="1">
      <c r="A103" s="3">
        <v>4</v>
      </c>
      <c r="B103" s="3" t="s">
        <v>122</v>
      </c>
      <c r="D103" s="3">
        <v>0.19191919191919191</v>
      </c>
      <c r="M103" s="7"/>
      <c r="N103" s="7"/>
      <c r="O103" s="7"/>
    </row>
    <row r="104" spans="1:18" s="3" customFormat="1">
      <c r="A104" s="3">
        <v>5</v>
      </c>
      <c r="B104" s="3" t="s">
        <v>123</v>
      </c>
      <c r="D104" s="3">
        <v>0.20955882352941177</v>
      </c>
      <c r="M104" s="7"/>
      <c r="N104" s="7"/>
      <c r="O104" s="7"/>
    </row>
    <row r="105" spans="1:18" s="3" customFormat="1">
      <c r="A105" s="3">
        <v>6</v>
      </c>
      <c r="B105" s="3" t="s">
        <v>123</v>
      </c>
      <c r="D105" s="3">
        <v>0.25948383084577115</v>
      </c>
      <c r="M105" s="7"/>
      <c r="N105" s="7"/>
      <c r="O105" s="7"/>
    </row>
    <row r="106" spans="1:18" s="3" customFormat="1">
      <c r="A106" s="3">
        <v>7</v>
      </c>
      <c r="B106" s="3" t="s">
        <v>123</v>
      </c>
      <c r="D106" s="3" t="e">
        <v>#DIV/0!</v>
      </c>
      <c r="M106" s="7"/>
      <c r="N106" s="7"/>
      <c r="O106" s="7"/>
    </row>
    <row r="107" spans="1:18" s="3" customFormat="1" ht="13.5" customHeight="1">
      <c r="A107" s="3">
        <v>8</v>
      </c>
      <c r="B107" s="3" t="s">
        <v>123</v>
      </c>
      <c r="D107" s="3" t="e">
        <v>#DIV/0!</v>
      </c>
      <c r="M107" s="7"/>
      <c r="N107" s="7"/>
      <c r="O107" s="7"/>
    </row>
    <row r="108" spans="1:18" s="3" customFormat="1">
      <c r="A108" s="3">
        <v>9</v>
      </c>
      <c r="B108" s="3" t="s">
        <v>124</v>
      </c>
      <c r="D108" s="3" t="e">
        <v>#DIV/0!</v>
      </c>
      <c r="M108" s="7"/>
      <c r="N108" s="7"/>
      <c r="O108" s="7"/>
    </row>
    <row r="109" spans="1:18" s="3" customFormat="1">
      <c r="A109" s="3">
        <v>10</v>
      </c>
      <c r="B109" s="3" t="s">
        <v>124</v>
      </c>
      <c r="D109" s="3" t="e">
        <v>#DIV/0!</v>
      </c>
      <c r="M109" s="7"/>
      <c r="N109" s="7"/>
      <c r="O109" s="7"/>
    </row>
    <row r="110" spans="1:18" s="3" customFormat="1">
      <c r="A110" s="3">
        <v>11</v>
      </c>
      <c r="B110" s="3" t="s">
        <v>125</v>
      </c>
      <c r="D110" s="3" t="e">
        <v>#DIV/0!</v>
      </c>
      <c r="M110" s="7"/>
      <c r="N110" s="7"/>
      <c r="O110" s="7"/>
    </row>
    <row r="111" spans="1:18" s="3" customFormat="1">
      <c r="A111" s="3">
        <v>12</v>
      </c>
      <c r="B111" s="3" t="s">
        <v>125</v>
      </c>
      <c r="D111" s="3" t="e">
        <v>#DIV/0!</v>
      </c>
      <c r="M111" s="7"/>
      <c r="N111" s="7"/>
      <c r="O111" s="7"/>
    </row>
    <row r="112" spans="1:18" s="3" customFormat="1" ht="12" customHeight="1">
      <c r="A112" s="3">
        <v>13</v>
      </c>
      <c r="B112" s="3" t="s">
        <v>126</v>
      </c>
      <c r="D112" s="3" t="e">
        <v>#DIV/0!</v>
      </c>
      <c r="M112" s="7"/>
      <c r="N112" s="7"/>
      <c r="O112" s="7"/>
    </row>
    <row r="113" spans="1:15" s="3" customFormat="1">
      <c r="A113" s="3">
        <v>14</v>
      </c>
      <c r="B113" s="3" t="s">
        <v>126</v>
      </c>
      <c r="D113" s="3" t="e">
        <v>#DIV/0!</v>
      </c>
      <c r="M113" s="7"/>
      <c r="N113" s="7"/>
      <c r="O113" s="7"/>
    </row>
    <row r="114" spans="1:15" s="3" customFormat="1">
      <c r="A114" s="3">
        <v>15</v>
      </c>
      <c r="B114" s="3" t="s">
        <v>127</v>
      </c>
      <c r="D114" s="3" t="e">
        <v>#DIV/0!</v>
      </c>
      <c r="M114" s="7"/>
      <c r="N114" s="7"/>
      <c r="O114" s="7"/>
    </row>
    <row r="115" spans="1:15" s="3" customFormat="1">
      <c r="A115" s="3">
        <v>16</v>
      </c>
      <c r="B115" s="3" t="s">
        <v>127</v>
      </c>
      <c r="D115" s="3" t="e">
        <v>#DIV/0!</v>
      </c>
      <c r="M115" s="7"/>
      <c r="N115" s="7"/>
      <c r="O115" s="7"/>
    </row>
    <row r="116" spans="1:15" s="3" customFormat="1">
      <c r="A116" s="3">
        <v>17</v>
      </c>
      <c r="B116" s="3" t="s">
        <v>128</v>
      </c>
      <c r="D116" s="3" t="e">
        <v>#DIV/0!</v>
      </c>
      <c r="M116" s="7"/>
      <c r="N116" s="7"/>
      <c r="O116" s="7"/>
    </row>
    <row r="117" spans="1:15" s="3" customFormat="1">
      <c r="A117" s="3">
        <v>18</v>
      </c>
      <c r="B117" s="3" t="s">
        <v>128</v>
      </c>
      <c r="D117" s="3" t="e">
        <v>#DIV/0!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N/A</cp:lastModifiedBy>
  <cp:lastPrinted>2013-06-04T17:21:17Z</cp:lastPrinted>
  <dcterms:created xsi:type="dcterms:W3CDTF">2009-06-17T14:21:16Z</dcterms:created>
  <dcterms:modified xsi:type="dcterms:W3CDTF">2018-11-08T17:01:36Z</dcterms:modified>
</cp:coreProperties>
</file>