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firstSheet="1" activeTab="5"/>
  </bookViews>
  <sheets>
    <sheet name="Baits outcome at equiv density" sheetId="7" r:id="rId1"/>
    <sheet name="Staged Interaction Detox Test" sheetId="5" r:id="rId2"/>
    <sheet name="Dufours bioassay" sheetId="1" r:id="rId3"/>
    <sheet name="Nf venom bioassay" sheetId="2" r:id="rId4"/>
    <sheet name="Formic Acid Bioassay" sheetId="3" r:id="rId5"/>
    <sheet name="Interspecies detox repsonse" sheetId="4" r:id="rId6"/>
  </sheets>
  <calcPr calcId="125725"/>
</workbook>
</file>

<file path=xl/calcChain.xml><?xml version="1.0" encoding="utf-8"?>
<calcChain xmlns="http://schemas.openxmlformats.org/spreadsheetml/2006/main">
  <c r="G170" i="4"/>
  <c r="H169"/>
  <c r="G169"/>
  <c r="G168"/>
  <c r="G167"/>
  <c r="G166"/>
  <c r="G165"/>
  <c r="H165" s="1"/>
  <c r="G164"/>
  <c r="G163"/>
  <c r="G162"/>
  <c r="G161"/>
  <c r="H161" s="1"/>
  <c r="G160"/>
  <c r="G159"/>
  <c r="H158"/>
  <c r="G158"/>
  <c r="I158" s="1"/>
  <c r="G157"/>
  <c r="G156"/>
  <c r="G155"/>
  <c r="G154"/>
  <c r="G153"/>
  <c r="H153" s="1"/>
  <c r="G152"/>
  <c r="G151"/>
  <c r="G150"/>
  <c r="G149"/>
  <c r="H149" s="1"/>
  <c r="G148"/>
  <c r="G147"/>
  <c r="G146"/>
  <c r="G145"/>
  <c r="H145" s="1"/>
  <c r="G144"/>
  <c r="G143"/>
  <c r="G142"/>
  <c r="I142" s="1"/>
  <c r="G141"/>
  <c r="G140"/>
  <c r="G139"/>
  <c r="G138"/>
  <c r="G137"/>
  <c r="H137" s="1"/>
  <c r="G136"/>
  <c r="G135"/>
  <c r="G134"/>
  <c r="G133"/>
  <c r="H133" s="1"/>
  <c r="G132"/>
  <c r="G131"/>
  <c r="G130"/>
  <c r="G129"/>
  <c r="H129" s="1"/>
  <c r="G128"/>
  <c r="G127"/>
  <c r="G126"/>
  <c r="H126" s="1"/>
  <c r="G125"/>
  <c r="G124"/>
  <c r="G123"/>
  <c r="G122"/>
  <c r="G121"/>
  <c r="H121" s="1"/>
  <c r="G120"/>
  <c r="G119"/>
  <c r="G118"/>
  <c r="G117"/>
  <c r="H117" s="1"/>
  <c r="G116"/>
  <c r="G115"/>
  <c r="G114"/>
  <c r="G113"/>
  <c r="H113" s="1"/>
  <c r="G112"/>
  <c r="G111"/>
  <c r="G110"/>
  <c r="H110" s="1"/>
  <c r="G109"/>
  <c r="G108"/>
  <c r="G107"/>
  <c r="G106"/>
  <c r="G105"/>
  <c r="H105" s="1"/>
  <c r="G104"/>
  <c r="G103"/>
  <c r="G102"/>
  <c r="G101"/>
  <c r="H101" s="1"/>
  <c r="G100"/>
  <c r="G99"/>
  <c r="G98"/>
  <c r="G97"/>
  <c r="H97" s="1"/>
  <c r="G96"/>
  <c r="G95"/>
  <c r="G94"/>
  <c r="I94" s="1"/>
  <c r="G93"/>
  <c r="G92"/>
  <c r="G91"/>
  <c r="G90"/>
  <c r="G89"/>
  <c r="H89" s="1"/>
  <c r="G88"/>
  <c r="G87"/>
  <c r="G86"/>
  <c r="G85"/>
  <c r="H85" s="1"/>
  <c r="G84"/>
  <c r="G83"/>
  <c r="G82"/>
  <c r="H81"/>
  <c r="G81"/>
  <c r="G80"/>
  <c r="G79"/>
  <c r="I78"/>
  <c r="G78"/>
  <c r="H78" s="1"/>
  <c r="G77"/>
  <c r="G76"/>
  <c r="G75"/>
  <c r="G74"/>
  <c r="G73"/>
  <c r="H73" s="1"/>
  <c r="G72"/>
  <c r="G71"/>
  <c r="G70"/>
  <c r="G69"/>
  <c r="H69" s="1"/>
  <c r="G68"/>
  <c r="G67"/>
  <c r="G66"/>
  <c r="G65"/>
  <c r="H65" s="1"/>
  <c r="G64"/>
  <c r="G63"/>
  <c r="G62"/>
  <c r="H62" s="1"/>
  <c r="G61"/>
  <c r="G60"/>
  <c r="G59"/>
  <c r="G58"/>
  <c r="G57"/>
  <c r="H57" s="1"/>
  <c r="G56"/>
  <c r="G55"/>
  <c r="G54"/>
  <c r="G53"/>
  <c r="H53" s="1"/>
  <c r="G52"/>
  <c r="G51"/>
  <c r="G50"/>
  <c r="I50" s="1"/>
  <c r="G49"/>
  <c r="H49" s="1"/>
  <c r="G48"/>
  <c r="G47"/>
  <c r="G46"/>
  <c r="I46" s="1"/>
  <c r="G45"/>
  <c r="G44"/>
  <c r="G43"/>
  <c r="G42"/>
  <c r="H42" s="1"/>
  <c r="G41"/>
  <c r="G40"/>
  <c r="G39"/>
  <c r="G38"/>
  <c r="G37"/>
  <c r="H37" s="1"/>
  <c r="G36"/>
  <c r="G35"/>
  <c r="G34"/>
  <c r="I34" s="1"/>
  <c r="H33"/>
  <c r="G33"/>
  <c r="G32"/>
  <c r="G31"/>
  <c r="G30"/>
  <c r="G29"/>
  <c r="G28"/>
  <c r="G27"/>
  <c r="H26"/>
  <c r="G26"/>
  <c r="G25"/>
  <c r="G24"/>
  <c r="G23"/>
  <c r="G22"/>
  <c r="G21"/>
  <c r="H21" s="1"/>
  <c r="G20"/>
  <c r="G19"/>
  <c r="G18"/>
  <c r="I18" s="1"/>
  <c r="G17"/>
  <c r="H17" s="1"/>
  <c r="G16"/>
  <c r="G15"/>
  <c r="G14"/>
  <c r="H14" s="1"/>
  <c r="G13"/>
  <c r="G12"/>
  <c r="G11"/>
  <c r="G10"/>
  <c r="H10" s="1"/>
  <c r="G9"/>
  <c r="G8"/>
  <c r="G7"/>
  <c r="G6"/>
  <c r="G5"/>
  <c r="H5" s="1"/>
  <c r="G4"/>
  <c r="G3"/>
  <c r="G2"/>
  <c r="I2" s="1"/>
  <c r="I62" l="1"/>
  <c r="H142"/>
  <c r="H46"/>
  <c r="I14"/>
  <c r="H94"/>
  <c r="I126"/>
  <c r="I110"/>
  <c r="I30"/>
  <c r="I66"/>
  <c r="I82"/>
  <c r="H30"/>
  <c r="H58"/>
  <c r="H66"/>
  <c r="H74"/>
  <c r="H82"/>
  <c r="H90"/>
  <c r="H98"/>
  <c r="H106"/>
  <c r="H114"/>
  <c r="H122"/>
  <c r="H130"/>
  <c r="H138"/>
  <c r="H146"/>
  <c r="H154"/>
  <c r="H162"/>
  <c r="H170"/>
  <c r="I98"/>
  <c r="I114"/>
  <c r="I130"/>
  <c r="I146"/>
  <c r="I162"/>
  <c r="H6"/>
  <c r="I10"/>
  <c r="H13"/>
  <c r="H22"/>
  <c r="I26"/>
  <c r="H29"/>
  <c r="H38"/>
  <c r="I42"/>
  <c r="H45"/>
  <c r="H54"/>
  <c r="I58"/>
  <c r="H61"/>
  <c r="H70"/>
  <c r="I74"/>
  <c r="H77"/>
  <c r="H86"/>
  <c r="I90"/>
  <c r="H93"/>
  <c r="H102"/>
  <c r="I106"/>
  <c r="H109"/>
  <c r="H118"/>
  <c r="I122"/>
  <c r="H125"/>
  <c r="H134"/>
  <c r="I138"/>
  <c r="H141"/>
  <c r="H150"/>
  <c r="I154"/>
  <c r="H157"/>
  <c r="H166"/>
  <c r="I170"/>
  <c r="H2"/>
  <c r="I6"/>
  <c r="H9"/>
  <c r="H18"/>
  <c r="I22"/>
  <c r="H25"/>
  <c r="H34"/>
  <c r="I38"/>
  <c r="H41"/>
  <c r="H50"/>
  <c r="I54"/>
  <c r="I70"/>
  <c r="I86"/>
  <c r="I102"/>
  <c r="I118"/>
  <c r="I134"/>
  <c r="I150"/>
  <c r="I166"/>
  <c r="I5"/>
  <c r="I9"/>
  <c r="I13"/>
  <c r="I17"/>
  <c r="I21"/>
  <c r="I25"/>
  <c r="I29"/>
  <c r="I33"/>
  <c r="I37"/>
  <c r="I41"/>
  <c r="I45"/>
  <c r="I49"/>
  <c r="I53"/>
  <c r="I57"/>
  <c r="I61"/>
  <c r="I65"/>
  <c r="I69"/>
  <c r="I73"/>
  <c r="I77"/>
  <c r="I81"/>
  <c r="I85"/>
  <c r="I89"/>
  <c r="I93"/>
  <c r="I97"/>
  <c r="I101"/>
  <c r="I105"/>
  <c r="I109"/>
  <c r="I113"/>
  <c r="I117"/>
  <c r="I121"/>
  <c r="I125"/>
  <c r="I129"/>
  <c r="I133"/>
  <c r="I137"/>
  <c r="I141"/>
  <c r="I145"/>
  <c r="I149"/>
  <c r="I153"/>
  <c r="I157"/>
  <c r="I161"/>
  <c r="I165"/>
  <c r="I169"/>
  <c r="I3"/>
  <c r="I7"/>
  <c r="I11"/>
  <c r="I15"/>
  <c r="I19"/>
  <c r="I23"/>
  <c r="I27"/>
  <c r="I31"/>
  <c r="I35"/>
  <c r="I39"/>
  <c r="I43"/>
  <c r="I47"/>
  <c r="I51"/>
  <c r="I55"/>
  <c r="I59"/>
  <c r="I63"/>
  <c r="I67"/>
  <c r="I71"/>
  <c r="I75"/>
  <c r="I79"/>
  <c r="I83"/>
  <c r="I87"/>
  <c r="I91"/>
  <c r="I95"/>
  <c r="I99"/>
  <c r="I103"/>
  <c r="I107"/>
  <c r="I111"/>
  <c r="I115"/>
  <c r="I119"/>
  <c r="I123"/>
  <c r="I127"/>
  <c r="I131"/>
  <c r="I135"/>
  <c r="I139"/>
  <c r="I143"/>
  <c r="I147"/>
  <c r="I151"/>
  <c r="I155"/>
  <c r="I159"/>
  <c r="I163"/>
  <c r="I167"/>
  <c r="H3"/>
  <c r="I4"/>
  <c r="H7"/>
  <c r="I8"/>
  <c r="H11"/>
  <c r="I12"/>
  <c r="H15"/>
  <c r="I16"/>
  <c r="H19"/>
  <c r="I20"/>
  <c r="H23"/>
  <c r="I24"/>
  <c r="H27"/>
  <c r="I28"/>
  <c r="H31"/>
  <c r="I32"/>
  <c r="H35"/>
  <c r="I36"/>
  <c r="H39"/>
  <c r="I40"/>
  <c r="H43"/>
  <c r="I44"/>
  <c r="H47"/>
  <c r="I48"/>
  <c r="H51"/>
  <c r="I52"/>
  <c r="H55"/>
  <c r="I56"/>
  <c r="H59"/>
  <c r="I60"/>
  <c r="H63"/>
  <c r="I64"/>
  <c r="H67"/>
  <c r="I68"/>
  <c r="H71"/>
  <c r="I72"/>
  <c r="H75"/>
  <c r="I76"/>
  <c r="H79"/>
  <c r="I80"/>
  <c r="H83"/>
  <c r="I84"/>
  <c r="H87"/>
  <c r="I88"/>
  <c r="H91"/>
  <c r="I92"/>
  <c r="H95"/>
  <c r="I96"/>
  <c r="H99"/>
  <c r="I100"/>
  <c r="H103"/>
  <c r="I104"/>
  <c r="H107"/>
  <c r="I108"/>
  <c r="H111"/>
  <c r="I112"/>
  <c r="H115"/>
  <c r="I116"/>
  <c r="H119"/>
  <c r="I120"/>
  <c r="H123"/>
  <c r="I124"/>
  <c r="H127"/>
  <c r="I128"/>
  <c r="H131"/>
  <c r="I132"/>
  <c r="H135"/>
  <c r="I136"/>
  <c r="H139"/>
  <c r="I140"/>
  <c r="H143"/>
  <c r="I144"/>
  <c r="H147"/>
  <c r="I148"/>
  <c r="H151"/>
  <c r="I152"/>
  <c r="H155"/>
  <c r="I156"/>
  <c r="H159"/>
  <c r="I160"/>
  <c r="H163"/>
  <c r="I164"/>
  <c r="H167"/>
  <c r="I168"/>
  <c r="H4"/>
  <c r="H8"/>
  <c r="H12"/>
  <c r="H16"/>
  <c r="H20"/>
  <c r="H24"/>
  <c r="H28"/>
  <c r="H32"/>
  <c r="H36"/>
  <c r="H40"/>
  <c r="H44"/>
  <c r="H48"/>
  <c r="H52"/>
  <c r="H56"/>
  <c r="H60"/>
  <c r="H64"/>
  <c r="H68"/>
  <c r="H72"/>
  <c r="H76"/>
  <c r="H80"/>
  <c r="H84"/>
  <c r="H88"/>
  <c r="H92"/>
  <c r="H96"/>
  <c r="H100"/>
  <c r="H104"/>
  <c r="H108"/>
  <c r="H112"/>
  <c r="H116"/>
  <c r="H120"/>
  <c r="H124"/>
  <c r="H128"/>
  <c r="H132"/>
  <c r="H136"/>
  <c r="H140"/>
  <c r="H144"/>
  <c r="H148"/>
  <c r="H152"/>
  <c r="H156"/>
  <c r="H160"/>
  <c r="H164"/>
  <c r="H168"/>
</calcChain>
</file>

<file path=xl/sharedStrings.xml><?xml version="1.0" encoding="utf-8"?>
<sst xmlns="http://schemas.openxmlformats.org/spreadsheetml/2006/main" count="3315" uniqueCount="280">
  <si>
    <t>Vial #</t>
  </si>
  <si>
    <t>Date</t>
  </si>
  <si>
    <t xml:space="preserve">Treatment </t>
  </si>
  <si>
    <t>time treated</t>
  </si>
  <si>
    <t>1 hr post check Status</t>
  </si>
  <si>
    <t>2 hr post check Status</t>
  </si>
  <si>
    <t>3 hr post check Status</t>
  </si>
  <si>
    <t>4 hr post check Status</t>
  </si>
  <si>
    <t>5 hr post check Status</t>
  </si>
  <si>
    <t>6 hr post check Status</t>
  </si>
  <si>
    <t>7 hr post check Status</t>
  </si>
  <si>
    <t>8 hr post check Status</t>
  </si>
  <si>
    <t>Time till Incapacitated or Dead</t>
  </si>
  <si>
    <t>Not incapacitated 8 hrs</t>
  </si>
  <si>
    <t>Time till Dead</t>
  </si>
  <si>
    <t>Not dead 8 hrs</t>
  </si>
  <si>
    <t>Notes</t>
  </si>
  <si>
    <t>C</t>
  </si>
  <si>
    <t>A</t>
  </si>
  <si>
    <t>du</t>
  </si>
  <si>
    <t xml:space="preserve">du </t>
  </si>
  <si>
    <t>Si</t>
  </si>
  <si>
    <t>D</t>
  </si>
  <si>
    <t>I</t>
  </si>
  <si>
    <t xml:space="preserve">Si  </t>
  </si>
  <si>
    <t>Si + du</t>
  </si>
  <si>
    <t>Si + FA</t>
  </si>
  <si>
    <t>Nf</t>
  </si>
  <si>
    <t>Si+Nf</t>
  </si>
  <si>
    <t>FA</t>
  </si>
  <si>
    <t>Observer</t>
  </si>
  <si>
    <t>Trial #</t>
  </si>
  <si>
    <t>Species (vs. Nnp)</t>
  </si>
  <si>
    <t>Species group</t>
  </si>
  <si>
    <t>Total Pre-interaction detox behaviors (2 min)</t>
  </si>
  <si>
    <t>Total Post-interaction detox behaviors (2 min)</t>
  </si>
  <si>
    <t>Total pre or post detox behaviors 2 min</t>
  </si>
  <si>
    <t>Log (x+1) Total pre or post detox behaviors 2 min</t>
  </si>
  <si>
    <t>Ln (x+1) Total pre or post detox behaviors 2 min</t>
  </si>
  <si>
    <t>MM</t>
  </si>
  <si>
    <t>025</t>
  </si>
  <si>
    <t>Crem laev</t>
  </si>
  <si>
    <t>Non Fire Ant</t>
  </si>
  <si>
    <t>026</t>
  </si>
  <si>
    <t>027</t>
  </si>
  <si>
    <t>028</t>
  </si>
  <si>
    <t>040</t>
  </si>
  <si>
    <t>041</t>
  </si>
  <si>
    <t>042</t>
  </si>
  <si>
    <t>043</t>
  </si>
  <si>
    <t>060</t>
  </si>
  <si>
    <t>061</t>
  </si>
  <si>
    <t>062</t>
  </si>
  <si>
    <t>063</t>
  </si>
  <si>
    <t>200</t>
  </si>
  <si>
    <t>EGL</t>
  </si>
  <si>
    <t>204</t>
  </si>
  <si>
    <t>214</t>
  </si>
  <si>
    <t>221</t>
  </si>
  <si>
    <t>228</t>
  </si>
  <si>
    <t>235</t>
  </si>
  <si>
    <t>243</t>
  </si>
  <si>
    <t>250</t>
  </si>
  <si>
    <t>257</t>
  </si>
  <si>
    <t>021</t>
  </si>
  <si>
    <t>For pruin</t>
  </si>
  <si>
    <t>022</t>
  </si>
  <si>
    <t>023</t>
  </si>
  <si>
    <t>024</t>
  </si>
  <si>
    <t>044</t>
  </si>
  <si>
    <t>045</t>
  </si>
  <si>
    <t>046</t>
  </si>
  <si>
    <t>047</t>
  </si>
  <si>
    <t>068</t>
  </si>
  <si>
    <t>069</t>
  </si>
  <si>
    <t>070</t>
  </si>
  <si>
    <t>071</t>
  </si>
  <si>
    <t>092</t>
  </si>
  <si>
    <t>097</t>
  </si>
  <si>
    <t>103</t>
  </si>
  <si>
    <t>106</t>
  </si>
  <si>
    <t>109</t>
  </si>
  <si>
    <t>265</t>
  </si>
  <si>
    <t>270</t>
  </si>
  <si>
    <t>274</t>
  </si>
  <si>
    <t>090</t>
  </si>
  <si>
    <t>Lh</t>
  </si>
  <si>
    <t>094</t>
  </si>
  <si>
    <t>095</t>
  </si>
  <si>
    <t>099</t>
  </si>
  <si>
    <t>102</t>
  </si>
  <si>
    <t>105</t>
  </si>
  <si>
    <t>107</t>
  </si>
  <si>
    <t>210</t>
  </si>
  <si>
    <t>217</t>
  </si>
  <si>
    <t>224</t>
  </si>
  <si>
    <t>231</t>
  </si>
  <si>
    <t>238</t>
  </si>
  <si>
    <t>246</t>
  </si>
  <si>
    <t>253</t>
  </si>
  <si>
    <t>259</t>
  </si>
  <si>
    <t>279</t>
  </si>
  <si>
    <t>280</t>
  </si>
  <si>
    <t>281</t>
  </si>
  <si>
    <t>282</t>
  </si>
  <si>
    <t>283</t>
  </si>
  <si>
    <t>017</t>
  </si>
  <si>
    <t>Mon min</t>
  </si>
  <si>
    <t>018</t>
  </si>
  <si>
    <t>019</t>
  </si>
  <si>
    <t>020</t>
  </si>
  <si>
    <t>052</t>
  </si>
  <si>
    <t>053</t>
  </si>
  <si>
    <t>054</t>
  </si>
  <si>
    <t>055</t>
  </si>
  <si>
    <t>076</t>
  </si>
  <si>
    <t>077</t>
  </si>
  <si>
    <t>078</t>
  </si>
  <si>
    <t>079</t>
  </si>
  <si>
    <t>208</t>
  </si>
  <si>
    <t>223</t>
  </si>
  <si>
    <t>230</t>
  </si>
  <si>
    <t>237</t>
  </si>
  <si>
    <t>245</t>
  </si>
  <si>
    <t>269</t>
  </si>
  <si>
    <t>272</t>
  </si>
  <si>
    <t>277</t>
  </si>
  <si>
    <t>No Conflict</t>
  </si>
  <si>
    <t>072</t>
  </si>
  <si>
    <t>073</t>
  </si>
  <si>
    <t>074</t>
  </si>
  <si>
    <t>075</t>
  </si>
  <si>
    <t>202</t>
  </si>
  <si>
    <t>203</t>
  </si>
  <si>
    <t>220</t>
  </si>
  <si>
    <t>227</t>
  </si>
  <si>
    <t>234</t>
  </si>
  <si>
    <t>242</t>
  </si>
  <si>
    <t>249</t>
  </si>
  <si>
    <t>256</t>
  </si>
  <si>
    <t>260</t>
  </si>
  <si>
    <t>267</t>
  </si>
  <si>
    <t>268</t>
  </si>
  <si>
    <t>273</t>
  </si>
  <si>
    <t>275</t>
  </si>
  <si>
    <t>029</t>
  </si>
  <si>
    <t>Sol gem</t>
  </si>
  <si>
    <t>Non-inv FA</t>
  </si>
  <si>
    <t>030</t>
  </si>
  <si>
    <t>031</t>
  </si>
  <si>
    <t>032</t>
  </si>
  <si>
    <t>056</t>
  </si>
  <si>
    <t>057</t>
  </si>
  <si>
    <t>058</t>
  </si>
  <si>
    <t>059</t>
  </si>
  <si>
    <t>064</t>
  </si>
  <si>
    <t>065</t>
  </si>
  <si>
    <t>066</t>
  </si>
  <si>
    <t>067</t>
  </si>
  <si>
    <t>213</t>
  </si>
  <si>
    <t>226</t>
  </si>
  <si>
    <t>233</t>
  </si>
  <si>
    <t>241</t>
  </si>
  <si>
    <t>248</t>
  </si>
  <si>
    <t>255</t>
  </si>
  <si>
    <t>262</t>
  </si>
  <si>
    <t>278</t>
  </si>
  <si>
    <t>001</t>
  </si>
  <si>
    <t>Sol invicta</t>
  </si>
  <si>
    <t>S inv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</si>
  <si>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</si>
  <si>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</si>
  <si>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</si>
  <si>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</si>
  <si>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</si>
  <si>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</si>
  <si>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</si>
  <si>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</si>
  <si>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</si>
  <si>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</si>
  <si>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</si>
  <si>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212</t>
  </si>
  <si>
    <t>219</t>
  </si>
  <si>
    <t>225</t>
  </si>
  <si>
    <t>239</t>
  </si>
  <si>
    <t>240</t>
  </si>
  <si>
    <t>247</t>
  </si>
  <si>
    <t>254</t>
  </si>
  <si>
    <t>261</t>
  </si>
  <si>
    <t>091</t>
  </si>
  <si>
    <t>Sr</t>
  </si>
  <si>
    <t>116</t>
  </si>
  <si>
    <t>124</t>
  </si>
  <si>
    <t>134</t>
  </si>
  <si>
    <t>141</t>
  </si>
  <si>
    <t>144</t>
  </si>
  <si>
    <t>149</t>
  </si>
  <si>
    <t>153</t>
  </si>
  <si>
    <t>160</t>
  </si>
  <si>
    <t>163</t>
  </si>
  <si>
    <t>168</t>
  </si>
  <si>
    <t>175</t>
  </si>
  <si>
    <t>179</t>
  </si>
  <si>
    <t>183</t>
  </si>
  <si>
    <t>186</t>
  </si>
  <si>
    <t>189</t>
  </si>
  <si>
    <t>190</t>
  </si>
  <si>
    <t>191</t>
  </si>
  <si>
    <t>192</t>
  </si>
  <si>
    <t>193</t>
  </si>
  <si>
    <t>194</t>
  </si>
  <si>
    <t>195</t>
  </si>
  <si>
    <t>Date treated</t>
  </si>
  <si>
    <t>Interaction #</t>
  </si>
  <si>
    <t>Treatment Renamed</t>
  </si>
  <si>
    <t>1 hr post check</t>
  </si>
  <si>
    <t>2 hr post check</t>
  </si>
  <si>
    <t>3 hr post check</t>
  </si>
  <si>
    <t>4 hr post check</t>
  </si>
  <si>
    <t>5 hr post check</t>
  </si>
  <si>
    <t>6 hr post check</t>
  </si>
  <si>
    <t>7 hr post check</t>
  </si>
  <si>
    <t>8 hr post check</t>
  </si>
  <si>
    <t>Censored (8) Time till Incapacitated (hrs)</t>
  </si>
  <si>
    <t>Censored (8) Time till Death (hrs)</t>
  </si>
  <si>
    <t>Right Censored not Incapacitated 8 hrs.</t>
  </si>
  <si>
    <t>Right Censored not Dead 8 hrs</t>
  </si>
  <si>
    <t>post observational ablation integrity check (1=good)</t>
  </si>
  <si>
    <t>Observed Time till Incapacitated (hrs)</t>
  </si>
  <si>
    <t>Time till Death (hrs)</t>
  </si>
  <si>
    <t>Ablation</t>
  </si>
  <si>
    <t>na</t>
  </si>
  <si>
    <t>Ant recovered.</t>
  </si>
  <si>
    <t>NA</t>
  </si>
  <si>
    <t>Control - CO2 only</t>
  </si>
  <si>
    <t>Intact - side nail polish</t>
  </si>
  <si>
    <t>Ablation - No Si</t>
  </si>
  <si>
    <t>Disc Date</t>
  </si>
  <si>
    <t>Year</t>
  </si>
  <si>
    <t>Location</t>
  </si>
  <si>
    <t>Station</t>
  </si>
  <si>
    <t>% Si Disc</t>
  </si>
  <si>
    <t>% Nnp Disc</t>
  </si>
  <si>
    <t>% Si - % Nf</t>
  </si>
  <si>
    <t>Dominance Bait out (time)</t>
  </si>
  <si>
    <t>Dom - Species Captured bait</t>
  </si>
  <si>
    <t>Si And Nf Present at Disc o Dom</t>
  </si>
  <si>
    <t>Iowa Colony</t>
  </si>
  <si>
    <t>JF</t>
  </si>
  <si>
    <t>DT</t>
  </si>
  <si>
    <t>EL</t>
  </si>
  <si>
    <t>IC Disc 11</t>
  </si>
  <si>
    <t>40-60</t>
  </si>
  <si>
    <t>IC Disc 13</t>
  </si>
  <si>
    <t>IC Disc 16</t>
  </si>
  <si>
    <t>IC Disc 21</t>
  </si>
  <si>
    <t>IC Disc 36</t>
  </si>
  <si>
    <t>IC Disc 42</t>
  </si>
  <si>
    <t>IC Disc 50</t>
  </si>
  <si>
    <t>C1disc2</t>
  </si>
  <si>
    <t>C1Disc4</t>
  </si>
  <si>
    <t>C3Disc4</t>
  </si>
  <si>
    <t>C3Disc5</t>
  </si>
  <si>
    <t>Edisccent</t>
  </si>
  <si>
    <t>Gdisc1</t>
  </si>
  <si>
    <t>HDisc6</t>
  </si>
  <si>
    <t>IDisc8</t>
  </si>
  <si>
    <t>JDisc13</t>
  </si>
  <si>
    <t>JDisc3</t>
  </si>
  <si>
    <t>IC Disc 08</t>
  </si>
  <si>
    <t>B2Disc2</t>
  </si>
  <si>
    <t>60-40</t>
  </si>
  <si>
    <t>B4Disc3</t>
  </si>
  <si>
    <t>C3Disc3</t>
  </si>
  <si>
    <t>Cdiscin</t>
  </si>
  <si>
    <t>Idisc13</t>
  </si>
  <si>
    <t>IDisc5</t>
  </si>
  <si>
    <t>JDisc2</t>
  </si>
  <si>
    <t>KDisc1</t>
  </si>
  <si>
    <t>CDisc1</t>
  </si>
</sst>
</file>

<file path=xl/styles.xml><?xml version="1.0" encoding="utf-8"?>
<styleSheet xmlns="http://schemas.openxmlformats.org/spreadsheetml/2006/main">
  <numFmts count="2">
    <numFmt numFmtId="164" formatCode="000"/>
    <numFmt numFmtId="165" formatCode="mm/dd/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16" fontId="0" fillId="0" borderId="0" xfId="0" applyNumberFormat="1" applyFill="1"/>
    <xf numFmtId="49" fontId="0" fillId="0" borderId="0" xfId="0" applyNumberFormat="1" applyFill="1"/>
    <xf numFmtId="0" fontId="0" fillId="0" borderId="0" xfId="0" applyFill="1" applyAlignment="1">
      <alignment horizontal="right"/>
    </xf>
    <xf numFmtId="20" fontId="0" fillId="0" borderId="0" xfId="0" applyNumberFormat="1"/>
    <xf numFmtId="14" fontId="0" fillId="0" borderId="0" xfId="0" applyNumberFormat="1"/>
    <xf numFmtId="15" fontId="0" fillId="0" borderId="0" xfId="0" applyNumberFormat="1"/>
    <xf numFmtId="165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65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P17" sqref="P17"/>
    </sheetView>
  </sheetViews>
  <sheetFormatPr defaultRowHeight="15"/>
  <cols>
    <col min="1" max="1" width="9.7109375" bestFit="1" customWidth="1"/>
  </cols>
  <sheetData>
    <row r="1" spans="1:11">
      <c r="A1" t="s">
        <v>237</v>
      </c>
      <c r="B1" t="s">
        <v>238</v>
      </c>
      <c r="C1" t="s">
        <v>239</v>
      </c>
      <c r="D1" t="s">
        <v>30</v>
      </c>
      <c r="E1" t="s">
        <v>240</v>
      </c>
      <c r="F1" t="s">
        <v>241</v>
      </c>
      <c r="G1" t="s">
        <v>242</v>
      </c>
      <c r="H1" t="s">
        <v>243</v>
      </c>
      <c r="I1" t="s">
        <v>244</v>
      </c>
      <c r="J1" t="s">
        <v>245</v>
      </c>
      <c r="K1" t="s">
        <v>246</v>
      </c>
    </row>
    <row r="2" spans="1:11">
      <c r="A2" s="21">
        <v>40457</v>
      </c>
      <c r="B2">
        <v>2010</v>
      </c>
      <c r="C2" t="s">
        <v>247</v>
      </c>
      <c r="D2" t="s">
        <v>249</v>
      </c>
      <c r="E2" t="s">
        <v>274</v>
      </c>
      <c r="F2">
        <v>60</v>
      </c>
      <c r="G2">
        <v>40</v>
      </c>
      <c r="H2" t="s">
        <v>271</v>
      </c>
      <c r="I2" s="19">
        <v>0.4375</v>
      </c>
      <c r="J2" t="s">
        <v>27</v>
      </c>
      <c r="K2">
        <v>1</v>
      </c>
    </row>
    <row r="3" spans="1:11">
      <c r="A3" s="21">
        <v>40457</v>
      </c>
      <c r="B3">
        <v>2010</v>
      </c>
      <c r="C3" t="s">
        <v>247</v>
      </c>
      <c r="D3" t="s">
        <v>249</v>
      </c>
      <c r="E3" t="s">
        <v>263</v>
      </c>
      <c r="F3">
        <v>40</v>
      </c>
      <c r="G3">
        <v>60</v>
      </c>
      <c r="H3" t="s">
        <v>252</v>
      </c>
      <c r="I3" s="19">
        <v>0.5</v>
      </c>
      <c r="J3" t="s">
        <v>27</v>
      </c>
      <c r="K3">
        <v>1</v>
      </c>
    </row>
    <row r="4" spans="1:11">
      <c r="A4" s="21">
        <v>40458</v>
      </c>
      <c r="B4">
        <v>2010</v>
      </c>
      <c r="C4" t="s">
        <v>247</v>
      </c>
      <c r="D4" t="s">
        <v>39</v>
      </c>
      <c r="E4" t="s">
        <v>264</v>
      </c>
      <c r="F4">
        <v>40</v>
      </c>
      <c r="G4">
        <v>60</v>
      </c>
      <c r="H4" t="s">
        <v>252</v>
      </c>
      <c r="I4" s="19">
        <v>0.52777777777777779</v>
      </c>
      <c r="J4" t="s">
        <v>27</v>
      </c>
      <c r="K4">
        <v>1</v>
      </c>
    </row>
    <row r="5" spans="1:11">
      <c r="A5" s="21">
        <v>40463</v>
      </c>
      <c r="B5">
        <v>2010</v>
      </c>
      <c r="C5" t="s">
        <v>247</v>
      </c>
      <c r="D5" t="s">
        <v>249</v>
      </c>
      <c r="E5" t="s">
        <v>270</v>
      </c>
      <c r="F5">
        <v>60</v>
      </c>
      <c r="G5">
        <v>40</v>
      </c>
      <c r="H5" t="s">
        <v>271</v>
      </c>
      <c r="I5" s="19">
        <v>0.25</v>
      </c>
      <c r="J5" t="s">
        <v>27</v>
      </c>
      <c r="K5">
        <v>1</v>
      </c>
    </row>
    <row r="6" spans="1:11">
      <c r="A6" s="21">
        <v>40463</v>
      </c>
      <c r="B6">
        <v>2010</v>
      </c>
      <c r="C6" t="s">
        <v>247</v>
      </c>
      <c r="D6" t="s">
        <v>249</v>
      </c>
      <c r="E6" t="s">
        <v>272</v>
      </c>
      <c r="F6">
        <v>60</v>
      </c>
      <c r="G6">
        <v>40</v>
      </c>
      <c r="H6" t="s">
        <v>271</v>
      </c>
      <c r="I6" s="19">
        <v>0.23958333333333334</v>
      </c>
      <c r="J6" t="s">
        <v>27</v>
      </c>
      <c r="K6">
        <v>1</v>
      </c>
    </row>
    <row r="7" spans="1:11">
      <c r="A7" s="21">
        <v>40463</v>
      </c>
      <c r="B7">
        <v>2010</v>
      </c>
      <c r="C7" t="s">
        <v>247</v>
      </c>
      <c r="D7" t="s">
        <v>39</v>
      </c>
      <c r="E7" t="s">
        <v>273</v>
      </c>
      <c r="F7">
        <v>60</v>
      </c>
      <c r="G7">
        <v>40</v>
      </c>
      <c r="H7" t="s">
        <v>271</v>
      </c>
      <c r="I7" s="19">
        <v>0.25347222222222221</v>
      </c>
      <c r="J7" t="s">
        <v>27</v>
      </c>
      <c r="K7">
        <v>1</v>
      </c>
    </row>
    <row r="8" spans="1:11">
      <c r="A8" s="21">
        <v>40463</v>
      </c>
      <c r="B8">
        <v>2010</v>
      </c>
      <c r="C8" t="s">
        <v>247</v>
      </c>
      <c r="D8" t="s">
        <v>39</v>
      </c>
      <c r="E8" t="s">
        <v>261</v>
      </c>
      <c r="F8">
        <v>40</v>
      </c>
      <c r="G8">
        <v>60</v>
      </c>
      <c r="H8" t="s">
        <v>252</v>
      </c>
      <c r="I8" s="19">
        <v>0.25277777777777777</v>
      </c>
      <c r="J8" t="s">
        <v>27</v>
      </c>
      <c r="K8">
        <v>1</v>
      </c>
    </row>
    <row r="9" spans="1:11">
      <c r="A9" s="21">
        <v>40463</v>
      </c>
      <c r="B9">
        <v>2010</v>
      </c>
      <c r="C9" t="s">
        <v>247</v>
      </c>
      <c r="D9" t="s">
        <v>39</v>
      </c>
      <c r="E9" t="s">
        <v>262</v>
      </c>
      <c r="F9">
        <v>40</v>
      </c>
      <c r="G9">
        <v>60</v>
      </c>
      <c r="H9" t="s">
        <v>252</v>
      </c>
      <c r="I9" s="19">
        <v>0.25208333333333333</v>
      </c>
      <c r="J9" t="s">
        <v>27</v>
      </c>
      <c r="K9">
        <v>1</v>
      </c>
    </row>
    <row r="10" spans="1:11">
      <c r="A10" s="21">
        <v>40471</v>
      </c>
      <c r="B10">
        <v>2010</v>
      </c>
      <c r="C10" t="s">
        <v>247</v>
      </c>
      <c r="D10" t="s">
        <v>249</v>
      </c>
      <c r="E10" t="s">
        <v>259</v>
      </c>
      <c r="F10">
        <v>40</v>
      </c>
      <c r="G10">
        <v>60</v>
      </c>
      <c r="H10" t="s">
        <v>252</v>
      </c>
      <c r="I10" s="19">
        <v>0.37777777777777777</v>
      </c>
      <c r="J10" t="s">
        <v>27</v>
      </c>
      <c r="K10">
        <v>1</v>
      </c>
    </row>
    <row r="11" spans="1:11">
      <c r="A11" s="21">
        <v>40471</v>
      </c>
      <c r="B11">
        <v>2010</v>
      </c>
      <c r="C11" t="s">
        <v>247</v>
      </c>
      <c r="D11" t="s">
        <v>249</v>
      </c>
      <c r="E11" t="s">
        <v>260</v>
      </c>
      <c r="F11">
        <v>40</v>
      </c>
      <c r="G11">
        <v>60</v>
      </c>
      <c r="H11" t="s">
        <v>252</v>
      </c>
      <c r="I11" s="19">
        <v>0.38263888888888892</v>
      </c>
      <c r="J11" t="s">
        <v>27</v>
      </c>
      <c r="K11">
        <v>1</v>
      </c>
    </row>
    <row r="12" spans="1:11">
      <c r="A12" s="21">
        <v>40471</v>
      </c>
      <c r="B12">
        <v>2010</v>
      </c>
      <c r="C12" t="s">
        <v>247</v>
      </c>
      <c r="D12" t="s">
        <v>249</v>
      </c>
      <c r="E12" t="s">
        <v>279</v>
      </c>
      <c r="F12">
        <v>60</v>
      </c>
      <c r="G12">
        <v>40</v>
      </c>
      <c r="H12" t="s">
        <v>271</v>
      </c>
      <c r="I12" s="19">
        <v>0.14166666666666666</v>
      </c>
      <c r="J12" t="s">
        <v>21</v>
      </c>
      <c r="K12">
        <v>1</v>
      </c>
    </row>
    <row r="13" spans="1:11">
      <c r="A13" s="21">
        <v>40478</v>
      </c>
      <c r="B13">
        <v>2010</v>
      </c>
      <c r="C13" t="s">
        <v>247</v>
      </c>
      <c r="D13" t="s">
        <v>249</v>
      </c>
      <c r="E13" t="s">
        <v>265</v>
      </c>
      <c r="F13">
        <v>40</v>
      </c>
      <c r="G13">
        <v>60</v>
      </c>
      <c r="H13" t="s">
        <v>252</v>
      </c>
      <c r="I13" s="19">
        <v>0.23402777777777781</v>
      </c>
      <c r="J13" t="s">
        <v>27</v>
      </c>
      <c r="K13">
        <v>1</v>
      </c>
    </row>
    <row r="14" spans="1:11">
      <c r="A14" s="21">
        <v>40478</v>
      </c>
      <c r="B14">
        <v>2010</v>
      </c>
      <c r="C14" t="s">
        <v>247</v>
      </c>
      <c r="D14" t="s">
        <v>249</v>
      </c>
      <c r="E14" t="s">
        <v>275</v>
      </c>
      <c r="F14">
        <v>60</v>
      </c>
      <c r="G14">
        <v>40</v>
      </c>
      <c r="H14" t="s">
        <v>271</v>
      </c>
      <c r="I14" s="19">
        <v>0.24027777777777778</v>
      </c>
      <c r="J14" t="s">
        <v>27</v>
      </c>
      <c r="K14">
        <v>1</v>
      </c>
    </row>
    <row r="15" spans="1:11">
      <c r="A15" s="21">
        <v>40478</v>
      </c>
      <c r="B15">
        <v>2010</v>
      </c>
      <c r="C15" t="s">
        <v>247</v>
      </c>
      <c r="D15" t="s">
        <v>39</v>
      </c>
      <c r="E15" t="s">
        <v>276</v>
      </c>
      <c r="F15">
        <v>60</v>
      </c>
      <c r="G15">
        <v>40</v>
      </c>
      <c r="H15" t="s">
        <v>271</v>
      </c>
      <c r="I15" s="19">
        <v>0.23750000000000002</v>
      </c>
      <c r="J15" t="s">
        <v>27</v>
      </c>
      <c r="K15">
        <v>1</v>
      </c>
    </row>
    <row r="16" spans="1:11">
      <c r="A16" s="21">
        <v>40478</v>
      </c>
      <c r="B16">
        <v>2010</v>
      </c>
      <c r="C16" t="s">
        <v>247</v>
      </c>
      <c r="D16" t="s">
        <v>250</v>
      </c>
      <c r="E16" t="s">
        <v>266</v>
      </c>
      <c r="F16">
        <v>40</v>
      </c>
      <c r="G16">
        <v>60</v>
      </c>
      <c r="H16" t="s">
        <v>252</v>
      </c>
      <c r="I16" s="19">
        <v>0.24097222222222223</v>
      </c>
      <c r="J16" t="s">
        <v>27</v>
      </c>
      <c r="K16">
        <v>1</v>
      </c>
    </row>
    <row r="17" spans="1:11">
      <c r="A17" s="21">
        <v>40478</v>
      </c>
      <c r="B17">
        <v>2010</v>
      </c>
      <c r="C17" t="s">
        <v>247</v>
      </c>
      <c r="D17" t="s">
        <v>250</v>
      </c>
      <c r="E17" t="s">
        <v>267</v>
      </c>
      <c r="F17">
        <v>40</v>
      </c>
      <c r="G17">
        <v>60</v>
      </c>
      <c r="H17" t="s">
        <v>252</v>
      </c>
      <c r="I17" s="19">
        <v>0.3888888888888889</v>
      </c>
      <c r="J17" t="s">
        <v>27</v>
      </c>
      <c r="K17">
        <v>1</v>
      </c>
    </row>
    <row r="18" spans="1:11">
      <c r="A18" s="21">
        <v>40478</v>
      </c>
      <c r="B18">
        <v>2010</v>
      </c>
      <c r="C18" t="s">
        <v>247</v>
      </c>
      <c r="D18" t="s">
        <v>250</v>
      </c>
      <c r="E18" t="s">
        <v>277</v>
      </c>
      <c r="F18">
        <v>60</v>
      </c>
      <c r="G18">
        <v>40</v>
      </c>
      <c r="H18" t="s">
        <v>271</v>
      </c>
      <c r="I18" s="19">
        <v>0.3888888888888889</v>
      </c>
      <c r="J18" t="s">
        <v>27</v>
      </c>
      <c r="K18">
        <v>1</v>
      </c>
    </row>
    <row r="19" spans="1:11">
      <c r="A19" s="21">
        <v>40478</v>
      </c>
      <c r="B19">
        <v>2010</v>
      </c>
      <c r="C19" t="s">
        <v>247</v>
      </c>
      <c r="D19" t="s">
        <v>250</v>
      </c>
      <c r="E19" t="s">
        <v>268</v>
      </c>
      <c r="F19">
        <v>40</v>
      </c>
      <c r="G19">
        <v>60</v>
      </c>
      <c r="H19" t="s">
        <v>252</v>
      </c>
      <c r="I19" s="19">
        <v>0.38958333333333334</v>
      </c>
      <c r="J19" t="s">
        <v>27</v>
      </c>
      <c r="K19">
        <v>1</v>
      </c>
    </row>
    <row r="20" spans="1:11">
      <c r="A20" s="21">
        <v>40478</v>
      </c>
      <c r="B20">
        <v>2010</v>
      </c>
      <c r="C20" t="s">
        <v>247</v>
      </c>
      <c r="D20" t="s">
        <v>249</v>
      </c>
      <c r="E20" t="s">
        <v>278</v>
      </c>
      <c r="F20">
        <v>60</v>
      </c>
      <c r="G20">
        <v>40</v>
      </c>
      <c r="H20" t="s">
        <v>271</v>
      </c>
      <c r="I20" s="19">
        <v>0.24305555555555555</v>
      </c>
      <c r="J20" t="s">
        <v>27</v>
      </c>
      <c r="K20">
        <v>1</v>
      </c>
    </row>
    <row r="21" spans="1:11">
      <c r="A21" s="20">
        <v>41177</v>
      </c>
      <c r="B21">
        <v>2012</v>
      </c>
      <c r="C21" t="s">
        <v>247</v>
      </c>
      <c r="D21" t="s">
        <v>248</v>
      </c>
      <c r="E21" t="s">
        <v>255</v>
      </c>
      <c r="F21">
        <v>40</v>
      </c>
      <c r="G21">
        <v>60</v>
      </c>
      <c r="H21" t="s">
        <v>252</v>
      </c>
      <c r="I21" s="19">
        <v>0.2638888888888889</v>
      </c>
      <c r="J21" t="s">
        <v>27</v>
      </c>
      <c r="K21">
        <v>1</v>
      </c>
    </row>
    <row r="22" spans="1:11">
      <c r="A22" s="20">
        <v>41178</v>
      </c>
      <c r="B22">
        <v>2012</v>
      </c>
      <c r="C22" t="s">
        <v>247</v>
      </c>
      <c r="D22" t="s">
        <v>55</v>
      </c>
      <c r="E22" t="s">
        <v>269</v>
      </c>
      <c r="F22">
        <v>40</v>
      </c>
      <c r="G22">
        <v>60</v>
      </c>
      <c r="H22" t="s">
        <v>252</v>
      </c>
      <c r="I22" s="19">
        <v>0.28472222222222221</v>
      </c>
      <c r="J22" t="s">
        <v>21</v>
      </c>
      <c r="K22">
        <v>1</v>
      </c>
    </row>
    <row r="23" spans="1:11">
      <c r="A23" s="20">
        <v>41178</v>
      </c>
      <c r="B23">
        <v>2012</v>
      </c>
      <c r="C23" t="s">
        <v>247</v>
      </c>
      <c r="D23" t="s">
        <v>55</v>
      </c>
      <c r="E23" t="s">
        <v>251</v>
      </c>
      <c r="F23">
        <v>40</v>
      </c>
      <c r="G23">
        <v>60</v>
      </c>
      <c r="H23" t="s">
        <v>252</v>
      </c>
      <c r="I23" s="19">
        <v>0.28472222222222221</v>
      </c>
      <c r="J23" t="s">
        <v>27</v>
      </c>
      <c r="K23">
        <v>1</v>
      </c>
    </row>
    <row r="24" spans="1:11">
      <c r="A24" s="20">
        <v>41178</v>
      </c>
      <c r="B24">
        <v>2012</v>
      </c>
      <c r="C24" t="s">
        <v>247</v>
      </c>
      <c r="D24" t="s">
        <v>55</v>
      </c>
      <c r="E24" t="s">
        <v>253</v>
      </c>
      <c r="F24">
        <v>40</v>
      </c>
      <c r="G24">
        <v>60</v>
      </c>
      <c r="H24" t="s">
        <v>252</v>
      </c>
      <c r="I24" s="19">
        <v>0.28472222222222221</v>
      </c>
      <c r="J24" t="s">
        <v>27</v>
      </c>
      <c r="K24">
        <v>1</v>
      </c>
    </row>
    <row r="25" spans="1:11">
      <c r="A25" s="20">
        <v>41178</v>
      </c>
      <c r="B25">
        <v>2012</v>
      </c>
      <c r="C25" t="s">
        <v>247</v>
      </c>
      <c r="D25" t="s">
        <v>55</v>
      </c>
      <c r="E25" t="s">
        <v>254</v>
      </c>
      <c r="F25">
        <v>40</v>
      </c>
      <c r="G25">
        <v>60</v>
      </c>
      <c r="H25" t="s">
        <v>252</v>
      </c>
      <c r="I25" s="19">
        <v>0.27777777777777779</v>
      </c>
      <c r="J25" t="s">
        <v>27</v>
      </c>
      <c r="K25">
        <v>1</v>
      </c>
    </row>
    <row r="26" spans="1:11">
      <c r="A26" s="20">
        <v>41178</v>
      </c>
      <c r="B26">
        <v>2012</v>
      </c>
      <c r="C26" t="s">
        <v>247</v>
      </c>
      <c r="D26" t="s">
        <v>248</v>
      </c>
      <c r="E26" t="s">
        <v>256</v>
      </c>
      <c r="F26">
        <v>40</v>
      </c>
      <c r="G26">
        <v>60</v>
      </c>
      <c r="H26" t="s">
        <v>252</v>
      </c>
      <c r="I26" s="19">
        <v>0.28819444444444448</v>
      </c>
      <c r="J26" t="s">
        <v>27</v>
      </c>
      <c r="K26">
        <v>1</v>
      </c>
    </row>
    <row r="27" spans="1:11">
      <c r="A27" s="20">
        <v>41178</v>
      </c>
      <c r="B27">
        <v>2012</v>
      </c>
      <c r="C27" t="s">
        <v>247</v>
      </c>
      <c r="D27" t="s">
        <v>248</v>
      </c>
      <c r="E27" t="s">
        <v>257</v>
      </c>
      <c r="F27">
        <v>40</v>
      </c>
      <c r="G27">
        <v>60</v>
      </c>
      <c r="H27" t="s">
        <v>252</v>
      </c>
      <c r="I27" s="19">
        <v>0.28125</v>
      </c>
      <c r="J27" t="s">
        <v>27</v>
      </c>
      <c r="K27">
        <v>1</v>
      </c>
    </row>
    <row r="28" spans="1:11">
      <c r="A28" s="20">
        <v>41178</v>
      </c>
      <c r="B28">
        <v>2012</v>
      </c>
      <c r="C28" t="s">
        <v>247</v>
      </c>
      <c r="D28" t="s">
        <v>248</v>
      </c>
      <c r="E28" t="s">
        <v>258</v>
      </c>
      <c r="F28">
        <v>40</v>
      </c>
      <c r="G28">
        <v>60</v>
      </c>
      <c r="H28" t="s">
        <v>252</v>
      </c>
      <c r="I28" s="19">
        <v>0.43124999999999997</v>
      </c>
      <c r="J28" t="s">
        <v>27</v>
      </c>
      <c r="K28">
        <v>1</v>
      </c>
    </row>
  </sheetData>
  <sortState ref="A2:O28">
    <sortCondition ref="A2:A28"/>
    <sortCondition ref="E2:E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"/>
  <sheetViews>
    <sheetView workbookViewId="0">
      <selection activeCell="U35" sqref="U35"/>
    </sheetView>
  </sheetViews>
  <sheetFormatPr defaultRowHeight="15"/>
  <cols>
    <col min="1" max="2" width="12.140625" bestFit="1" customWidth="1"/>
    <col min="3" max="3" width="21.140625" bestFit="1" customWidth="1"/>
  </cols>
  <sheetData>
    <row r="1" spans="1:19">
      <c r="A1" t="s">
        <v>212</v>
      </c>
      <c r="B1" t="s">
        <v>213</v>
      </c>
      <c r="C1" t="s">
        <v>214</v>
      </c>
      <c r="D1" t="s">
        <v>215</v>
      </c>
      <c r="E1" t="s">
        <v>216</v>
      </c>
      <c r="F1" t="s">
        <v>217</v>
      </c>
      <c r="G1" t="s">
        <v>218</v>
      </c>
      <c r="H1" t="s">
        <v>219</v>
      </c>
      <c r="I1" t="s">
        <v>220</v>
      </c>
      <c r="J1" t="s">
        <v>221</v>
      </c>
      <c r="K1" t="s">
        <v>222</v>
      </c>
      <c r="L1" t="s">
        <v>223</v>
      </c>
      <c r="M1" t="s">
        <v>224</v>
      </c>
      <c r="N1" t="s">
        <v>225</v>
      </c>
      <c r="O1" t="s">
        <v>226</v>
      </c>
      <c r="P1" t="s">
        <v>227</v>
      </c>
      <c r="Q1" t="s">
        <v>228</v>
      </c>
      <c r="R1" t="s">
        <v>229</v>
      </c>
      <c r="S1" t="s">
        <v>16</v>
      </c>
    </row>
    <row r="2" spans="1:19">
      <c r="A2" s="21">
        <v>40968</v>
      </c>
      <c r="B2">
        <v>38</v>
      </c>
      <c r="C2" t="s">
        <v>230</v>
      </c>
      <c r="D2">
        <v>1</v>
      </c>
      <c r="E2">
        <v>4</v>
      </c>
      <c r="F2">
        <v>4</v>
      </c>
      <c r="G2">
        <v>4</v>
      </c>
      <c r="H2">
        <v>4</v>
      </c>
      <c r="I2">
        <v>4</v>
      </c>
      <c r="J2">
        <v>4</v>
      </c>
      <c r="K2">
        <v>4</v>
      </c>
      <c r="L2">
        <v>2</v>
      </c>
      <c r="M2">
        <v>2</v>
      </c>
      <c r="N2">
        <v>0</v>
      </c>
      <c r="O2">
        <v>0</v>
      </c>
      <c r="P2">
        <v>1</v>
      </c>
      <c r="Q2">
        <v>2</v>
      </c>
      <c r="R2">
        <v>2</v>
      </c>
    </row>
    <row r="3" spans="1:19">
      <c r="A3" s="21">
        <v>40968</v>
      </c>
      <c r="B3">
        <v>39</v>
      </c>
      <c r="C3" t="s">
        <v>230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8</v>
      </c>
      <c r="M3">
        <v>8</v>
      </c>
      <c r="N3">
        <v>1</v>
      </c>
      <c r="O3">
        <v>1</v>
      </c>
      <c r="P3">
        <v>1</v>
      </c>
      <c r="Q3">
        <v>22</v>
      </c>
      <c r="R3">
        <v>22</v>
      </c>
    </row>
    <row r="4" spans="1:19">
      <c r="A4" s="21">
        <v>40968</v>
      </c>
      <c r="B4">
        <v>44</v>
      </c>
      <c r="C4" t="s">
        <v>230</v>
      </c>
      <c r="D4">
        <v>3</v>
      </c>
      <c r="E4">
        <v>3</v>
      </c>
      <c r="F4">
        <v>4</v>
      </c>
      <c r="G4">
        <v>4</v>
      </c>
      <c r="H4">
        <v>4</v>
      </c>
      <c r="I4">
        <v>4</v>
      </c>
      <c r="J4">
        <v>4</v>
      </c>
      <c r="K4">
        <v>4</v>
      </c>
      <c r="L4">
        <v>1</v>
      </c>
      <c r="M4">
        <v>3</v>
      </c>
      <c r="N4">
        <v>0</v>
      </c>
      <c r="O4">
        <v>0</v>
      </c>
      <c r="P4">
        <v>1</v>
      </c>
      <c r="Q4">
        <v>1</v>
      </c>
      <c r="R4">
        <v>3</v>
      </c>
    </row>
    <row r="5" spans="1:19">
      <c r="A5" s="21">
        <v>40968</v>
      </c>
      <c r="B5">
        <v>45</v>
      </c>
      <c r="C5" t="s">
        <v>230</v>
      </c>
      <c r="D5">
        <v>3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1</v>
      </c>
      <c r="M5">
        <v>2</v>
      </c>
      <c r="N5">
        <v>0</v>
      </c>
      <c r="O5">
        <v>0</v>
      </c>
      <c r="P5">
        <v>1</v>
      </c>
      <c r="Q5">
        <v>1</v>
      </c>
      <c r="R5">
        <v>2</v>
      </c>
    </row>
    <row r="6" spans="1:19">
      <c r="A6" s="21">
        <v>40968</v>
      </c>
      <c r="B6">
        <v>47</v>
      </c>
      <c r="C6" t="s">
        <v>230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4</v>
      </c>
      <c r="K6">
        <v>4</v>
      </c>
      <c r="L6">
        <v>1</v>
      </c>
      <c r="M6">
        <v>7</v>
      </c>
      <c r="N6">
        <v>0</v>
      </c>
      <c r="O6">
        <v>0</v>
      </c>
      <c r="P6">
        <v>1</v>
      </c>
      <c r="Q6">
        <v>1</v>
      </c>
      <c r="R6">
        <v>7</v>
      </c>
    </row>
    <row r="7" spans="1:19">
      <c r="A7" s="21">
        <v>40968</v>
      </c>
      <c r="B7">
        <v>50</v>
      </c>
      <c r="C7" t="s">
        <v>230</v>
      </c>
      <c r="D7">
        <v>1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2</v>
      </c>
      <c r="M7">
        <v>8</v>
      </c>
      <c r="N7">
        <v>0</v>
      </c>
      <c r="O7">
        <v>1</v>
      </c>
      <c r="P7">
        <v>1</v>
      </c>
      <c r="Q7">
        <v>2</v>
      </c>
      <c r="R7">
        <v>22</v>
      </c>
    </row>
    <row r="8" spans="1:19">
      <c r="A8" s="21">
        <v>40968</v>
      </c>
      <c r="B8">
        <v>57</v>
      </c>
      <c r="C8" t="s">
        <v>230</v>
      </c>
      <c r="D8">
        <v>1</v>
      </c>
      <c r="E8">
        <v>3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2</v>
      </c>
      <c r="M8">
        <v>3</v>
      </c>
      <c r="N8">
        <v>0</v>
      </c>
      <c r="O8">
        <v>0</v>
      </c>
      <c r="P8">
        <v>1</v>
      </c>
      <c r="Q8">
        <v>2</v>
      </c>
      <c r="R8">
        <v>3</v>
      </c>
    </row>
    <row r="9" spans="1:19">
      <c r="A9" s="21">
        <v>40973</v>
      </c>
      <c r="B9">
        <v>126</v>
      </c>
      <c r="C9" t="s">
        <v>230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8</v>
      </c>
      <c r="M9">
        <v>8</v>
      </c>
      <c r="N9">
        <v>1</v>
      </c>
      <c r="O9">
        <v>1</v>
      </c>
      <c r="P9">
        <v>1</v>
      </c>
      <c r="Q9">
        <v>28</v>
      </c>
      <c r="R9">
        <v>28</v>
      </c>
    </row>
    <row r="10" spans="1:19">
      <c r="A10" s="21">
        <v>40973</v>
      </c>
      <c r="B10">
        <v>129</v>
      </c>
      <c r="C10" t="s">
        <v>230</v>
      </c>
      <c r="D10">
        <v>1</v>
      </c>
      <c r="E10">
        <v>1</v>
      </c>
      <c r="F10">
        <v>3</v>
      </c>
      <c r="G10">
        <v>3</v>
      </c>
      <c r="H10">
        <v>4</v>
      </c>
      <c r="I10">
        <v>4</v>
      </c>
      <c r="J10">
        <v>4</v>
      </c>
      <c r="K10">
        <v>4</v>
      </c>
      <c r="L10">
        <v>3</v>
      </c>
      <c r="M10">
        <v>5</v>
      </c>
      <c r="N10">
        <v>0</v>
      </c>
      <c r="O10">
        <v>0</v>
      </c>
      <c r="P10">
        <v>1</v>
      </c>
      <c r="Q10">
        <v>3</v>
      </c>
      <c r="R10">
        <v>5</v>
      </c>
    </row>
    <row r="11" spans="1:19">
      <c r="A11" s="21">
        <v>40973</v>
      </c>
      <c r="B11">
        <v>130</v>
      </c>
      <c r="C11" t="s">
        <v>230</v>
      </c>
      <c r="D11">
        <v>1</v>
      </c>
      <c r="E11">
        <v>1</v>
      </c>
      <c r="F11">
        <v>3</v>
      </c>
      <c r="G11">
        <v>3</v>
      </c>
      <c r="H11">
        <v>3</v>
      </c>
      <c r="I11">
        <v>3</v>
      </c>
      <c r="J11">
        <v>3</v>
      </c>
      <c r="K11">
        <v>3</v>
      </c>
      <c r="L11">
        <v>3</v>
      </c>
      <c r="M11">
        <v>8</v>
      </c>
      <c r="N11">
        <v>0</v>
      </c>
      <c r="O11">
        <v>1</v>
      </c>
      <c r="P11">
        <v>1</v>
      </c>
      <c r="Q11">
        <v>3</v>
      </c>
      <c r="R11">
        <v>28</v>
      </c>
      <c r="S11" t="s">
        <v>232</v>
      </c>
    </row>
    <row r="12" spans="1:19">
      <c r="A12" s="20">
        <v>41199</v>
      </c>
      <c r="B12">
        <v>1400</v>
      </c>
      <c r="C12" t="s">
        <v>230</v>
      </c>
      <c r="D12">
        <v>3</v>
      </c>
      <c r="E12">
        <v>3</v>
      </c>
      <c r="F12">
        <v>4</v>
      </c>
      <c r="G12">
        <v>4</v>
      </c>
      <c r="H12">
        <v>4</v>
      </c>
      <c r="I12">
        <v>4</v>
      </c>
      <c r="J12">
        <v>4</v>
      </c>
      <c r="K12">
        <v>4</v>
      </c>
      <c r="L12">
        <v>2</v>
      </c>
      <c r="M12">
        <v>3</v>
      </c>
      <c r="N12">
        <v>0</v>
      </c>
      <c r="O12">
        <v>0</v>
      </c>
      <c r="Q12">
        <v>2</v>
      </c>
      <c r="R12">
        <v>3</v>
      </c>
    </row>
    <row r="13" spans="1:19">
      <c r="A13" s="20">
        <v>41199</v>
      </c>
      <c r="B13">
        <v>1402</v>
      </c>
      <c r="C13" t="s">
        <v>230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8</v>
      </c>
      <c r="M13">
        <v>8</v>
      </c>
      <c r="N13">
        <v>1</v>
      </c>
      <c r="O13">
        <v>1</v>
      </c>
      <c r="Q13" t="s">
        <v>233</v>
      </c>
      <c r="R13" t="s">
        <v>233</v>
      </c>
    </row>
    <row r="14" spans="1:19">
      <c r="A14" s="20">
        <v>41199</v>
      </c>
      <c r="B14">
        <v>1404</v>
      </c>
      <c r="C14" t="s">
        <v>230</v>
      </c>
      <c r="D14">
        <v>2</v>
      </c>
      <c r="E14">
        <v>3</v>
      </c>
      <c r="F14">
        <v>3</v>
      </c>
      <c r="G14">
        <v>3</v>
      </c>
      <c r="H14">
        <v>3</v>
      </c>
      <c r="I14">
        <v>3</v>
      </c>
      <c r="J14">
        <v>2</v>
      </c>
      <c r="K14">
        <v>2</v>
      </c>
      <c r="L14">
        <v>8</v>
      </c>
      <c r="M14">
        <v>8</v>
      </c>
      <c r="N14">
        <v>1</v>
      </c>
      <c r="O14">
        <v>1</v>
      </c>
      <c r="Q14" t="s">
        <v>233</v>
      </c>
      <c r="R14" t="s">
        <v>233</v>
      </c>
    </row>
    <row r="15" spans="1:19">
      <c r="A15" s="20">
        <v>41199</v>
      </c>
      <c r="B15">
        <v>1407</v>
      </c>
      <c r="C15" t="s">
        <v>230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8</v>
      </c>
      <c r="M15">
        <v>8</v>
      </c>
      <c r="N15">
        <v>1</v>
      </c>
      <c r="O15">
        <v>1</v>
      </c>
      <c r="Q15" t="s">
        <v>233</v>
      </c>
      <c r="R15" t="s">
        <v>233</v>
      </c>
    </row>
    <row r="16" spans="1:19">
      <c r="A16" s="20">
        <v>41199</v>
      </c>
      <c r="B16">
        <v>1411</v>
      </c>
      <c r="C16" t="s">
        <v>230</v>
      </c>
      <c r="D16">
        <v>4</v>
      </c>
      <c r="E16">
        <v>4</v>
      </c>
      <c r="F16">
        <v>4</v>
      </c>
      <c r="G16">
        <v>4</v>
      </c>
      <c r="H16">
        <v>4</v>
      </c>
      <c r="I16">
        <v>4</v>
      </c>
      <c r="J16">
        <v>4</v>
      </c>
      <c r="K16">
        <v>4</v>
      </c>
      <c r="L16">
        <v>1</v>
      </c>
      <c r="M16">
        <v>1</v>
      </c>
      <c r="N16">
        <v>0</v>
      </c>
      <c r="O16">
        <v>0</v>
      </c>
      <c r="Q16">
        <v>1</v>
      </c>
      <c r="R16">
        <v>1</v>
      </c>
    </row>
    <row r="17" spans="1:18">
      <c r="A17" s="20">
        <v>41199</v>
      </c>
      <c r="B17">
        <v>1414</v>
      </c>
      <c r="C17" t="s">
        <v>230</v>
      </c>
      <c r="D17">
        <v>4</v>
      </c>
      <c r="E17">
        <v>4</v>
      </c>
      <c r="F17">
        <v>4</v>
      </c>
      <c r="G17">
        <v>4</v>
      </c>
      <c r="H17">
        <v>4</v>
      </c>
      <c r="I17">
        <v>4</v>
      </c>
      <c r="J17">
        <v>4</v>
      </c>
      <c r="K17">
        <v>4</v>
      </c>
      <c r="L17">
        <v>1</v>
      </c>
      <c r="M17">
        <v>1</v>
      </c>
      <c r="N17">
        <v>0</v>
      </c>
      <c r="O17">
        <v>0</v>
      </c>
      <c r="Q17">
        <v>1</v>
      </c>
      <c r="R17">
        <v>1</v>
      </c>
    </row>
    <row r="18" spans="1:18">
      <c r="A18" s="20">
        <v>41199</v>
      </c>
      <c r="B18">
        <v>1415</v>
      </c>
      <c r="C18" t="s">
        <v>230</v>
      </c>
      <c r="D18">
        <v>4</v>
      </c>
      <c r="E18">
        <v>4</v>
      </c>
      <c r="F18">
        <v>4</v>
      </c>
      <c r="G18">
        <v>4</v>
      </c>
      <c r="H18">
        <v>4</v>
      </c>
      <c r="I18">
        <v>4</v>
      </c>
      <c r="J18">
        <v>4</v>
      </c>
      <c r="K18">
        <v>4</v>
      </c>
      <c r="L18">
        <v>1</v>
      </c>
      <c r="M18">
        <v>1</v>
      </c>
      <c r="N18">
        <v>0</v>
      </c>
      <c r="O18">
        <v>0</v>
      </c>
      <c r="Q18">
        <v>1</v>
      </c>
      <c r="R18">
        <v>1</v>
      </c>
    </row>
    <row r="19" spans="1:18">
      <c r="A19" s="20">
        <v>41199</v>
      </c>
      <c r="B19">
        <v>1417</v>
      </c>
      <c r="C19" t="s">
        <v>230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8</v>
      </c>
      <c r="M19">
        <v>8</v>
      </c>
      <c r="N19">
        <v>1</v>
      </c>
      <c r="O19">
        <v>1</v>
      </c>
      <c r="Q19" t="s">
        <v>233</v>
      </c>
      <c r="R19" t="s">
        <v>233</v>
      </c>
    </row>
    <row r="20" spans="1:18">
      <c r="A20" s="20">
        <v>41199</v>
      </c>
      <c r="B20">
        <v>1423</v>
      </c>
      <c r="C20" t="s">
        <v>230</v>
      </c>
      <c r="D20">
        <v>3</v>
      </c>
      <c r="E20">
        <v>4</v>
      </c>
      <c r="F20">
        <v>4</v>
      </c>
      <c r="G20">
        <v>4</v>
      </c>
      <c r="H20">
        <v>4</v>
      </c>
      <c r="I20">
        <v>4</v>
      </c>
      <c r="J20">
        <v>4</v>
      </c>
      <c r="K20">
        <v>4</v>
      </c>
      <c r="L20">
        <v>1</v>
      </c>
      <c r="M20">
        <v>2</v>
      </c>
      <c r="N20">
        <v>0</v>
      </c>
      <c r="O20">
        <v>0</v>
      </c>
      <c r="Q20">
        <v>1</v>
      </c>
      <c r="R20">
        <v>2</v>
      </c>
    </row>
    <row r="21" spans="1:18">
      <c r="A21" s="20">
        <v>41199</v>
      </c>
      <c r="B21">
        <v>1426</v>
      </c>
      <c r="C21" t="s">
        <v>230</v>
      </c>
      <c r="D21">
        <v>4</v>
      </c>
      <c r="E21">
        <v>4</v>
      </c>
      <c r="F21">
        <v>4</v>
      </c>
      <c r="G21">
        <v>4</v>
      </c>
      <c r="H21">
        <v>4</v>
      </c>
      <c r="I21">
        <v>4</v>
      </c>
      <c r="J21">
        <v>4</v>
      </c>
      <c r="K21">
        <v>4</v>
      </c>
      <c r="L21">
        <v>1</v>
      </c>
      <c r="M21">
        <v>1</v>
      </c>
      <c r="N21">
        <v>0</v>
      </c>
      <c r="O21">
        <v>0</v>
      </c>
      <c r="Q21">
        <v>1</v>
      </c>
      <c r="R21">
        <v>1</v>
      </c>
    </row>
    <row r="22" spans="1:18">
      <c r="A22" s="20">
        <v>41199</v>
      </c>
      <c r="B22">
        <v>1431</v>
      </c>
      <c r="C22" t="s">
        <v>230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8</v>
      </c>
      <c r="M22">
        <v>8</v>
      </c>
      <c r="N22">
        <v>1</v>
      </c>
      <c r="O22">
        <v>1</v>
      </c>
      <c r="Q22" t="s">
        <v>233</v>
      </c>
      <c r="R22" t="s">
        <v>233</v>
      </c>
    </row>
    <row r="23" spans="1:18">
      <c r="A23" s="20">
        <v>41199</v>
      </c>
      <c r="B23">
        <v>1433</v>
      </c>
      <c r="C23" t="s">
        <v>230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8</v>
      </c>
      <c r="M23">
        <v>8</v>
      </c>
      <c r="N23">
        <v>1</v>
      </c>
      <c r="O23">
        <v>1</v>
      </c>
      <c r="Q23" t="s">
        <v>233</v>
      </c>
      <c r="R23" t="s">
        <v>233</v>
      </c>
    </row>
    <row r="24" spans="1:18">
      <c r="A24" s="20">
        <v>41199</v>
      </c>
      <c r="B24">
        <v>1437</v>
      </c>
      <c r="C24" t="s">
        <v>230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8</v>
      </c>
      <c r="M24">
        <v>8</v>
      </c>
      <c r="N24">
        <v>1</v>
      </c>
      <c r="O24">
        <v>1</v>
      </c>
      <c r="Q24" t="s">
        <v>233</v>
      </c>
      <c r="R24" t="s">
        <v>233</v>
      </c>
    </row>
    <row r="25" spans="1:18">
      <c r="A25" s="20">
        <v>41199</v>
      </c>
      <c r="B25">
        <v>1438</v>
      </c>
      <c r="C25" t="s">
        <v>230</v>
      </c>
      <c r="D25">
        <v>2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2</v>
      </c>
      <c r="M25">
        <v>2</v>
      </c>
      <c r="N25">
        <v>0</v>
      </c>
      <c r="O25">
        <v>0</v>
      </c>
      <c r="Q25">
        <v>2</v>
      </c>
      <c r="R25">
        <v>2</v>
      </c>
    </row>
    <row r="26" spans="1:18">
      <c r="A26" s="20">
        <v>41199</v>
      </c>
      <c r="B26">
        <v>1440</v>
      </c>
      <c r="C26" t="s">
        <v>230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8</v>
      </c>
      <c r="M26">
        <v>8</v>
      </c>
      <c r="N26">
        <v>1</v>
      </c>
      <c r="O26">
        <v>1</v>
      </c>
      <c r="Q26" t="s">
        <v>233</v>
      </c>
      <c r="R26" t="s">
        <v>233</v>
      </c>
    </row>
    <row r="27" spans="1:18">
      <c r="A27" s="20">
        <v>41206</v>
      </c>
      <c r="B27">
        <v>1456</v>
      </c>
      <c r="C27" t="s">
        <v>230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8</v>
      </c>
      <c r="M27">
        <v>8</v>
      </c>
      <c r="N27">
        <v>1</v>
      </c>
      <c r="O27">
        <v>1</v>
      </c>
      <c r="Q27" t="s">
        <v>233</v>
      </c>
      <c r="R27" t="s">
        <v>233</v>
      </c>
    </row>
    <row r="28" spans="1:18">
      <c r="A28" s="20">
        <v>41206</v>
      </c>
      <c r="B28">
        <v>1459</v>
      </c>
      <c r="C28" t="s">
        <v>230</v>
      </c>
      <c r="D28">
        <v>3</v>
      </c>
      <c r="E28">
        <v>4</v>
      </c>
      <c r="F28">
        <v>4</v>
      </c>
      <c r="G28">
        <v>4</v>
      </c>
      <c r="H28">
        <v>4</v>
      </c>
      <c r="I28">
        <v>4</v>
      </c>
      <c r="J28">
        <v>4</v>
      </c>
      <c r="K28">
        <v>4</v>
      </c>
      <c r="L28">
        <v>1</v>
      </c>
      <c r="M28">
        <v>2</v>
      </c>
      <c r="N28">
        <v>0</v>
      </c>
      <c r="O28">
        <v>0</v>
      </c>
      <c r="Q28">
        <v>1</v>
      </c>
      <c r="R28">
        <v>2</v>
      </c>
    </row>
    <row r="29" spans="1:18">
      <c r="A29" s="20">
        <v>41206</v>
      </c>
      <c r="B29">
        <v>1465</v>
      </c>
      <c r="C29" t="s">
        <v>230</v>
      </c>
      <c r="D29">
        <v>1</v>
      </c>
      <c r="E29">
        <v>1</v>
      </c>
      <c r="F29">
        <v>2</v>
      </c>
      <c r="G29">
        <v>3</v>
      </c>
      <c r="H29">
        <v>3</v>
      </c>
      <c r="I29">
        <v>3</v>
      </c>
      <c r="J29">
        <v>3</v>
      </c>
      <c r="K29">
        <v>4</v>
      </c>
      <c r="L29">
        <v>4</v>
      </c>
      <c r="M29">
        <v>8</v>
      </c>
      <c r="N29">
        <v>0</v>
      </c>
      <c r="O29">
        <v>0</v>
      </c>
      <c r="Q29">
        <v>4</v>
      </c>
      <c r="R29">
        <v>8</v>
      </c>
    </row>
    <row r="30" spans="1:18">
      <c r="A30" s="20">
        <v>41212</v>
      </c>
      <c r="B30">
        <v>1485</v>
      </c>
      <c r="C30" t="s">
        <v>230</v>
      </c>
      <c r="D30">
        <v>1</v>
      </c>
      <c r="E30">
        <v>1</v>
      </c>
      <c r="F30">
        <v>2</v>
      </c>
      <c r="G30">
        <v>2</v>
      </c>
      <c r="H30">
        <v>2</v>
      </c>
      <c r="I30">
        <v>2</v>
      </c>
      <c r="J30">
        <v>2</v>
      </c>
      <c r="K30">
        <v>1</v>
      </c>
      <c r="L30">
        <v>8</v>
      </c>
      <c r="M30">
        <v>8</v>
      </c>
      <c r="N30">
        <v>1</v>
      </c>
      <c r="O30">
        <v>1</v>
      </c>
      <c r="Q30" t="s">
        <v>233</v>
      </c>
      <c r="R30" t="s">
        <v>233</v>
      </c>
    </row>
    <row r="31" spans="1:18">
      <c r="A31" s="20">
        <v>41212</v>
      </c>
      <c r="B31">
        <v>1501</v>
      </c>
      <c r="C31" t="s">
        <v>230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8</v>
      </c>
      <c r="M31">
        <v>8</v>
      </c>
      <c r="N31">
        <v>1</v>
      </c>
      <c r="O31">
        <v>1</v>
      </c>
      <c r="Q31" t="s">
        <v>233</v>
      </c>
      <c r="R31" t="s">
        <v>233</v>
      </c>
    </row>
    <row r="32" spans="1:18">
      <c r="A32" s="20">
        <v>41212</v>
      </c>
      <c r="B32">
        <v>1504</v>
      </c>
      <c r="C32" t="s">
        <v>230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1</v>
      </c>
      <c r="M32">
        <v>1</v>
      </c>
      <c r="N32">
        <v>0</v>
      </c>
      <c r="O32">
        <v>0</v>
      </c>
      <c r="Q32">
        <v>1</v>
      </c>
      <c r="R32">
        <v>1</v>
      </c>
    </row>
    <row r="33" spans="1:18">
      <c r="A33" s="20">
        <v>41233</v>
      </c>
      <c r="B33">
        <v>1530</v>
      </c>
      <c r="C33" t="s">
        <v>230</v>
      </c>
      <c r="D33">
        <v>3</v>
      </c>
      <c r="E33">
        <v>3</v>
      </c>
      <c r="F33">
        <v>4</v>
      </c>
      <c r="G33">
        <v>4</v>
      </c>
      <c r="H33">
        <v>4</v>
      </c>
      <c r="I33">
        <v>4</v>
      </c>
      <c r="J33">
        <v>4</v>
      </c>
      <c r="K33">
        <v>4</v>
      </c>
      <c r="L33">
        <v>2</v>
      </c>
      <c r="M33">
        <v>3</v>
      </c>
      <c r="N33">
        <v>0</v>
      </c>
      <c r="O33">
        <v>0</v>
      </c>
      <c r="Q33">
        <v>2</v>
      </c>
      <c r="R33">
        <v>3</v>
      </c>
    </row>
    <row r="34" spans="1:18">
      <c r="A34" s="20">
        <v>41233</v>
      </c>
      <c r="B34">
        <v>1541</v>
      </c>
      <c r="C34" t="s">
        <v>230</v>
      </c>
      <c r="D34">
        <v>1</v>
      </c>
      <c r="E34">
        <v>1</v>
      </c>
      <c r="F34">
        <v>1</v>
      </c>
      <c r="G34">
        <v>1</v>
      </c>
      <c r="H34">
        <v>1</v>
      </c>
      <c r="I34">
        <v>2</v>
      </c>
      <c r="J34">
        <v>2</v>
      </c>
      <c r="K34">
        <v>2</v>
      </c>
      <c r="L34">
        <v>8</v>
      </c>
      <c r="M34">
        <v>8</v>
      </c>
      <c r="N34">
        <v>1</v>
      </c>
      <c r="O34">
        <v>1</v>
      </c>
      <c r="Q34" t="s">
        <v>233</v>
      </c>
      <c r="R34" t="s">
        <v>233</v>
      </c>
    </row>
    <row r="35" spans="1:18">
      <c r="A35" s="20">
        <v>41233</v>
      </c>
      <c r="B35">
        <v>1542</v>
      </c>
      <c r="C35" t="s">
        <v>230</v>
      </c>
      <c r="D35">
        <v>4</v>
      </c>
      <c r="E35">
        <v>4</v>
      </c>
      <c r="F35">
        <v>4</v>
      </c>
      <c r="G35">
        <v>4</v>
      </c>
      <c r="H35">
        <v>4</v>
      </c>
      <c r="I35">
        <v>4</v>
      </c>
      <c r="J35">
        <v>4</v>
      </c>
      <c r="K35">
        <v>4</v>
      </c>
      <c r="L35">
        <v>1</v>
      </c>
      <c r="M35">
        <v>1</v>
      </c>
      <c r="N35">
        <v>0</v>
      </c>
      <c r="O35">
        <v>0</v>
      </c>
      <c r="Q35">
        <v>1</v>
      </c>
      <c r="R35">
        <v>1</v>
      </c>
    </row>
    <row r="36" spans="1:18">
      <c r="A36" s="20">
        <v>41233</v>
      </c>
      <c r="B36">
        <v>1543</v>
      </c>
      <c r="C36" t="s">
        <v>230</v>
      </c>
      <c r="D36">
        <v>4</v>
      </c>
      <c r="E36">
        <v>4</v>
      </c>
      <c r="F36">
        <v>4</v>
      </c>
      <c r="G36">
        <v>4</v>
      </c>
      <c r="H36">
        <v>4</v>
      </c>
      <c r="I36">
        <v>4</v>
      </c>
      <c r="J36">
        <v>4</v>
      </c>
      <c r="K36">
        <v>4</v>
      </c>
      <c r="L36">
        <v>1</v>
      </c>
      <c r="M36">
        <v>1</v>
      </c>
      <c r="N36">
        <v>0</v>
      </c>
      <c r="O36">
        <v>0</v>
      </c>
      <c r="Q36">
        <v>1</v>
      </c>
      <c r="R36">
        <v>1</v>
      </c>
    </row>
    <row r="37" spans="1:18">
      <c r="A37" s="20">
        <v>41233</v>
      </c>
      <c r="B37">
        <v>1545</v>
      </c>
      <c r="C37" t="s">
        <v>230</v>
      </c>
      <c r="D37">
        <v>1</v>
      </c>
      <c r="E37">
        <v>1</v>
      </c>
      <c r="F37">
        <v>1</v>
      </c>
      <c r="G37">
        <v>1</v>
      </c>
      <c r="H37">
        <v>2</v>
      </c>
      <c r="I37">
        <v>2</v>
      </c>
      <c r="J37">
        <v>2</v>
      </c>
      <c r="K37">
        <v>2</v>
      </c>
      <c r="L37">
        <v>8</v>
      </c>
      <c r="M37">
        <v>8</v>
      </c>
      <c r="N37">
        <v>1</v>
      </c>
      <c r="O37">
        <v>1</v>
      </c>
      <c r="Q37" t="s">
        <v>233</v>
      </c>
      <c r="R37" t="s">
        <v>233</v>
      </c>
    </row>
    <row r="38" spans="1:18">
      <c r="A38" s="20">
        <v>41233</v>
      </c>
      <c r="B38">
        <v>1546</v>
      </c>
      <c r="C38" t="s">
        <v>230</v>
      </c>
      <c r="D38">
        <v>4</v>
      </c>
      <c r="E38">
        <v>4</v>
      </c>
      <c r="F38">
        <v>4</v>
      </c>
      <c r="G38">
        <v>4</v>
      </c>
      <c r="H38">
        <v>4</v>
      </c>
      <c r="I38">
        <v>4</v>
      </c>
      <c r="J38">
        <v>4</v>
      </c>
      <c r="K38">
        <v>4</v>
      </c>
      <c r="L38">
        <v>1</v>
      </c>
      <c r="M38">
        <v>1</v>
      </c>
      <c r="N38">
        <v>0</v>
      </c>
      <c r="O38">
        <v>0</v>
      </c>
      <c r="Q38">
        <v>1</v>
      </c>
      <c r="R38">
        <v>1</v>
      </c>
    </row>
    <row r="39" spans="1:18">
      <c r="A39" s="20">
        <v>41233</v>
      </c>
      <c r="B39">
        <v>1548</v>
      </c>
      <c r="C39" t="s">
        <v>230</v>
      </c>
      <c r="D39">
        <v>1</v>
      </c>
      <c r="E39">
        <v>1</v>
      </c>
      <c r="F39">
        <v>1</v>
      </c>
      <c r="G39">
        <v>1</v>
      </c>
      <c r="H39">
        <v>1</v>
      </c>
      <c r="I39">
        <v>2</v>
      </c>
      <c r="J39">
        <v>2</v>
      </c>
      <c r="K39">
        <v>3</v>
      </c>
      <c r="L39">
        <v>8</v>
      </c>
      <c r="M39">
        <v>8</v>
      </c>
      <c r="N39">
        <v>0</v>
      </c>
      <c r="O39">
        <v>1</v>
      </c>
      <c r="Q39">
        <v>8</v>
      </c>
      <c r="R39" t="s">
        <v>233</v>
      </c>
    </row>
    <row r="40" spans="1:18">
      <c r="A40" s="20">
        <v>41233</v>
      </c>
      <c r="B40">
        <v>1551</v>
      </c>
      <c r="C40" t="s">
        <v>230</v>
      </c>
      <c r="D40">
        <v>1</v>
      </c>
      <c r="E40">
        <v>1</v>
      </c>
      <c r="F40">
        <v>1</v>
      </c>
      <c r="G40">
        <v>1</v>
      </c>
      <c r="H40">
        <v>1</v>
      </c>
      <c r="I40">
        <v>2</v>
      </c>
      <c r="J40">
        <v>2</v>
      </c>
      <c r="K40">
        <v>2</v>
      </c>
      <c r="L40">
        <v>8</v>
      </c>
      <c r="M40">
        <v>8</v>
      </c>
      <c r="N40">
        <v>1</v>
      </c>
      <c r="O40">
        <v>1</v>
      </c>
      <c r="Q40" t="s">
        <v>233</v>
      </c>
      <c r="R40" t="s">
        <v>233</v>
      </c>
    </row>
    <row r="41" spans="1:18">
      <c r="A41" s="20">
        <v>41233</v>
      </c>
      <c r="B41">
        <v>1561</v>
      </c>
      <c r="C41" t="s">
        <v>230</v>
      </c>
      <c r="D41">
        <v>1</v>
      </c>
      <c r="E41">
        <v>2</v>
      </c>
      <c r="F41">
        <v>4</v>
      </c>
      <c r="G41">
        <v>4</v>
      </c>
      <c r="H41">
        <v>4</v>
      </c>
      <c r="I41">
        <v>4</v>
      </c>
      <c r="J41">
        <v>4</v>
      </c>
      <c r="K41">
        <v>4</v>
      </c>
      <c r="L41">
        <v>3</v>
      </c>
      <c r="M41">
        <v>3</v>
      </c>
      <c r="N41">
        <v>0</v>
      </c>
      <c r="O41">
        <v>0</v>
      </c>
      <c r="Q41">
        <v>3</v>
      </c>
      <c r="R41">
        <v>3</v>
      </c>
    </row>
    <row r="42" spans="1:18">
      <c r="A42" s="20">
        <v>41233</v>
      </c>
      <c r="B42">
        <v>1562</v>
      </c>
      <c r="C42" t="s">
        <v>230</v>
      </c>
      <c r="D42">
        <v>1</v>
      </c>
      <c r="E42">
        <v>2</v>
      </c>
      <c r="F42">
        <v>3</v>
      </c>
      <c r="G42">
        <v>3</v>
      </c>
      <c r="H42">
        <v>3</v>
      </c>
      <c r="I42">
        <v>4</v>
      </c>
      <c r="J42">
        <v>4</v>
      </c>
      <c r="K42">
        <v>4</v>
      </c>
      <c r="L42">
        <v>3</v>
      </c>
      <c r="M42">
        <v>4</v>
      </c>
      <c r="N42">
        <v>0</v>
      </c>
      <c r="O42">
        <v>0</v>
      </c>
      <c r="Q42">
        <v>3</v>
      </c>
      <c r="R42">
        <v>4</v>
      </c>
    </row>
    <row r="43" spans="1:18">
      <c r="A43" s="20">
        <v>41233</v>
      </c>
      <c r="B43">
        <v>1564</v>
      </c>
      <c r="C43" t="s">
        <v>230</v>
      </c>
      <c r="D43">
        <v>2</v>
      </c>
      <c r="E43">
        <v>3</v>
      </c>
      <c r="F43">
        <v>4</v>
      </c>
      <c r="G43">
        <v>4</v>
      </c>
      <c r="H43">
        <v>4</v>
      </c>
      <c r="I43">
        <v>4</v>
      </c>
      <c r="J43">
        <v>4</v>
      </c>
      <c r="K43">
        <v>4</v>
      </c>
      <c r="L43">
        <v>2</v>
      </c>
      <c r="M43">
        <v>4</v>
      </c>
      <c r="N43">
        <v>0</v>
      </c>
      <c r="O43">
        <v>0</v>
      </c>
      <c r="Q43">
        <v>2</v>
      </c>
      <c r="R43">
        <v>4</v>
      </c>
    </row>
    <row r="44" spans="1:18">
      <c r="A44" s="20">
        <v>41233</v>
      </c>
      <c r="B44">
        <v>1566</v>
      </c>
      <c r="C44" t="s">
        <v>230</v>
      </c>
      <c r="D44">
        <v>1</v>
      </c>
      <c r="E44">
        <v>2</v>
      </c>
      <c r="F44">
        <v>2</v>
      </c>
      <c r="G44">
        <v>2</v>
      </c>
      <c r="H44">
        <v>3</v>
      </c>
      <c r="I44">
        <v>3</v>
      </c>
      <c r="J44">
        <v>3</v>
      </c>
      <c r="K44">
        <v>3</v>
      </c>
      <c r="L44">
        <v>5</v>
      </c>
      <c r="M44">
        <v>8</v>
      </c>
      <c r="N44">
        <v>0</v>
      </c>
      <c r="O44">
        <v>1</v>
      </c>
      <c r="Q44">
        <v>5</v>
      </c>
      <c r="R44" t="s">
        <v>233</v>
      </c>
    </row>
    <row r="45" spans="1:18">
      <c r="A45" s="20">
        <v>41233</v>
      </c>
      <c r="B45">
        <v>1567</v>
      </c>
      <c r="C45" t="s">
        <v>230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8</v>
      </c>
      <c r="M45">
        <v>8</v>
      </c>
      <c r="N45">
        <v>1</v>
      </c>
      <c r="O45">
        <v>1</v>
      </c>
      <c r="Q45" t="s">
        <v>233</v>
      </c>
      <c r="R45" t="s">
        <v>233</v>
      </c>
    </row>
    <row r="46" spans="1:18">
      <c r="A46" s="20">
        <v>41186</v>
      </c>
      <c r="B46">
        <v>1202</v>
      </c>
      <c r="C46" t="s">
        <v>236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8</v>
      </c>
      <c r="M46">
        <v>8</v>
      </c>
      <c r="N46">
        <v>1</v>
      </c>
      <c r="O46">
        <v>1</v>
      </c>
      <c r="Q46" t="s">
        <v>233</v>
      </c>
      <c r="R46" t="s">
        <v>233</v>
      </c>
    </row>
    <row r="47" spans="1:18">
      <c r="A47" s="20">
        <v>41186</v>
      </c>
      <c r="B47">
        <v>1203</v>
      </c>
      <c r="C47" t="s">
        <v>236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8</v>
      </c>
      <c r="M47">
        <v>8</v>
      </c>
      <c r="N47">
        <v>1</v>
      </c>
      <c r="O47">
        <v>1</v>
      </c>
      <c r="Q47" t="s">
        <v>233</v>
      </c>
      <c r="R47" t="s">
        <v>233</v>
      </c>
    </row>
    <row r="48" spans="1:18">
      <c r="A48" s="20">
        <v>41186</v>
      </c>
      <c r="B48">
        <v>1204</v>
      </c>
      <c r="C48" t="s">
        <v>236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8</v>
      </c>
      <c r="M48">
        <v>8</v>
      </c>
      <c r="N48">
        <v>1</v>
      </c>
      <c r="O48">
        <v>1</v>
      </c>
      <c r="Q48" t="s">
        <v>233</v>
      </c>
      <c r="R48" t="s">
        <v>233</v>
      </c>
    </row>
    <row r="49" spans="1:18">
      <c r="A49" s="20">
        <v>41186</v>
      </c>
      <c r="B49">
        <v>1205</v>
      </c>
      <c r="C49" t="s">
        <v>236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8</v>
      </c>
      <c r="M49">
        <v>8</v>
      </c>
      <c r="N49">
        <v>1</v>
      </c>
      <c r="O49">
        <v>1</v>
      </c>
      <c r="Q49" t="s">
        <v>233</v>
      </c>
      <c r="R49" t="s">
        <v>233</v>
      </c>
    </row>
    <row r="50" spans="1:18">
      <c r="A50" s="20">
        <v>41186</v>
      </c>
      <c r="B50">
        <v>1206</v>
      </c>
      <c r="C50" t="s">
        <v>236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8</v>
      </c>
      <c r="M50">
        <v>8</v>
      </c>
      <c r="N50">
        <v>1</v>
      </c>
      <c r="O50">
        <v>1</v>
      </c>
      <c r="Q50" t="s">
        <v>233</v>
      </c>
      <c r="R50" t="s">
        <v>233</v>
      </c>
    </row>
    <row r="51" spans="1:18">
      <c r="A51" s="20">
        <v>41186</v>
      </c>
      <c r="B51">
        <v>1207</v>
      </c>
      <c r="C51" t="s">
        <v>236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8</v>
      </c>
      <c r="M51">
        <v>8</v>
      </c>
      <c r="N51">
        <v>1</v>
      </c>
      <c r="O51">
        <v>1</v>
      </c>
      <c r="Q51" t="s">
        <v>233</v>
      </c>
      <c r="R51" t="s">
        <v>233</v>
      </c>
    </row>
    <row r="52" spans="1:18">
      <c r="A52" s="20">
        <v>41186</v>
      </c>
      <c r="B52">
        <v>1208</v>
      </c>
      <c r="C52" t="s">
        <v>236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8</v>
      </c>
      <c r="M52">
        <v>8</v>
      </c>
      <c r="N52">
        <v>1</v>
      </c>
      <c r="O52">
        <v>1</v>
      </c>
      <c r="Q52" t="s">
        <v>233</v>
      </c>
      <c r="R52" t="s">
        <v>233</v>
      </c>
    </row>
    <row r="53" spans="1:18">
      <c r="A53" s="20">
        <v>41186</v>
      </c>
      <c r="B53">
        <v>1209</v>
      </c>
      <c r="C53" t="s">
        <v>236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8</v>
      </c>
      <c r="M53">
        <v>8</v>
      </c>
      <c r="N53">
        <v>1</v>
      </c>
      <c r="O53">
        <v>1</v>
      </c>
      <c r="Q53" t="s">
        <v>233</v>
      </c>
      <c r="R53" t="s">
        <v>233</v>
      </c>
    </row>
    <row r="54" spans="1:18">
      <c r="A54" s="20">
        <v>41186</v>
      </c>
      <c r="B54">
        <v>1210</v>
      </c>
      <c r="C54" t="s">
        <v>236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8</v>
      </c>
      <c r="M54">
        <v>8</v>
      </c>
      <c r="N54">
        <v>1</v>
      </c>
      <c r="O54">
        <v>1</v>
      </c>
      <c r="Q54" t="s">
        <v>233</v>
      </c>
      <c r="R54" t="s">
        <v>233</v>
      </c>
    </row>
    <row r="55" spans="1:18">
      <c r="A55" s="20">
        <v>41186</v>
      </c>
      <c r="B55">
        <v>1211</v>
      </c>
      <c r="C55" t="s">
        <v>236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8</v>
      </c>
      <c r="M55">
        <v>8</v>
      </c>
      <c r="N55">
        <v>1</v>
      </c>
      <c r="O55">
        <v>1</v>
      </c>
      <c r="Q55" t="s">
        <v>233</v>
      </c>
      <c r="R55" t="s">
        <v>233</v>
      </c>
    </row>
    <row r="56" spans="1:18">
      <c r="A56" s="20">
        <v>41186</v>
      </c>
      <c r="B56">
        <v>1212</v>
      </c>
      <c r="C56" t="s">
        <v>236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8</v>
      </c>
      <c r="M56">
        <v>8</v>
      </c>
      <c r="N56">
        <v>1</v>
      </c>
      <c r="O56">
        <v>1</v>
      </c>
      <c r="Q56" t="s">
        <v>233</v>
      </c>
      <c r="R56" t="s">
        <v>233</v>
      </c>
    </row>
    <row r="57" spans="1:18">
      <c r="A57" s="20">
        <v>41186</v>
      </c>
      <c r="B57">
        <v>1213</v>
      </c>
      <c r="C57" t="s">
        <v>236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8</v>
      </c>
      <c r="M57">
        <v>8</v>
      </c>
      <c r="N57">
        <v>1</v>
      </c>
      <c r="O57">
        <v>1</v>
      </c>
      <c r="Q57" t="s">
        <v>233</v>
      </c>
      <c r="R57" t="s">
        <v>233</v>
      </c>
    </row>
    <row r="58" spans="1:18">
      <c r="A58" s="20">
        <v>41186</v>
      </c>
      <c r="B58">
        <v>1214</v>
      </c>
      <c r="C58" t="s">
        <v>236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8</v>
      </c>
      <c r="M58">
        <v>8</v>
      </c>
      <c r="N58">
        <v>1</v>
      </c>
      <c r="O58">
        <v>1</v>
      </c>
      <c r="Q58" t="s">
        <v>233</v>
      </c>
      <c r="R58" t="s">
        <v>233</v>
      </c>
    </row>
    <row r="59" spans="1:18">
      <c r="A59" s="20">
        <v>41186</v>
      </c>
      <c r="B59">
        <v>1215</v>
      </c>
      <c r="C59" t="s">
        <v>236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8</v>
      </c>
      <c r="M59">
        <v>8</v>
      </c>
      <c r="N59">
        <v>1</v>
      </c>
      <c r="O59">
        <v>1</v>
      </c>
      <c r="Q59" t="s">
        <v>233</v>
      </c>
      <c r="R59" t="s">
        <v>233</v>
      </c>
    </row>
    <row r="60" spans="1:18">
      <c r="A60" s="20">
        <v>41186</v>
      </c>
      <c r="B60">
        <v>1216</v>
      </c>
      <c r="C60" t="s">
        <v>236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8</v>
      </c>
      <c r="M60">
        <v>8</v>
      </c>
      <c r="N60">
        <v>1</v>
      </c>
      <c r="O60">
        <v>1</v>
      </c>
      <c r="Q60" t="s">
        <v>233</v>
      </c>
      <c r="R60" t="s">
        <v>233</v>
      </c>
    </row>
    <row r="61" spans="1:18">
      <c r="A61" s="20">
        <v>41186</v>
      </c>
      <c r="B61">
        <v>1217</v>
      </c>
      <c r="C61" t="s">
        <v>236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8</v>
      </c>
      <c r="M61">
        <v>8</v>
      </c>
      <c r="N61">
        <v>1</v>
      </c>
      <c r="O61">
        <v>1</v>
      </c>
      <c r="Q61" t="s">
        <v>233</v>
      </c>
      <c r="R61" t="s">
        <v>233</v>
      </c>
    </row>
    <row r="62" spans="1:18">
      <c r="A62" s="20">
        <v>41191</v>
      </c>
      <c r="B62">
        <v>1250</v>
      </c>
      <c r="C62" t="s">
        <v>236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8</v>
      </c>
      <c r="M62">
        <v>8</v>
      </c>
      <c r="N62">
        <v>1</v>
      </c>
      <c r="O62">
        <v>1</v>
      </c>
      <c r="Q62" t="s">
        <v>233</v>
      </c>
      <c r="R62" t="s">
        <v>233</v>
      </c>
    </row>
    <row r="63" spans="1:18">
      <c r="A63" s="20">
        <v>41191</v>
      </c>
      <c r="B63">
        <v>1251</v>
      </c>
      <c r="C63" t="s">
        <v>236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8</v>
      </c>
      <c r="M63">
        <v>8</v>
      </c>
      <c r="N63">
        <v>1</v>
      </c>
      <c r="O63">
        <v>1</v>
      </c>
      <c r="Q63" t="s">
        <v>233</v>
      </c>
      <c r="R63" t="s">
        <v>233</v>
      </c>
    </row>
    <row r="64" spans="1:18">
      <c r="A64" s="20">
        <v>41191</v>
      </c>
      <c r="B64">
        <v>1252</v>
      </c>
      <c r="C64" t="s">
        <v>236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8</v>
      </c>
      <c r="M64">
        <v>8</v>
      </c>
      <c r="N64">
        <v>1</v>
      </c>
      <c r="O64">
        <v>1</v>
      </c>
      <c r="Q64" t="s">
        <v>233</v>
      </c>
      <c r="R64" t="s">
        <v>233</v>
      </c>
    </row>
    <row r="65" spans="1:18">
      <c r="A65" s="20">
        <v>41191</v>
      </c>
      <c r="B65">
        <v>1253</v>
      </c>
      <c r="C65" t="s">
        <v>236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8</v>
      </c>
      <c r="M65">
        <v>8</v>
      </c>
      <c r="N65">
        <v>1</v>
      </c>
      <c r="O65">
        <v>1</v>
      </c>
      <c r="Q65" t="s">
        <v>233</v>
      </c>
      <c r="R65" t="s">
        <v>233</v>
      </c>
    </row>
    <row r="66" spans="1:18">
      <c r="A66" s="20">
        <v>41191</v>
      </c>
      <c r="B66">
        <v>1254</v>
      </c>
      <c r="C66" t="s">
        <v>236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8</v>
      </c>
      <c r="M66">
        <v>8</v>
      </c>
      <c r="N66">
        <v>1</v>
      </c>
      <c r="O66">
        <v>1</v>
      </c>
      <c r="Q66" t="s">
        <v>233</v>
      </c>
      <c r="R66" t="s">
        <v>233</v>
      </c>
    </row>
    <row r="67" spans="1:18">
      <c r="A67" s="20">
        <v>41191</v>
      </c>
      <c r="B67">
        <v>1255</v>
      </c>
      <c r="C67" t="s">
        <v>236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8</v>
      </c>
      <c r="M67">
        <v>8</v>
      </c>
      <c r="N67">
        <v>1</v>
      </c>
      <c r="O67">
        <v>1</v>
      </c>
      <c r="Q67" t="s">
        <v>233</v>
      </c>
      <c r="R67" t="s">
        <v>233</v>
      </c>
    </row>
    <row r="68" spans="1:18">
      <c r="A68" s="20">
        <v>41191</v>
      </c>
      <c r="B68">
        <v>1256</v>
      </c>
      <c r="C68" t="s">
        <v>236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8</v>
      </c>
      <c r="M68">
        <v>8</v>
      </c>
      <c r="N68">
        <v>1</v>
      </c>
      <c r="O68">
        <v>1</v>
      </c>
      <c r="Q68" t="s">
        <v>233</v>
      </c>
      <c r="R68" t="s">
        <v>233</v>
      </c>
    </row>
    <row r="69" spans="1:18">
      <c r="A69" s="20">
        <v>41191</v>
      </c>
      <c r="B69">
        <v>1257</v>
      </c>
      <c r="C69" t="s">
        <v>236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8</v>
      </c>
      <c r="M69">
        <v>8</v>
      </c>
      <c r="N69">
        <v>1</v>
      </c>
      <c r="O69">
        <v>1</v>
      </c>
      <c r="Q69" t="s">
        <v>233</v>
      </c>
      <c r="R69" t="s">
        <v>233</v>
      </c>
    </row>
    <row r="70" spans="1:18">
      <c r="A70" s="20">
        <v>41191</v>
      </c>
      <c r="B70">
        <v>1258</v>
      </c>
      <c r="C70" t="s">
        <v>236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8</v>
      </c>
      <c r="M70">
        <v>8</v>
      </c>
      <c r="N70">
        <v>1</v>
      </c>
      <c r="O70">
        <v>1</v>
      </c>
      <c r="Q70" t="s">
        <v>233</v>
      </c>
      <c r="R70" t="s">
        <v>233</v>
      </c>
    </row>
    <row r="71" spans="1:18">
      <c r="A71" s="20">
        <v>41191</v>
      </c>
      <c r="B71">
        <v>1259</v>
      </c>
      <c r="C71" t="s">
        <v>236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8</v>
      </c>
      <c r="M71">
        <v>8</v>
      </c>
      <c r="N71">
        <v>1</v>
      </c>
      <c r="O71">
        <v>1</v>
      </c>
      <c r="Q71" t="s">
        <v>233</v>
      </c>
      <c r="R71" t="s">
        <v>233</v>
      </c>
    </row>
    <row r="72" spans="1:18">
      <c r="A72" s="20">
        <v>41191</v>
      </c>
      <c r="B72">
        <v>1260</v>
      </c>
      <c r="C72" t="s">
        <v>236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8</v>
      </c>
      <c r="M72">
        <v>8</v>
      </c>
      <c r="N72">
        <v>1</v>
      </c>
      <c r="O72">
        <v>1</v>
      </c>
      <c r="Q72" t="s">
        <v>233</v>
      </c>
      <c r="R72" t="s">
        <v>233</v>
      </c>
    </row>
    <row r="73" spans="1:18">
      <c r="A73" s="20">
        <v>41191</v>
      </c>
      <c r="B73">
        <v>1261</v>
      </c>
      <c r="C73" t="s">
        <v>236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8</v>
      </c>
      <c r="M73">
        <v>8</v>
      </c>
      <c r="N73">
        <v>1</v>
      </c>
      <c r="O73">
        <v>1</v>
      </c>
      <c r="Q73" t="s">
        <v>233</v>
      </c>
      <c r="R73" t="s">
        <v>233</v>
      </c>
    </row>
    <row r="74" spans="1:18">
      <c r="A74" s="20">
        <v>41191</v>
      </c>
      <c r="B74">
        <v>1262</v>
      </c>
      <c r="C74" t="s">
        <v>236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8</v>
      </c>
      <c r="M74">
        <v>8</v>
      </c>
      <c r="N74">
        <v>1</v>
      </c>
      <c r="O74">
        <v>1</v>
      </c>
      <c r="Q74" t="s">
        <v>233</v>
      </c>
      <c r="R74" t="s">
        <v>233</v>
      </c>
    </row>
    <row r="75" spans="1:18">
      <c r="A75" s="20">
        <v>41191</v>
      </c>
      <c r="B75">
        <v>1263</v>
      </c>
      <c r="C75" t="s">
        <v>236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8</v>
      </c>
      <c r="M75">
        <v>8</v>
      </c>
      <c r="N75">
        <v>1</v>
      </c>
      <c r="O75">
        <v>1</v>
      </c>
      <c r="Q75" t="s">
        <v>233</v>
      </c>
      <c r="R75" t="s">
        <v>233</v>
      </c>
    </row>
    <row r="76" spans="1:18">
      <c r="A76" s="20">
        <v>41191</v>
      </c>
      <c r="B76">
        <v>1264</v>
      </c>
      <c r="C76" t="s">
        <v>236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8</v>
      </c>
      <c r="M76">
        <v>8</v>
      </c>
      <c r="N76">
        <v>1</v>
      </c>
      <c r="O76">
        <v>1</v>
      </c>
      <c r="Q76" t="s">
        <v>233</v>
      </c>
      <c r="R76" t="s">
        <v>233</v>
      </c>
    </row>
    <row r="77" spans="1:18">
      <c r="A77" s="20">
        <v>41191</v>
      </c>
      <c r="B77">
        <v>1265</v>
      </c>
      <c r="C77" t="s">
        <v>236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8</v>
      </c>
      <c r="M77">
        <v>8</v>
      </c>
      <c r="N77">
        <v>1</v>
      </c>
      <c r="O77">
        <v>1</v>
      </c>
      <c r="Q77" t="s">
        <v>233</v>
      </c>
      <c r="R77" t="s">
        <v>233</v>
      </c>
    </row>
    <row r="78" spans="1:18">
      <c r="A78" s="21">
        <v>40968</v>
      </c>
      <c r="B78">
        <v>42</v>
      </c>
      <c r="C78" t="s">
        <v>234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8</v>
      </c>
      <c r="M78">
        <v>8</v>
      </c>
      <c r="N78">
        <v>1</v>
      </c>
      <c r="O78">
        <v>1</v>
      </c>
      <c r="P78" t="s">
        <v>231</v>
      </c>
      <c r="Q78">
        <v>22</v>
      </c>
      <c r="R78">
        <v>22</v>
      </c>
    </row>
    <row r="79" spans="1:18">
      <c r="A79" s="21">
        <v>40968</v>
      </c>
      <c r="B79">
        <v>43</v>
      </c>
      <c r="C79" t="s">
        <v>234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8</v>
      </c>
      <c r="M79">
        <v>8</v>
      </c>
      <c r="N79">
        <v>1</v>
      </c>
      <c r="O79">
        <v>1</v>
      </c>
      <c r="P79" t="s">
        <v>231</v>
      </c>
      <c r="Q79">
        <v>28</v>
      </c>
      <c r="R79">
        <v>28</v>
      </c>
    </row>
    <row r="80" spans="1:18">
      <c r="A80" s="21">
        <v>40968</v>
      </c>
      <c r="B80">
        <v>48</v>
      </c>
      <c r="C80" t="s">
        <v>234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8</v>
      </c>
      <c r="M80">
        <v>8</v>
      </c>
      <c r="N80">
        <v>1</v>
      </c>
      <c r="O80">
        <v>1</v>
      </c>
      <c r="P80" t="s">
        <v>231</v>
      </c>
      <c r="Q80">
        <v>28</v>
      </c>
      <c r="R80">
        <v>28</v>
      </c>
    </row>
    <row r="81" spans="1:18">
      <c r="A81" s="21">
        <v>40968</v>
      </c>
      <c r="B81">
        <v>53</v>
      </c>
      <c r="C81" t="s">
        <v>234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8</v>
      </c>
      <c r="M81">
        <v>8</v>
      </c>
      <c r="N81">
        <v>1</v>
      </c>
      <c r="O81">
        <v>1</v>
      </c>
      <c r="P81" t="s">
        <v>231</v>
      </c>
      <c r="Q81">
        <v>28</v>
      </c>
      <c r="R81">
        <v>28</v>
      </c>
    </row>
    <row r="82" spans="1:18">
      <c r="A82" s="21">
        <v>40968</v>
      </c>
      <c r="B82">
        <v>54</v>
      </c>
      <c r="C82" t="s">
        <v>234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8</v>
      </c>
      <c r="M82">
        <v>8</v>
      </c>
      <c r="N82">
        <v>1</v>
      </c>
      <c r="O82">
        <v>1</v>
      </c>
      <c r="P82" t="s">
        <v>231</v>
      </c>
      <c r="Q82">
        <v>22</v>
      </c>
      <c r="R82">
        <v>22</v>
      </c>
    </row>
    <row r="83" spans="1:18">
      <c r="A83" s="21">
        <v>40968</v>
      </c>
      <c r="B83">
        <v>55</v>
      </c>
      <c r="C83" t="s">
        <v>234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8</v>
      </c>
      <c r="M83">
        <v>8</v>
      </c>
      <c r="N83">
        <v>1</v>
      </c>
      <c r="O83">
        <v>1</v>
      </c>
      <c r="P83" t="s">
        <v>231</v>
      </c>
      <c r="Q83">
        <v>28</v>
      </c>
      <c r="R83">
        <v>28</v>
      </c>
    </row>
    <row r="84" spans="1:18">
      <c r="A84" s="21">
        <v>40973</v>
      </c>
      <c r="B84">
        <v>124</v>
      </c>
      <c r="C84" t="s">
        <v>234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8</v>
      </c>
      <c r="M84">
        <v>8</v>
      </c>
      <c r="N84">
        <v>1</v>
      </c>
      <c r="O84">
        <v>1</v>
      </c>
      <c r="P84" t="s">
        <v>231</v>
      </c>
      <c r="Q84">
        <v>28</v>
      </c>
      <c r="R84">
        <v>28</v>
      </c>
    </row>
    <row r="85" spans="1:18">
      <c r="A85" s="21">
        <v>40973</v>
      </c>
      <c r="B85">
        <v>136</v>
      </c>
      <c r="C85" t="s">
        <v>234</v>
      </c>
      <c r="D85">
        <v>4</v>
      </c>
      <c r="E85">
        <v>4</v>
      </c>
      <c r="F85">
        <v>4</v>
      </c>
      <c r="G85">
        <v>4</v>
      </c>
      <c r="H85">
        <v>4</v>
      </c>
      <c r="I85">
        <v>4</v>
      </c>
      <c r="J85">
        <v>4</v>
      </c>
      <c r="K85">
        <v>4</v>
      </c>
      <c r="L85">
        <v>1</v>
      </c>
      <c r="M85">
        <v>1</v>
      </c>
      <c r="N85">
        <v>0</v>
      </c>
      <c r="O85">
        <v>0</v>
      </c>
      <c r="P85" t="s">
        <v>231</v>
      </c>
      <c r="Q85">
        <v>1</v>
      </c>
      <c r="R85">
        <v>1</v>
      </c>
    </row>
    <row r="86" spans="1:18">
      <c r="A86" s="21">
        <v>40973</v>
      </c>
      <c r="B86">
        <v>139</v>
      </c>
      <c r="C86" t="s">
        <v>234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8</v>
      </c>
      <c r="M86">
        <v>8</v>
      </c>
      <c r="N86">
        <v>1</v>
      </c>
      <c r="O86">
        <v>1</v>
      </c>
      <c r="P86" t="s">
        <v>231</v>
      </c>
      <c r="Q86">
        <v>28</v>
      </c>
      <c r="R86">
        <v>28</v>
      </c>
    </row>
    <row r="87" spans="1:18">
      <c r="A87" s="21">
        <v>40973</v>
      </c>
      <c r="B87">
        <v>140</v>
      </c>
      <c r="C87" t="s">
        <v>234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8</v>
      </c>
      <c r="M87">
        <v>8</v>
      </c>
      <c r="N87">
        <v>1</v>
      </c>
      <c r="O87">
        <v>1</v>
      </c>
      <c r="P87" t="s">
        <v>231</v>
      </c>
      <c r="Q87">
        <v>28</v>
      </c>
      <c r="R87">
        <v>28</v>
      </c>
    </row>
    <row r="88" spans="1:18">
      <c r="A88" s="20">
        <v>41199</v>
      </c>
      <c r="B88">
        <v>1406</v>
      </c>
      <c r="C88" t="s">
        <v>234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8</v>
      </c>
      <c r="M88">
        <v>8</v>
      </c>
      <c r="N88">
        <v>1</v>
      </c>
      <c r="O88">
        <v>1</v>
      </c>
      <c r="Q88" t="s">
        <v>233</v>
      </c>
      <c r="R88" t="s">
        <v>233</v>
      </c>
    </row>
    <row r="89" spans="1:18">
      <c r="A89" s="20">
        <v>41199</v>
      </c>
      <c r="B89">
        <v>1413</v>
      </c>
      <c r="C89" t="s">
        <v>234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8</v>
      </c>
      <c r="M89">
        <v>8</v>
      </c>
      <c r="N89">
        <v>1</v>
      </c>
      <c r="O89">
        <v>1</v>
      </c>
      <c r="Q89" t="s">
        <v>233</v>
      </c>
      <c r="R89" t="s">
        <v>233</v>
      </c>
    </row>
    <row r="90" spans="1:18">
      <c r="A90" s="20">
        <v>41199</v>
      </c>
      <c r="B90">
        <v>1421</v>
      </c>
      <c r="C90" t="s">
        <v>234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8</v>
      </c>
      <c r="M90">
        <v>8</v>
      </c>
      <c r="N90">
        <v>1</v>
      </c>
      <c r="O90">
        <v>1</v>
      </c>
      <c r="Q90" t="s">
        <v>233</v>
      </c>
      <c r="R90" t="s">
        <v>233</v>
      </c>
    </row>
    <row r="91" spans="1:18">
      <c r="A91" s="20">
        <v>41199</v>
      </c>
      <c r="B91">
        <v>1428</v>
      </c>
      <c r="C91" t="s">
        <v>234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2</v>
      </c>
      <c r="K91">
        <v>2</v>
      </c>
      <c r="L91">
        <v>8</v>
      </c>
      <c r="M91">
        <v>8</v>
      </c>
      <c r="N91">
        <v>1</v>
      </c>
      <c r="O91">
        <v>1</v>
      </c>
      <c r="Q91" t="s">
        <v>233</v>
      </c>
      <c r="R91" t="s">
        <v>233</v>
      </c>
    </row>
    <row r="92" spans="1:18">
      <c r="A92" s="20">
        <v>41199</v>
      </c>
      <c r="B92">
        <v>1434</v>
      </c>
      <c r="C92" t="s">
        <v>234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8</v>
      </c>
      <c r="M92">
        <v>8</v>
      </c>
      <c r="N92">
        <v>1</v>
      </c>
      <c r="O92">
        <v>1</v>
      </c>
      <c r="Q92" t="s">
        <v>233</v>
      </c>
      <c r="R92" t="s">
        <v>233</v>
      </c>
    </row>
    <row r="93" spans="1:18">
      <c r="A93" s="20">
        <v>41206</v>
      </c>
      <c r="B93">
        <v>1452</v>
      </c>
      <c r="C93" t="s">
        <v>234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8</v>
      </c>
      <c r="M93">
        <v>8</v>
      </c>
      <c r="N93">
        <v>1</v>
      </c>
      <c r="O93">
        <v>1</v>
      </c>
      <c r="Q93" t="s">
        <v>233</v>
      </c>
      <c r="R93" t="s">
        <v>233</v>
      </c>
    </row>
    <row r="94" spans="1:18">
      <c r="A94" s="20">
        <v>41206</v>
      </c>
      <c r="B94">
        <v>1455</v>
      </c>
      <c r="C94" t="s">
        <v>234</v>
      </c>
      <c r="D94">
        <v>2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8</v>
      </c>
      <c r="M94">
        <v>8</v>
      </c>
      <c r="N94">
        <v>1</v>
      </c>
      <c r="O94">
        <v>1</v>
      </c>
      <c r="Q94" t="s">
        <v>233</v>
      </c>
      <c r="R94" t="s">
        <v>233</v>
      </c>
    </row>
    <row r="95" spans="1:18">
      <c r="A95" s="20">
        <v>41206</v>
      </c>
      <c r="B95">
        <v>1458</v>
      </c>
      <c r="C95" t="s">
        <v>234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8</v>
      </c>
      <c r="M95">
        <v>8</v>
      </c>
      <c r="N95">
        <v>1</v>
      </c>
      <c r="O95">
        <v>1</v>
      </c>
      <c r="Q95" t="s">
        <v>233</v>
      </c>
      <c r="R95" t="s">
        <v>233</v>
      </c>
    </row>
    <row r="96" spans="1:18">
      <c r="A96" s="20">
        <v>41206</v>
      </c>
      <c r="B96">
        <v>1461</v>
      </c>
      <c r="C96" t="s">
        <v>234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8</v>
      </c>
      <c r="M96">
        <v>8</v>
      </c>
      <c r="N96">
        <v>1</v>
      </c>
      <c r="O96">
        <v>1</v>
      </c>
      <c r="Q96" t="s">
        <v>233</v>
      </c>
      <c r="R96" t="s">
        <v>233</v>
      </c>
    </row>
    <row r="97" spans="1:18">
      <c r="A97" s="20">
        <v>41206</v>
      </c>
      <c r="B97">
        <v>1464</v>
      </c>
      <c r="C97" t="s">
        <v>234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8</v>
      </c>
      <c r="M97">
        <v>8</v>
      </c>
      <c r="N97">
        <v>1</v>
      </c>
      <c r="O97">
        <v>1</v>
      </c>
      <c r="Q97" t="s">
        <v>233</v>
      </c>
      <c r="R97" t="s">
        <v>233</v>
      </c>
    </row>
    <row r="98" spans="1:18">
      <c r="A98" s="20">
        <v>41206</v>
      </c>
      <c r="B98">
        <v>1467</v>
      </c>
      <c r="C98" t="s">
        <v>234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8</v>
      </c>
      <c r="M98">
        <v>8</v>
      </c>
      <c r="N98">
        <v>1</v>
      </c>
      <c r="O98">
        <v>1</v>
      </c>
      <c r="Q98" t="s">
        <v>233</v>
      </c>
      <c r="R98" t="s">
        <v>233</v>
      </c>
    </row>
    <row r="99" spans="1:18">
      <c r="A99" s="20">
        <v>41206</v>
      </c>
      <c r="B99">
        <v>1468</v>
      </c>
      <c r="C99" t="s">
        <v>234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8</v>
      </c>
      <c r="M99">
        <v>8</v>
      </c>
      <c r="N99">
        <v>1</v>
      </c>
      <c r="O99">
        <v>1</v>
      </c>
      <c r="Q99" t="s">
        <v>233</v>
      </c>
      <c r="R99" t="s">
        <v>233</v>
      </c>
    </row>
    <row r="100" spans="1:18">
      <c r="A100" s="20">
        <v>41206</v>
      </c>
      <c r="B100">
        <v>1469</v>
      </c>
      <c r="C100" t="s">
        <v>234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8</v>
      </c>
      <c r="M100">
        <v>8</v>
      </c>
      <c r="N100">
        <v>1</v>
      </c>
      <c r="O100">
        <v>1</v>
      </c>
      <c r="Q100" t="s">
        <v>233</v>
      </c>
      <c r="R100" t="s">
        <v>233</v>
      </c>
    </row>
    <row r="101" spans="1:18">
      <c r="A101" s="20">
        <v>41206</v>
      </c>
      <c r="B101">
        <v>1470</v>
      </c>
      <c r="C101" t="s">
        <v>234</v>
      </c>
      <c r="D101">
        <v>3</v>
      </c>
      <c r="E101">
        <v>3</v>
      </c>
      <c r="F101">
        <v>2</v>
      </c>
      <c r="G101">
        <v>2</v>
      </c>
      <c r="H101">
        <v>1</v>
      </c>
      <c r="I101">
        <v>1</v>
      </c>
      <c r="J101">
        <v>1</v>
      </c>
      <c r="K101">
        <v>1</v>
      </c>
      <c r="L101">
        <v>8</v>
      </c>
      <c r="M101">
        <v>8</v>
      </c>
      <c r="N101">
        <v>1</v>
      </c>
      <c r="O101">
        <v>1</v>
      </c>
      <c r="Q101" t="s">
        <v>233</v>
      </c>
      <c r="R101" t="s">
        <v>233</v>
      </c>
    </row>
    <row r="102" spans="1:18">
      <c r="A102" s="20">
        <v>41206</v>
      </c>
      <c r="B102">
        <v>1471</v>
      </c>
      <c r="C102" t="s">
        <v>234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8</v>
      </c>
      <c r="M102">
        <v>8</v>
      </c>
      <c r="N102">
        <v>1</v>
      </c>
      <c r="O102">
        <v>1</v>
      </c>
      <c r="Q102" t="s">
        <v>233</v>
      </c>
      <c r="R102" t="s">
        <v>233</v>
      </c>
    </row>
    <row r="103" spans="1:18">
      <c r="A103" s="20">
        <v>41206</v>
      </c>
      <c r="B103">
        <v>1472</v>
      </c>
      <c r="C103" t="s">
        <v>234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8</v>
      </c>
      <c r="M103">
        <v>8</v>
      </c>
      <c r="N103">
        <v>1</v>
      </c>
      <c r="O103">
        <v>1</v>
      </c>
      <c r="Q103" t="s">
        <v>233</v>
      </c>
      <c r="R103" t="s">
        <v>233</v>
      </c>
    </row>
    <row r="104" spans="1:18">
      <c r="A104" s="20">
        <v>41206</v>
      </c>
      <c r="B104">
        <v>1473</v>
      </c>
      <c r="C104" t="s">
        <v>234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8</v>
      </c>
      <c r="M104">
        <v>8</v>
      </c>
      <c r="N104">
        <v>1</v>
      </c>
      <c r="O104">
        <v>1</v>
      </c>
      <c r="Q104" t="s">
        <v>233</v>
      </c>
      <c r="R104" t="s">
        <v>233</v>
      </c>
    </row>
    <row r="105" spans="1:18">
      <c r="A105" s="20">
        <v>41212</v>
      </c>
      <c r="B105">
        <v>1484</v>
      </c>
      <c r="C105" t="s">
        <v>234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8</v>
      </c>
      <c r="M105">
        <v>8</v>
      </c>
      <c r="N105">
        <v>1</v>
      </c>
      <c r="O105">
        <v>1</v>
      </c>
      <c r="Q105" t="s">
        <v>233</v>
      </c>
      <c r="R105" t="s">
        <v>233</v>
      </c>
    </row>
    <row r="106" spans="1:18">
      <c r="A106" s="20">
        <v>41212</v>
      </c>
      <c r="B106">
        <v>1489</v>
      </c>
      <c r="C106" t="s">
        <v>234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8</v>
      </c>
      <c r="M106">
        <v>8</v>
      </c>
      <c r="N106">
        <v>1</v>
      </c>
      <c r="O106">
        <v>1</v>
      </c>
      <c r="Q106" t="s">
        <v>233</v>
      </c>
      <c r="R106" t="s">
        <v>233</v>
      </c>
    </row>
    <row r="107" spans="1:18">
      <c r="A107" s="20">
        <v>41212</v>
      </c>
      <c r="B107">
        <v>1492</v>
      </c>
      <c r="C107" t="s">
        <v>234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8</v>
      </c>
      <c r="M107">
        <v>8</v>
      </c>
      <c r="N107">
        <v>1</v>
      </c>
      <c r="O107">
        <v>1</v>
      </c>
      <c r="Q107" t="s">
        <v>233</v>
      </c>
      <c r="R107" t="s">
        <v>233</v>
      </c>
    </row>
    <row r="108" spans="1:18">
      <c r="A108" s="20">
        <v>41212</v>
      </c>
      <c r="B108">
        <v>1495</v>
      </c>
      <c r="C108" t="s">
        <v>234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8</v>
      </c>
      <c r="M108">
        <v>8</v>
      </c>
      <c r="N108">
        <v>1</v>
      </c>
      <c r="O108">
        <v>1</v>
      </c>
      <c r="Q108" t="s">
        <v>233</v>
      </c>
      <c r="R108" t="s">
        <v>233</v>
      </c>
    </row>
    <row r="109" spans="1:18">
      <c r="A109" s="20">
        <v>41212</v>
      </c>
      <c r="B109">
        <v>1499</v>
      </c>
      <c r="C109" t="s">
        <v>234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8</v>
      </c>
      <c r="M109">
        <v>8</v>
      </c>
      <c r="N109">
        <v>1</v>
      </c>
      <c r="O109">
        <v>1</v>
      </c>
      <c r="Q109" t="s">
        <v>233</v>
      </c>
      <c r="R109" t="s">
        <v>233</v>
      </c>
    </row>
    <row r="110" spans="1:18">
      <c r="A110" s="20">
        <v>41212</v>
      </c>
      <c r="B110">
        <v>1500</v>
      </c>
      <c r="C110" t="s">
        <v>234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8</v>
      </c>
      <c r="M110">
        <v>8</v>
      </c>
      <c r="N110">
        <v>1</v>
      </c>
      <c r="O110">
        <v>1</v>
      </c>
      <c r="Q110" t="s">
        <v>233</v>
      </c>
      <c r="R110" t="s">
        <v>233</v>
      </c>
    </row>
    <row r="111" spans="1:18">
      <c r="A111" s="20">
        <v>41212</v>
      </c>
      <c r="B111">
        <v>1502</v>
      </c>
      <c r="C111" t="s">
        <v>234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8</v>
      </c>
      <c r="M111">
        <v>8</v>
      </c>
      <c r="N111">
        <v>1</v>
      </c>
      <c r="O111">
        <v>1</v>
      </c>
      <c r="Q111" t="s">
        <v>233</v>
      </c>
      <c r="R111" t="s">
        <v>233</v>
      </c>
    </row>
    <row r="112" spans="1:18">
      <c r="A112" s="20">
        <v>41212</v>
      </c>
      <c r="B112">
        <v>1507</v>
      </c>
      <c r="C112" t="s">
        <v>234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8</v>
      </c>
      <c r="M112">
        <v>8</v>
      </c>
      <c r="N112">
        <v>1</v>
      </c>
      <c r="O112">
        <v>1</v>
      </c>
      <c r="Q112" t="s">
        <v>233</v>
      </c>
      <c r="R112" t="s">
        <v>233</v>
      </c>
    </row>
    <row r="113" spans="1:18">
      <c r="A113" s="20">
        <v>41212</v>
      </c>
      <c r="B113">
        <v>1511</v>
      </c>
      <c r="C113" t="s">
        <v>234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8</v>
      </c>
      <c r="M113">
        <v>8</v>
      </c>
      <c r="N113">
        <v>1</v>
      </c>
      <c r="O113">
        <v>1</v>
      </c>
      <c r="Q113" t="s">
        <v>233</v>
      </c>
      <c r="R113" t="s">
        <v>233</v>
      </c>
    </row>
    <row r="114" spans="1:18">
      <c r="A114" s="20">
        <v>41212</v>
      </c>
      <c r="B114">
        <v>1517</v>
      </c>
      <c r="C114" t="s">
        <v>234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8</v>
      </c>
      <c r="M114">
        <v>8</v>
      </c>
      <c r="N114">
        <v>1</v>
      </c>
      <c r="O114">
        <v>1</v>
      </c>
      <c r="Q114" t="s">
        <v>233</v>
      </c>
      <c r="R114" t="s">
        <v>233</v>
      </c>
    </row>
    <row r="115" spans="1:18">
      <c r="A115" s="20">
        <v>41212</v>
      </c>
      <c r="B115">
        <v>1519</v>
      </c>
      <c r="C115" t="s">
        <v>234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8</v>
      </c>
      <c r="M115">
        <v>8</v>
      </c>
      <c r="N115">
        <v>1</v>
      </c>
      <c r="O115">
        <v>1</v>
      </c>
      <c r="Q115" t="s">
        <v>233</v>
      </c>
      <c r="R115" t="s">
        <v>233</v>
      </c>
    </row>
    <row r="116" spans="1:18">
      <c r="A116" s="20">
        <v>41212</v>
      </c>
      <c r="B116">
        <v>1521</v>
      </c>
      <c r="C116" t="s">
        <v>234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8</v>
      </c>
      <c r="M116">
        <v>8</v>
      </c>
      <c r="N116">
        <v>1</v>
      </c>
      <c r="O116">
        <v>1</v>
      </c>
      <c r="Q116" t="s">
        <v>233</v>
      </c>
      <c r="R116" t="s">
        <v>233</v>
      </c>
    </row>
    <row r="117" spans="1:18">
      <c r="A117" s="20">
        <v>41233</v>
      </c>
      <c r="B117">
        <v>1547</v>
      </c>
      <c r="C117" t="s">
        <v>234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8</v>
      </c>
      <c r="M117">
        <v>8</v>
      </c>
      <c r="N117">
        <v>1</v>
      </c>
      <c r="O117">
        <v>1</v>
      </c>
      <c r="Q117" t="s">
        <v>233</v>
      </c>
      <c r="R117" t="s">
        <v>233</v>
      </c>
    </row>
    <row r="118" spans="1:18">
      <c r="A118" s="20">
        <v>41233</v>
      </c>
      <c r="B118">
        <v>1556</v>
      </c>
      <c r="C118" t="s">
        <v>234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8</v>
      </c>
      <c r="M118">
        <v>8</v>
      </c>
      <c r="N118">
        <v>1</v>
      </c>
      <c r="O118">
        <v>1</v>
      </c>
      <c r="Q118" t="s">
        <v>233</v>
      </c>
      <c r="R118" t="s">
        <v>233</v>
      </c>
    </row>
    <row r="119" spans="1:18">
      <c r="A119" s="20">
        <v>41233</v>
      </c>
      <c r="B119">
        <v>1557</v>
      </c>
      <c r="C119" t="s">
        <v>234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8</v>
      </c>
      <c r="M119">
        <v>8</v>
      </c>
      <c r="N119">
        <v>1</v>
      </c>
      <c r="O119">
        <v>1</v>
      </c>
      <c r="Q119" t="s">
        <v>233</v>
      </c>
      <c r="R119" t="s">
        <v>233</v>
      </c>
    </row>
    <row r="120" spans="1:18">
      <c r="A120" s="20">
        <v>41233</v>
      </c>
      <c r="B120">
        <v>1558</v>
      </c>
      <c r="C120" t="s">
        <v>234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8</v>
      </c>
      <c r="M120">
        <v>8</v>
      </c>
      <c r="N120">
        <v>1</v>
      </c>
      <c r="O120">
        <v>1</v>
      </c>
      <c r="Q120" t="s">
        <v>233</v>
      </c>
      <c r="R120" t="s">
        <v>233</v>
      </c>
    </row>
    <row r="121" spans="1:18">
      <c r="A121" s="20">
        <v>41233</v>
      </c>
      <c r="B121">
        <v>1559</v>
      </c>
      <c r="C121" t="s">
        <v>234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8</v>
      </c>
      <c r="M121">
        <v>8</v>
      </c>
      <c r="N121">
        <v>1</v>
      </c>
      <c r="O121">
        <v>1</v>
      </c>
      <c r="Q121" t="s">
        <v>233</v>
      </c>
      <c r="R121" t="s">
        <v>233</v>
      </c>
    </row>
    <row r="122" spans="1:18">
      <c r="A122" s="21">
        <v>40968</v>
      </c>
      <c r="B122">
        <v>40</v>
      </c>
      <c r="C122" t="s">
        <v>235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8</v>
      </c>
      <c r="M122">
        <v>8</v>
      </c>
      <c r="N122">
        <v>1</v>
      </c>
      <c r="O122">
        <v>1</v>
      </c>
      <c r="P122" t="s">
        <v>231</v>
      </c>
      <c r="Q122">
        <v>28</v>
      </c>
      <c r="R122">
        <v>28</v>
      </c>
    </row>
    <row r="123" spans="1:18">
      <c r="A123" s="21">
        <v>40968</v>
      </c>
      <c r="B123">
        <v>41</v>
      </c>
      <c r="C123" t="s">
        <v>235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8</v>
      </c>
      <c r="M123">
        <v>8</v>
      </c>
      <c r="N123">
        <v>1</v>
      </c>
      <c r="O123">
        <v>1</v>
      </c>
      <c r="P123" t="s">
        <v>231</v>
      </c>
      <c r="Q123">
        <v>28</v>
      </c>
      <c r="R123">
        <v>28</v>
      </c>
    </row>
    <row r="124" spans="1:18">
      <c r="A124" s="21">
        <v>40968</v>
      </c>
      <c r="B124">
        <v>46</v>
      </c>
      <c r="C124" t="s">
        <v>235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8</v>
      </c>
      <c r="M124">
        <v>8</v>
      </c>
      <c r="N124">
        <v>1</v>
      </c>
      <c r="O124">
        <v>1</v>
      </c>
      <c r="P124" t="s">
        <v>231</v>
      </c>
      <c r="Q124">
        <v>28</v>
      </c>
      <c r="R124">
        <v>28</v>
      </c>
    </row>
    <row r="125" spans="1:18">
      <c r="A125" s="21">
        <v>40968</v>
      </c>
      <c r="B125">
        <v>49</v>
      </c>
      <c r="C125" t="s">
        <v>235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8</v>
      </c>
      <c r="M125">
        <v>8</v>
      </c>
      <c r="N125">
        <v>1</v>
      </c>
      <c r="O125">
        <v>1</v>
      </c>
      <c r="P125" t="s">
        <v>231</v>
      </c>
      <c r="Q125">
        <v>28</v>
      </c>
      <c r="R125">
        <v>28</v>
      </c>
    </row>
    <row r="126" spans="1:18">
      <c r="A126" s="21">
        <v>40968</v>
      </c>
      <c r="B126">
        <v>51</v>
      </c>
      <c r="C126" t="s">
        <v>235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8</v>
      </c>
      <c r="M126">
        <v>8</v>
      </c>
      <c r="N126">
        <v>1</v>
      </c>
      <c r="O126">
        <v>1</v>
      </c>
      <c r="P126" t="s">
        <v>231</v>
      </c>
      <c r="Q126">
        <v>28</v>
      </c>
      <c r="R126">
        <v>28</v>
      </c>
    </row>
    <row r="127" spans="1:18">
      <c r="A127" s="21">
        <v>40968</v>
      </c>
      <c r="B127">
        <v>52</v>
      </c>
      <c r="C127" t="s">
        <v>235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8</v>
      </c>
      <c r="M127">
        <v>8</v>
      </c>
      <c r="N127">
        <v>1</v>
      </c>
      <c r="O127">
        <v>1</v>
      </c>
      <c r="P127" t="s">
        <v>231</v>
      </c>
      <c r="Q127">
        <v>28</v>
      </c>
      <c r="R127">
        <v>28</v>
      </c>
    </row>
    <row r="128" spans="1:18">
      <c r="A128" s="21">
        <v>40973</v>
      </c>
      <c r="B128">
        <v>123</v>
      </c>
      <c r="C128" t="s">
        <v>235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8</v>
      </c>
      <c r="M128">
        <v>8</v>
      </c>
      <c r="N128">
        <v>1</v>
      </c>
      <c r="O128">
        <v>1</v>
      </c>
      <c r="P128" t="s">
        <v>231</v>
      </c>
      <c r="Q128">
        <v>28</v>
      </c>
      <c r="R128">
        <v>28</v>
      </c>
    </row>
    <row r="129" spans="1:18">
      <c r="A129" s="21">
        <v>40973</v>
      </c>
      <c r="B129">
        <v>127</v>
      </c>
      <c r="C129" t="s">
        <v>235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8</v>
      </c>
      <c r="M129">
        <v>8</v>
      </c>
      <c r="N129">
        <v>1</v>
      </c>
      <c r="O129">
        <v>1</v>
      </c>
      <c r="P129" t="s">
        <v>231</v>
      </c>
      <c r="Q129">
        <v>28</v>
      </c>
      <c r="R129">
        <v>28</v>
      </c>
    </row>
    <row r="130" spans="1:18">
      <c r="A130" s="21">
        <v>40973</v>
      </c>
      <c r="B130">
        <v>128</v>
      </c>
      <c r="C130" t="s">
        <v>235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8</v>
      </c>
      <c r="M130">
        <v>8</v>
      </c>
      <c r="N130">
        <v>1</v>
      </c>
      <c r="O130">
        <v>1</v>
      </c>
      <c r="P130" t="s">
        <v>231</v>
      </c>
      <c r="Q130">
        <v>28</v>
      </c>
      <c r="R130">
        <v>28</v>
      </c>
    </row>
    <row r="131" spans="1:18">
      <c r="A131" s="21">
        <v>40973</v>
      </c>
      <c r="B131">
        <v>131</v>
      </c>
      <c r="C131" t="s">
        <v>235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8</v>
      </c>
      <c r="M131">
        <v>8</v>
      </c>
      <c r="N131">
        <v>1</v>
      </c>
      <c r="O131">
        <v>1</v>
      </c>
      <c r="P131" t="s">
        <v>231</v>
      </c>
      <c r="Q131">
        <v>28</v>
      </c>
      <c r="R131">
        <v>28</v>
      </c>
    </row>
    <row r="132" spans="1:18">
      <c r="A132" s="21">
        <v>40973</v>
      </c>
      <c r="B132">
        <v>132</v>
      </c>
      <c r="C132" t="s">
        <v>235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8</v>
      </c>
      <c r="M132">
        <v>8</v>
      </c>
      <c r="N132">
        <v>1</v>
      </c>
      <c r="O132">
        <v>1</v>
      </c>
      <c r="P132" t="s">
        <v>231</v>
      </c>
      <c r="Q132">
        <v>28</v>
      </c>
      <c r="R132">
        <v>28</v>
      </c>
    </row>
    <row r="133" spans="1:18">
      <c r="A133" s="21">
        <v>40973</v>
      </c>
      <c r="B133">
        <v>135</v>
      </c>
      <c r="C133" t="s">
        <v>235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8</v>
      </c>
      <c r="M133">
        <v>8</v>
      </c>
      <c r="N133">
        <v>1</v>
      </c>
      <c r="O133">
        <v>1</v>
      </c>
      <c r="P133" t="s">
        <v>231</v>
      </c>
      <c r="Q133">
        <v>22</v>
      </c>
      <c r="R133">
        <v>22</v>
      </c>
    </row>
    <row r="134" spans="1:18">
      <c r="A134" s="21">
        <v>40973</v>
      </c>
      <c r="B134">
        <v>137</v>
      </c>
      <c r="C134" t="s">
        <v>235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8</v>
      </c>
      <c r="M134">
        <v>8</v>
      </c>
      <c r="N134">
        <v>1</v>
      </c>
      <c r="O134">
        <v>1</v>
      </c>
      <c r="P134" t="s">
        <v>231</v>
      </c>
      <c r="Q134">
        <v>28</v>
      </c>
      <c r="R134">
        <v>28</v>
      </c>
    </row>
    <row r="135" spans="1:18">
      <c r="A135" s="20">
        <v>41199</v>
      </c>
      <c r="B135">
        <v>1401</v>
      </c>
      <c r="C135" t="s">
        <v>235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8</v>
      </c>
      <c r="M135">
        <v>8</v>
      </c>
      <c r="N135">
        <v>1</v>
      </c>
      <c r="O135">
        <v>1</v>
      </c>
      <c r="Q135" t="s">
        <v>233</v>
      </c>
      <c r="R135" t="s">
        <v>233</v>
      </c>
    </row>
    <row r="136" spans="1:18">
      <c r="A136" s="20">
        <v>41199</v>
      </c>
      <c r="B136">
        <v>1403</v>
      </c>
      <c r="C136" t="s">
        <v>235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1</v>
      </c>
      <c r="L136">
        <v>8</v>
      </c>
      <c r="M136">
        <v>8</v>
      </c>
      <c r="N136">
        <v>1</v>
      </c>
      <c r="O136">
        <v>1</v>
      </c>
      <c r="Q136" t="s">
        <v>233</v>
      </c>
      <c r="R136" t="s">
        <v>233</v>
      </c>
    </row>
    <row r="137" spans="1:18">
      <c r="A137" s="20">
        <v>41199</v>
      </c>
      <c r="B137">
        <v>1405</v>
      </c>
      <c r="C137" t="s">
        <v>235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8</v>
      </c>
      <c r="M137">
        <v>8</v>
      </c>
      <c r="N137">
        <v>1</v>
      </c>
      <c r="O137">
        <v>1</v>
      </c>
      <c r="Q137" t="s">
        <v>233</v>
      </c>
      <c r="R137" t="s">
        <v>233</v>
      </c>
    </row>
    <row r="138" spans="1:18">
      <c r="A138" s="20">
        <v>41199</v>
      </c>
      <c r="B138">
        <v>1408</v>
      </c>
      <c r="C138" t="s">
        <v>235</v>
      </c>
      <c r="D138">
        <v>1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8</v>
      </c>
      <c r="M138">
        <v>8</v>
      </c>
      <c r="N138">
        <v>1</v>
      </c>
      <c r="O138">
        <v>1</v>
      </c>
      <c r="Q138" t="s">
        <v>233</v>
      </c>
      <c r="R138" t="s">
        <v>233</v>
      </c>
    </row>
    <row r="139" spans="1:18">
      <c r="A139" s="20">
        <v>41199</v>
      </c>
      <c r="B139">
        <v>1410</v>
      </c>
      <c r="C139" t="s">
        <v>235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8</v>
      </c>
      <c r="M139">
        <v>8</v>
      </c>
      <c r="N139">
        <v>1</v>
      </c>
      <c r="O139">
        <v>1</v>
      </c>
      <c r="Q139" t="s">
        <v>233</v>
      </c>
      <c r="R139" t="s">
        <v>233</v>
      </c>
    </row>
    <row r="140" spans="1:18">
      <c r="A140" s="20">
        <v>41199</v>
      </c>
      <c r="B140">
        <v>1412</v>
      </c>
      <c r="C140" t="s">
        <v>235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8</v>
      </c>
      <c r="M140">
        <v>8</v>
      </c>
      <c r="N140">
        <v>1</v>
      </c>
      <c r="O140">
        <v>1</v>
      </c>
      <c r="Q140" t="s">
        <v>233</v>
      </c>
      <c r="R140" t="s">
        <v>233</v>
      </c>
    </row>
    <row r="141" spans="1:18">
      <c r="A141" s="20">
        <v>41199</v>
      </c>
      <c r="B141">
        <v>1416</v>
      </c>
      <c r="C141" t="s">
        <v>235</v>
      </c>
      <c r="D141">
        <v>1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8</v>
      </c>
      <c r="M141">
        <v>8</v>
      </c>
      <c r="N141">
        <v>1</v>
      </c>
      <c r="O141">
        <v>1</v>
      </c>
      <c r="Q141" t="s">
        <v>233</v>
      </c>
      <c r="R141" t="s">
        <v>233</v>
      </c>
    </row>
    <row r="142" spans="1:18">
      <c r="A142" s="20">
        <v>41199</v>
      </c>
      <c r="B142">
        <v>1420</v>
      </c>
      <c r="C142" t="s">
        <v>235</v>
      </c>
      <c r="D142">
        <v>1</v>
      </c>
      <c r="E142">
        <v>1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8</v>
      </c>
      <c r="M142">
        <v>8</v>
      </c>
      <c r="N142">
        <v>1</v>
      </c>
      <c r="O142">
        <v>1</v>
      </c>
      <c r="Q142" t="s">
        <v>233</v>
      </c>
      <c r="R142" t="s">
        <v>233</v>
      </c>
    </row>
    <row r="143" spans="1:18">
      <c r="A143" s="20">
        <v>41199</v>
      </c>
      <c r="B143">
        <v>1422</v>
      </c>
      <c r="C143" t="s">
        <v>235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8</v>
      </c>
      <c r="M143">
        <v>8</v>
      </c>
      <c r="N143">
        <v>1</v>
      </c>
      <c r="O143">
        <v>1</v>
      </c>
      <c r="Q143" t="s">
        <v>233</v>
      </c>
      <c r="R143" t="s">
        <v>233</v>
      </c>
    </row>
    <row r="144" spans="1:18">
      <c r="A144" s="20">
        <v>41199</v>
      </c>
      <c r="B144">
        <v>1427</v>
      </c>
      <c r="C144" t="s">
        <v>235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8</v>
      </c>
      <c r="M144">
        <v>8</v>
      </c>
      <c r="N144">
        <v>1</v>
      </c>
      <c r="O144">
        <v>1</v>
      </c>
      <c r="Q144" t="s">
        <v>233</v>
      </c>
      <c r="R144" t="s">
        <v>233</v>
      </c>
    </row>
    <row r="145" spans="1:18">
      <c r="A145" s="20">
        <v>41199</v>
      </c>
      <c r="B145">
        <v>1430</v>
      </c>
      <c r="C145" t="s">
        <v>235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8</v>
      </c>
      <c r="M145">
        <v>8</v>
      </c>
      <c r="N145">
        <v>1</v>
      </c>
      <c r="O145">
        <v>1</v>
      </c>
      <c r="Q145" t="s">
        <v>233</v>
      </c>
      <c r="R145" t="s">
        <v>233</v>
      </c>
    </row>
    <row r="146" spans="1:18">
      <c r="A146" s="20">
        <v>41199</v>
      </c>
      <c r="B146">
        <v>1435</v>
      </c>
      <c r="C146" t="s">
        <v>235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8</v>
      </c>
      <c r="M146">
        <v>8</v>
      </c>
      <c r="N146">
        <v>1</v>
      </c>
      <c r="O146">
        <v>1</v>
      </c>
      <c r="Q146" t="s">
        <v>233</v>
      </c>
      <c r="R146" t="s">
        <v>233</v>
      </c>
    </row>
    <row r="147" spans="1:18">
      <c r="A147" s="20">
        <v>41199</v>
      </c>
      <c r="B147">
        <v>1436</v>
      </c>
      <c r="C147" t="s">
        <v>235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8</v>
      </c>
      <c r="M147">
        <v>8</v>
      </c>
      <c r="N147">
        <v>1</v>
      </c>
      <c r="O147">
        <v>1</v>
      </c>
      <c r="Q147" t="s">
        <v>233</v>
      </c>
      <c r="R147" t="s">
        <v>233</v>
      </c>
    </row>
    <row r="148" spans="1:18">
      <c r="A148" s="20">
        <v>41199</v>
      </c>
      <c r="B148">
        <v>1439</v>
      </c>
      <c r="C148" t="s">
        <v>235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8</v>
      </c>
      <c r="M148">
        <v>8</v>
      </c>
      <c r="N148">
        <v>1</v>
      </c>
      <c r="O148">
        <v>1</v>
      </c>
      <c r="Q148" t="s">
        <v>233</v>
      </c>
      <c r="R148" t="s">
        <v>233</v>
      </c>
    </row>
    <row r="149" spans="1:18">
      <c r="A149" s="20">
        <v>41199</v>
      </c>
      <c r="B149">
        <v>1442</v>
      </c>
      <c r="C149" t="s">
        <v>235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8</v>
      </c>
      <c r="M149">
        <v>8</v>
      </c>
      <c r="N149">
        <v>1</v>
      </c>
      <c r="O149">
        <v>1</v>
      </c>
      <c r="Q149" t="s">
        <v>233</v>
      </c>
      <c r="R149" t="s">
        <v>233</v>
      </c>
    </row>
    <row r="150" spans="1:18">
      <c r="A150" s="20">
        <v>41206</v>
      </c>
      <c r="B150">
        <v>1451</v>
      </c>
      <c r="C150" t="s">
        <v>235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8</v>
      </c>
      <c r="M150">
        <v>8</v>
      </c>
      <c r="N150">
        <v>1</v>
      </c>
      <c r="O150">
        <v>1</v>
      </c>
      <c r="Q150" t="s">
        <v>233</v>
      </c>
      <c r="R150" t="s">
        <v>233</v>
      </c>
    </row>
    <row r="151" spans="1:18">
      <c r="A151" s="20">
        <v>41206</v>
      </c>
      <c r="B151">
        <v>1454</v>
      </c>
      <c r="C151" t="s">
        <v>235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8</v>
      </c>
      <c r="M151">
        <v>8</v>
      </c>
      <c r="N151">
        <v>1</v>
      </c>
      <c r="O151">
        <v>1</v>
      </c>
      <c r="Q151" t="s">
        <v>233</v>
      </c>
      <c r="R151" t="s">
        <v>233</v>
      </c>
    </row>
    <row r="152" spans="1:18">
      <c r="A152" s="20">
        <v>41206</v>
      </c>
      <c r="B152">
        <v>1457</v>
      </c>
      <c r="C152" t="s">
        <v>235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8</v>
      </c>
      <c r="M152">
        <v>8</v>
      </c>
      <c r="N152">
        <v>1</v>
      </c>
      <c r="O152">
        <v>1</v>
      </c>
      <c r="Q152" t="s">
        <v>233</v>
      </c>
      <c r="R152" t="s">
        <v>233</v>
      </c>
    </row>
    <row r="153" spans="1:18">
      <c r="A153" s="20">
        <v>41206</v>
      </c>
      <c r="B153">
        <v>1463</v>
      </c>
      <c r="C153" t="s">
        <v>235</v>
      </c>
      <c r="D153">
        <v>1</v>
      </c>
      <c r="E153">
        <v>2</v>
      </c>
      <c r="F153">
        <v>3</v>
      </c>
      <c r="G153">
        <v>3</v>
      </c>
      <c r="H153">
        <v>3</v>
      </c>
      <c r="I153">
        <v>3</v>
      </c>
      <c r="J153">
        <v>3</v>
      </c>
      <c r="K153">
        <v>3</v>
      </c>
      <c r="L153">
        <v>3</v>
      </c>
      <c r="M153">
        <v>8</v>
      </c>
      <c r="N153">
        <v>0</v>
      </c>
      <c r="O153">
        <v>1</v>
      </c>
      <c r="Q153">
        <v>3</v>
      </c>
      <c r="R153" t="s">
        <v>233</v>
      </c>
    </row>
    <row r="154" spans="1:18">
      <c r="A154" s="20">
        <v>41206</v>
      </c>
      <c r="B154">
        <v>1466</v>
      </c>
      <c r="C154" t="s">
        <v>235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8</v>
      </c>
      <c r="M154">
        <v>8</v>
      </c>
      <c r="N154">
        <v>1</v>
      </c>
      <c r="O154">
        <v>1</v>
      </c>
      <c r="Q154" t="s">
        <v>233</v>
      </c>
      <c r="R154" t="s">
        <v>233</v>
      </c>
    </row>
    <row r="155" spans="1:18">
      <c r="A155" s="20">
        <v>41212</v>
      </c>
      <c r="B155">
        <v>1480</v>
      </c>
      <c r="C155" t="s">
        <v>235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8</v>
      </c>
      <c r="M155">
        <v>8</v>
      </c>
      <c r="N155">
        <v>1</v>
      </c>
      <c r="O155">
        <v>1</v>
      </c>
      <c r="Q155" t="s">
        <v>233</v>
      </c>
      <c r="R155" t="s">
        <v>233</v>
      </c>
    </row>
    <row r="156" spans="1:18">
      <c r="A156" s="20">
        <v>41212</v>
      </c>
      <c r="B156">
        <v>1483</v>
      </c>
      <c r="C156" t="s">
        <v>235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8</v>
      </c>
      <c r="M156">
        <v>8</v>
      </c>
      <c r="N156">
        <v>1</v>
      </c>
      <c r="O156">
        <v>1</v>
      </c>
      <c r="Q156" t="s">
        <v>233</v>
      </c>
      <c r="R156" t="s">
        <v>233</v>
      </c>
    </row>
    <row r="157" spans="1:18">
      <c r="A157" s="20">
        <v>41212</v>
      </c>
      <c r="B157">
        <v>1491</v>
      </c>
      <c r="C157" t="s">
        <v>235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8</v>
      </c>
      <c r="M157">
        <v>8</v>
      </c>
      <c r="N157">
        <v>1</v>
      </c>
      <c r="O157">
        <v>1</v>
      </c>
      <c r="Q157" t="s">
        <v>233</v>
      </c>
      <c r="R157" t="s">
        <v>233</v>
      </c>
    </row>
    <row r="158" spans="1:18">
      <c r="A158" s="20">
        <v>41212</v>
      </c>
      <c r="B158">
        <v>1493</v>
      </c>
      <c r="C158" t="s">
        <v>235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8</v>
      </c>
      <c r="M158">
        <v>8</v>
      </c>
      <c r="N158">
        <v>1</v>
      </c>
      <c r="O158">
        <v>1</v>
      </c>
      <c r="Q158" t="s">
        <v>233</v>
      </c>
      <c r="R158" t="s">
        <v>233</v>
      </c>
    </row>
    <row r="159" spans="1:18">
      <c r="A159" s="20">
        <v>41212</v>
      </c>
      <c r="B159">
        <v>1497</v>
      </c>
      <c r="C159" t="s">
        <v>235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8</v>
      </c>
      <c r="M159">
        <v>8</v>
      </c>
      <c r="N159">
        <v>1</v>
      </c>
      <c r="O159">
        <v>1</v>
      </c>
      <c r="Q159" t="s">
        <v>233</v>
      </c>
      <c r="R159" t="s">
        <v>233</v>
      </c>
    </row>
    <row r="160" spans="1:18">
      <c r="A160" s="20">
        <v>41212</v>
      </c>
      <c r="B160">
        <v>1515</v>
      </c>
      <c r="C160" t="s">
        <v>235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8</v>
      </c>
      <c r="M160">
        <v>8</v>
      </c>
      <c r="N160">
        <v>1</v>
      </c>
      <c r="O160">
        <v>1</v>
      </c>
      <c r="Q160" t="s">
        <v>233</v>
      </c>
      <c r="R160" t="s">
        <v>233</v>
      </c>
    </row>
    <row r="161" spans="1:18">
      <c r="A161" s="20">
        <v>41212</v>
      </c>
      <c r="B161">
        <v>1516</v>
      </c>
      <c r="C161" t="s">
        <v>235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8</v>
      </c>
      <c r="M161">
        <v>8</v>
      </c>
      <c r="N161">
        <v>1</v>
      </c>
      <c r="O161">
        <v>1</v>
      </c>
      <c r="Q161" t="s">
        <v>233</v>
      </c>
      <c r="R161" t="s">
        <v>233</v>
      </c>
    </row>
    <row r="162" spans="1:18">
      <c r="A162" s="20">
        <v>41212</v>
      </c>
      <c r="B162">
        <v>1520</v>
      </c>
      <c r="C162" t="s">
        <v>235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8</v>
      </c>
      <c r="M162">
        <v>8</v>
      </c>
      <c r="N162">
        <v>1</v>
      </c>
      <c r="O162">
        <v>1</v>
      </c>
      <c r="Q162" t="s">
        <v>233</v>
      </c>
      <c r="R162" t="s">
        <v>233</v>
      </c>
    </row>
    <row r="163" spans="1:18">
      <c r="A163" s="20">
        <v>41212</v>
      </c>
      <c r="B163">
        <v>1522</v>
      </c>
      <c r="C163" t="s">
        <v>235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8</v>
      </c>
      <c r="M163">
        <v>8</v>
      </c>
      <c r="N163">
        <v>1</v>
      </c>
      <c r="O163">
        <v>1</v>
      </c>
      <c r="Q163" t="s">
        <v>233</v>
      </c>
      <c r="R163" t="s">
        <v>233</v>
      </c>
    </row>
    <row r="164" spans="1:18">
      <c r="A164" s="20">
        <v>41233</v>
      </c>
      <c r="B164">
        <v>1555</v>
      </c>
      <c r="C164" t="s">
        <v>235</v>
      </c>
      <c r="D164">
        <v>1</v>
      </c>
      <c r="E164">
        <v>1</v>
      </c>
      <c r="F164">
        <v>1</v>
      </c>
      <c r="G164">
        <v>1</v>
      </c>
      <c r="H164">
        <v>2</v>
      </c>
      <c r="I164">
        <v>3</v>
      </c>
      <c r="J164">
        <v>3</v>
      </c>
      <c r="K164">
        <v>4</v>
      </c>
      <c r="L164">
        <v>6</v>
      </c>
      <c r="M164">
        <v>8</v>
      </c>
      <c r="N164">
        <v>0</v>
      </c>
      <c r="O164">
        <v>0</v>
      </c>
      <c r="Q164">
        <v>6</v>
      </c>
      <c r="R164">
        <v>8</v>
      </c>
    </row>
  </sheetData>
  <sortState ref="A2:AD164">
    <sortCondition ref="C2:C164"/>
    <sortCondition ref="A2:A164"/>
    <sortCondition ref="B2:B1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workbookViewId="0">
      <selection activeCell="Q1" sqref="Q1:Q1048576"/>
    </sheetView>
  </sheetViews>
  <sheetFormatPr defaultRowHeight="15"/>
  <cols>
    <col min="1" max="1" width="9.140625" style="5"/>
    <col min="2" max="2" width="9.7109375" style="5" bestFit="1" customWidth="1"/>
    <col min="3" max="3" width="9.140625" style="5" customWidth="1"/>
    <col min="4" max="12" width="9.140625" style="5"/>
  </cols>
  <sheetData>
    <row r="1" spans="1:16" ht="36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>
      <c r="A2" s="5">
        <v>251</v>
      </c>
      <c r="B2" s="6">
        <v>41472</v>
      </c>
      <c r="C2" s="5" t="s">
        <v>17</v>
      </c>
      <c r="D2" s="7">
        <v>0.42708333333333331</v>
      </c>
      <c r="E2" s="5" t="s">
        <v>18</v>
      </c>
      <c r="F2" s="5" t="s">
        <v>18</v>
      </c>
      <c r="G2" s="5" t="s">
        <v>18</v>
      </c>
      <c r="H2" s="5" t="s">
        <v>18</v>
      </c>
      <c r="I2" s="5" t="s">
        <v>18</v>
      </c>
      <c r="J2" s="5" t="s">
        <v>18</v>
      </c>
      <c r="K2" s="5" t="s">
        <v>18</v>
      </c>
      <c r="L2" s="5" t="s">
        <v>18</v>
      </c>
      <c r="M2">
        <v>8</v>
      </c>
      <c r="N2">
        <v>1</v>
      </c>
      <c r="O2">
        <v>8</v>
      </c>
      <c r="P2">
        <v>1</v>
      </c>
    </row>
    <row r="3" spans="1:16">
      <c r="A3" s="5">
        <v>255</v>
      </c>
      <c r="B3" s="6">
        <v>41472</v>
      </c>
      <c r="C3" s="5" t="s">
        <v>17</v>
      </c>
      <c r="D3" s="7">
        <v>0.46527777777777773</v>
      </c>
      <c r="E3" s="5" t="s">
        <v>18</v>
      </c>
      <c r="F3" s="5" t="s">
        <v>18</v>
      </c>
      <c r="G3" s="5" t="s">
        <v>18</v>
      </c>
      <c r="H3" s="5" t="s">
        <v>18</v>
      </c>
      <c r="I3" s="5" t="s">
        <v>18</v>
      </c>
      <c r="J3" s="5" t="s">
        <v>18</v>
      </c>
      <c r="K3" s="5" t="s">
        <v>18</v>
      </c>
      <c r="L3" s="5" t="s">
        <v>18</v>
      </c>
      <c r="M3">
        <v>8</v>
      </c>
      <c r="N3">
        <v>1</v>
      </c>
      <c r="O3">
        <v>8</v>
      </c>
      <c r="P3">
        <v>1</v>
      </c>
    </row>
    <row r="4" spans="1:16">
      <c r="A4" s="5">
        <v>260</v>
      </c>
      <c r="B4" s="6">
        <v>41472</v>
      </c>
      <c r="C4" s="5" t="s">
        <v>17</v>
      </c>
      <c r="D4" s="7">
        <v>0.42708333333333331</v>
      </c>
      <c r="E4" s="5" t="s">
        <v>18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18</v>
      </c>
      <c r="K4" s="5" t="s">
        <v>18</v>
      </c>
      <c r="L4" s="5" t="s">
        <v>18</v>
      </c>
      <c r="M4">
        <v>8</v>
      </c>
      <c r="N4">
        <v>1</v>
      </c>
      <c r="O4">
        <v>8</v>
      </c>
      <c r="P4">
        <v>1</v>
      </c>
    </row>
    <row r="5" spans="1:16">
      <c r="A5" s="5">
        <v>261</v>
      </c>
      <c r="B5" s="6">
        <v>41472</v>
      </c>
      <c r="C5" s="5" t="s">
        <v>17</v>
      </c>
      <c r="D5" s="7">
        <v>0.40625</v>
      </c>
      <c r="E5" s="5" t="s">
        <v>18</v>
      </c>
      <c r="F5" s="5" t="s">
        <v>18</v>
      </c>
      <c r="G5" s="5" t="s">
        <v>18</v>
      </c>
      <c r="H5" s="5" t="s">
        <v>18</v>
      </c>
      <c r="I5" s="5" t="s">
        <v>18</v>
      </c>
      <c r="J5" s="5" t="s">
        <v>18</v>
      </c>
      <c r="K5" s="5" t="s">
        <v>18</v>
      </c>
      <c r="L5" s="5" t="s">
        <v>18</v>
      </c>
      <c r="M5">
        <v>8</v>
      </c>
      <c r="N5">
        <v>1</v>
      </c>
      <c r="O5">
        <v>8</v>
      </c>
      <c r="P5">
        <v>1</v>
      </c>
    </row>
    <row r="6" spans="1:16">
      <c r="A6" s="5">
        <v>263</v>
      </c>
      <c r="B6" s="6">
        <v>41472</v>
      </c>
      <c r="C6" s="5" t="s">
        <v>17</v>
      </c>
      <c r="D6" s="7">
        <v>0.40625</v>
      </c>
      <c r="E6" s="5" t="s">
        <v>18</v>
      </c>
      <c r="F6" s="5" t="s">
        <v>18</v>
      </c>
      <c r="G6" s="5" t="s">
        <v>18</v>
      </c>
      <c r="H6" s="5" t="s">
        <v>18</v>
      </c>
      <c r="I6" s="5" t="s">
        <v>18</v>
      </c>
      <c r="J6" s="5" t="s">
        <v>18</v>
      </c>
      <c r="K6" s="5" t="s">
        <v>18</v>
      </c>
      <c r="L6" s="5" t="s">
        <v>18</v>
      </c>
      <c r="M6">
        <v>8</v>
      </c>
      <c r="N6">
        <v>1</v>
      </c>
      <c r="O6">
        <v>8</v>
      </c>
      <c r="P6">
        <v>1</v>
      </c>
    </row>
    <row r="7" spans="1:16">
      <c r="A7" s="5">
        <v>270</v>
      </c>
      <c r="B7" s="6">
        <v>41472</v>
      </c>
      <c r="C7" s="5" t="s">
        <v>17</v>
      </c>
      <c r="D7" s="7">
        <v>0.42708333333333331</v>
      </c>
      <c r="E7" s="5" t="s">
        <v>18</v>
      </c>
      <c r="F7" s="5" t="s">
        <v>18</v>
      </c>
      <c r="G7" s="5" t="s">
        <v>18</v>
      </c>
      <c r="H7" s="5" t="s">
        <v>18</v>
      </c>
      <c r="I7" s="5" t="s">
        <v>18</v>
      </c>
      <c r="J7" s="5" t="s">
        <v>18</v>
      </c>
      <c r="K7" s="5" t="s">
        <v>18</v>
      </c>
      <c r="L7" s="5" t="s">
        <v>18</v>
      </c>
      <c r="M7">
        <v>8</v>
      </c>
      <c r="N7">
        <v>1</v>
      </c>
      <c r="O7">
        <v>8</v>
      </c>
      <c r="P7">
        <v>1</v>
      </c>
    </row>
    <row r="8" spans="1:16">
      <c r="A8" s="5">
        <v>278</v>
      </c>
      <c r="B8" s="6">
        <v>41472</v>
      </c>
      <c r="C8" s="5" t="s">
        <v>17</v>
      </c>
      <c r="D8" s="7">
        <v>0.40625</v>
      </c>
      <c r="E8" s="5" t="s">
        <v>18</v>
      </c>
      <c r="F8" s="5" t="s">
        <v>18</v>
      </c>
      <c r="G8" s="5" t="s">
        <v>18</v>
      </c>
      <c r="H8" s="5" t="s">
        <v>18</v>
      </c>
      <c r="I8" s="5" t="s">
        <v>18</v>
      </c>
      <c r="J8" s="5" t="s">
        <v>18</v>
      </c>
      <c r="K8" s="5" t="s">
        <v>18</v>
      </c>
      <c r="L8" s="5" t="s">
        <v>18</v>
      </c>
      <c r="M8">
        <v>8</v>
      </c>
      <c r="N8">
        <v>1</v>
      </c>
      <c r="O8">
        <v>8</v>
      </c>
      <c r="P8">
        <v>1</v>
      </c>
    </row>
    <row r="9" spans="1:16">
      <c r="A9" s="5">
        <v>280</v>
      </c>
      <c r="B9" s="6">
        <v>41472</v>
      </c>
      <c r="C9" s="5" t="s">
        <v>17</v>
      </c>
      <c r="D9" s="7">
        <v>0.44791666666666669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18</v>
      </c>
      <c r="J9" s="5" t="s">
        <v>18</v>
      </c>
      <c r="K9" s="5" t="s">
        <v>18</v>
      </c>
      <c r="L9" s="5" t="s">
        <v>18</v>
      </c>
      <c r="M9">
        <v>8</v>
      </c>
      <c r="N9">
        <v>1</v>
      </c>
      <c r="O9">
        <v>8</v>
      </c>
      <c r="P9">
        <v>1</v>
      </c>
    </row>
    <row r="10" spans="1:16">
      <c r="A10" s="5">
        <v>290</v>
      </c>
      <c r="B10" s="6">
        <v>41472</v>
      </c>
      <c r="C10" s="5" t="s">
        <v>17</v>
      </c>
      <c r="D10" s="7">
        <v>0.42708333333333331</v>
      </c>
      <c r="E10" s="5" t="s">
        <v>18</v>
      </c>
      <c r="F10" s="5" t="s">
        <v>18</v>
      </c>
      <c r="G10" s="5" t="s">
        <v>18</v>
      </c>
      <c r="H10" s="5" t="s">
        <v>18</v>
      </c>
      <c r="I10" s="5" t="s">
        <v>18</v>
      </c>
      <c r="J10" s="5" t="s">
        <v>18</v>
      </c>
      <c r="K10" s="5" t="s">
        <v>18</v>
      </c>
      <c r="L10" s="5" t="s">
        <v>18</v>
      </c>
      <c r="M10">
        <v>8</v>
      </c>
      <c r="N10">
        <v>1</v>
      </c>
      <c r="O10">
        <v>8</v>
      </c>
      <c r="P10">
        <v>1</v>
      </c>
    </row>
    <row r="11" spans="1:16">
      <c r="A11" s="5">
        <v>291</v>
      </c>
      <c r="B11" s="6">
        <v>41472</v>
      </c>
      <c r="C11" s="5" t="s">
        <v>17</v>
      </c>
      <c r="D11" s="7">
        <v>0.44791666666666669</v>
      </c>
      <c r="E11" s="5" t="s">
        <v>18</v>
      </c>
      <c r="F11" s="5" t="s">
        <v>18</v>
      </c>
      <c r="G11" s="5" t="s">
        <v>18</v>
      </c>
      <c r="H11" s="5" t="s">
        <v>18</v>
      </c>
      <c r="I11" s="5" t="s">
        <v>18</v>
      </c>
      <c r="J11" s="5" t="s">
        <v>18</v>
      </c>
      <c r="K11" s="5" t="s">
        <v>18</v>
      </c>
      <c r="L11" s="5" t="s">
        <v>18</v>
      </c>
      <c r="M11">
        <v>8</v>
      </c>
      <c r="N11">
        <v>1</v>
      </c>
      <c r="O11">
        <v>8</v>
      </c>
      <c r="P11">
        <v>1</v>
      </c>
    </row>
    <row r="12" spans="1:16">
      <c r="A12" s="5">
        <v>295</v>
      </c>
      <c r="B12" s="6">
        <v>41472</v>
      </c>
      <c r="C12" s="5" t="s">
        <v>17</v>
      </c>
      <c r="D12" s="7">
        <v>0.46527777777777773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>
        <v>8</v>
      </c>
      <c r="N12">
        <v>1</v>
      </c>
      <c r="O12">
        <v>8</v>
      </c>
      <c r="P12">
        <v>1</v>
      </c>
    </row>
    <row r="13" spans="1:16">
      <c r="A13" s="5">
        <v>297</v>
      </c>
      <c r="B13" s="6">
        <v>41472</v>
      </c>
      <c r="C13" s="5" t="s">
        <v>17</v>
      </c>
      <c r="D13" s="7">
        <v>0.46527777777777773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5" t="s">
        <v>18</v>
      </c>
      <c r="M13">
        <v>8</v>
      </c>
      <c r="N13">
        <v>1</v>
      </c>
      <c r="O13">
        <v>8</v>
      </c>
      <c r="P13">
        <v>1</v>
      </c>
    </row>
    <row r="14" spans="1:16">
      <c r="A14" s="5">
        <v>305</v>
      </c>
      <c r="B14" s="6">
        <v>41472</v>
      </c>
      <c r="C14" s="5" t="s">
        <v>17</v>
      </c>
      <c r="D14" s="7">
        <v>0.44791666666666669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5" t="s">
        <v>18</v>
      </c>
      <c r="M14">
        <v>8</v>
      </c>
      <c r="N14">
        <v>1</v>
      </c>
      <c r="O14">
        <v>8</v>
      </c>
      <c r="P14">
        <v>1</v>
      </c>
    </row>
    <row r="15" spans="1:16">
      <c r="A15" s="5">
        <v>309</v>
      </c>
      <c r="B15" s="6">
        <v>41472</v>
      </c>
      <c r="C15" s="5" t="s">
        <v>17</v>
      </c>
      <c r="D15" s="7">
        <v>0.40625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5" t="s">
        <v>18</v>
      </c>
      <c r="M15">
        <v>8</v>
      </c>
      <c r="N15">
        <v>1</v>
      </c>
      <c r="O15">
        <v>8</v>
      </c>
      <c r="P15">
        <v>1</v>
      </c>
    </row>
    <row r="16" spans="1:16">
      <c r="A16" s="5">
        <v>311</v>
      </c>
      <c r="B16" s="6">
        <v>41472</v>
      </c>
      <c r="C16" s="5" t="s">
        <v>17</v>
      </c>
      <c r="D16" s="7">
        <v>0.44791666666666669</v>
      </c>
      <c r="E16" s="5" t="s">
        <v>18</v>
      </c>
      <c r="F16" s="5" t="s">
        <v>18</v>
      </c>
      <c r="G16" s="5" t="s">
        <v>18</v>
      </c>
      <c r="H16" s="5" t="s">
        <v>18</v>
      </c>
      <c r="I16" s="5" t="s">
        <v>18</v>
      </c>
      <c r="J16" s="5" t="s">
        <v>18</v>
      </c>
      <c r="K16" s="5" t="s">
        <v>18</v>
      </c>
      <c r="L16" s="5" t="s">
        <v>18</v>
      </c>
      <c r="M16">
        <v>8</v>
      </c>
      <c r="N16">
        <v>1</v>
      </c>
      <c r="O16">
        <v>8</v>
      </c>
      <c r="P16">
        <v>1</v>
      </c>
    </row>
    <row r="17" spans="1:16">
      <c r="A17" s="5">
        <v>313</v>
      </c>
      <c r="B17" s="6">
        <v>41472</v>
      </c>
      <c r="C17" s="5" t="s">
        <v>17</v>
      </c>
      <c r="D17" s="7">
        <v>0.40625</v>
      </c>
      <c r="E17" s="5" t="s">
        <v>18</v>
      </c>
      <c r="F17" s="5" t="s">
        <v>18</v>
      </c>
      <c r="G17" s="5" t="s">
        <v>18</v>
      </c>
      <c r="H17" s="5" t="s">
        <v>18</v>
      </c>
      <c r="I17" s="5" t="s">
        <v>18</v>
      </c>
      <c r="J17" s="5" t="s">
        <v>18</v>
      </c>
      <c r="K17" s="5" t="s">
        <v>18</v>
      </c>
      <c r="L17" s="5" t="s">
        <v>18</v>
      </c>
      <c r="M17">
        <v>8</v>
      </c>
      <c r="N17">
        <v>1</v>
      </c>
      <c r="O17">
        <v>8</v>
      </c>
      <c r="P17">
        <v>1</v>
      </c>
    </row>
    <row r="18" spans="1:16">
      <c r="A18" s="5">
        <v>315</v>
      </c>
      <c r="B18" s="6">
        <v>41472</v>
      </c>
      <c r="C18" s="5" t="s">
        <v>17</v>
      </c>
      <c r="D18" s="7">
        <v>0.44791666666666669</v>
      </c>
      <c r="E18" s="5" t="s">
        <v>18</v>
      </c>
      <c r="F18" s="5" t="s">
        <v>18</v>
      </c>
      <c r="G18" s="5" t="s">
        <v>18</v>
      </c>
      <c r="H18" s="5" t="s">
        <v>18</v>
      </c>
      <c r="I18" s="5" t="s">
        <v>18</v>
      </c>
      <c r="J18" s="5" t="s">
        <v>18</v>
      </c>
      <c r="K18" s="5" t="s">
        <v>18</v>
      </c>
      <c r="L18" s="5" t="s">
        <v>18</v>
      </c>
      <c r="M18">
        <v>8</v>
      </c>
      <c r="N18">
        <v>1</v>
      </c>
      <c r="O18">
        <v>8</v>
      </c>
      <c r="P18">
        <v>1</v>
      </c>
    </row>
    <row r="19" spans="1:16">
      <c r="A19" s="5">
        <v>321</v>
      </c>
      <c r="B19" s="6">
        <v>41472</v>
      </c>
      <c r="C19" s="5" t="s">
        <v>17</v>
      </c>
      <c r="D19" s="7">
        <v>0.46527777777777773</v>
      </c>
      <c r="E19" s="5" t="s">
        <v>18</v>
      </c>
      <c r="F19" s="5" t="s">
        <v>18</v>
      </c>
      <c r="G19" s="5" t="s">
        <v>18</v>
      </c>
      <c r="H19" s="5" t="s">
        <v>18</v>
      </c>
      <c r="I19" s="5" t="s">
        <v>18</v>
      </c>
      <c r="J19" s="5" t="s">
        <v>18</v>
      </c>
      <c r="K19" s="5" t="s">
        <v>18</v>
      </c>
      <c r="L19" s="5" t="s">
        <v>18</v>
      </c>
      <c r="M19">
        <v>8</v>
      </c>
      <c r="N19">
        <v>1</v>
      </c>
      <c r="O19">
        <v>8</v>
      </c>
      <c r="P19">
        <v>1</v>
      </c>
    </row>
    <row r="20" spans="1:16">
      <c r="A20" s="5">
        <v>323</v>
      </c>
      <c r="B20" s="6">
        <v>41472</v>
      </c>
      <c r="C20" s="5" t="s">
        <v>17</v>
      </c>
      <c r="D20" s="7">
        <v>0.44791666666666669</v>
      </c>
      <c r="E20" s="5" t="s">
        <v>18</v>
      </c>
      <c r="F20" s="5" t="s">
        <v>18</v>
      </c>
      <c r="G20" s="5" t="s">
        <v>18</v>
      </c>
      <c r="H20" s="5" t="s">
        <v>18</v>
      </c>
      <c r="I20" s="5" t="s">
        <v>18</v>
      </c>
      <c r="J20" s="5" t="s">
        <v>18</v>
      </c>
      <c r="K20" s="5" t="s">
        <v>18</v>
      </c>
      <c r="L20" s="5" t="s">
        <v>18</v>
      </c>
      <c r="M20">
        <v>8</v>
      </c>
      <c r="N20">
        <v>1</v>
      </c>
      <c r="O20">
        <v>8</v>
      </c>
      <c r="P20">
        <v>1</v>
      </c>
    </row>
    <row r="21" spans="1:16">
      <c r="A21" s="5">
        <v>324</v>
      </c>
      <c r="B21" s="6">
        <v>41472</v>
      </c>
      <c r="C21" s="5" t="s">
        <v>17</v>
      </c>
      <c r="D21" s="7">
        <v>0.40625</v>
      </c>
      <c r="E21" s="5" t="s">
        <v>18</v>
      </c>
      <c r="F21" s="5" t="s">
        <v>18</v>
      </c>
      <c r="G21" s="5" t="s">
        <v>18</v>
      </c>
      <c r="H21" s="5" t="s">
        <v>18</v>
      </c>
      <c r="I21" s="5" t="s">
        <v>18</v>
      </c>
      <c r="J21" s="5" t="s">
        <v>18</v>
      </c>
      <c r="K21" s="5" t="s">
        <v>18</v>
      </c>
      <c r="L21" s="5" t="s">
        <v>18</v>
      </c>
      <c r="M21">
        <v>8</v>
      </c>
      <c r="N21">
        <v>1</v>
      </c>
      <c r="O21">
        <v>8</v>
      </c>
      <c r="P21">
        <v>1</v>
      </c>
    </row>
    <row r="22" spans="1:16">
      <c r="A22" s="5">
        <v>269</v>
      </c>
      <c r="B22" s="6">
        <v>41472</v>
      </c>
      <c r="C22" s="5" t="s">
        <v>19</v>
      </c>
      <c r="D22" s="7">
        <v>0.42708333333333331</v>
      </c>
      <c r="E22" s="5" t="s">
        <v>18</v>
      </c>
      <c r="F22" s="5" t="s">
        <v>18</v>
      </c>
      <c r="G22" s="5" t="s">
        <v>18</v>
      </c>
      <c r="H22" s="5" t="s">
        <v>18</v>
      </c>
      <c r="I22" s="5" t="s">
        <v>18</v>
      </c>
      <c r="J22" s="5" t="s">
        <v>18</v>
      </c>
      <c r="K22" s="5" t="s">
        <v>18</v>
      </c>
      <c r="L22" s="5" t="s">
        <v>18</v>
      </c>
      <c r="M22">
        <v>8</v>
      </c>
      <c r="N22">
        <v>1</v>
      </c>
      <c r="O22">
        <v>8</v>
      </c>
      <c r="P22">
        <v>1</v>
      </c>
    </row>
    <row r="23" spans="1:16">
      <c r="A23" s="5">
        <v>271</v>
      </c>
      <c r="B23" s="6">
        <v>41472</v>
      </c>
      <c r="C23" s="5" t="s">
        <v>19</v>
      </c>
      <c r="D23" s="7">
        <v>0.40625</v>
      </c>
      <c r="E23" s="5" t="s">
        <v>18</v>
      </c>
      <c r="F23" s="5" t="s">
        <v>18</v>
      </c>
      <c r="G23" s="5" t="s">
        <v>18</v>
      </c>
      <c r="H23" s="5" t="s">
        <v>18</v>
      </c>
      <c r="I23" s="5" t="s">
        <v>18</v>
      </c>
      <c r="J23" s="5" t="s">
        <v>18</v>
      </c>
      <c r="K23" s="5" t="s">
        <v>18</v>
      </c>
      <c r="L23" s="5" t="s">
        <v>18</v>
      </c>
      <c r="M23">
        <v>8</v>
      </c>
      <c r="N23">
        <v>1</v>
      </c>
      <c r="O23">
        <v>8</v>
      </c>
      <c r="P23">
        <v>1</v>
      </c>
    </row>
    <row r="24" spans="1:16">
      <c r="A24" s="5">
        <v>273</v>
      </c>
      <c r="B24" s="6">
        <v>41472</v>
      </c>
      <c r="C24" s="5" t="s">
        <v>19</v>
      </c>
      <c r="D24" s="7">
        <v>0.46527777777777773</v>
      </c>
      <c r="E24" s="5" t="s">
        <v>18</v>
      </c>
      <c r="F24" s="5" t="s">
        <v>18</v>
      </c>
      <c r="G24" s="5" t="s">
        <v>18</v>
      </c>
      <c r="H24" s="5" t="s">
        <v>18</v>
      </c>
      <c r="I24" s="5" t="s">
        <v>18</v>
      </c>
      <c r="J24" s="5" t="s">
        <v>18</v>
      </c>
      <c r="K24" s="5" t="s">
        <v>18</v>
      </c>
      <c r="L24" s="5" t="s">
        <v>18</v>
      </c>
      <c r="M24">
        <v>8</v>
      </c>
      <c r="N24">
        <v>1</v>
      </c>
      <c r="O24">
        <v>8</v>
      </c>
      <c r="P24">
        <v>1</v>
      </c>
    </row>
    <row r="25" spans="1:16">
      <c r="A25" s="5">
        <v>276</v>
      </c>
      <c r="B25" s="6">
        <v>41472</v>
      </c>
      <c r="C25" s="5" t="s">
        <v>19</v>
      </c>
      <c r="D25" s="7">
        <v>0.40625</v>
      </c>
      <c r="E25" s="5" t="s">
        <v>18</v>
      </c>
      <c r="F25" s="5" t="s">
        <v>18</v>
      </c>
      <c r="G25" s="5" t="s">
        <v>18</v>
      </c>
      <c r="H25" s="5" t="s">
        <v>18</v>
      </c>
      <c r="I25" s="5" t="s">
        <v>18</v>
      </c>
      <c r="J25" s="5" t="s">
        <v>18</v>
      </c>
      <c r="K25" s="5" t="s">
        <v>18</v>
      </c>
      <c r="L25" s="5" t="s">
        <v>18</v>
      </c>
      <c r="M25">
        <v>8</v>
      </c>
      <c r="N25">
        <v>1</v>
      </c>
      <c r="O25">
        <v>8</v>
      </c>
      <c r="P25">
        <v>1</v>
      </c>
    </row>
    <row r="26" spans="1:16">
      <c r="A26" s="5">
        <v>281</v>
      </c>
      <c r="B26" s="6">
        <v>41472</v>
      </c>
      <c r="C26" s="5" t="s">
        <v>19</v>
      </c>
      <c r="D26" s="7">
        <v>0.42708333333333331</v>
      </c>
      <c r="E26" s="5" t="s">
        <v>18</v>
      </c>
      <c r="F26" s="5" t="s">
        <v>18</v>
      </c>
      <c r="G26" s="5" t="s">
        <v>18</v>
      </c>
      <c r="H26" s="5" t="s">
        <v>18</v>
      </c>
      <c r="I26" s="5" t="s">
        <v>18</v>
      </c>
      <c r="J26" s="5" t="s">
        <v>18</v>
      </c>
      <c r="K26" s="5" t="s">
        <v>18</v>
      </c>
      <c r="L26" s="5" t="s">
        <v>18</v>
      </c>
      <c r="M26">
        <v>8</v>
      </c>
      <c r="N26">
        <v>1</v>
      </c>
      <c r="O26">
        <v>8</v>
      </c>
      <c r="P26">
        <v>1</v>
      </c>
    </row>
    <row r="27" spans="1:16">
      <c r="A27" s="5">
        <v>287</v>
      </c>
      <c r="B27" s="6">
        <v>41472</v>
      </c>
      <c r="C27" s="5" t="s">
        <v>19</v>
      </c>
      <c r="D27" s="7">
        <v>0.44791666666666669</v>
      </c>
      <c r="E27" s="5" t="s">
        <v>18</v>
      </c>
      <c r="F27" s="5" t="s">
        <v>18</v>
      </c>
      <c r="G27" s="5" t="s">
        <v>18</v>
      </c>
      <c r="H27" s="5" t="s">
        <v>18</v>
      </c>
      <c r="I27" s="5" t="s">
        <v>18</v>
      </c>
      <c r="J27" s="5" t="s">
        <v>18</v>
      </c>
      <c r="K27" s="5" t="s">
        <v>18</v>
      </c>
      <c r="L27" s="5" t="s">
        <v>18</v>
      </c>
      <c r="M27">
        <v>8</v>
      </c>
      <c r="N27">
        <v>1</v>
      </c>
      <c r="O27">
        <v>8</v>
      </c>
      <c r="P27">
        <v>1</v>
      </c>
    </row>
    <row r="28" spans="1:16">
      <c r="A28" s="5">
        <v>288</v>
      </c>
      <c r="B28" s="6">
        <v>41472</v>
      </c>
      <c r="C28" s="5" t="s">
        <v>19</v>
      </c>
      <c r="D28" s="7">
        <v>0.44791666666666669</v>
      </c>
      <c r="E28" s="5" t="s">
        <v>18</v>
      </c>
      <c r="F28" s="5" t="s">
        <v>18</v>
      </c>
      <c r="G28" s="5" t="s">
        <v>18</v>
      </c>
      <c r="H28" s="5" t="s">
        <v>18</v>
      </c>
      <c r="I28" s="5" t="s">
        <v>18</v>
      </c>
      <c r="J28" s="5" t="s">
        <v>18</v>
      </c>
      <c r="K28" s="5" t="s">
        <v>18</v>
      </c>
      <c r="L28" s="5" t="s">
        <v>18</v>
      </c>
      <c r="M28">
        <v>8</v>
      </c>
      <c r="N28">
        <v>1</v>
      </c>
      <c r="O28">
        <v>8</v>
      </c>
      <c r="P28">
        <v>1</v>
      </c>
    </row>
    <row r="29" spans="1:16">
      <c r="A29" s="5">
        <v>294</v>
      </c>
      <c r="B29" s="6">
        <v>41472</v>
      </c>
      <c r="C29" s="5" t="s">
        <v>19</v>
      </c>
      <c r="D29" s="7">
        <v>0.44791666666666669</v>
      </c>
      <c r="E29" s="5" t="s">
        <v>18</v>
      </c>
      <c r="F29" s="5" t="s">
        <v>18</v>
      </c>
      <c r="G29" s="5" t="s">
        <v>18</v>
      </c>
      <c r="H29" s="5" t="s">
        <v>18</v>
      </c>
      <c r="I29" s="5" t="s">
        <v>18</v>
      </c>
      <c r="J29" s="5" t="s">
        <v>18</v>
      </c>
      <c r="K29" s="5" t="s">
        <v>18</v>
      </c>
      <c r="L29" s="5" t="s">
        <v>18</v>
      </c>
      <c r="M29">
        <v>8</v>
      </c>
      <c r="N29">
        <v>1</v>
      </c>
      <c r="O29">
        <v>8</v>
      </c>
      <c r="P29">
        <v>1</v>
      </c>
    </row>
    <row r="30" spans="1:16">
      <c r="A30" s="5">
        <v>296</v>
      </c>
      <c r="B30" s="6">
        <v>41472</v>
      </c>
      <c r="C30" s="5" t="s">
        <v>19</v>
      </c>
      <c r="D30" s="7">
        <v>0.44791666666666669</v>
      </c>
      <c r="E30" s="5" t="s">
        <v>18</v>
      </c>
      <c r="F30" s="5" t="s">
        <v>18</v>
      </c>
      <c r="G30" s="5" t="s">
        <v>18</v>
      </c>
      <c r="H30" s="5" t="s">
        <v>18</v>
      </c>
      <c r="I30" s="5" t="s">
        <v>18</v>
      </c>
      <c r="J30" s="5" t="s">
        <v>18</v>
      </c>
      <c r="K30" s="5" t="s">
        <v>18</v>
      </c>
      <c r="L30" s="5" t="s">
        <v>18</v>
      </c>
      <c r="M30">
        <v>8</v>
      </c>
      <c r="N30">
        <v>1</v>
      </c>
      <c r="O30">
        <v>8</v>
      </c>
      <c r="P30">
        <v>1</v>
      </c>
    </row>
    <row r="31" spans="1:16">
      <c r="A31" s="5">
        <v>298</v>
      </c>
      <c r="B31" s="6">
        <v>41472</v>
      </c>
      <c r="C31" s="5" t="s">
        <v>19</v>
      </c>
      <c r="D31" s="7">
        <v>0.40625</v>
      </c>
      <c r="E31" s="5" t="s">
        <v>18</v>
      </c>
      <c r="F31" s="5" t="s">
        <v>18</v>
      </c>
      <c r="G31" s="5" t="s">
        <v>18</v>
      </c>
      <c r="H31" s="5" t="s">
        <v>18</v>
      </c>
      <c r="I31" s="5" t="s">
        <v>18</v>
      </c>
      <c r="J31" s="5" t="s">
        <v>18</v>
      </c>
      <c r="K31" s="5" t="s">
        <v>18</v>
      </c>
      <c r="L31" s="5" t="s">
        <v>18</v>
      </c>
      <c r="M31">
        <v>8</v>
      </c>
      <c r="N31">
        <v>1</v>
      </c>
      <c r="O31">
        <v>8</v>
      </c>
      <c r="P31">
        <v>1</v>
      </c>
    </row>
    <row r="32" spans="1:16">
      <c r="A32" s="5">
        <v>300</v>
      </c>
      <c r="B32" s="6">
        <v>41472</v>
      </c>
      <c r="C32" s="5" t="s">
        <v>19</v>
      </c>
      <c r="D32" s="7">
        <v>0.42708333333333331</v>
      </c>
      <c r="E32" s="5" t="s">
        <v>18</v>
      </c>
      <c r="F32" s="5" t="s">
        <v>18</v>
      </c>
      <c r="G32" s="5" t="s">
        <v>18</v>
      </c>
      <c r="H32" s="5" t="s">
        <v>18</v>
      </c>
      <c r="I32" s="5" t="s">
        <v>18</v>
      </c>
      <c r="J32" s="5" t="s">
        <v>18</v>
      </c>
      <c r="K32" s="5" t="s">
        <v>18</v>
      </c>
      <c r="L32" s="5" t="s">
        <v>18</v>
      </c>
      <c r="M32">
        <v>8</v>
      </c>
      <c r="N32">
        <v>1</v>
      </c>
      <c r="O32">
        <v>8</v>
      </c>
      <c r="P32">
        <v>1</v>
      </c>
    </row>
    <row r="33" spans="1:16">
      <c r="A33" s="5">
        <v>301</v>
      </c>
      <c r="B33" s="6">
        <v>41472</v>
      </c>
      <c r="C33" s="5" t="s">
        <v>19</v>
      </c>
      <c r="D33" s="7">
        <v>0.46527777777777773</v>
      </c>
      <c r="E33" s="5" t="s">
        <v>18</v>
      </c>
      <c r="F33" s="5" t="s">
        <v>18</v>
      </c>
      <c r="G33" s="5" t="s">
        <v>18</v>
      </c>
      <c r="H33" s="5" t="s">
        <v>18</v>
      </c>
      <c r="I33" s="5" t="s">
        <v>18</v>
      </c>
      <c r="J33" s="5" t="s">
        <v>18</v>
      </c>
      <c r="K33" s="5" t="s">
        <v>18</v>
      </c>
      <c r="L33" s="5" t="s">
        <v>18</v>
      </c>
      <c r="M33">
        <v>8</v>
      </c>
      <c r="N33">
        <v>1</v>
      </c>
      <c r="O33">
        <v>8</v>
      </c>
      <c r="P33">
        <v>1</v>
      </c>
    </row>
    <row r="34" spans="1:16">
      <c r="A34" s="5">
        <v>302</v>
      </c>
      <c r="B34" s="6">
        <v>41472</v>
      </c>
      <c r="C34" s="5" t="s">
        <v>19</v>
      </c>
      <c r="D34" s="7">
        <v>0.42708333333333331</v>
      </c>
      <c r="E34" s="5" t="s">
        <v>18</v>
      </c>
      <c r="F34" s="5" t="s">
        <v>18</v>
      </c>
      <c r="G34" s="5" t="s">
        <v>18</v>
      </c>
      <c r="H34" s="5" t="s">
        <v>18</v>
      </c>
      <c r="I34" s="5" t="s">
        <v>18</v>
      </c>
      <c r="J34" s="5" t="s">
        <v>18</v>
      </c>
      <c r="K34" s="5" t="s">
        <v>18</v>
      </c>
      <c r="L34" s="5" t="s">
        <v>18</v>
      </c>
      <c r="M34">
        <v>8</v>
      </c>
      <c r="N34">
        <v>1</v>
      </c>
      <c r="O34">
        <v>8</v>
      </c>
      <c r="P34">
        <v>1</v>
      </c>
    </row>
    <row r="35" spans="1:16">
      <c r="A35" s="5">
        <v>303</v>
      </c>
      <c r="B35" s="6">
        <v>41472</v>
      </c>
      <c r="C35" s="5" t="s">
        <v>19</v>
      </c>
      <c r="D35" s="7">
        <v>0.42708333333333331</v>
      </c>
      <c r="E35" s="5" t="s">
        <v>18</v>
      </c>
      <c r="F35" s="5" t="s">
        <v>18</v>
      </c>
      <c r="G35" s="5" t="s">
        <v>18</v>
      </c>
      <c r="H35" s="5" t="s">
        <v>18</v>
      </c>
      <c r="I35" s="5" t="s">
        <v>18</v>
      </c>
      <c r="J35" s="5" t="s">
        <v>18</v>
      </c>
      <c r="K35" s="5" t="s">
        <v>18</v>
      </c>
      <c r="L35" s="5" t="s">
        <v>18</v>
      </c>
      <c r="M35">
        <v>8</v>
      </c>
      <c r="N35">
        <v>1</v>
      </c>
      <c r="O35">
        <v>8</v>
      </c>
      <c r="P35">
        <v>1</v>
      </c>
    </row>
    <row r="36" spans="1:16">
      <c r="A36" s="5">
        <v>304</v>
      </c>
      <c r="B36" s="6">
        <v>41472</v>
      </c>
      <c r="C36" s="5" t="s">
        <v>19</v>
      </c>
      <c r="D36" s="7">
        <v>0.42708333333333331</v>
      </c>
      <c r="E36" s="5" t="s">
        <v>18</v>
      </c>
      <c r="F36" s="5" t="s">
        <v>18</v>
      </c>
      <c r="G36" s="5" t="s">
        <v>18</v>
      </c>
      <c r="H36" s="5" t="s">
        <v>18</v>
      </c>
      <c r="I36" s="5" t="s">
        <v>18</v>
      </c>
      <c r="J36" s="5" t="s">
        <v>18</v>
      </c>
      <c r="K36" s="5" t="s">
        <v>18</v>
      </c>
      <c r="L36" s="5" t="s">
        <v>18</v>
      </c>
      <c r="M36">
        <v>8</v>
      </c>
      <c r="N36">
        <v>1</v>
      </c>
      <c r="O36">
        <v>8</v>
      </c>
      <c r="P36">
        <v>1</v>
      </c>
    </row>
    <row r="37" spans="1:16">
      <c r="A37" s="5">
        <v>306</v>
      </c>
      <c r="B37" s="6">
        <v>41472</v>
      </c>
      <c r="C37" s="5" t="s">
        <v>19</v>
      </c>
      <c r="D37" s="7">
        <v>0.44791666666666669</v>
      </c>
      <c r="E37" s="5" t="s">
        <v>18</v>
      </c>
      <c r="F37" s="5" t="s">
        <v>18</v>
      </c>
      <c r="G37" s="5" t="s">
        <v>18</v>
      </c>
      <c r="H37" s="5" t="s">
        <v>18</v>
      </c>
      <c r="I37" s="5" t="s">
        <v>18</v>
      </c>
      <c r="J37" s="5" t="s">
        <v>18</v>
      </c>
      <c r="K37" s="5" t="s">
        <v>18</v>
      </c>
      <c r="L37" s="5" t="s">
        <v>18</v>
      </c>
      <c r="M37">
        <v>8</v>
      </c>
      <c r="N37">
        <v>1</v>
      </c>
      <c r="O37">
        <v>8</v>
      </c>
      <c r="P37">
        <v>1</v>
      </c>
    </row>
    <row r="38" spans="1:16">
      <c r="A38" s="5">
        <v>312</v>
      </c>
      <c r="B38" s="6">
        <v>41472</v>
      </c>
      <c r="C38" s="5" t="s">
        <v>19</v>
      </c>
      <c r="D38" s="7">
        <v>0.40625</v>
      </c>
      <c r="E38" s="5" t="s">
        <v>18</v>
      </c>
      <c r="F38" s="5" t="s">
        <v>18</v>
      </c>
      <c r="G38" s="5" t="s">
        <v>18</v>
      </c>
      <c r="H38" s="5" t="s">
        <v>18</v>
      </c>
      <c r="I38" s="5" t="s">
        <v>18</v>
      </c>
      <c r="J38" s="5" t="s">
        <v>18</v>
      </c>
      <c r="K38" s="5" t="s">
        <v>18</v>
      </c>
      <c r="L38" s="5" t="s">
        <v>18</v>
      </c>
      <c r="M38">
        <v>8</v>
      </c>
      <c r="N38">
        <v>1</v>
      </c>
      <c r="O38">
        <v>8</v>
      </c>
      <c r="P38">
        <v>1</v>
      </c>
    </row>
    <row r="39" spans="1:16">
      <c r="A39" s="5">
        <v>316</v>
      </c>
      <c r="B39" s="6">
        <v>41472</v>
      </c>
      <c r="C39" s="5" t="s">
        <v>19</v>
      </c>
      <c r="D39" s="7">
        <v>0.40625</v>
      </c>
      <c r="E39" s="5" t="s">
        <v>18</v>
      </c>
      <c r="F39" s="5" t="s">
        <v>18</v>
      </c>
      <c r="G39" s="5" t="s">
        <v>18</v>
      </c>
      <c r="H39" s="5" t="s">
        <v>18</v>
      </c>
      <c r="I39" s="5" t="s">
        <v>18</v>
      </c>
      <c r="J39" s="5" t="s">
        <v>18</v>
      </c>
      <c r="K39" s="5" t="s">
        <v>18</v>
      </c>
      <c r="L39" s="5" t="s">
        <v>18</v>
      </c>
      <c r="M39">
        <v>8</v>
      </c>
      <c r="N39">
        <v>1</v>
      </c>
      <c r="O39">
        <v>8</v>
      </c>
      <c r="P39">
        <v>1</v>
      </c>
    </row>
    <row r="40" spans="1:16">
      <c r="A40" s="5">
        <v>326</v>
      </c>
      <c r="B40" s="6">
        <v>41472</v>
      </c>
      <c r="C40" s="5" t="s">
        <v>19</v>
      </c>
      <c r="D40" s="7">
        <v>0.44791666666666669</v>
      </c>
      <c r="E40" s="5" t="s">
        <v>18</v>
      </c>
      <c r="F40" s="5" t="s">
        <v>18</v>
      </c>
      <c r="G40" s="5" t="s">
        <v>18</v>
      </c>
      <c r="H40" s="5" t="s">
        <v>18</v>
      </c>
      <c r="I40" s="5" t="s">
        <v>18</v>
      </c>
      <c r="J40" s="5" t="s">
        <v>18</v>
      </c>
      <c r="K40" s="5" t="s">
        <v>18</v>
      </c>
      <c r="L40" s="5" t="s">
        <v>18</v>
      </c>
      <c r="M40">
        <v>8</v>
      </c>
      <c r="N40">
        <v>1</v>
      </c>
      <c r="O40">
        <v>8</v>
      </c>
      <c r="P40">
        <v>1</v>
      </c>
    </row>
    <row r="41" spans="1:16">
      <c r="A41" s="5">
        <v>319</v>
      </c>
      <c r="B41" s="6">
        <v>41472</v>
      </c>
      <c r="C41" s="5" t="s">
        <v>20</v>
      </c>
      <c r="D41" s="7">
        <v>0.40625</v>
      </c>
      <c r="E41" s="5" t="s">
        <v>18</v>
      </c>
      <c r="F41" s="5" t="s">
        <v>18</v>
      </c>
      <c r="G41" s="5" t="s">
        <v>18</v>
      </c>
      <c r="H41" s="5" t="s">
        <v>18</v>
      </c>
      <c r="I41" s="5" t="s">
        <v>18</v>
      </c>
      <c r="J41" s="5" t="s">
        <v>18</v>
      </c>
      <c r="K41" s="5" t="s">
        <v>18</v>
      </c>
      <c r="L41" s="5" t="s">
        <v>18</v>
      </c>
      <c r="M41">
        <v>8</v>
      </c>
      <c r="N41">
        <v>1</v>
      </c>
      <c r="O41">
        <v>8</v>
      </c>
      <c r="P41">
        <v>1</v>
      </c>
    </row>
    <row r="42" spans="1:16">
      <c r="A42" s="5">
        <v>252</v>
      </c>
      <c r="B42" s="6">
        <v>41472</v>
      </c>
      <c r="C42" s="5" t="s">
        <v>21</v>
      </c>
      <c r="D42" s="7">
        <v>0.40625</v>
      </c>
      <c r="E42" s="5" t="s">
        <v>22</v>
      </c>
      <c r="F42" s="5" t="s">
        <v>22</v>
      </c>
      <c r="G42" s="5" t="s">
        <v>22</v>
      </c>
      <c r="H42" s="5" t="s">
        <v>22</v>
      </c>
      <c r="I42" s="5" t="s">
        <v>22</v>
      </c>
      <c r="J42" s="5" t="s">
        <v>22</v>
      </c>
      <c r="K42" s="5" t="s">
        <v>22</v>
      </c>
      <c r="L42" s="5" t="s">
        <v>22</v>
      </c>
      <c r="M42">
        <v>1</v>
      </c>
      <c r="N42">
        <v>0</v>
      </c>
      <c r="O42">
        <v>1</v>
      </c>
      <c r="P42">
        <v>0</v>
      </c>
    </row>
    <row r="43" spans="1:16">
      <c r="A43" s="5">
        <v>253</v>
      </c>
      <c r="B43" s="6">
        <v>41472</v>
      </c>
      <c r="C43" s="5" t="s">
        <v>21</v>
      </c>
      <c r="D43" s="7">
        <v>0.42708333333333331</v>
      </c>
      <c r="E43" s="5" t="s">
        <v>18</v>
      </c>
      <c r="F43" s="5" t="s">
        <v>23</v>
      </c>
      <c r="G43" s="5" t="s">
        <v>23</v>
      </c>
      <c r="H43" s="5" t="s">
        <v>23</v>
      </c>
      <c r="I43" s="5" t="s">
        <v>23</v>
      </c>
      <c r="J43" s="5" t="s">
        <v>23</v>
      </c>
      <c r="K43" s="5" t="s">
        <v>23</v>
      </c>
      <c r="L43" s="5" t="s">
        <v>23</v>
      </c>
      <c r="M43">
        <v>2</v>
      </c>
      <c r="N43">
        <v>0</v>
      </c>
      <c r="O43">
        <v>8</v>
      </c>
      <c r="P43">
        <v>1</v>
      </c>
    </row>
    <row r="44" spans="1:16">
      <c r="A44" s="5">
        <v>256</v>
      </c>
      <c r="B44" s="6">
        <v>41472</v>
      </c>
      <c r="C44" s="5" t="s">
        <v>21</v>
      </c>
      <c r="D44" s="7">
        <v>0.42708333333333331</v>
      </c>
      <c r="E44" s="5" t="s">
        <v>23</v>
      </c>
      <c r="F44" s="5" t="s">
        <v>23</v>
      </c>
      <c r="G44" s="5" t="s">
        <v>23</v>
      </c>
      <c r="H44" s="5" t="s">
        <v>22</v>
      </c>
      <c r="I44" s="5" t="s">
        <v>22</v>
      </c>
      <c r="J44" s="5" t="s">
        <v>22</v>
      </c>
      <c r="K44" s="5" t="s">
        <v>22</v>
      </c>
      <c r="L44" s="5" t="s">
        <v>22</v>
      </c>
      <c r="M44">
        <v>1</v>
      </c>
      <c r="N44">
        <v>0</v>
      </c>
      <c r="O44">
        <v>4</v>
      </c>
      <c r="P44">
        <v>0</v>
      </c>
    </row>
    <row r="45" spans="1:16">
      <c r="A45" s="5">
        <v>257</v>
      </c>
      <c r="B45" s="6">
        <v>41472</v>
      </c>
      <c r="C45" s="5" t="s">
        <v>21</v>
      </c>
      <c r="D45" s="7">
        <v>0.44791666666666669</v>
      </c>
      <c r="E45" s="5" t="s">
        <v>22</v>
      </c>
      <c r="F45" s="5" t="s">
        <v>22</v>
      </c>
      <c r="G45" s="5" t="s">
        <v>22</v>
      </c>
      <c r="H45" s="5" t="s">
        <v>22</v>
      </c>
      <c r="I45" s="5" t="s">
        <v>22</v>
      </c>
      <c r="J45" s="5" t="s">
        <v>22</v>
      </c>
      <c r="K45" s="5" t="s">
        <v>22</v>
      </c>
      <c r="L45" s="5" t="s">
        <v>22</v>
      </c>
      <c r="M45">
        <v>1</v>
      </c>
      <c r="N45">
        <v>0</v>
      </c>
      <c r="O45">
        <v>1</v>
      </c>
      <c r="P45">
        <v>0</v>
      </c>
    </row>
    <row r="46" spans="1:16">
      <c r="A46" s="5">
        <v>258</v>
      </c>
      <c r="B46" s="6">
        <v>41472</v>
      </c>
      <c r="C46" s="5" t="s">
        <v>21</v>
      </c>
      <c r="D46" s="7">
        <v>0.40625</v>
      </c>
      <c r="E46" s="5" t="s">
        <v>22</v>
      </c>
      <c r="F46" s="5" t="s">
        <v>22</v>
      </c>
      <c r="G46" s="5" t="s">
        <v>22</v>
      </c>
      <c r="H46" s="5" t="s">
        <v>22</v>
      </c>
      <c r="I46" s="5" t="s">
        <v>22</v>
      </c>
      <c r="J46" s="5" t="s">
        <v>22</v>
      </c>
      <c r="K46" s="5" t="s">
        <v>22</v>
      </c>
      <c r="L46" s="5" t="s">
        <v>22</v>
      </c>
      <c r="M46">
        <v>1</v>
      </c>
      <c r="N46">
        <v>0</v>
      </c>
      <c r="O46">
        <v>1</v>
      </c>
      <c r="P46">
        <v>0</v>
      </c>
    </row>
    <row r="47" spans="1:16">
      <c r="A47" s="5">
        <v>259</v>
      </c>
      <c r="B47" s="6">
        <v>41472</v>
      </c>
      <c r="C47" s="5" t="s">
        <v>21</v>
      </c>
      <c r="D47" s="7">
        <v>0.44791666666666669</v>
      </c>
      <c r="E47" s="5" t="s">
        <v>23</v>
      </c>
      <c r="F47" s="5" t="s">
        <v>22</v>
      </c>
      <c r="G47" s="5" t="s">
        <v>22</v>
      </c>
      <c r="H47" s="5" t="s">
        <v>22</v>
      </c>
      <c r="I47" s="5" t="s">
        <v>22</v>
      </c>
      <c r="J47" s="5" t="s">
        <v>22</v>
      </c>
      <c r="K47" s="5" t="s">
        <v>22</v>
      </c>
      <c r="L47" s="5" t="s">
        <v>22</v>
      </c>
      <c r="M47">
        <v>1</v>
      </c>
      <c r="N47">
        <v>0</v>
      </c>
      <c r="O47">
        <v>2</v>
      </c>
      <c r="P47">
        <v>0</v>
      </c>
    </row>
    <row r="48" spans="1:16">
      <c r="A48" s="5">
        <v>274</v>
      </c>
      <c r="B48" s="6">
        <v>41472</v>
      </c>
      <c r="C48" s="5" t="s">
        <v>21</v>
      </c>
      <c r="D48" s="7">
        <v>0.46527777777777773</v>
      </c>
      <c r="E48" s="5" t="s">
        <v>23</v>
      </c>
      <c r="F48" s="5" t="s">
        <v>22</v>
      </c>
      <c r="G48" s="5" t="s">
        <v>22</v>
      </c>
      <c r="H48" s="5" t="s">
        <v>22</v>
      </c>
      <c r="I48" s="5" t="s">
        <v>22</v>
      </c>
      <c r="J48" s="5" t="s">
        <v>22</v>
      </c>
      <c r="K48" s="5" t="s">
        <v>22</v>
      </c>
      <c r="L48" s="5" t="s">
        <v>22</v>
      </c>
      <c r="M48">
        <v>1</v>
      </c>
      <c r="N48">
        <v>0</v>
      </c>
      <c r="O48">
        <v>2</v>
      </c>
      <c r="P48">
        <v>0</v>
      </c>
    </row>
    <row r="49" spans="1:16">
      <c r="A49" s="5">
        <v>275</v>
      </c>
      <c r="B49" s="6">
        <v>41472</v>
      </c>
      <c r="C49" s="5" t="s">
        <v>21</v>
      </c>
      <c r="D49" s="7">
        <v>0.42708333333333331</v>
      </c>
      <c r="E49" s="5" t="s">
        <v>22</v>
      </c>
      <c r="F49" s="5" t="s">
        <v>22</v>
      </c>
      <c r="G49" s="5" t="s">
        <v>22</v>
      </c>
      <c r="H49" s="5" t="s">
        <v>22</v>
      </c>
      <c r="I49" s="5" t="s">
        <v>22</v>
      </c>
      <c r="J49" s="5" t="s">
        <v>22</v>
      </c>
      <c r="K49" s="5" t="s">
        <v>22</v>
      </c>
      <c r="L49" s="5" t="s">
        <v>22</v>
      </c>
      <c r="M49">
        <v>1</v>
      </c>
      <c r="N49">
        <v>0</v>
      </c>
      <c r="O49">
        <v>1</v>
      </c>
      <c r="P49">
        <v>0</v>
      </c>
    </row>
    <row r="50" spans="1:16">
      <c r="A50" s="5">
        <v>277</v>
      </c>
      <c r="B50" s="6">
        <v>41472</v>
      </c>
      <c r="C50" s="5" t="s">
        <v>21</v>
      </c>
      <c r="D50" s="7">
        <v>0.44791666666666669</v>
      </c>
      <c r="E50" s="5" t="s">
        <v>22</v>
      </c>
      <c r="F50" s="5" t="s">
        <v>22</v>
      </c>
      <c r="G50" s="5" t="s">
        <v>22</v>
      </c>
      <c r="H50" s="5" t="s">
        <v>22</v>
      </c>
      <c r="I50" s="5" t="s">
        <v>22</v>
      </c>
      <c r="J50" s="5" t="s">
        <v>22</v>
      </c>
      <c r="K50" s="5" t="s">
        <v>22</v>
      </c>
      <c r="L50" s="5" t="s">
        <v>22</v>
      </c>
      <c r="M50">
        <v>1</v>
      </c>
      <c r="N50">
        <v>0</v>
      </c>
      <c r="O50">
        <v>1</v>
      </c>
      <c r="P50">
        <v>0</v>
      </c>
    </row>
    <row r="51" spans="1:16">
      <c r="A51" s="5">
        <v>279</v>
      </c>
      <c r="B51" s="6">
        <v>41472</v>
      </c>
      <c r="C51" s="5" t="s">
        <v>21</v>
      </c>
      <c r="D51" s="7">
        <v>0.42708333333333331</v>
      </c>
      <c r="E51" s="5" t="s">
        <v>22</v>
      </c>
      <c r="F51" s="5" t="s">
        <v>22</v>
      </c>
      <c r="G51" s="5" t="s">
        <v>22</v>
      </c>
      <c r="H51" s="5" t="s">
        <v>22</v>
      </c>
      <c r="I51" s="5" t="s">
        <v>22</v>
      </c>
      <c r="J51" s="5" t="s">
        <v>22</v>
      </c>
      <c r="K51" s="5" t="s">
        <v>22</v>
      </c>
      <c r="L51" s="5" t="s">
        <v>22</v>
      </c>
      <c r="M51">
        <v>1</v>
      </c>
      <c r="N51">
        <v>0</v>
      </c>
      <c r="O51">
        <v>1</v>
      </c>
      <c r="P51">
        <v>0</v>
      </c>
    </row>
    <row r="52" spans="1:16">
      <c r="A52" s="5">
        <v>283</v>
      </c>
      <c r="B52" s="6">
        <v>41472</v>
      </c>
      <c r="C52" s="5" t="s">
        <v>21</v>
      </c>
      <c r="D52" s="7">
        <v>0.44791666666666669</v>
      </c>
      <c r="E52" s="5" t="s">
        <v>22</v>
      </c>
      <c r="F52" s="5" t="s">
        <v>22</v>
      </c>
      <c r="G52" s="5" t="s">
        <v>22</v>
      </c>
      <c r="H52" s="5" t="s">
        <v>22</v>
      </c>
      <c r="I52" s="5" t="s">
        <v>22</v>
      </c>
      <c r="J52" s="5" t="s">
        <v>22</v>
      </c>
      <c r="K52" s="5" t="s">
        <v>22</v>
      </c>
      <c r="L52" s="5" t="s">
        <v>22</v>
      </c>
      <c r="M52">
        <v>1</v>
      </c>
      <c r="N52">
        <v>0</v>
      </c>
      <c r="O52">
        <v>1</v>
      </c>
      <c r="P52">
        <v>0</v>
      </c>
    </row>
    <row r="53" spans="1:16">
      <c r="A53" s="5">
        <v>285</v>
      </c>
      <c r="B53" s="6">
        <v>41472</v>
      </c>
      <c r="C53" s="5" t="s">
        <v>21</v>
      </c>
      <c r="D53" s="7">
        <v>0.40625</v>
      </c>
      <c r="E53" s="5" t="s">
        <v>22</v>
      </c>
      <c r="F53" s="5" t="s">
        <v>22</v>
      </c>
      <c r="G53" s="5" t="s">
        <v>22</v>
      </c>
      <c r="H53" s="5" t="s">
        <v>22</v>
      </c>
      <c r="I53" s="5" t="s">
        <v>22</v>
      </c>
      <c r="J53" s="5" t="s">
        <v>22</v>
      </c>
      <c r="K53" s="5" t="s">
        <v>22</v>
      </c>
      <c r="L53" s="5" t="s">
        <v>22</v>
      </c>
      <c r="M53">
        <v>1</v>
      </c>
      <c r="N53">
        <v>0</v>
      </c>
      <c r="O53">
        <v>1</v>
      </c>
      <c r="P53">
        <v>0</v>
      </c>
    </row>
    <row r="54" spans="1:16">
      <c r="A54" s="5">
        <v>286</v>
      </c>
      <c r="B54" s="6">
        <v>41472</v>
      </c>
      <c r="C54" s="5" t="s">
        <v>21</v>
      </c>
      <c r="D54" s="7">
        <v>0.44791666666666669</v>
      </c>
      <c r="E54" s="5" t="s">
        <v>23</v>
      </c>
      <c r="F54" s="5" t="s">
        <v>23</v>
      </c>
      <c r="G54" s="5" t="s">
        <v>22</v>
      </c>
      <c r="H54" s="5" t="s">
        <v>22</v>
      </c>
      <c r="I54" s="5" t="s">
        <v>22</v>
      </c>
      <c r="J54" s="5" t="s">
        <v>22</v>
      </c>
      <c r="K54" s="5" t="s">
        <v>22</v>
      </c>
      <c r="L54" s="5" t="s">
        <v>22</v>
      </c>
      <c r="M54">
        <v>1</v>
      </c>
      <c r="N54">
        <v>0</v>
      </c>
      <c r="O54">
        <v>3</v>
      </c>
      <c r="P54">
        <v>0</v>
      </c>
    </row>
    <row r="55" spans="1:16">
      <c r="A55" s="5">
        <v>307</v>
      </c>
      <c r="B55" s="6">
        <v>41472</v>
      </c>
      <c r="C55" s="5" t="s">
        <v>21</v>
      </c>
      <c r="D55" s="7">
        <v>0.46527777777777773</v>
      </c>
      <c r="E55" s="5" t="s">
        <v>22</v>
      </c>
      <c r="F55" s="5" t="s">
        <v>22</v>
      </c>
      <c r="G55" s="5" t="s">
        <v>22</v>
      </c>
      <c r="H55" s="5" t="s">
        <v>22</v>
      </c>
      <c r="I55" s="5" t="s">
        <v>22</v>
      </c>
      <c r="J55" s="5" t="s">
        <v>22</v>
      </c>
      <c r="K55" s="5" t="s">
        <v>22</v>
      </c>
      <c r="L55" s="5" t="s">
        <v>22</v>
      </c>
      <c r="M55">
        <v>1</v>
      </c>
      <c r="N55">
        <v>0</v>
      </c>
      <c r="O55">
        <v>1</v>
      </c>
      <c r="P55">
        <v>0</v>
      </c>
    </row>
    <row r="56" spans="1:16">
      <c r="A56" s="5">
        <v>310</v>
      </c>
      <c r="B56" s="6">
        <v>41472</v>
      </c>
      <c r="C56" s="5" t="s">
        <v>21</v>
      </c>
      <c r="D56" s="7">
        <v>0.44791666666666669</v>
      </c>
      <c r="E56" s="5" t="s">
        <v>23</v>
      </c>
      <c r="F56" s="5" t="s">
        <v>23</v>
      </c>
      <c r="G56" s="5" t="s">
        <v>22</v>
      </c>
      <c r="H56" s="5" t="s">
        <v>22</v>
      </c>
      <c r="I56" s="5" t="s">
        <v>22</v>
      </c>
      <c r="J56" s="5" t="s">
        <v>22</v>
      </c>
      <c r="K56" s="5" t="s">
        <v>22</v>
      </c>
      <c r="L56" s="5" t="s">
        <v>22</v>
      </c>
      <c r="M56">
        <v>1</v>
      </c>
      <c r="N56">
        <v>0</v>
      </c>
      <c r="O56">
        <v>3</v>
      </c>
      <c r="P56">
        <v>0</v>
      </c>
    </row>
    <row r="57" spans="1:16">
      <c r="A57" s="5">
        <v>317</v>
      </c>
      <c r="B57" s="6">
        <v>41472</v>
      </c>
      <c r="C57" s="5" t="s">
        <v>21</v>
      </c>
      <c r="D57" s="7">
        <v>0.40625</v>
      </c>
      <c r="E57" s="5" t="s">
        <v>22</v>
      </c>
      <c r="F57" s="5" t="s">
        <v>22</v>
      </c>
      <c r="G57" s="5" t="s">
        <v>22</v>
      </c>
      <c r="H57" s="5" t="s">
        <v>22</v>
      </c>
      <c r="I57" s="5" t="s">
        <v>22</v>
      </c>
      <c r="J57" s="5" t="s">
        <v>22</v>
      </c>
      <c r="K57" s="5" t="s">
        <v>22</v>
      </c>
      <c r="L57" s="5" t="s">
        <v>22</v>
      </c>
      <c r="M57">
        <v>1</v>
      </c>
      <c r="N57">
        <v>0</v>
      </c>
      <c r="O57">
        <v>1</v>
      </c>
      <c r="P57">
        <v>0</v>
      </c>
    </row>
    <row r="58" spans="1:16">
      <c r="A58" s="5">
        <v>318</v>
      </c>
      <c r="B58" s="6">
        <v>41472</v>
      </c>
      <c r="C58" s="5" t="s">
        <v>21</v>
      </c>
      <c r="D58" s="7">
        <v>0.40625</v>
      </c>
      <c r="E58" s="5" t="s">
        <v>22</v>
      </c>
      <c r="F58" s="5" t="s">
        <v>22</v>
      </c>
      <c r="G58" s="5" t="s">
        <v>22</v>
      </c>
      <c r="H58" s="5" t="s">
        <v>22</v>
      </c>
      <c r="I58" s="5" t="s">
        <v>22</v>
      </c>
      <c r="J58" s="5" t="s">
        <v>22</v>
      </c>
      <c r="K58" s="5" t="s">
        <v>22</v>
      </c>
      <c r="L58" s="5" t="s">
        <v>22</v>
      </c>
      <c r="M58">
        <v>1</v>
      </c>
      <c r="N58">
        <v>0</v>
      </c>
      <c r="O58">
        <v>1</v>
      </c>
      <c r="P58">
        <v>0</v>
      </c>
    </row>
    <row r="59" spans="1:16">
      <c r="A59" s="5">
        <v>320</v>
      </c>
      <c r="B59" s="6">
        <v>41472</v>
      </c>
      <c r="C59" s="5" t="s">
        <v>21</v>
      </c>
      <c r="D59" s="7">
        <v>0.40625</v>
      </c>
      <c r="E59" s="5" t="s">
        <v>22</v>
      </c>
      <c r="F59" s="5" t="s">
        <v>22</v>
      </c>
      <c r="G59" s="5" t="s">
        <v>22</v>
      </c>
      <c r="H59" s="5" t="s">
        <v>22</v>
      </c>
      <c r="I59" s="5" t="s">
        <v>22</v>
      </c>
      <c r="J59" s="5" t="s">
        <v>22</v>
      </c>
      <c r="K59" s="5" t="s">
        <v>22</v>
      </c>
      <c r="L59" s="5" t="s">
        <v>22</v>
      </c>
      <c r="M59">
        <v>1</v>
      </c>
      <c r="N59">
        <v>0</v>
      </c>
      <c r="O59">
        <v>1</v>
      </c>
      <c r="P59">
        <v>0</v>
      </c>
    </row>
    <row r="60" spans="1:16">
      <c r="A60" s="5">
        <v>262</v>
      </c>
      <c r="B60" s="6">
        <v>41472</v>
      </c>
      <c r="C60" s="5" t="s">
        <v>24</v>
      </c>
      <c r="D60" s="7">
        <v>0.42708333333333331</v>
      </c>
      <c r="E60" s="5" t="s">
        <v>22</v>
      </c>
      <c r="F60" s="5" t="s">
        <v>22</v>
      </c>
      <c r="G60" s="5" t="s">
        <v>22</v>
      </c>
      <c r="H60" s="5" t="s">
        <v>22</v>
      </c>
      <c r="I60" s="5" t="s">
        <v>22</v>
      </c>
      <c r="J60" s="5" t="s">
        <v>22</v>
      </c>
      <c r="K60" s="5" t="s">
        <v>22</v>
      </c>
      <c r="L60" s="5" t="s">
        <v>22</v>
      </c>
      <c r="M60">
        <v>1</v>
      </c>
      <c r="N60">
        <v>0</v>
      </c>
      <c r="O60">
        <v>1</v>
      </c>
      <c r="P60">
        <v>0</v>
      </c>
    </row>
    <row r="61" spans="1:16">
      <c r="A61" s="5">
        <v>250</v>
      </c>
      <c r="B61" s="6">
        <v>41472</v>
      </c>
      <c r="C61" s="5" t="s">
        <v>25</v>
      </c>
      <c r="D61" s="7">
        <v>0.44791666666666669</v>
      </c>
      <c r="E61" s="5" t="s">
        <v>22</v>
      </c>
      <c r="F61" s="5" t="s">
        <v>22</v>
      </c>
      <c r="G61" s="5" t="s">
        <v>22</v>
      </c>
      <c r="H61" s="5" t="s">
        <v>22</v>
      </c>
      <c r="I61" s="5" t="s">
        <v>22</v>
      </c>
      <c r="J61" s="5" t="s">
        <v>22</v>
      </c>
      <c r="K61" s="5" t="s">
        <v>22</v>
      </c>
      <c r="L61" s="5" t="s">
        <v>22</v>
      </c>
      <c r="M61">
        <v>1</v>
      </c>
      <c r="N61">
        <v>0</v>
      </c>
      <c r="O61">
        <v>1</v>
      </c>
      <c r="P61">
        <v>0</v>
      </c>
    </row>
    <row r="62" spans="1:16">
      <c r="A62" s="5">
        <v>254</v>
      </c>
      <c r="B62" s="6">
        <v>41472</v>
      </c>
      <c r="C62" s="5" t="s">
        <v>25</v>
      </c>
      <c r="D62" s="7">
        <v>0.40625</v>
      </c>
      <c r="E62" s="5" t="s">
        <v>23</v>
      </c>
      <c r="F62" s="5" t="s">
        <v>22</v>
      </c>
      <c r="G62" s="5" t="s">
        <v>23</v>
      </c>
      <c r="H62" s="5" t="s">
        <v>22</v>
      </c>
      <c r="I62" s="5" t="s">
        <v>22</v>
      </c>
      <c r="J62" s="5" t="s">
        <v>22</v>
      </c>
      <c r="K62" s="5" t="s">
        <v>22</v>
      </c>
      <c r="L62" s="5" t="s">
        <v>22</v>
      </c>
      <c r="M62">
        <v>1</v>
      </c>
      <c r="N62">
        <v>0</v>
      </c>
      <c r="O62">
        <v>4</v>
      </c>
      <c r="P62">
        <v>0</v>
      </c>
    </row>
    <row r="63" spans="1:16">
      <c r="A63" s="5">
        <v>264</v>
      </c>
      <c r="B63" s="6">
        <v>41472</v>
      </c>
      <c r="C63" s="5" t="s">
        <v>25</v>
      </c>
      <c r="D63" s="7">
        <v>0.46527777777777773</v>
      </c>
      <c r="E63" s="5" t="s">
        <v>22</v>
      </c>
      <c r="F63" s="5" t="s">
        <v>22</v>
      </c>
      <c r="G63" s="5" t="s">
        <v>22</v>
      </c>
      <c r="H63" s="5" t="s">
        <v>22</v>
      </c>
      <c r="I63" s="5" t="s">
        <v>22</v>
      </c>
      <c r="J63" s="5" t="s">
        <v>22</v>
      </c>
      <c r="K63" s="5" t="s">
        <v>22</v>
      </c>
      <c r="L63" s="5" t="s">
        <v>22</v>
      </c>
      <c r="M63">
        <v>1</v>
      </c>
      <c r="N63">
        <v>0</v>
      </c>
      <c r="O63">
        <v>1</v>
      </c>
      <c r="P63">
        <v>0</v>
      </c>
    </row>
    <row r="64" spans="1:16">
      <c r="A64" s="5">
        <v>265</v>
      </c>
      <c r="B64" s="6">
        <v>41472</v>
      </c>
      <c r="C64" s="5" t="s">
        <v>25</v>
      </c>
      <c r="D64" s="7">
        <v>0.40625</v>
      </c>
      <c r="E64" s="5" t="s">
        <v>22</v>
      </c>
      <c r="F64" s="5" t="s">
        <v>22</v>
      </c>
      <c r="G64" s="5" t="s">
        <v>22</v>
      </c>
      <c r="H64" s="5" t="s">
        <v>22</v>
      </c>
      <c r="I64" s="5" t="s">
        <v>22</v>
      </c>
      <c r="J64" s="5" t="s">
        <v>22</v>
      </c>
      <c r="K64" s="5" t="s">
        <v>22</v>
      </c>
      <c r="L64" s="5" t="s">
        <v>22</v>
      </c>
      <c r="M64">
        <v>1</v>
      </c>
      <c r="N64">
        <v>0</v>
      </c>
      <c r="O64">
        <v>1</v>
      </c>
      <c r="P64">
        <v>0</v>
      </c>
    </row>
    <row r="65" spans="1:16">
      <c r="A65" s="5">
        <v>266</v>
      </c>
      <c r="B65" s="6">
        <v>41472</v>
      </c>
      <c r="C65" s="5" t="s">
        <v>25</v>
      </c>
      <c r="D65" s="7">
        <v>0.46527777777777773</v>
      </c>
      <c r="E65" s="5" t="s">
        <v>23</v>
      </c>
      <c r="F65" s="5" t="s">
        <v>23</v>
      </c>
      <c r="G65" s="5" t="s">
        <v>23</v>
      </c>
      <c r="H65" s="5" t="s">
        <v>23</v>
      </c>
      <c r="I65" s="5" t="s">
        <v>23</v>
      </c>
      <c r="J65" s="5" t="s">
        <v>23</v>
      </c>
      <c r="K65" s="5" t="s">
        <v>23</v>
      </c>
      <c r="L65" s="5" t="s">
        <v>23</v>
      </c>
      <c r="M65">
        <v>1</v>
      </c>
      <c r="N65">
        <v>0</v>
      </c>
      <c r="O65">
        <v>8</v>
      </c>
      <c r="P65">
        <v>1</v>
      </c>
    </row>
    <row r="66" spans="1:16">
      <c r="A66" s="5">
        <v>267</v>
      </c>
      <c r="B66" s="6">
        <v>41472</v>
      </c>
      <c r="C66" s="5" t="s">
        <v>25</v>
      </c>
      <c r="D66" s="7">
        <v>0.40625</v>
      </c>
      <c r="E66" s="5" t="s">
        <v>22</v>
      </c>
      <c r="F66" s="5" t="s">
        <v>22</v>
      </c>
      <c r="G66" s="5" t="s">
        <v>22</v>
      </c>
      <c r="H66" s="5" t="s">
        <v>22</v>
      </c>
      <c r="I66" s="5" t="s">
        <v>22</v>
      </c>
      <c r="J66" s="5" t="s">
        <v>22</v>
      </c>
      <c r="K66" s="5" t="s">
        <v>22</v>
      </c>
      <c r="L66" s="5" t="s">
        <v>22</v>
      </c>
      <c r="M66">
        <v>1</v>
      </c>
      <c r="N66">
        <v>0</v>
      </c>
      <c r="O66">
        <v>1</v>
      </c>
      <c r="P66">
        <v>0</v>
      </c>
    </row>
    <row r="67" spans="1:16">
      <c r="A67" s="5">
        <v>268</v>
      </c>
      <c r="B67" s="6">
        <v>41472</v>
      </c>
      <c r="C67" s="5" t="s">
        <v>25</v>
      </c>
      <c r="D67" s="7">
        <v>0.40625</v>
      </c>
      <c r="E67" s="5" t="s">
        <v>23</v>
      </c>
      <c r="F67" s="5" t="s">
        <v>22</v>
      </c>
      <c r="G67" s="5" t="s">
        <v>22</v>
      </c>
      <c r="H67" s="5" t="s">
        <v>22</v>
      </c>
      <c r="I67" s="5" t="s">
        <v>23</v>
      </c>
      <c r="J67" s="5" t="s">
        <v>22</v>
      </c>
      <c r="K67" s="5" t="s">
        <v>22</v>
      </c>
      <c r="L67" s="5" t="s">
        <v>22</v>
      </c>
      <c r="M67">
        <v>1</v>
      </c>
      <c r="N67">
        <v>0</v>
      </c>
      <c r="O67">
        <v>6</v>
      </c>
      <c r="P67">
        <v>0</v>
      </c>
    </row>
    <row r="68" spans="1:16">
      <c r="A68" s="5">
        <v>272</v>
      </c>
      <c r="B68" s="6">
        <v>41472</v>
      </c>
      <c r="C68" s="5" t="s">
        <v>25</v>
      </c>
      <c r="D68" s="7">
        <v>0.40625</v>
      </c>
      <c r="E68" s="5" t="s">
        <v>23</v>
      </c>
      <c r="F68" s="5" t="s">
        <v>22</v>
      </c>
      <c r="G68" s="5" t="s">
        <v>22</v>
      </c>
      <c r="H68" s="5" t="s">
        <v>22</v>
      </c>
      <c r="I68" s="5" t="s">
        <v>22</v>
      </c>
      <c r="J68" s="5" t="s">
        <v>22</v>
      </c>
      <c r="K68" s="5" t="s">
        <v>22</v>
      </c>
      <c r="L68" s="5" t="s">
        <v>22</v>
      </c>
      <c r="M68">
        <v>1</v>
      </c>
      <c r="N68">
        <v>0</v>
      </c>
      <c r="O68">
        <v>2</v>
      </c>
      <c r="P68">
        <v>0</v>
      </c>
    </row>
    <row r="69" spans="1:16">
      <c r="A69" s="5">
        <v>282</v>
      </c>
      <c r="B69" s="6">
        <v>41472</v>
      </c>
      <c r="C69" s="5" t="s">
        <v>25</v>
      </c>
      <c r="D69" s="7">
        <v>0.44791666666666669</v>
      </c>
      <c r="E69" s="5" t="s">
        <v>22</v>
      </c>
      <c r="F69" s="5" t="s">
        <v>22</v>
      </c>
      <c r="G69" s="5" t="s">
        <v>22</v>
      </c>
      <c r="H69" s="5" t="s">
        <v>22</v>
      </c>
      <c r="I69" s="5" t="s">
        <v>22</v>
      </c>
      <c r="J69" s="5" t="s">
        <v>22</v>
      </c>
      <c r="K69" s="5" t="s">
        <v>22</v>
      </c>
      <c r="L69" s="5" t="s">
        <v>22</v>
      </c>
      <c r="M69">
        <v>1</v>
      </c>
      <c r="N69">
        <v>0</v>
      </c>
      <c r="O69">
        <v>1</v>
      </c>
      <c r="P69">
        <v>0</v>
      </c>
    </row>
    <row r="70" spans="1:16">
      <c r="A70" s="5">
        <v>284</v>
      </c>
      <c r="B70" s="6">
        <v>41472</v>
      </c>
      <c r="C70" s="5" t="s">
        <v>25</v>
      </c>
      <c r="D70" s="7">
        <v>0.40625</v>
      </c>
      <c r="E70" s="5" t="s">
        <v>22</v>
      </c>
      <c r="F70" s="5" t="s">
        <v>22</v>
      </c>
      <c r="G70" s="5" t="s">
        <v>22</v>
      </c>
      <c r="H70" s="5" t="s">
        <v>22</v>
      </c>
      <c r="I70" s="5" t="s">
        <v>22</v>
      </c>
      <c r="J70" s="5" t="s">
        <v>22</v>
      </c>
      <c r="K70" s="5" t="s">
        <v>22</v>
      </c>
      <c r="L70" s="5" t="s">
        <v>22</v>
      </c>
      <c r="M70">
        <v>1</v>
      </c>
      <c r="N70">
        <v>0</v>
      </c>
      <c r="O70">
        <v>1</v>
      </c>
      <c r="P70">
        <v>0</v>
      </c>
    </row>
    <row r="71" spans="1:16">
      <c r="A71" s="5">
        <v>289</v>
      </c>
      <c r="B71" s="6">
        <v>41472</v>
      </c>
      <c r="C71" s="5" t="s">
        <v>25</v>
      </c>
      <c r="D71" s="7">
        <v>0.44791666666666669</v>
      </c>
      <c r="E71" s="5" t="s">
        <v>23</v>
      </c>
      <c r="F71" s="5" t="s">
        <v>22</v>
      </c>
      <c r="G71" s="5" t="s">
        <v>22</v>
      </c>
      <c r="H71" s="5" t="s">
        <v>22</v>
      </c>
      <c r="I71" s="5" t="s">
        <v>22</v>
      </c>
      <c r="J71" s="5" t="s">
        <v>22</v>
      </c>
      <c r="K71" s="5" t="s">
        <v>22</v>
      </c>
      <c r="L71" s="5" t="s">
        <v>22</v>
      </c>
      <c r="M71">
        <v>1</v>
      </c>
      <c r="N71">
        <v>0</v>
      </c>
      <c r="O71">
        <v>2</v>
      </c>
      <c r="P71">
        <v>0</v>
      </c>
    </row>
    <row r="72" spans="1:16">
      <c r="A72" s="5">
        <v>292</v>
      </c>
      <c r="B72" s="6">
        <v>41472</v>
      </c>
      <c r="C72" s="5" t="s">
        <v>25</v>
      </c>
      <c r="D72" s="7">
        <v>0.44791666666666669</v>
      </c>
      <c r="E72" s="5" t="s">
        <v>23</v>
      </c>
      <c r="F72" s="5" t="s">
        <v>22</v>
      </c>
      <c r="G72" s="5" t="s">
        <v>22</v>
      </c>
      <c r="H72" s="5" t="s">
        <v>22</v>
      </c>
      <c r="I72" s="5" t="s">
        <v>22</v>
      </c>
      <c r="J72" s="5" t="s">
        <v>22</v>
      </c>
      <c r="K72" s="5" t="s">
        <v>22</v>
      </c>
      <c r="L72" s="5" t="s">
        <v>22</v>
      </c>
      <c r="M72">
        <v>1</v>
      </c>
      <c r="N72">
        <v>0</v>
      </c>
      <c r="O72">
        <v>2</v>
      </c>
      <c r="P72">
        <v>0</v>
      </c>
    </row>
    <row r="73" spans="1:16">
      <c r="A73" s="5">
        <v>293</v>
      </c>
      <c r="B73" s="6">
        <v>41472</v>
      </c>
      <c r="C73" s="5" t="s">
        <v>25</v>
      </c>
      <c r="D73" s="7">
        <v>0.42708333333333331</v>
      </c>
      <c r="E73" s="5" t="s">
        <v>23</v>
      </c>
      <c r="F73" s="5" t="s">
        <v>22</v>
      </c>
      <c r="G73" s="5" t="s">
        <v>22</v>
      </c>
      <c r="H73" s="5" t="s">
        <v>22</v>
      </c>
      <c r="I73" s="5" t="s">
        <v>22</v>
      </c>
      <c r="J73" s="5" t="s">
        <v>22</v>
      </c>
      <c r="K73" s="5" t="s">
        <v>22</v>
      </c>
      <c r="L73" s="5" t="s">
        <v>22</v>
      </c>
      <c r="M73">
        <v>1</v>
      </c>
      <c r="N73">
        <v>0</v>
      </c>
      <c r="O73">
        <v>2</v>
      </c>
      <c r="P73">
        <v>0</v>
      </c>
    </row>
    <row r="74" spans="1:16">
      <c r="A74" s="5">
        <v>299</v>
      </c>
      <c r="B74" s="6">
        <v>41472</v>
      </c>
      <c r="C74" s="5" t="s">
        <v>25</v>
      </c>
      <c r="D74" s="7">
        <v>0.42708333333333331</v>
      </c>
      <c r="E74" s="5" t="s">
        <v>23</v>
      </c>
      <c r="F74" s="5" t="s">
        <v>23</v>
      </c>
      <c r="G74" s="5" t="s">
        <v>23</v>
      </c>
      <c r="H74" s="5" t="s">
        <v>23</v>
      </c>
      <c r="I74" s="5" t="s">
        <v>23</v>
      </c>
      <c r="J74" s="5" t="s">
        <v>23</v>
      </c>
      <c r="K74" s="5" t="s">
        <v>23</v>
      </c>
      <c r="L74" s="5" t="s">
        <v>22</v>
      </c>
      <c r="M74">
        <v>1</v>
      </c>
      <c r="N74">
        <v>0</v>
      </c>
      <c r="O74">
        <v>8</v>
      </c>
      <c r="P74">
        <v>0</v>
      </c>
    </row>
    <row r="75" spans="1:16">
      <c r="A75" s="5">
        <v>308</v>
      </c>
      <c r="B75" s="6">
        <v>41472</v>
      </c>
      <c r="C75" s="5" t="s">
        <v>25</v>
      </c>
      <c r="D75" s="7">
        <v>0.42708333333333331</v>
      </c>
      <c r="E75" s="5" t="s">
        <v>23</v>
      </c>
      <c r="F75" s="5" t="s">
        <v>23</v>
      </c>
      <c r="G75" s="5" t="s">
        <v>23</v>
      </c>
      <c r="H75" s="5" t="s">
        <v>23</v>
      </c>
      <c r="I75" s="5" t="s">
        <v>23</v>
      </c>
      <c r="J75" s="5" t="s">
        <v>23</v>
      </c>
      <c r="K75" s="5" t="s">
        <v>23</v>
      </c>
      <c r="L75" s="5" t="s">
        <v>23</v>
      </c>
      <c r="M75">
        <v>1</v>
      </c>
      <c r="N75">
        <v>0</v>
      </c>
      <c r="O75">
        <v>8</v>
      </c>
      <c r="P75">
        <v>1</v>
      </c>
    </row>
    <row r="76" spans="1:16">
      <c r="A76" s="5">
        <v>314</v>
      </c>
      <c r="B76" s="6">
        <v>41472</v>
      </c>
      <c r="C76" s="5" t="s">
        <v>25</v>
      </c>
      <c r="D76" s="7">
        <v>0.42708333333333331</v>
      </c>
      <c r="E76" s="5" t="s">
        <v>22</v>
      </c>
      <c r="F76" s="5" t="s">
        <v>22</v>
      </c>
      <c r="G76" s="5" t="s">
        <v>22</v>
      </c>
      <c r="H76" s="5" t="s">
        <v>22</v>
      </c>
      <c r="I76" s="5" t="s">
        <v>22</v>
      </c>
      <c r="J76" s="5" t="s">
        <v>22</v>
      </c>
      <c r="K76" s="5" t="s">
        <v>22</v>
      </c>
      <c r="L76" s="5" t="s">
        <v>22</v>
      </c>
      <c r="M76">
        <v>1</v>
      </c>
      <c r="N76">
        <v>0</v>
      </c>
      <c r="O76">
        <v>1</v>
      </c>
      <c r="P76">
        <v>0</v>
      </c>
    </row>
    <row r="77" spans="1:16">
      <c r="A77" s="5">
        <v>322</v>
      </c>
      <c r="B77" s="6">
        <v>41472</v>
      </c>
      <c r="C77" s="5" t="s">
        <v>25</v>
      </c>
      <c r="D77" s="7">
        <v>0.42708333333333331</v>
      </c>
      <c r="E77" s="5" t="s">
        <v>23</v>
      </c>
      <c r="F77" s="5" t="s">
        <v>23</v>
      </c>
      <c r="G77" s="5" t="s">
        <v>23</v>
      </c>
      <c r="H77" s="5" t="s">
        <v>23</v>
      </c>
      <c r="I77" s="5" t="s">
        <v>23</v>
      </c>
      <c r="J77" s="5" t="s">
        <v>23</v>
      </c>
      <c r="K77" s="5" t="s">
        <v>23</v>
      </c>
      <c r="L77" s="5" t="s">
        <v>22</v>
      </c>
      <c r="M77">
        <v>1</v>
      </c>
      <c r="N77">
        <v>0</v>
      </c>
      <c r="O77">
        <v>8</v>
      </c>
      <c r="P77">
        <v>0</v>
      </c>
    </row>
    <row r="78" spans="1:16">
      <c r="A78" s="5">
        <v>325</v>
      </c>
      <c r="B78" s="6">
        <v>41472</v>
      </c>
      <c r="C78" s="5" t="s">
        <v>25</v>
      </c>
      <c r="D78" s="7">
        <v>0.42708333333333331</v>
      </c>
      <c r="E78" s="5" t="s">
        <v>22</v>
      </c>
      <c r="F78" s="5" t="s">
        <v>22</v>
      </c>
      <c r="G78" s="5" t="s">
        <v>22</v>
      </c>
      <c r="H78" s="5" t="s">
        <v>22</v>
      </c>
      <c r="I78" s="5" t="s">
        <v>22</v>
      </c>
      <c r="J78" s="5" t="s">
        <v>22</v>
      </c>
      <c r="K78" s="5" t="s">
        <v>22</v>
      </c>
      <c r="L78" s="5" t="s">
        <v>22</v>
      </c>
      <c r="M78">
        <v>1</v>
      </c>
      <c r="N78">
        <v>0</v>
      </c>
      <c r="O78">
        <v>1</v>
      </c>
      <c r="P78">
        <v>0</v>
      </c>
    </row>
    <row r="79" spans="1:16">
      <c r="A79" s="5">
        <v>326</v>
      </c>
      <c r="B79" s="6">
        <v>41472</v>
      </c>
      <c r="C79" s="5" t="s">
        <v>25</v>
      </c>
      <c r="D79" s="7">
        <v>0.42708333333333331</v>
      </c>
      <c r="E79" s="5" t="s">
        <v>22</v>
      </c>
      <c r="F79" s="5" t="s">
        <v>22</v>
      </c>
      <c r="G79" s="5" t="s">
        <v>22</v>
      </c>
      <c r="H79" s="5" t="s">
        <v>22</v>
      </c>
      <c r="I79" s="5" t="s">
        <v>22</v>
      </c>
      <c r="J79" s="5" t="s">
        <v>22</v>
      </c>
      <c r="K79" s="5" t="s">
        <v>22</v>
      </c>
      <c r="L79" s="5" t="s">
        <v>22</v>
      </c>
      <c r="M79">
        <v>1</v>
      </c>
      <c r="N79">
        <v>0</v>
      </c>
      <c r="O79">
        <v>1</v>
      </c>
      <c r="P79">
        <v>0</v>
      </c>
    </row>
    <row r="80" spans="1:16">
      <c r="A80" s="5">
        <v>327</v>
      </c>
      <c r="B80" s="6">
        <v>41472</v>
      </c>
      <c r="C80" s="5" t="s">
        <v>25</v>
      </c>
      <c r="D80" s="7">
        <v>0.44791666666666669</v>
      </c>
      <c r="E80" s="5" t="s">
        <v>23</v>
      </c>
      <c r="F80" s="5" t="s">
        <v>23</v>
      </c>
      <c r="G80" s="5" t="s">
        <v>23</v>
      </c>
      <c r="H80" s="5" t="s">
        <v>23</v>
      </c>
      <c r="I80" s="5" t="s">
        <v>23</v>
      </c>
      <c r="J80" s="5" t="s">
        <v>22</v>
      </c>
      <c r="K80" s="5" t="s">
        <v>22</v>
      </c>
      <c r="L80" s="5" t="s">
        <v>22</v>
      </c>
      <c r="M80">
        <v>1</v>
      </c>
      <c r="N80">
        <v>0</v>
      </c>
      <c r="O80">
        <v>6</v>
      </c>
      <c r="P80">
        <v>0</v>
      </c>
    </row>
    <row r="81" spans="1:16">
      <c r="A81" s="5">
        <v>328</v>
      </c>
      <c r="B81" s="6">
        <v>41472</v>
      </c>
      <c r="C81" s="5" t="s">
        <v>25</v>
      </c>
      <c r="D81" s="7">
        <v>0.44791666666666669</v>
      </c>
      <c r="E81" s="5" t="s">
        <v>22</v>
      </c>
      <c r="F81" s="5" t="s">
        <v>22</v>
      </c>
      <c r="G81" s="5" t="s">
        <v>22</v>
      </c>
      <c r="H81" s="5" t="s">
        <v>22</v>
      </c>
      <c r="I81" s="5" t="s">
        <v>22</v>
      </c>
      <c r="J81" s="5" t="s">
        <v>22</v>
      </c>
      <c r="K81" s="5" t="s">
        <v>22</v>
      </c>
      <c r="L81" s="5" t="s">
        <v>22</v>
      </c>
      <c r="M81">
        <v>1</v>
      </c>
      <c r="N81">
        <v>0</v>
      </c>
      <c r="O81">
        <v>1</v>
      </c>
      <c r="P81">
        <v>0</v>
      </c>
    </row>
    <row r="82" spans="1:16">
      <c r="A82" s="5">
        <v>330</v>
      </c>
      <c r="B82" s="6">
        <v>41472</v>
      </c>
      <c r="C82" s="8" t="s">
        <v>26</v>
      </c>
      <c r="D82" s="7">
        <v>0.48958333333333331</v>
      </c>
      <c r="E82" s="5" t="s">
        <v>18</v>
      </c>
      <c r="F82" s="5" t="s">
        <v>18</v>
      </c>
      <c r="G82" s="5" t="s">
        <v>18</v>
      </c>
      <c r="H82" s="5" t="s">
        <v>18</v>
      </c>
      <c r="I82" s="5" t="s">
        <v>18</v>
      </c>
      <c r="J82" s="5" t="s">
        <v>18</v>
      </c>
      <c r="K82" s="5" t="s">
        <v>18</v>
      </c>
      <c r="L82" s="5" t="s">
        <v>18</v>
      </c>
      <c r="M82">
        <v>8</v>
      </c>
      <c r="N82">
        <v>1</v>
      </c>
      <c r="O82">
        <v>8</v>
      </c>
      <c r="P82">
        <v>1</v>
      </c>
    </row>
    <row r="83" spans="1:16">
      <c r="A83" s="5">
        <v>331</v>
      </c>
      <c r="B83" s="6">
        <v>41472</v>
      </c>
      <c r="C83" s="8" t="s">
        <v>26</v>
      </c>
      <c r="D83" s="7">
        <v>0.48958333333333331</v>
      </c>
      <c r="E83" s="5" t="s">
        <v>18</v>
      </c>
      <c r="F83" s="5" t="s">
        <v>18</v>
      </c>
      <c r="G83" s="5" t="s">
        <v>18</v>
      </c>
      <c r="H83" s="5" t="s">
        <v>18</v>
      </c>
      <c r="I83" s="5" t="s">
        <v>18</v>
      </c>
      <c r="J83" s="5" t="s">
        <v>18</v>
      </c>
      <c r="K83" s="5" t="s">
        <v>18</v>
      </c>
      <c r="L83" s="5" t="s">
        <v>18</v>
      </c>
      <c r="M83">
        <v>8</v>
      </c>
      <c r="N83">
        <v>1</v>
      </c>
      <c r="O83">
        <v>8</v>
      </c>
      <c r="P83">
        <v>1</v>
      </c>
    </row>
    <row r="84" spans="1:16">
      <c r="A84" s="5">
        <v>332</v>
      </c>
      <c r="B84" s="6">
        <v>41472</v>
      </c>
      <c r="C84" s="8" t="s">
        <v>26</v>
      </c>
      <c r="D84" s="7">
        <v>0.48958333333333331</v>
      </c>
      <c r="E84" s="5" t="s">
        <v>18</v>
      </c>
      <c r="F84" s="5" t="s">
        <v>18</v>
      </c>
      <c r="G84" s="5" t="s">
        <v>18</v>
      </c>
      <c r="H84" s="5" t="s">
        <v>18</v>
      </c>
      <c r="I84" s="5" t="s">
        <v>18</v>
      </c>
      <c r="J84" s="5" t="s">
        <v>18</v>
      </c>
      <c r="K84" s="5" t="s">
        <v>18</v>
      </c>
      <c r="L84" s="5" t="s">
        <v>18</v>
      </c>
      <c r="M84">
        <v>8</v>
      </c>
      <c r="N84">
        <v>1</v>
      </c>
      <c r="O84">
        <v>8</v>
      </c>
      <c r="P84">
        <v>1</v>
      </c>
    </row>
    <row r="85" spans="1:16">
      <c r="A85" s="5">
        <v>333</v>
      </c>
      <c r="B85" s="6">
        <v>41472</v>
      </c>
      <c r="C85" s="8" t="s">
        <v>26</v>
      </c>
      <c r="D85" s="7">
        <v>0.48958333333333331</v>
      </c>
      <c r="E85" s="5" t="s">
        <v>18</v>
      </c>
      <c r="F85" s="5" t="s">
        <v>18</v>
      </c>
      <c r="G85" s="5" t="s">
        <v>18</v>
      </c>
      <c r="H85" s="5" t="s">
        <v>18</v>
      </c>
      <c r="I85" s="5" t="s">
        <v>18</v>
      </c>
      <c r="J85" s="5" t="s">
        <v>18</v>
      </c>
      <c r="K85" s="5" t="s">
        <v>18</v>
      </c>
      <c r="L85" s="5" t="s">
        <v>18</v>
      </c>
      <c r="M85">
        <v>8</v>
      </c>
      <c r="N85">
        <v>1</v>
      </c>
      <c r="O85">
        <v>8</v>
      </c>
      <c r="P85">
        <v>1</v>
      </c>
    </row>
    <row r="86" spans="1:16">
      <c r="A86" s="5">
        <v>334</v>
      </c>
      <c r="B86" s="6">
        <v>41472</v>
      </c>
      <c r="C86" s="8" t="s">
        <v>26</v>
      </c>
      <c r="D86" s="7">
        <v>0.48958333333333331</v>
      </c>
      <c r="E86" s="5" t="s">
        <v>18</v>
      </c>
      <c r="F86" s="5" t="s">
        <v>18</v>
      </c>
      <c r="G86" s="5" t="s">
        <v>18</v>
      </c>
      <c r="H86" s="5" t="s">
        <v>18</v>
      </c>
      <c r="I86" s="5" t="s">
        <v>18</v>
      </c>
      <c r="J86" s="5" t="s">
        <v>18</v>
      </c>
      <c r="K86" s="5" t="s">
        <v>18</v>
      </c>
      <c r="L86" s="5" t="s">
        <v>18</v>
      </c>
      <c r="M86">
        <v>8</v>
      </c>
      <c r="N86">
        <v>1</v>
      </c>
      <c r="O86">
        <v>8</v>
      </c>
      <c r="P86">
        <v>1</v>
      </c>
    </row>
    <row r="87" spans="1:16">
      <c r="A87" s="5">
        <v>335</v>
      </c>
      <c r="B87" s="6">
        <v>41472</v>
      </c>
      <c r="C87" s="8" t="s">
        <v>26</v>
      </c>
      <c r="D87" s="7">
        <v>0.48958333333333331</v>
      </c>
      <c r="E87" s="5" t="s">
        <v>18</v>
      </c>
      <c r="F87" s="5" t="s">
        <v>18</v>
      </c>
      <c r="G87" s="5" t="s">
        <v>23</v>
      </c>
      <c r="H87" s="5" t="s">
        <v>23</v>
      </c>
      <c r="I87" s="5" t="s">
        <v>22</v>
      </c>
      <c r="J87" s="5" t="s">
        <v>22</v>
      </c>
      <c r="K87" s="5" t="s">
        <v>22</v>
      </c>
      <c r="L87" s="5" t="s">
        <v>22</v>
      </c>
      <c r="M87">
        <v>3</v>
      </c>
      <c r="N87">
        <v>0</v>
      </c>
      <c r="O87">
        <v>5</v>
      </c>
      <c r="P87">
        <v>0</v>
      </c>
    </row>
    <row r="88" spans="1:16">
      <c r="A88" s="5">
        <v>336</v>
      </c>
      <c r="B88" s="6">
        <v>41472</v>
      </c>
      <c r="C88" s="8" t="s">
        <v>26</v>
      </c>
      <c r="D88" s="7">
        <v>0.48958333333333331</v>
      </c>
      <c r="E88" s="5" t="s">
        <v>23</v>
      </c>
      <c r="F88" s="5" t="s">
        <v>18</v>
      </c>
      <c r="G88" s="5" t="s">
        <v>18</v>
      </c>
      <c r="H88" s="5" t="s">
        <v>18</v>
      </c>
      <c r="I88" s="5" t="s">
        <v>18</v>
      </c>
      <c r="J88" s="5" t="s">
        <v>18</v>
      </c>
      <c r="K88" s="5" t="s">
        <v>18</v>
      </c>
      <c r="L88" s="5" t="s">
        <v>18</v>
      </c>
      <c r="M88">
        <v>8</v>
      </c>
      <c r="N88">
        <v>1</v>
      </c>
      <c r="O88">
        <v>8</v>
      </c>
      <c r="P88">
        <v>1</v>
      </c>
    </row>
    <row r="89" spans="1:16">
      <c r="A89" s="5">
        <v>337</v>
      </c>
      <c r="B89" s="6">
        <v>41472</v>
      </c>
      <c r="C89" s="8" t="s">
        <v>26</v>
      </c>
      <c r="D89" s="7">
        <v>0.48958333333333331</v>
      </c>
      <c r="E89" s="5" t="s">
        <v>18</v>
      </c>
      <c r="F89" s="5" t="s">
        <v>18</v>
      </c>
      <c r="G89" s="5" t="s">
        <v>18</v>
      </c>
      <c r="H89" s="5" t="s">
        <v>18</v>
      </c>
      <c r="I89" s="5" t="s">
        <v>18</v>
      </c>
      <c r="J89" s="5" t="s">
        <v>18</v>
      </c>
      <c r="K89" s="5" t="s">
        <v>18</v>
      </c>
      <c r="L89" s="5" t="s">
        <v>18</v>
      </c>
      <c r="M89">
        <v>8</v>
      </c>
      <c r="N89">
        <v>1</v>
      </c>
      <c r="O89">
        <v>8</v>
      </c>
      <c r="P89">
        <v>1</v>
      </c>
    </row>
    <row r="90" spans="1:16">
      <c r="A90" s="5">
        <v>338</v>
      </c>
      <c r="B90" s="6">
        <v>41472</v>
      </c>
      <c r="C90" s="8" t="s">
        <v>26</v>
      </c>
      <c r="D90" s="7">
        <v>0.48958333333333331</v>
      </c>
      <c r="E90" s="5" t="s">
        <v>18</v>
      </c>
      <c r="F90" s="5" t="s">
        <v>18</v>
      </c>
      <c r="G90" s="5" t="s">
        <v>18</v>
      </c>
      <c r="H90" s="5" t="s">
        <v>18</v>
      </c>
      <c r="I90" s="5" t="s">
        <v>18</v>
      </c>
      <c r="J90" s="5" t="s">
        <v>18</v>
      </c>
      <c r="K90" s="5" t="s">
        <v>18</v>
      </c>
      <c r="L90" s="5" t="s">
        <v>18</v>
      </c>
      <c r="M90">
        <v>8</v>
      </c>
      <c r="N90">
        <v>1</v>
      </c>
      <c r="O90">
        <v>8</v>
      </c>
      <c r="P90">
        <v>1</v>
      </c>
    </row>
    <row r="91" spans="1:16">
      <c r="A91" s="5">
        <v>339</v>
      </c>
      <c r="B91" s="6">
        <v>41472</v>
      </c>
      <c r="C91" s="8" t="s">
        <v>26</v>
      </c>
      <c r="D91" s="7">
        <v>0.48958333333333331</v>
      </c>
      <c r="E91" s="5" t="s">
        <v>18</v>
      </c>
      <c r="F91" s="5" t="s">
        <v>18</v>
      </c>
      <c r="G91" s="5" t="s">
        <v>18</v>
      </c>
      <c r="H91" s="5" t="s">
        <v>18</v>
      </c>
      <c r="I91" s="5" t="s">
        <v>18</v>
      </c>
      <c r="J91" s="5" t="s">
        <v>18</v>
      </c>
      <c r="K91" s="5" t="s">
        <v>18</v>
      </c>
      <c r="L91" s="5" t="s">
        <v>18</v>
      </c>
      <c r="M91">
        <v>8</v>
      </c>
      <c r="N91">
        <v>1</v>
      </c>
      <c r="O91">
        <v>8</v>
      </c>
      <c r="P91">
        <v>1</v>
      </c>
    </row>
    <row r="92" spans="1:16">
      <c r="A92" s="5">
        <v>340</v>
      </c>
      <c r="B92" s="6">
        <v>41472</v>
      </c>
      <c r="C92" s="8" t="s">
        <v>26</v>
      </c>
      <c r="D92" s="7">
        <v>0.48958333333333331</v>
      </c>
      <c r="E92" s="5" t="s">
        <v>18</v>
      </c>
      <c r="F92" s="5" t="s">
        <v>18</v>
      </c>
      <c r="G92" s="5" t="s">
        <v>18</v>
      </c>
      <c r="H92" s="5" t="s">
        <v>18</v>
      </c>
      <c r="I92" s="5" t="s">
        <v>18</v>
      </c>
      <c r="J92" s="5" t="s">
        <v>18</v>
      </c>
      <c r="K92" s="5" t="s">
        <v>18</v>
      </c>
      <c r="L92" s="5" t="s">
        <v>18</v>
      </c>
      <c r="M92">
        <v>8</v>
      </c>
      <c r="N92">
        <v>1</v>
      </c>
      <c r="O92">
        <v>8</v>
      </c>
      <c r="P92">
        <v>1</v>
      </c>
    </row>
    <row r="93" spans="1:16">
      <c r="A93" s="5">
        <v>341</v>
      </c>
      <c r="B93" s="6">
        <v>41472</v>
      </c>
      <c r="C93" s="8" t="s">
        <v>26</v>
      </c>
      <c r="D93" s="7">
        <v>0.48958333333333331</v>
      </c>
      <c r="E93" s="5" t="s">
        <v>18</v>
      </c>
      <c r="F93" s="5" t="s">
        <v>18</v>
      </c>
      <c r="G93" s="5" t="s">
        <v>18</v>
      </c>
      <c r="H93" s="5" t="s">
        <v>18</v>
      </c>
      <c r="I93" s="5" t="s">
        <v>18</v>
      </c>
      <c r="J93" s="5" t="s">
        <v>18</v>
      </c>
      <c r="K93" s="5" t="s">
        <v>18</v>
      </c>
      <c r="L93" s="5" t="s">
        <v>18</v>
      </c>
      <c r="M93">
        <v>8</v>
      </c>
      <c r="N93">
        <v>1</v>
      </c>
      <c r="O93">
        <v>8</v>
      </c>
      <c r="P93">
        <v>1</v>
      </c>
    </row>
    <row r="94" spans="1:16">
      <c r="A94" s="5">
        <v>342</v>
      </c>
      <c r="B94" s="6">
        <v>41472</v>
      </c>
      <c r="C94" s="8" t="s">
        <v>26</v>
      </c>
      <c r="D94" s="7">
        <v>0.48958333333333331</v>
      </c>
      <c r="E94" s="5" t="s">
        <v>18</v>
      </c>
      <c r="F94" s="5" t="s">
        <v>18</v>
      </c>
      <c r="G94" s="5" t="s">
        <v>18</v>
      </c>
      <c r="H94" s="5" t="s">
        <v>18</v>
      </c>
      <c r="I94" s="5" t="s">
        <v>18</v>
      </c>
      <c r="J94" s="5" t="s">
        <v>18</v>
      </c>
      <c r="K94" s="5" t="s">
        <v>18</v>
      </c>
      <c r="L94" s="5" t="s">
        <v>18</v>
      </c>
      <c r="M94">
        <v>8</v>
      </c>
      <c r="N94">
        <v>1</v>
      </c>
      <c r="O94">
        <v>8</v>
      </c>
      <c r="P94">
        <v>1</v>
      </c>
    </row>
    <row r="95" spans="1:16">
      <c r="A95" s="5">
        <v>343</v>
      </c>
      <c r="B95" s="6">
        <v>41472</v>
      </c>
      <c r="C95" s="8" t="s">
        <v>26</v>
      </c>
      <c r="D95" s="7">
        <v>0.48958333333333331</v>
      </c>
      <c r="E95" s="5" t="s">
        <v>18</v>
      </c>
      <c r="F95" s="5" t="s">
        <v>18</v>
      </c>
      <c r="G95" s="5" t="s">
        <v>18</v>
      </c>
      <c r="H95" s="5" t="s">
        <v>18</v>
      </c>
      <c r="I95" s="5" t="s">
        <v>18</v>
      </c>
      <c r="J95" s="5" t="s">
        <v>18</v>
      </c>
      <c r="K95" s="5" t="s">
        <v>18</v>
      </c>
      <c r="L95" s="5" t="s">
        <v>18</v>
      </c>
      <c r="M95">
        <v>8</v>
      </c>
      <c r="N95">
        <v>1</v>
      </c>
      <c r="O95">
        <v>8</v>
      </c>
      <c r="P95">
        <v>1</v>
      </c>
    </row>
    <row r="96" spans="1:16">
      <c r="A96" s="5">
        <v>344</v>
      </c>
      <c r="B96" s="6">
        <v>41472</v>
      </c>
      <c r="C96" s="8" t="s">
        <v>26</v>
      </c>
      <c r="D96" s="7">
        <v>0.48958333333333331</v>
      </c>
      <c r="E96" s="5" t="s">
        <v>18</v>
      </c>
      <c r="F96" s="5" t="s">
        <v>18</v>
      </c>
      <c r="G96" s="5" t="s">
        <v>18</v>
      </c>
      <c r="H96" s="5" t="s">
        <v>18</v>
      </c>
      <c r="I96" s="5" t="s">
        <v>18</v>
      </c>
      <c r="J96" s="5" t="s">
        <v>18</v>
      </c>
      <c r="K96" s="5" t="s">
        <v>18</v>
      </c>
      <c r="L96" s="5" t="s">
        <v>18</v>
      </c>
      <c r="M96">
        <v>8</v>
      </c>
      <c r="N96">
        <v>1</v>
      </c>
      <c r="O96">
        <v>8</v>
      </c>
      <c r="P96">
        <v>1</v>
      </c>
    </row>
    <row r="97" spans="1:16">
      <c r="A97" s="5">
        <v>345</v>
      </c>
      <c r="B97" s="6">
        <v>41472</v>
      </c>
      <c r="C97" s="8" t="s">
        <v>26</v>
      </c>
      <c r="D97" s="7">
        <v>0.48958333333333331</v>
      </c>
      <c r="E97" s="5" t="s">
        <v>18</v>
      </c>
      <c r="F97" s="5" t="s">
        <v>18</v>
      </c>
      <c r="G97" s="5" t="s">
        <v>18</v>
      </c>
      <c r="H97" s="5" t="s">
        <v>18</v>
      </c>
      <c r="I97" s="5" t="s">
        <v>18</v>
      </c>
      <c r="J97" s="5" t="s">
        <v>18</v>
      </c>
      <c r="K97" s="5" t="s">
        <v>18</v>
      </c>
      <c r="L97" s="5" t="s">
        <v>18</v>
      </c>
      <c r="M97">
        <v>8</v>
      </c>
      <c r="N97">
        <v>1</v>
      </c>
      <c r="O97">
        <v>8</v>
      </c>
      <c r="P97">
        <v>1</v>
      </c>
    </row>
    <row r="98" spans="1:16">
      <c r="A98" s="5">
        <v>346</v>
      </c>
      <c r="B98" s="6">
        <v>41472</v>
      </c>
      <c r="C98" s="8" t="s">
        <v>26</v>
      </c>
      <c r="D98" s="7">
        <v>0.48958333333333331</v>
      </c>
      <c r="E98" s="5" t="s">
        <v>18</v>
      </c>
      <c r="F98" s="5" t="s">
        <v>18</v>
      </c>
      <c r="G98" s="5" t="s">
        <v>18</v>
      </c>
      <c r="H98" s="5" t="s">
        <v>18</v>
      </c>
      <c r="I98" s="5" t="s">
        <v>18</v>
      </c>
      <c r="J98" s="5" t="s">
        <v>18</v>
      </c>
      <c r="K98" s="5" t="s">
        <v>18</v>
      </c>
      <c r="L98" s="5" t="s">
        <v>18</v>
      </c>
      <c r="M98">
        <v>8</v>
      </c>
      <c r="N98">
        <v>1</v>
      </c>
      <c r="O98">
        <v>8</v>
      </c>
      <c r="P98">
        <v>1</v>
      </c>
    </row>
    <row r="99" spans="1:16">
      <c r="A99" s="5">
        <v>347</v>
      </c>
      <c r="B99" s="6">
        <v>41472</v>
      </c>
      <c r="C99" s="8" t="s">
        <v>26</v>
      </c>
      <c r="D99" s="7">
        <v>0.48958333333333331</v>
      </c>
      <c r="E99" s="5" t="s">
        <v>18</v>
      </c>
      <c r="F99" s="5" t="s">
        <v>18</v>
      </c>
      <c r="G99" s="5" t="s">
        <v>18</v>
      </c>
      <c r="H99" s="5" t="s">
        <v>18</v>
      </c>
      <c r="I99" s="5" t="s">
        <v>18</v>
      </c>
      <c r="J99" s="5" t="s">
        <v>18</v>
      </c>
      <c r="K99" s="5" t="s">
        <v>18</v>
      </c>
      <c r="L99" s="5" t="s">
        <v>18</v>
      </c>
      <c r="M99">
        <v>8</v>
      </c>
      <c r="N99">
        <v>1</v>
      </c>
      <c r="O99">
        <v>8</v>
      </c>
      <c r="P99">
        <v>1</v>
      </c>
    </row>
    <row r="100" spans="1:16">
      <c r="A100" s="5">
        <v>348</v>
      </c>
      <c r="B100" s="6">
        <v>41472</v>
      </c>
      <c r="C100" s="8" t="s">
        <v>26</v>
      </c>
      <c r="D100" s="7">
        <v>0.48958333333333331</v>
      </c>
      <c r="E100" s="5" t="s">
        <v>18</v>
      </c>
      <c r="F100" s="5" t="s">
        <v>18</v>
      </c>
      <c r="G100" s="5" t="s">
        <v>18</v>
      </c>
      <c r="H100" s="5" t="s">
        <v>18</v>
      </c>
      <c r="I100" s="5" t="s">
        <v>18</v>
      </c>
      <c r="J100" s="5" t="s">
        <v>18</v>
      </c>
      <c r="K100" s="5" t="s">
        <v>18</v>
      </c>
      <c r="L100" s="5" t="s">
        <v>18</v>
      </c>
      <c r="M100">
        <v>8</v>
      </c>
      <c r="N100">
        <v>1</v>
      </c>
      <c r="O100">
        <v>8</v>
      </c>
      <c r="P100">
        <v>1</v>
      </c>
    </row>
    <row r="101" spans="1:16">
      <c r="A101" s="5">
        <v>349</v>
      </c>
      <c r="B101" s="6">
        <v>41472</v>
      </c>
      <c r="C101" s="8" t="s">
        <v>26</v>
      </c>
      <c r="D101" s="7">
        <v>0.48958333333333331</v>
      </c>
      <c r="E101" s="5" t="s">
        <v>18</v>
      </c>
      <c r="F101" s="5" t="s">
        <v>18</v>
      </c>
      <c r="G101" s="5" t="s">
        <v>18</v>
      </c>
      <c r="H101" s="5" t="s">
        <v>18</v>
      </c>
      <c r="I101" s="5" t="s">
        <v>18</v>
      </c>
      <c r="J101" s="5" t="s">
        <v>18</v>
      </c>
      <c r="K101" s="5" t="s">
        <v>18</v>
      </c>
      <c r="L101" s="5" t="s">
        <v>18</v>
      </c>
      <c r="M101">
        <v>8</v>
      </c>
      <c r="N101">
        <v>1</v>
      </c>
      <c r="O101">
        <v>8</v>
      </c>
      <c r="P10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workbookViewId="0">
      <selection activeCell="P1" sqref="P1:P1048576"/>
    </sheetView>
  </sheetViews>
  <sheetFormatPr defaultRowHeight="15"/>
  <cols>
    <col min="1" max="1" width="9.140625" style="9"/>
    <col min="2" max="2" width="9.140625" style="13"/>
    <col min="3" max="3" width="9.140625" style="11"/>
    <col min="4" max="15" width="9.140625" style="13"/>
  </cols>
  <sheetData>
    <row r="1" spans="1:15" ht="36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12</v>
      </c>
      <c r="M1" s="4" t="s">
        <v>13</v>
      </c>
      <c r="N1" s="4" t="s">
        <v>14</v>
      </c>
      <c r="O1" s="4" t="s">
        <v>15</v>
      </c>
    </row>
    <row r="2" spans="1:15">
      <c r="A2" s="9">
        <v>81</v>
      </c>
      <c r="B2" s="10">
        <v>41453</v>
      </c>
      <c r="C2" s="11" t="s">
        <v>17</v>
      </c>
      <c r="D2" s="12">
        <v>0.40972222222222227</v>
      </c>
      <c r="E2" s="13" t="s">
        <v>18</v>
      </c>
      <c r="F2" s="13" t="s">
        <v>18</v>
      </c>
      <c r="G2" s="13" t="s">
        <v>18</v>
      </c>
      <c r="H2" s="13" t="s">
        <v>18</v>
      </c>
      <c r="I2" s="13" t="s">
        <v>18</v>
      </c>
      <c r="J2" s="13" t="s">
        <v>18</v>
      </c>
      <c r="K2" s="13" t="s">
        <v>18</v>
      </c>
      <c r="L2" s="13">
        <v>10</v>
      </c>
      <c r="M2" s="13">
        <v>1</v>
      </c>
      <c r="N2" s="13">
        <v>10</v>
      </c>
      <c r="O2" s="13">
        <v>1</v>
      </c>
    </row>
    <row r="3" spans="1:15">
      <c r="A3" s="9">
        <v>87</v>
      </c>
      <c r="B3" s="10">
        <v>41453</v>
      </c>
      <c r="C3" s="11" t="s">
        <v>17</v>
      </c>
      <c r="D3" s="12">
        <v>0.40972222222222227</v>
      </c>
      <c r="E3" s="13" t="s">
        <v>18</v>
      </c>
      <c r="F3" s="13" t="s">
        <v>18</v>
      </c>
      <c r="G3" s="13" t="s">
        <v>18</v>
      </c>
      <c r="H3" s="13" t="s">
        <v>18</v>
      </c>
      <c r="I3" s="13" t="s">
        <v>18</v>
      </c>
      <c r="J3" s="13" t="s">
        <v>18</v>
      </c>
      <c r="K3" s="13" t="s">
        <v>18</v>
      </c>
      <c r="L3" s="13">
        <v>10</v>
      </c>
      <c r="M3" s="13">
        <v>1</v>
      </c>
      <c r="N3" s="13">
        <v>10</v>
      </c>
      <c r="O3" s="13">
        <v>1</v>
      </c>
    </row>
    <row r="4" spans="1:15">
      <c r="A4" s="9">
        <v>95</v>
      </c>
      <c r="B4" s="10">
        <v>41453</v>
      </c>
      <c r="C4" s="11" t="s">
        <v>17</v>
      </c>
      <c r="D4" s="12">
        <v>0.40972222222222227</v>
      </c>
      <c r="E4" s="13" t="s">
        <v>18</v>
      </c>
      <c r="F4" s="13" t="s">
        <v>18</v>
      </c>
      <c r="G4" s="13" t="s">
        <v>18</v>
      </c>
      <c r="H4" s="13" t="s">
        <v>18</v>
      </c>
      <c r="I4" s="13" t="s">
        <v>18</v>
      </c>
      <c r="J4" s="13" t="s">
        <v>18</v>
      </c>
      <c r="K4" s="13" t="s">
        <v>18</v>
      </c>
      <c r="L4" s="13">
        <v>10</v>
      </c>
      <c r="M4" s="13">
        <v>1</v>
      </c>
      <c r="N4" s="13">
        <v>10</v>
      </c>
      <c r="O4" s="13">
        <v>1</v>
      </c>
    </row>
    <row r="5" spans="1:15">
      <c r="A5" s="9">
        <v>107</v>
      </c>
      <c r="B5" s="10">
        <v>41453</v>
      </c>
      <c r="C5" s="11" t="s">
        <v>17</v>
      </c>
      <c r="D5" s="12">
        <v>0.40972222222222227</v>
      </c>
      <c r="E5" s="13" t="s">
        <v>18</v>
      </c>
      <c r="F5" s="13" t="s">
        <v>18</v>
      </c>
      <c r="G5" s="13" t="s">
        <v>18</v>
      </c>
      <c r="H5" s="13" t="s">
        <v>18</v>
      </c>
      <c r="I5" s="13" t="s">
        <v>18</v>
      </c>
      <c r="J5" s="13" t="s">
        <v>18</v>
      </c>
      <c r="K5" s="13" t="s">
        <v>18</v>
      </c>
      <c r="L5" s="13">
        <v>10</v>
      </c>
      <c r="M5" s="13">
        <v>1</v>
      </c>
      <c r="N5" s="13">
        <v>10</v>
      </c>
      <c r="O5" s="13">
        <v>1</v>
      </c>
    </row>
    <row r="6" spans="1:15">
      <c r="A6" s="9">
        <v>119</v>
      </c>
      <c r="B6" s="10">
        <v>41453</v>
      </c>
      <c r="C6" s="11" t="s">
        <v>17</v>
      </c>
      <c r="D6" s="12">
        <v>0.40972222222222227</v>
      </c>
      <c r="E6" s="13" t="s">
        <v>18</v>
      </c>
      <c r="F6" s="13" t="s">
        <v>18</v>
      </c>
      <c r="G6" s="13" t="s">
        <v>18</v>
      </c>
      <c r="H6" s="13" t="s">
        <v>18</v>
      </c>
      <c r="I6" s="13" t="s">
        <v>18</v>
      </c>
      <c r="J6" s="13" t="s">
        <v>18</v>
      </c>
      <c r="K6" s="13" t="s">
        <v>18</v>
      </c>
      <c r="L6" s="13">
        <v>10</v>
      </c>
      <c r="M6" s="13">
        <v>1</v>
      </c>
      <c r="N6" s="13">
        <v>10</v>
      </c>
      <c r="O6" s="13">
        <v>1</v>
      </c>
    </row>
    <row r="7" spans="1:15">
      <c r="A7" s="9">
        <v>136</v>
      </c>
      <c r="B7" s="10">
        <v>41453</v>
      </c>
      <c r="C7" s="11" t="s">
        <v>17</v>
      </c>
      <c r="D7" s="12">
        <v>0.40972222222222227</v>
      </c>
      <c r="E7" s="13" t="s">
        <v>18</v>
      </c>
      <c r="F7" s="13" t="s">
        <v>18</v>
      </c>
      <c r="G7" s="13" t="s">
        <v>18</v>
      </c>
      <c r="H7" s="13" t="s">
        <v>18</v>
      </c>
      <c r="I7" s="13" t="s">
        <v>18</v>
      </c>
      <c r="J7" s="13" t="s">
        <v>18</v>
      </c>
      <c r="K7" s="13" t="s">
        <v>18</v>
      </c>
      <c r="L7" s="13">
        <v>10</v>
      </c>
      <c r="M7" s="13">
        <v>1</v>
      </c>
      <c r="N7" s="13">
        <v>10</v>
      </c>
      <c r="O7" s="13">
        <v>1</v>
      </c>
    </row>
    <row r="8" spans="1:15">
      <c r="A8" s="9">
        <v>79</v>
      </c>
      <c r="B8" s="10">
        <v>41453</v>
      </c>
      <c r="C8" s="11" t="s">
        <v>17</v>
      </c>
      <c r="D8" s="12">
        <v>0.43055555555555558</v>
      </c>
      <c r="E8" s="13" t="s">
        <v>18</v>
      </c>
      <c r="F8" s="13" t="s">
        <v>18</v>
      </c>
      <c r="G8" s="13" t="s">
        <v>18</v>
      </c>
      <c r="H8" s="13" t="s">
        <v>18</v>
      </c>
      <c r="I8" s="13" t="s">
        <v>18</v>
      </c>
      <c r="J8" s="13" t="s">
        <v>18</v>
      </c>
      <c r="K8" s="13" t="s">
        <v>18</v>
      </c>
      <c r="L8" s="13">
        <v>10</v>
      </c>
      <c r="M8" s="13">
        <v>1</v>
      </c>
      <c r="N8" s="13">
        <v>10</v>
      </c>
      <c r="O8" s="13">
        <v>1</v>
      </c>
    </row>
    <row r="9" spans="1:15">
      <c r="A9" s="9">
        <v>99</v>
      </c>
      <c r="B9" s="10">
        <v>41453</v>
      </c>
      <c r="C9" s="11" t="s">
        <v>17</v>
      </c>
      <c r="D9" s="12">
        <v>0.43055555555555558</v>
      </c>
      <c r="E9" s="13" t="s">
        <v>18</v>
      </c>
      <c r="F9" s="13" t="s">
        <v>18</v>
      </c>
      <c r="G9" s="13" t="s">
        <v>18</v>
      </c>
      <c r="H9" s="13" t="s">
        <v>18</v>
      </c>
      <c r="I9" s="13" t="s">
        <v>18</v>
      </c>
      <c r="J9" s="13" t="s">
        <v>18</v>
      </c>
      <c r="K9" s="13" t="s">
        <v>18</v>
      </c>
      <c r="L9" s="13">
        <v>10</v>
      </c>
      <c r="M9" s="13">
        <v>1</v>
      </c>
      <c r="N9" s="13">
        <v>10</v>
      </c>
      <c r="O9" s="13">
        <v>1</v>
      </c>
    </row>
    <row r="10" spans="1:15">
      <c r="A10" s="9">
        <v>112</v>
      </c>
      <c r="B10" s="10">
        <v>41453</v>
      </c>
      <c r="C10" s="11" t="s">
        <v>17</v>
      </c>
      <c r="D10" s="12">
        <v>0.43055555555555558</v>
      </c>
      <c r="E10" s="13" t="s">
        <v>18</v>
      </c>
      <c r="F10" s="13" t="s">
        <v>18</v>
      </c>
      <c r="G10" s="13" t="s">
        <v>18</v>
      </c>
      <c r="H10" s="13" t="s">
        <v>18</v>
      </c>
      <c r="I10" s="13" t="s">
        <v>18</v>
      </c>
      <c r="J10" s="13" t="s">
        <v>18</v>
      </c>
      <c r="K10" s="13" t="s">
        <v>18</v>
      </c>
      <c r="L10" s="13">
        <v>10</v>
      </c>
      <c r="M10" s="13">
        <v>1</v>
      </c>
      <c r="N10" s="13">
        <v>10</v>
      </c>
      <c r="O10" s="13">
        <v>1</v>
      </c>
    </row>
    <row r="11" spans="1:15">
      <c r="A11" s="9">
        <v>115</v>
      </c>
      <c r="B11" s="10">
        <v>41453</v>
      </c>
      <c r="C11" s="11" t="s">
        <v>17</v>
      </c>
      <c r="D11" s="12">
        <v>0.43055555555555558</v>
      </c>
      <c r="E11" s="13" t="s">
        <v>18</v>
      </c>
      <c r="F11" s="13" t="s">
        <v>18</v>
      </c>
      <c r="G11" s="13" t="s">
        <v>18</v>
      </c>
      <c r="H11" s="13" t="s">
        <v>18</v>
      </c>
      <c r="I11" s="13" t="s">
        <v>18</v>
      </c>
      <c r="J11" s="13" t="s">
        <v>18</v>
      </c>
      <c r="K11" s="13" t="s">
        <v>18</v>
      </c>
      <c r="L11" s="13">
        <v>10</v>
      </c>
      <c r="M11" s="13">
        <v>1</v>
      </c>
      <c r="N11" s="13">
        <v>10</v>
      </c>
      <c r="O11" s="13">
        <v>1</v>
      </c>
    </row>
    <row r="12" spans="1:15">
      <c r="A12" s="9">
        <v>125</v>
      </c>
      <c r="B12" s="10">
        <v>41453</v>
      </c>
      <c r="C12" s="11" t="s">
        <v>17</v>
      </c>
      <c r="D12" s="12">
        <v>0.43055555555555558</v>
      </c>
      <c r="E12" s="13" t="s">
        <v>18</v>
      </c>
      <c r="F12" s="13" t="s">
        <v>18</v>
      </c>
      <c r="G12" s="13" t="s">
        <v>18</v>
      </c>
      <c r="H12" s="13" t="s">
        <v>18</v>
      </c>
      <c r="I12" s="13" t="s">
        <v>18</v>
      </c>
      <c r="J12" s="13" t="s">
        <v>18</v>
      </c>
      <c r="K12" s="13" t="s">
        <v>18</v>
      </c>
      <c r="L12" s="13">
        <v>10</v>
      </c>
      <c r="M12" s="13">
        <v>1</v>
      </c>
      <c r="N12" s="13">
        <v>10</v>
      </c>
      <c r="O12" s="13">
        <v>1</v>
      </c>
    </row>
    <row r="13" spans="1:15">
      <c r="A13" s="9">
        <v>140</v>
      </c>
      <c r="B13" s="10">
        <v>41453</v>
      </c>
      <c r="C13" s="11" t="s">
        <v>17</v>
      </c>
      <c r="D13" s="12">
        <v>0.43055555555555558</v>
      </c>
      <c r="E13" s="13" t="s">
        <v>18</v>
      </c>
      <c r="F13" s="13" t="s">
        <v>18</v>
      </c>
      <c r="G13" s="13" t="s">
        <v>18</v>
      </c>
      <c r="H13" s="13" t="s">
        <v>18</v>
      </c>
      <c r="I13" s="13" t="s">
        <v>18</v>
      </c>
      <c r="J13" s="13" t="s">
        <v>18</v>
      </c>
      <c r="K13" s="13" t="s">
        <v>18</v>
      </c>
      <c r="L13" s="13">
        <v>10</v>
      </c>
      <c r="M13" s="13">
        <v>1</v>
      </c>
      <c r="N13" s="13">
        <v>10</v>
      </c>
      <c r="O13" s="13">
        <v>1</v>
      </c>
    </row>
    <row r="14" spans="1:15">
      <c r="A14" s="9">
        <v>84</v>
      </c>
      <c r="B14" s="10">
        <v>41453</v>
      </c>
      <c r="C14" s="11" t="s">
        <v>17</v>
      </c>
      <c r="D14" s="12">
        <v>0.4513888888888889</v>
      </c>
      <c r="E14" s="13" t="s">
        <v>18</v>
      </c>
      <c r="F14" s="13" t="s">
        <v>18</v>
      </c>
      <c r="G14" s="13" t="s">
        <v>18</v>
      </c>
      <c r="H14" s="13" t="s">
        <v>18</v>
      </c>
      <c r="I14" s="13" t="s">
        <v>18</v>
      </c>
      <c r="J14" s="13" t="s">
        <v>18</v>
      </c>
      <c r="K14" s="13" t="s">
        <v>18</v>
      </c>
      <c r="L14" s="13">
        <v>10</v>
      </c>
      <c r="M14" s="13">
        <v>1</v>
      </c>
      <c r="N14" s="13">
        <v>10</v>
      </c>
      <c r="O14" s="13">
        <v>1</v>
      </c>
    </row>
    <row r="15" spans="1:15">
      <c r="A15" s="9">
        <v>106</v>
      </c>
      <c r="B15" s="10">
        <v>41453</v>
      </c>
      <c r="C15" s="11" t="s">
        <v>17</v>
      </c>
      <c r="D15" s="12">
        <v>0.4513888888888889</v>
      </c>
      <c r="E15" s="13" t="s">
        <v>18</v>
      </c>
      <c r="F15" s="13" t="s">
        <v>18</v>
      </c>
      <c r="G15" s="13" t="s">
        <v>18</v>
      </c>
      <c r="H15" s="13" t="s">
        <v>18</v>
      </c>
      <c r="I15" s="13" t="s">
        <v>18</v>
      </c>
      <c r="J15" s="13" t="s">
        <v>18</v>
      </c>
      <c r="K15" s="13" t="s">
        <v>18</v>
      </c>
      <c r="L15" s="13">
        <v>10</v>
      </c>
      <c r="M15" s="13">
        <v>1</v>
      </c>
      <c r="N15" s="13">
        <v>10</v>
      </c>
      <c r="O15" s="13">
        <v>1</v>
      </c>
    </row>
    <row r="16" spans="1:15">
      <c r="A16" s="9">
        <v>129</v>
      </c>
      <c r="B16" s="10">
        <v>41453</v>
      </c>
      <c r="C16" s="11" t="s">
        <v>17</v>
      </c>
      <c r="D16" s="12">
        <v>0.4513888888888889</v>
      </c>
      <c r="E16" s="13" t="s">
        <v>18</v>
      </c>
      <c r="F16" s="13" t="s">
        <v>18</v>
      </c>
      <c r="G16" s="13" t="s">
        <v>18</v>
      </c>
      <c r="H16" s="13" t="s">
        <v>18</v>
      </c>
      <c r="I16" s="13" t="s">
        <v>18</v>
      </c>
      <c r="J16" s="13" t="s">
        <v>18</v>
      </c>
      <c r="K16" s="13" t="s">
        <v>18</v>
      </c>
      <c r="L16" s="13">
        <v>10</v>
      </c>
      <c r="M16" s="13">
        <v>1</v>
      </c>
      <c r="N16" s="13">
        <v>10</v>
      </c>
      <c r="O16" s="13">
        <v>1</v>
      </c>
    </row>
    <row r="17" spans="1:15">
      <c r="A17" s="9">
        <v>141</v>
      </c>
      <c r="B17" s="10">
        <v>41453</v>
      </c>
      <c r="C17" s="11" t="s">
        <v>17</v>
      </c>
      <c r="D17" s="12">
        <v>0.4513888888888889</v>
      </c>
      <c r="E17" s="13" t="s">
        <v>18</v>
      </c>
      <c r="F17" s="13" t="s">
        <v>18</v>
      </c>
      <c r="G17" s="13" t="s">
        <v>18</v>
      </c>
      <c r="H17" s="13" t="s">
        <v>18</v>
      </c>
      <c r="I17" s="13" t="s">
        <v>18</v>
      </c>
      <c r="J17" s="13" t="s">
        <v>18</v>
      </c>
      <c r="K17" s="13" t="s">
        <v>18</v>
      </c>
      <c r="L17" s="13">
        <v>10</v>
      </c>
      <c r="M17" s="13">
        <v>1</v>
      </c>
      <c r="N17" s="13">
        <v>10</v>
      </c>
      <c r="O17" s="13">
        <v>1</v>
      </c>
    </row>
    <row r="18" spans="1:15">
      <c r="A18" s="9">
        <v>94</v>
      </c>
      <c r="B18" s="10">
        <v>41453</v>
      </c>
      <c r="C18" s="11" t="s">
        <v>17</v>
      </c>
      <c r="D18" s="12">
        <v>0.46875</v>
      </c>
      <c r="E18" s="13" t="s">
        <v>18</v>
      </c>
      <c r="F18" s="13" t="s">
        <v>18</v>
      </c>
      <c r="G18" s="13" t="s">
        <v>18</v>
      </c>
      <c r="H18" s="13" t="s">
        <v>18</v>
      </c>
      <c r="I18" s="13" t="s">
        <v>18</v>
      </c>
      <c r="J18" s="13" t="s">
        <v>18</v>
      </c>
      <c r="K18" s="13" t="s">
        <v>18</v>
      </c>
      <c r="L18" s="13">
        <v>10</v>
      </c>
      <c r="M18" s="13">
        <v>1</v>
      </c>
      <c r="N18" s="13">
        <v>10</v>
      </c>
      <c r="O18" s="13">
        <v>1</v>
      </c>
    </row>
    <row r="19" spans="1:15">
      <c r="A19" s="9">
        <v>97</v>
      </c>
      <c r="B19" s="10">
        <v>41453</v>
      </c>
      <c r="C19" s="11" t="s">
        <v>17</v>
      </c>
      <c r="D19" s="12">
        <v>0.46875</v>
      </c>
      <c r="E19" s="13" t="s">
        <v>18</v>
      </c>
      <c r="F19" s="13" t="s">
        <v>18</v>
      </c>
      <c r="G19" s="13" t="s">
        <v>18</v>
      </c>
      <c r="H19" s="13" t="s">
        <v>18</v>
      </c>
      <c r="I19" s="13" t="s">
        <v>18</v>
      </c>
      <c r="J19" s="13" t="s">
        <v>18</v>
      </c>
      <c r="K19" s="13" t="s">
        <v>18</v>
      </c>
      <c r="L19" s="13">
        <v>10</v>
      </c>
      <c r="M19" s="13">
        <v>1</v>
      </c>
      <c r="N19" s="13">
        <v>10</v>
      </c>
      <c r="O19" s="13">
        <v>1</v>
      </c>
    </row>
    <row r="20" spans="1:15">
      <c r="A20" s="9">
        <v>117</v>
      </c>
      <c r="B20" s="10">
        <v>41453</v>
      </c>
      <c r="C20" s="11" t="s">
        <v>17</v>
      </c>
      <c r="D20" s="12">
        <v>0.46875</v>
      </c>
      <c r="E20" s="13" t="s">
        <v>18</v>
      </c>
      <c r="F20" s="13" t="s">
        <v>18</v>
      </c>
      <c r="G20" s="13" t="s">
        <v>18</v>
      </c>
      <c r="H20" s="13" t="s">
        <v>18</v>
      </c>
      <c r="I20" s="13" t="s">
        <v>18</v>
      </c>
      <c r="J20" s="13" t="s">
        <v>18</v>
      </c>
      <c r="K20" s="13" t="s">
        <v>18</v>
      </c>
      <c r="L20" s="13">
        <v>10</v>
      </c>
      <c r="M20" s="13">
        <v>1</v>
      </c>
      <c r="N20" s="13">
        <v>10</v>
      </c>
      <c r="O20" s="13">
        <v>1</v>
      </c>
    </row>
    <row r="21" spans="1:15">
      <c r="A21" s="9">
        <v>126</v>
      </c>
      <c r="B21" s="10">
        <v>41453</v>
      </c>
      <c r="C21" s="11" t="s">
        <v>17</v>
      </c>
      <c r="D21" s="12">
        <v>0.46875</v>
      </c>
      <c r="E21" s="13" t="s">
        <v>18</v>
      </c>
      <c r="F21" s="13" t="s">
        <v>18</v>
      </c>
      <c r="G21" s="13" t="s">
        <v>18</v>
      </c>
      <c r="H21" s="13" t="s">
        <v>18</v>
      </c>
      <c r="I21" s="13" t="s">
        <v>18</v>
      </c>
      <c r="J21" s="13" t="s">
        <v>18</v>
      </c>
      <c r="K21" s="13" t="s">
        <v>18</v>
      </c>
      <c r="L21" s="13">
        <v>10</v>
      </c>
      <c r="M21" s="13">
        <v>1</v>
      </c>
      <c r="N21" s="13">
        <v>10</v>
      </c>
      <c r="O21" s="13">
        <v>1</v>
      </c>
    </row>
    <row r="22" spans="1:15">
      <c r="A22" s="9">
        <v>96</v>
      </c>
      <c r="B22" s="10">
        <v>41453</v>
      </c>
      <c r="C22" s="11" t="s">
        <v>27</v>
      </c>
      <c r="D22" s="12">
        <v>0.40972222222222227</v>
      </c>
      <c r="E22" s="13" t="s">
        <v>18</v>
      </c>
      <c r="F22" s="13" t="s">
        <v>18</v>
      </c>
      <c r="G22" s="13" t="s">
        <v>18</v>
      </c>
      <c r="H22" s="13" t="s">
        <v>18</v>
      </c>
      <c r="I22" s="13" t="s">
        <v>18</v>
      </c>
      <c r="J22" s="13" t="s">
        <v>18</v>
      </c>
      <c r="K22" s="13" t="s">
        <v>18</v>
      </c>
      <c r="L22" s="13">
        <v>10</v>
      </c>
      <c r="M22" s="13">
        <v>1</v>
      </c>
      <c r="N22" s="13">
        <v>10</v>
      </c>
      <c r="O22" s="13">
        <v>1</v>
      </c>
    </row>
    <row r="23" spans="1:15">
      <c r="A23" s="9">
        <v>104</v>
      </c>
      <c r="B23" s="10">
        <v>41453</v>
      </c>
      <c r="C23" s="11" t="s">
        <v>27</v>
      </c>
      <c r="D23" s="12">
        <v>0.40972222222222227</v>
      </c>
      <c r="E23" s="13" t="s">
        <v>18</v>
      </c>
      <c r="F23" s="13" t="s">
        <v>18</v>
      </c>
      <c r="G23" s="13" t="s">
        <v>18</v>
      </c>
      <c r="H23" s="13" t="s">
        <v>18</v>
      </c>
      <c r="I23" s="13" t="s">
        <v>18</v>
      </c>
      <c r="J23" s="13" t="s">
        <v>18</v>
      </c>
      <c r="K23" s="13" t="s">
        <v>18</v>
      </c>
      <c r="L23" s="13">
        <v>10</v>
      </c>
      <c r="M23" s="13">
        <v>1</v>
      </c>
      <c r="N23" s="13">
        <v>10</v>
      </c>
      <c r="O23" s="13">
        <v>1</v>
      </c>
    </row>
    <row r="24" spans="1:15">
      <c r="A24" s="9">
        <v>113</v>
      </c>
      <c r="B24" s="10">
        <v>41453</v>
      </c>
      <c r="C24" s="11" t="s">
        <v>27</v>
      </c>
      <c r="D24" s="12">
        <v>0.40972222222222227</v>
      </c>
      <c r="E24" s="13" t="s">
        <v>18</v>
      </c>
      <c r="F24" s="13" t="s">
        <v>18</v>
      </c>
      <c r="G24" s="13" t="s">
        <v>18</v>
      </c>
      <c r="H24" s="13" t="s">
        <v>18</v>
      </c>
      <c r="I24" s="13" t="s">
        <v>18</v>
      </c>
      <c r="J24" s="13" t="s">
        <v>18</v>
      </c>
      <c r="K24" s="13" t="s">
        <v>18</v>
      </c>
      <c r="L24" s="13">
        <v>10</v>
      </c>
      <c r="M24" s="13">
        <v>1</v>
      </c>
      <c r="N24" s="13">
        <v>10</v>
      </c>
      <c r="O24" s="13">
        <v>1</v>
      </c>
    </row>
    <row r="25" spans="1:15">
      <c r="A25" s="9">
        <v>121</v>
      </c>
      <c r="B25" s="10">
        <v>41453</v>
      </c>
      <c r="C25" s="11" t="s">
        <v>27</v>
      </c>
      <c r="D25" s="12">
        <v>0.40972222222222227</v>
      </c>
      <c r="E25" s="13" t="s">
        <v>18</v>
      </c>
      <c r="F25" s="13" t="s">
        <v>18</v>
      </c>
      <c r="G25" s="13" t="s">
        <v>18</v>
      </c>
      <c r="H25" s="13" t="s">
        <v>18</v>
      </c>
      <c r="I25" s="13" t="s">
        <v>18</v>
      </c>
      <c r="J25" s="13" t="s">
        <v>18</v>
      </c>
      <c r="K25" s="13" t="s">
        <v>18</v>
      </c>
      <c r="L25" s="13">
        <v>10</v>
      </c>
      <c r="M25" s="13">
        <v>1</v>
      </c>
      <c r="N25" s="13">
        <v>10</v>
      </c>
      <c r="O25" s="13">
        <v>1</v>
      </c>
    </row>
    <row r="26" spans="1:15">
      <c r="A26" s="9">
        <v>143</v>
      </c>
      <c r="B26" s="10">
        <v>41453</v>
      </c>
      <c r="C26" s="11" t="s">
        <v>27</v>
      </c>
      <c r="D26" s="12">
        <v>0.40972222222222227</v>
      </c>
      <c r="E26" s="13" t="s">
        <v>18</v>
      </c>
      <c r="F26" s="13" t="s">
        <v>18</v>
      </c>
      <c r="G26" s="13" t="s">
        <v>18</v>
      </c>
      <c r="H26" s="13" t="s">
        <v>18</v>
      </c>
      <c r="I26" s="13" t="s">
        <v>18</v>
      </c>
      <c r="J26" s="13" t="s">
        <v>18</v>
      </c>
      <c r="K26" s="13" t="s">
        <v>18</v>
      </c>
      <c r="L26" s="13">
        <v>10</v>
      </c>
      <c r="M26" s="13">
        <v>1</v>
      </c>
      <c r="N26" s="13">
        <v>10</v>
      </c>
      <c r="O26" s="13">
        <v>1</v>
      </c>
    </row>
    <row r="27" spans="1:15">
      <c r="A27" s="9">
        <v>144</v>
      </c>
      <c r="B27" s="10">
        <v>41453</v>
      </c>
      <c r="C27" s="11" t="s">
        <v>27</v>
      </c>
      <c r="D27" s="12">
        <v>0.40972222222222227</v>
      </c>
      <c r="E27" s="13" t="s">
        <v>18</v>
      </c>
      <c r="F27" s="13" t="s">
        <v>18</v>
      </c>
      <c r="G27" s="13" t="s">
        <v>18</v>
      </c>
      <c r="H27" s="13" t="s">
        <v>18</v>
      </c>
      <c r="I27" s="13" t="s">
        <v>18</v>
      </c>
      <c r="J27" s="13" t="s">
        <v>18</v>
      </c>
      <c r="K27" s="13" t="s">
        <v>18</v>
      </c>
      <c r="L27" s="13">
        <v>10</v>
      </c>
      <c r="M27" s="13">
        <v>1</v>
      </c>
      <c r="N27" s="13">
        <v>10</v>
      </c>
      <c r="O27" s="13">
        <v>1</v>
      </c>
    </row>
    <row r="28" spans="1:15">
      <c r="A28" s="9">
        <v>83</v>
      </c>
      <c r="B28" s="10">
        <v>41453</v>
      </c>
      <c r="C28" s="11" t="s">
        <v>27</v>
      </c>
      <c r="D28" s="12">
        <v>0.43055555555555558</v>
      </c>
      <c r="E28" s="13" t="s">
        <v>18</v>
      </c>
      <c r="F28" s="13" t="s">
        <v>18</v>
      </c>
      <c r="G28" s="13" t="s">
        <v>18</v>
      </c>
      <c r="H28" s="13" t="s">
        <v>18</v>
      </c>
      <c r="I28" s="13" t="s">
        <v>18</v>
      </c>
      <c r="J28" s="13" t="s">
        <v>18</v>
      </c>
      <c r="K28" s="13" t="s">
        <v>18</v>
      </c>
      <c r="L28" s="13">
        <v>10</v>
      </c>
      <c r="M28" s="13">
        <v>1</v>
      </c>
      <c r="N28" s="13">
        <v>10</v>
      </c>
      <c r="O28" s="13">
        <v>1</v>
      </c>
    </row>
    <row r="29" spans="1:15">
      <c r="A29" s="9">
        <v>89</v>
      </c>
      <c r="B29" s="10">
        <v>41453</v>
      </c>
      <c r="C29" s="11" t="s">
        <v>27</v>
      </c>
      <c r="D29" s="12">
        <v>0.43055555555555558</v>
      </c>
      <c r="E29" s="13" t="s">
        <v>18</v>
      </c>
      <c r="F29" s="13" t="s">
        <v>18</v>
      </c>
      <c r="G29" s="13" t="s">
        <v>18</v>
      </c>
      <c r="H29" s="13" t="s">
        <v>18</v>
      </c>
      <c r="I29" s="13" t="s">
        <v>18</v>
      </c>
      <c r="J29" s="13" t="s">
        <v>18</v>
      </c>
      <c r="K29" s="13" t="s">
        <v>18</v>
      </c>
      <c r="L29" s="13">
        <v>10</v>
      </c>
      <c r="M29" s="13">
        <v>1</v>
      </c>
      <c r="N29" s="13">
        <v>10</v>
      </c>
      <c r="O29" s="13">
        <v>1</v>
      </c>
    </row>
    <row r="30" spans="1:15">
      <c r="A30" s="9">
        <v>93</v>
      </c>
      <c r="B30" s="10">
        <v>41453</v>
      </c>
      <c r="C30" s="11" t="s">
        <v>27</v>
      </c>
      <c r="D30" s="12">
        <v>0.43055555555555558</v>
      </c>
      <c r="E30" s="13" t="s">
        <v>18</v>
      </c>
      <c r="F30" s="13" t="s">
        <v>18</v>
      </c>
      <c r="G30" s="13" t="s">
        <v>18</v>
      </c>
      <c r="H30" s="13" t="s">
        <v>18</v>
      </c>
      <c r="I30" s="13" t="s">
        <v>22</v>
      </c>
      <c r="J30" s="13" t="s">
        <v>22</v>
      </c>
      <c r="K30" s="13" t="s">
        <v>22</v>
      </c>
      <c r="L30" s="13">
        <v>5</v>
      </c>
      <c r="M30" s="13">
        <v>0</v>
      </c>
      <c r="N30" s="13">
        <v>5</v>
      </c>
      <c r="O30" s="13">
        <v>0</v>
      </c>
    </row>
    <row r="31" spans="1:15">
      <c r="A31" s="9">
        <v>102</v>
      </c>
      <c r="B31" s="10">
        <v>41453</v>
      </c>
      <c r="C31" s="11" t="s">
        <v>27</v>
      </c>
      <c r="D31" s="12">
        <v>0.43055555555555558</v>
      </c>
      <c r="E31" s="13" t="s">
        <v>18</v>
      </c>
      <c r="F31" s="13" t="s">
        <v>18</v>
      </c>
      <c r="G31" s="13" t="s">
        <v>18</v>
      </c>
      <c r="H31" s="13" t="s">
        <v>18</v>
      </c>
      <c r="I31" s="13" t="s">
        <v>18</v>
      </c>
      <c r="J31" s="13" t="s">
        <v>18</v>
      </c>
      <c r="K31" s="13" t="s">
        <v>18</v>
      </c>
      <c r="L31" s="13">
        <v>10</v>
      </c>
      <c r="M31" s="13">
        <v>1</v>
      </c>
      <c r="N31" s="13">
        <v>10</v>
      </c>
      <c r="O31" s="13">
        <v>1</v>
      </c>
    </row>
    <row r="32" spans="1:15">
      <c r="A32" s="9">
        <v>111</v>
      </c>
      <c r="B32" s="10">
        <v>41453</v>
      </c>
      <c r="C32" s="11" t="s">
        <v>27</v>
      </c>
      <c r="D32" s="12">
        <v>0.43055555555555558</v>
      </c>
      <c r="E32" s="13" t="s">
        <v>18</v>
      </c>
      <c r="F32" s="13" t="s">
        <v>18</v>
      </c>
      <c r="G32" s="13" t="s">
        <v>18</v>
      </c>
      <c r="H32" s="13" t="s">
        <v>18</v>
      </c>
      <c r="I32" s="13" t="s">
        <v>18</v>
      </c>
      <c r="J32" s="13" t="s">
        <v>23</v>
      </c>
      <c r="K32" s="13" t="s">
        <v>22</v>
      </c>
      <c r="L32" s="13">
        <v>6</v>
      </c>
      <c r="M32" s="13">
        <v>0</v>
      </c>
      <c r="N32" s="13">
        <v>7</v>
      </c>
      <c r="O32" s="13">
        <v>0</v>
      </c>
    </row>
    <row r="33" spans="1:15">
      <c r="A33" s="9">
        <v>139</v>
      </c>
      <c r="B33" s="10">
        <v>41453</v>
      </c>
      <c r="C33" s="11" t="s">
        <v>27</v>
      </c>
      <c r="D33" s="12">
        <v>0.43055555555555558</v>
      </c>
      <c r="E33" s="13" t="s">
        <v>18</v>
      </c>
      <c r="F33" s="13" t="s">
        <v>18</v>
      </c>
      <c r="G33" s="13" t="s">
        <v>18</v>
      </c>
      <c r="H33" s="13" t="s">
        <v>18</v>
      </c>
      <c r="I33" s="13" t="s">
        <v>18</v>
      </c>
      <c r="J33" s="13" t="s">
        <v>18</v>
      </c>
      <c r="K33" s="13" t="s">
        <v>18</v>
      </c>
      <c r="L33" s="13">
        <v>10</v>
      </c>
      <c r="M33" s="13">
        <v>1</v>
      </c>
      <c r="N33" s="13">
        <v>10</v>
      </c>
      <c r="O33" s="13">
        <v>1</v>
      </c>
    </row>
    <row r="34" spans="1:15">
      <c r="A34" s="9">
        <v>72</v>
      </c>
      <c r="B34" s="10">
        <v>41453</v>
      </c>
      <c r="C34" s="11" t="s">
        <v>27</v>
      </c>
      <c r="D34" s="12">
        <v>0.4513888888888889</v>
      </c>
      <c r="E34" s="13" t="s">
        <v>18</v>
      </c>
      <c r="F34" s="13" t="s">
        <v>18</v>
      </c>
      <c r="G34" s="13" t="s">
        <v>18</v>
      </c>
      <c r="H34" s="13" t="s">
        <v>18</v>
      </c>
      <c r="I34" s="13" t="s">
        <v>18</v>
      </c>
      <c r="J34" s="13" t="s">
        <v>18</v>
      </c>
      <c r="K34" s="13" t="s">
        <v>18</v>
      </c>
      <c r="L34" s="13">
        <v>10</v>
      </c>
      <c r="M34" s="13">
        <v>1</v>
      </c>
      <c r="N34" s="13">
        <v>10</v>
      </c>
      <c r="O34" s="13">
        <v>1</v>
      </c>
    </row>
    <row r="35" spans="1:15">
      <c r="A35" s="9">
        <v>88</v>
      </c>
      <c r="B35" s="10">
        <v>41453</v>
      </c>
      <c r="C35" s="11" t="s">
        <v>27</v>
      </c>
      <c r="D35" s="12">
        <v>0.4513888888888889</v>
      </c>
      <c r="E35" s="13" t="s">
        <v>18</v>
      </c>
      <c r="F35" s="13" t="s">
        <v>18</v>
      </c>
      <c r="G35" s="13" t="s">
        <v>18</v>
      </c>
      <c r="H35" s="13" t="s">
        <v>18</v>
      </c>
      <c r="I35" s="13" t="s">
        <v>18</v>
      </c>
      <c r="J35" s="13" t="s">
        <v>18</v>
      </c>
      <c r="K35" s="13" t="s">
        <v>18</v>
      </c>
      <c r="L35" s="13">
        <v>10</v>
      </c>
      <c r="M35" s="13">
        <v>1</v>
      </c>
      <c r="N35" s="13">
        <v>10</v>
      </c>
      <c r="O35" s="13">
        <v>1</v>
      </c>
    </row>
    <row r="36" spans="1:15">
      <c r="A36" s="9">
        <v>109</v>
      </c>
      <c r="B36" s="10">
        <v>41453</v>
      </c>
      <c r="C36" s="11" t="s">
        <v>27</v>
      </c>
      <c r="D36" s="12">
        <v>0.4513888888888889</v>
      </c>
      <c r="E36" s="13" t="s">
        <v>18</v>
      </c>
      <c r="F36" s="13" t="s">
        <v>18</v>
      </c>
      <c r="G36" s="13" t="s">
        <v>18</v>
      </c>
      <c r="H36" s="13" t="s">
        <v>18</v>
      </c>
      <c r="I36" s="13" t="s">
        <v>18</v>
      </c>
      <c r="J36" s="13" t="s">
        <v>18</v>
      </c>
      <c r="K36" s="13" t="s">
        <v>18</v>
      </c>
      <c r="L36" s="13">
        <v>10</v>
      </c>
      <c r="M36" s="13">
        <v>1</v>
      </c>
      <c r="N36" s="13">
        <v>10</v>
      </c>
      <c r="O36" s="13">
        <v>1</v>
      </c>
    </row>
    <row r="37" spans="1:15">
      <c r="A37" s="9">
        <v>138</v>
      </c>
      <c r="B37" s="10">
        <v>41453</v>
      </c>
      <c r="C37" s="11" t="s">
        <v>27</v>
      </c>
      <c r="D37" s="12">
        <v>0.4513888888888889</v>
      </c>
      <c r="E37" s="13" t="s">
        <v>18</v>
      </c>
      <c r="F37" s="13" t="s">
        <v>18</v>
      </c>
      <c r="G37" s="13" t="s">
        <v>18</v>
      </c>
      <c r="H37" s="13" t="s">
        <v>18</v>
      </c>
      <c r="I37" s="13" t="s">
        <v>18</v>
      </c>
      <c r="J37" s="13" t="s">
        <v>18</v>
      </c>
      <c r="K37" s="13" t="s">
        <v>18</v>
      </c>
      <c r="L37" s="13">
        <v>10</v>
      </c>
      <c r="M37" s="13">
        <v>1</v>
      </c>
      <c r="N37" s="13">
        <v>10</v>
      </c>
      <c r="O37" s="13">
        <v>1</v>
      </c>
    </row>
    <row r="38" spans="1:15">
      <c r="A38" s="9">
        <v>124</v>
      </c>
      <c r="B38" s="10">
        <v>41453</v>
      </c>
      <c r="C38" s="11" t="s">
        <v>27</v>
      </c>
      <c r="D38" s="12">
        <v>0.46875</v>
      </c>
      <c r="E38" s="13" t="s">
        <v>18</v>
      </c>
      <c r="F38" s="13" t="s">
        <v>18</v>
      </c>
      <c r="G38" s="13" t="s">
        <v>18</v>
      </c>
      <c r="H38" s="13" t="s">
        <v>18</v>
      </c>
      <c r="I38" s="13" t="s">
        <v>18</v>
      </c>
      <c r="J38" s="13" t="s">
        <v>18</v>
      </c>
      <c r="K38" s="13" t="s">
        <v>18</v>
      </c>
      <c r="L38" s="13">
        <v>10</v>
      </c>
      <c r="M38" s="13">
        <v>1</v>
      </c>
      <c r="N38" s="13">
        <v>10</v>
      </c>
      <c r="O38" s="13">
        <v>1</v>
      </c>
    </row>
    <row r="39" spans="1:15">
      <c r="A39" s="9">
        <v>130</v>
      </c>
      <c r="B39" s="10">
        <v>41453</v>
      </c>
      <c r="C39" s="11" t="s">
        <v>27</v>
      </c>
      <c r="D39" s="12">
        <v>0.46875</v>
      </c>
      <c r="E39" s="13" t="s">
        <v>18</v>
      </c>
      <c r="F39" s="13" t="s">
        <v>18</v>
      </c>
      <c r="G39" s="13" t="s">
        <v>18</v>
      </c>
      <c r="H39" s="13" t="s">
        <v>18</v>
      </c>
      <c r="I39" s="13" t="s">
        <v>18</v>
      </c>
      <c r="J39" s="13" t="s">
        <v>18</v>
      </c>
      <c r="K39" s="13" t="s">
        <v>18</v>
      </c>
      <c r="L39" s="13">
        <v>10</v>
      </c>
      <c r="M39" s="13">
        <v>1</v>
      </c>
      <c r="N39" s="13">
        <v>10</v>
      </c>
      <c r="O39" s="13">
        <v>1</v>
      </c>
    </row>
    <row r="40" spans="1:15">
      <c r="A40" s="9">
        <v>132</v>
      </c>
      <c r="B40" s="10">
        <v>41453</v>
      </c>
      <c r="C40" s="11" t="s">
        <v>27</v>
      </c>
      <c r="D40" s="12">
        <v>0.46875</v>
      </c>
      <c r="E40" s="13" t="s">
        <v>18</v>
      </c>
      <c r="F40" s="13" t="s">
        <v>18</v>
      </c>
      <c r="G40" s="13" t="s">
        <v>18</v>
      </c>
      <c r="H40" s="13" t="s">
        <v>18</v>
      </c>
      <c r="I40" s="13" t="s">
        <v>18</v>
      </c>
      <c r="J40" s="13" t="s">
        <v>18</v>
      </c>
      <c r="K40" s="13" t="s">
        <v>18</v>
      </c>
      <c r="L40" s="13">
        <v>10</v>
      </c>
      <c r="M40" s="13">
        <v>1</v>
      </c>
      <c r="N40" s="13">
        <v>10</v>
      </c>
      <c r="O40" s="13">
        <v>1</v>
      </c>
    </row>
    <row r="41" spans="1:15">
      <c r="A41" s="9">
        <v>135</v>
      </c>
      <c r="B41" s="10">
        <v>41453</v>
      </c>
      <c r="C41" s="11" t="s">
        <v>27</v>
      </c>
      <c r="D41" s="12">
        <v>0.46875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3" t="s">
        <v>18</v>
      </c>
      <c r="K41" s="13" t="s">
        <v>18</v>
      </c>
      <c r="L41" s="13">
        <v>10</v>
      </c>
      <c r="M41" s="13">
        <v>1</v>
      </c>
      <c r="N41" s="13">
        <v>10</v>
      </c>
      <c r="O41" s="13">
        <v>1</v>
      </c>
    </row>
    <row r="42" spans="1:15">
      <c r="A42" s="9">
        <v>74</v>
      </c>
      <c r="B42" s="10">
        <v>41453</v>
      </c>
      <c r="C42" s="11" t="s">
        <v>21</v>
      </c>
      <c r="D42" s="12">
        <v>0.40972222222222227</v>
      </c>
      <c r="E42" s="13" t="s">
        <v>22</v>
      </c>
      <c r="F42" s="13" t="s">
        <v>22</v>
      </c>
      <c r="G42" s="13" t="s">
        <v>22</v>
      </c>
      <c r="H42" s="13" t="s">
        <v>22</v>
      </c>
      <c r="I42" s="13" t="s">
        <v>22</v>
      </c>
      <c r="J42" s="13" t="s">
        <v>22</v>
      </c>
      <c r="K42" s="13" t="s">
        <v>22</v>
      </c>
      <c r="L42" s="13">
        <v>1</v>
      </c>
      <c r="M42" s="13">
        <v>0</v>
      </c>
      <c r="N42" s="13">
        <v>1</v>
      </c>
      <c r="O42" s="13">
        <v>0</v>
      </c>
    </row>
    <row r="43" spans="1:15">
      <c r="A43" s="9">
        <v>80</v>
      </c>
      <c r="B43" s="10">
        <v>41453</v>
      </c>
      <c r="C43" s="11" t="s">
        <v>21</v>
      </c>
      <c r="D43" s="12">
        <v>0.40972222222222227</v>
      </c>
      <c r="E43" s="13" t="s">
        <v>22</v>
      </c>
      <c r="F43" s="13" t="s">
        <v>22</v>
      </c>
      <c r="G43" s="13" t="s">
        <v>22</v>
      </c>
      <c r="H43" s="13" t="s">
        <v>22</v>
      </c>
      <c r="I43" s="13" t="s">
        <v>22</v>
      </c>
      <c r="J43" s="13" t="s">
        <v>22</v>
      </c>
      <c r="K43" s="13" t="s">
        <v>22</v>
      </c>
      <c r="L43" s="13">
        <v>1</v>
      </c>
      <c r="M43" s="13">
        <v>0</v>
      </c>
      <c r="N43" s="13">
        <v>1</v>
      </c>
      <c r="O43" s="13">
        <v>0</v>
      </c>
    </row>
    <row r="44" spans="1:15">
      <c r="A44" s="9">
        <v>98</v>
      </c>
      <c r="B44" s="10">
        <v>41453</v>
      </c>
      <c r="C44" s="11" t="s">
        <v>21</v>
      </c>
      <c r="D44" s="12">
        <v>0.40972222222222227</v>
      </c>
      <c r="E44" s="13" t="s">
        <v>22</v>
      </c>
      <c r="F44" s="13" t="s">
        <v>22</v>
      </c>
      <c r="G44" s="13" t="s">
        <v>22</v>
      </c>
      <c r="H44" s="13" t="s">
        <v>22</v>
      </c>
      <c r="I44" s="13" t="s">
        <v>22</v>
      </c>
      <c r="J44" s="13" t="s">
        <v>22</v>
      </c>
      <c r="K44" s="13" t="s">
        <v>22</v>
      </c>
      <c r="L44" s="13">
        <v>1</v>
      </c>
      <c r="M44" s="13">
        <v>0</v>
      </c>
      <c r="N44" s="13">
        <v>1</v>
      </c>
      <c r="O44" s="13">
        <v>0</v>
      </c>
    </row>
    <row r="45" spans="1:15">
      <c r="A45" s="9">
        <v>105</v>
      </c>
      <c r="B45" s="10">
        <v>41453</v>
      </c>
      <c r="C45" s="11" t="s">
        <v>21</v>
      </c>
      <c r="D45" s="12">
        <v>0.40972222222222227</v>
      </c>
      <c r="E45" s="13" t="s">
        <v>22</v>
      </c>
      <c r="F45" s="13" t="s">
        <v>22</v>
      </c>
      <c r="G45" s="13" t="s">
        <v>22</v>
      </c>
      <c r="H45" s="13" t="s">
        <v>22</v>
      </c>
      <c r="I45" s="13" t="s">
        <v>22</v>
      </c>
      <c r="J45" s="13" t="s">
        <v>22</v>
      </c>
      <c r="K45" s="13" t="s">
        <v>22</v>
      </c>
      <c r="L45" s="13">
        <v>1</v>
      </c>
      <c r="M45" s="13">
        <v>0</v>
      </c>
      <c r="N45" s="13">
        <v>1</v>
      </c>
      <c r="O45" s="13">
        <v>0</v>
      </c>
    </row>
    <row r="46" spans="1:15">
      <c r="A46" s="9">
        <v>110</v>
      </c>
      <c r="B46" s="10">
        <v>41453</v>
      </c>
      <c r="C46" s="11" t="s">
        <v>21</v>
      </c>
      <c r="D46" s="12">
        <v>0.40972222222222227</v>
      </c>
      <c r="E46" s="13" t="s">
        <v>23</v>
      </c>
      <c r="F46" s="13" t="s">
        <v>22</v>
      </c>
      <c r="G46" s="13" t="s">
        <v>23</v>
      </c>
      <c r="H46" s="13" t="s">
        <v>23</v>
      </c>
      <c r="I46" s="13" t="s">
        <v>22</v>
      </c>
      <c r="J46" s="13" t="s">
        <v>22</v>
      </c>
      <c r="K46" s="13" t="s">
        <v>22</v>
      </c>
      <c r="L46" s="13">
        <v>1</v>
      </c>
      <c r="M46" s="13">
        <v>0</v>
      </c>
      <c r="N46" s="13">
        <v>5</v>
      </c>
      <c r="O46" s="13">
        <v>0</v>
      </c>
    </row>
    <row r="47" spans="1:15">
      <c r="A47" s="9">
        <v>133</v>
      </c>
      <c r="B47" s="10">
        <v>41453</v>
      </c>
      <c r="C47" s="11" t="s">
        <v>21</v>
      </c>
      <c r="D47" s="12">
        <v>0.40972222222222227</v>
      </c>
      <c r="E47" s="13" t="s">
        <v>22</v>
      </c>
      <c r="F47" s="13" t="s">
        <v>22</v>
      </c>
      <c r="G47" s="13" t="s">
        <v>22</v>
      </c>
      <c r="H47" s="13" t="s">
        <v>22</v>
      </c>
      <c r="I47" s="13" t="s">
        <v>22</v>
      </c>
      <c r="J47" s="13" t="s">
        <v>22</v>
      </c>
      <c r="K47" s="13" t="s">
        <v>22</v>
      </c>
      <c r="L47" s="13">
        <v>1</v>
      </c>
      <c r="M47" s="13">
        <v>0</v>
      </c>
      <c r="N47" s="13">
        <v>1</v>
      </c>
      <c r="O47" s="13">
        <v>0</v>
      </c>
    </row>
    <row r="48" spans="1:15">
      <c r="A48" s="9">
        <v>145</v>
      </c>
      <c r="B48" s="10">
        <v>41453</v>
      </c>
      <c r="C48" s="11" t="s">
        <v>21</v>
      </c>
      <c r="D48" s="12">
        <v>0.40972222222222227</v>
      </c>
      <c r="E48" s="13" t="s">
        <v>23</v>
      </c>
      <c r="F48" s="13" t="s">
        <v>22</v>
      </c>
      <c r="G48" s="13" t="s">
        <v>22</v>
      </c>
      <c r="H48" s="13" t="s">
        <v>22</v>
      </c>
      <c r="I48" s="13" t="s">
        <v>22</v>
      </c>
      <c r="J48" s="13" t="s">
        <v>22</v>
      </c>
      <c r="K48" s="13" t="s">
        <v>22</v>
      </c>
      <c r="L48" s="13">
        <v>1</v>
      </c>
      <c r="M48" s="13">
        <v>0</v>
      </c>
      <c r="N48" s="13">
        <v>2</v>
      </c>
      <c r="O48" s="13">
        <v>0</v>
      </c>
    </row>
    <row r="49" spans="1:15">
      <c r="A49" s="9">
        <v>149</v>
      </c>
      <c r="B49" s="10">
        <v>41453</v>
      </c>
      <c r="C49" s="11" t="s">
        <v>21</v>
      </c>
      <c r="D49" s="12">
        <v>0.40972222222222227</v>
      </c>
      <c r="E49" s="13" t="s">
        <v>18</v>
      </c>
      <c r="F49" s="13" t="s">
        <v>18</v>
      </c>
      <c r="G49" s="13" t="s">
        <v>18</v>
      </c>
      <c r="H49" s="13" t="s">
        <v>18</v>
      </c>
      <c r="I49" s="13" t="s">
        <v>18</v>
      </c>
      <c r="J49" s="13" t="s">
        <v>18</v>
      </c>
      <c r="K49" s="13" t="s">
        <v>18</v>
      </c>
      <c r="L49" s="13">
        <v>10</v>
      </c>
      <c r="M49" s="13">
        <v>1</v>
      </c>
      <c r="N49" s="13">
        <v>10</v>
      </c>
      <c r="O49" s="13">
        <v>1</v>
      </c>
    </row>
    <row r="50" spans="1:15">
      <c r="A50" s="9">
        <v>73</v>
      </c>
      <c r="B50" s="10">
        <v>41453</v>
      </c>
      <c r="C50" s="11" t="s">
        <v>21</v>
      </c>
      <c r="D50" s="12">
        <v>0.43055555555555558</v>
      </c>
      <c r="E50" s="13" t="s">
        <v>23</v>
      </c>
      <c r="F50" s="13" t="s">
        <v>23</v>
      </c>
      <c r="G50" s="13" t="s">
        <v>23</v>
      </c>
      <c r="H50" s="13" t="s">
        <v>23</v>
      </c>
      <c r="I50" s="13" t="s">
        <v>23</v>
      </c>
      <c r="J50" s="13" t="s">
        <v>18</v>
      </c>
      <c r="K50" s="13" t="s">
        <v>18</v>
      </c>
      <c r="L50" s="13">
        <v>10</v>
      </c>
      <c r="M50" s="13">
        <v>1</v>
      </c>
      <c r="N50" s="13">
        <v>10</v>
      </c>
      <c r="O50" s="13">
        <v>1</v>
      </c>
    </row>
    <row r="51" spans="1:15">
      <c r="A51" s="9">
        <v>77</v>
      </c>
      <c r="B51" s="10">
        <v>41453</v>
      </c>
      <c r="C51" s="11" t="s">
        <v>21</v>
      </c>
      <c r="D51" s="12">
        <v>0.43055555555555558</v>
      </c>
      <c r="E51" s="13" t="s">
        <v>22</v>
      </c>
      <c r="F51" s="13" t="s">
        <v>22</v>
      </c>
      <c r="G51" s="13" t="s">
        <v>22</v>
      </c>
      <c r="H51" s="13" t="s">
        <v>22</v>
      </c>
      <c r="I51" s="13" t="s">
        <v>22</v>
      </c>
      <c r="J51" s="13" t="s">
        <v>22</v>
      </c>
      <c r="K51" s="13" t="s">
        <v>22</v>
      </c>
      <c r="L51" s="13">
        <v>1</v>
      </c>
      <c r="M51" s="13">
        <v>0</v>
      </c>
      <c r="N51" s="13">
        <v>1</v>
      </c>
      <c r="O51" s="13">
        <v>0</v>
      </c>
    </row>
    <row r="52" spans="1:15">
      <c r="A52" s="9">
        <v>82</v>
      </c>
      <c r="B52" s="10">
        <v>41453</v>
      </c>
      <c r="C52" s="11" t="s">
        <v>21</v>
      </c>
      <c r="D52" s="12">
        <v>0.43055555555555558</v>
      </c>
      <c r="E52" s="13" t="s">
        <v>23</v>
      </c>
      <c r="F52" s="13" t="s">
        <v>23</v>
      </c>
      <c r="G52" s="13" t="s">
        <v>23</v>
      </c>
      <c r="H52" s="13" t="s">
        <v>22</v>
      </c>
      <c r="I52" s="13" t="s">
        <v>22</v>
      </c>
      <c r="J52" s="13" t="s">
        <v>22</v>
      </c>
      <c r="K52" s="13" t="s">
        <v>22</v>
      </c>
      <c r="L52" s="13">
        <v>1</v>
      </c>
      <c r="M52" s="13">
        <v>0</v>
      </c>
      <c r="N52" s="13">
        <v>4</v>
      </c>
      <c r="O52" s="13">
        <v>0</v>
      </c>
    </row>
    <row r="53" spans="1:15">
      <c r="A53" s="9">
        <v>92</v>
      </c>
      <c r="B53" s="10">
        <v>41453</v>
      </c>
      <c r="C53" s="11" t="s">
        <v>21</v>
      </c>
      <c r="D53" s="12">
        <v>0.43055555555555558</v>
      </c>
      <c r="E53" s="13" t="s">
        <v>23</v>
      </c>
      <c r="F53" s="13" t="s">
        <v>23</v>
      </c>
      <c r="G53" s="13" t="s">
        <v>23</v>
      </c>
      <c r="H53" s="13" t="s">
        <v>23</v>
      </c>
      <c r="I53" s="13" t="s">
        <v>23</v>
      </c>
      <c r="J53" s="13" t="s">
        <v>23</v>
      </c>
      <c r="K53" s="13" t="s">
        <v>23</v>
      </c>
      <c r="L53" s="13">
        <v>1</v>
      </c>
      <c r="M53" s="13">
        <v>0</v>
      </c>
      <c r="N53" s="13">
        <v>10</v>
      </c>
      <c r="O53" s="13">
        <v>1</v>
      </c>
    </row>
    <row r="54" spans="1:15">
      <c r="A54" s="9">
        <v>116</v>
      </c>
      <c r="B54" s="10">
        <v>41453</v>
      </c>
      <c r="C54" s="11" t="s">
        <v>21</v>
      </c>
      <c r="D54" s="12">
        <v>0.43055555555555558</v>
      </c>
      <c r="E54" s="13" t="s">
        <v>23</v>
      </c>
      <c r="F54" s="13" t="s">
        <v>23</v>
      </c>
      <c r="G54" s="13" t="s">
        <v>22</v>
      </c>
      <c r="H54" s="13" t="s">
        <v>22</v>
      </c>
      <c r="I54" s="13" t="s">
        <v>22</v>
      </c>
      <c r="J54" s="13" t="s">
        <v>22</v>
      </c>
      <c r="K54" s="13" t="s">
        <v>22</v>
      </c>
      <c r="L54" s="13">
        <v>1</v>
      </c>
      <c r="M54" s="13">
        <v>0</v>
      </c>
      <c r="N54" s="13">
        <v>3</v>
      </c>
      <c r="O54" s="13">
        <v>0</v>
      </c>
    </row>
    <row r="55" spans="1:15">
      <c r="A55" s="9">
        <v>142</v>
      </c>
      <c r="B55" s="10">
        <v>41453</v>
      </c>
      <c r="C55" s="11" t="s">
        <v>21</v>
      </c>
      <c r="D55" s="12">
        <v>0.43055555555555558</v>
      </c>
      <c r="E55" s="13" t="s">
        <v>23</v>
      </c>
      <c r="F55" s="13" t="s">
        <v>22</v>
      </c>
      <c r="G55" s="13" t="s">
        <v>22</v>
      </c>
      <c r="H55" s="13" t="s">
        <v>22</v>
      </c>
      <c r="I55" s="13" t="s">
        <v>22</v>
      </c>
      <c r="J55" s="13" t="s">
        <v>22</v>
      </c>
      <c r="K55" s="13" t="s">
        <v>22</v>
      </c>
      <c r="L55" s="13">
        <v>1</v>
      </c>
      <c r="M55" s="13">
        <v>0</v>
      </c>
      <c r="N55" s="13">
        <v>2</v>
      </c>
      <c r="O55" s="13">
        <v>0</v>
      </c>
    </row>
    <row r="56" spans="1:15">
      <c r="A56" s="9">
        <v>78</v>
      </c>
      <c r="B56" s="10">
        <v>41453</v>
      </c>
      <c r="C56" s="11" t="s">
        <v>21</v>
      </c>
      <c r="D56" s="12">
        <v>0.4513888888888889</v>
      </c>
      <c r="E56" s="13" t="s">
        <v>22</v>
      </c>
      <c r="F56" s="13" t="s">
        <v>22</v>
      </c>
      <c r="G56" s="13" t="s">
        <v>22</v>
      </c>
      <c r="H56" s="13" t="s">
        <v>22</v>
      </c>
      <c r="I56" s="13" t="s">
        <v>22</v>
      </c>
      <c r="J56" s="13" t="s">
        <v>22</v>
      </c>
      <c r="K56" s="13" t="s">
        <v>22</v>
      </c>
      <c r="L56" s="13">
        <v>1</v>
      </c>
      <c r="M56" s="13">
        <v>0</v>
      </c>
      <c r="N56" s="13">
        <v>1</v>
      </c>
      <c r="O56" s="13">
        <v>0</v>
      </c>
    </row>
    <row r="57" spans="1:15">
      <c r="A57" s="9">
        <v>122</v>
      </c>
      <c r="B57" s="10">
        <v>41453</v>
      </c>
      <c r="C57" s="11" t="s">
        <v>21</v>
      </c>
      <c r="D57" s="12">
        <v>0.4513888888888889</v>
      </c>
      <c r="E57" s="13" t="s">
        <v>22</v>
      </c>
      <c r="F57" s="13" t="s">
        <v>22</v>
      </c>
      <c r="G57" s="13" t="s">
        <v>22</v>
      </c>
      <c r="H57" s="13" t="s">
        <v>22</v>
      </c>
      <c r="I57" s="13" t="s">
        <v>22</v>
      </c>
      <c r="J57" s="13" t="s">
        <v>22</v>
      </c>
      <c r="K57" s="13" t="s">
        <v>22</v>
      </c>
      <c r="L57" s="13">
        <v>1</v>
      </c>
      <c r="M57" s="13">
        <v>0</v>
      </c>
      <c r="N57" s="13">
        <v>1</v>
      </c>
      <c r="O57" s="13">
        <v>0</v>
      </c>
    </row>
    <row r="58" spans="1:15">
      <c r="A58" s="9">
        <v>123</v>
      </c>
      <c r="B58" s="10">
        <v>41453</v>
      </c>
      <c r="C58" s="11" t="s">
        <v>21</v>
      </c>
      <c r="D58" s="12">
        <v>0.4513888888888889</v>
      </c>
      <c r="E58" s="13" t="s">
        <v>22</v>
      </c>
      <c r="F58" s="13" t="s">
        <v>22</v>
      </c>
      <c r="G58" s="13" t="s">
        <v>22</v>
      </c>
      <c r="H58" s="13" t="s">
        <v>22</v>
      </c>
      <c r="I58" s="13" t="s">
        <v>22</v>
      </c>
      <c r="J58" s="13" t="s">
        <v>22</v>
      </c>
      <c r="K58" s="13" t="s">
        <v>22</v>
      </c>
      <c r="L58" s="13">
        <v>1</v>
      </c>
      <c r="M58" s="13">
        <v>0</v>
      </c>
      <c r="N58" s="13">
        <v>1</v>
      </c>
      <c r="O58" s="13">
        <v>0</v>
      </c>
    </row>
    <row r="59" spans="1:15">
      <c r="A59" s="9">
        <v>137</v>
      </c>
      <c r="B59" s="10">
        <v>41453</v>
      </c>
      <c r="C59" s="11" t="s">
        <v>21</v>
      </c>
      <c r="D59" s="12">
        <v>0.4513888888888889</v>
      </c>
      <c r="E59" s="13" t="s">
        <v>23</v>
      </c>
      <c r="F59" s="13" t="s">
        <v>23</v>
      </c>
      <c r="G59" s="13" t="s">
        <v>23</v>
      </c>
      <c r="H59" s="13" t="s">
        <v>23</v>
      </c>
      <c r="I59" s="13" t="s">
        <v>23</v>
      </c>
      <c r="J59" s="13" t="s">
        <v>23</v>
      </c>
      <c r="K59" s="13" t="s">
        <v>23</v>
      </c>
      <c r="L59" s="13">
        <v>1</v>
      </c>
      <c r="M59" s="13">
        <v>0</v>
      </c>
      <c r="N59" s="13">
        <v>10</v>
      </c>
      <c r="O59" s="13">
        <v>1</v>
      </c>
    </row>
    <row r="60" spans="1:15">
      <c r="A60" s="9">
        <v>118</v>
      </c>
      <c r="B60" s="10">
        <v>41453</v>
      </c>
      <c r="C60" s="11" t="s">
        <v>21</v>
      </c>
      <c r="D60" s="12">
        <v>0.46875</v>
      </c>
      <c r="E60" s="13" t="s">
        <v>22</v>
      </c>
      <c r="F60" s="13" t="s">
        <v>22</v>
      </c>
      <c r="G60" s="13" t="s">
        <v>22</v>
      </c>
      <c r="H60" s="13" t="s">
        <v>22</v>
      </c>
      <c r="I60" s="13" t="s">
        <v>22</v>
      </c>
      <c r="J60" s="13" t="s">
        <v>22</v>
      </c>
      <c r="K60" s="13" t="s">
        <v>22</v>
      </c>
      <c r="L60" s="13">
        <v>1</v>
      </c>
      <c r="M60" s="13">
        <v>0</v>
      </c>
      <c r="N60" s="13">
        <v>1</v>
      </c>
      <c r="O60" s="13">
        <v>0</v>
      </c>
    </row>
    <row r="61" spans="1:15">
      <c r="A61" s="9">
        <v>146</v>
      </c>
      <c r="B61" s="10">
        <v>41453</v>
      </c>
      <c r="C61" s="11" t="s">
        <v>21</v>
      </c>
      <c r="D61" s="12">
        <v>0.46875</v>
      </c>
      <c r="E61" s="13" t="s">
        <v>22</v>
      </c>
      <c r="F61" s="13" t="s">
        <v>22</v>
      </c>
      <c r="G61" s="13" t="s">
        <v>22</v>
      </c>
      <c r="H61" s="13" t="s">
        <v>22</v>
      </c>
      <c r="I61" s="13" t="s">
        <v>22</v>
      </c>
      <c r="J61" s="13" t="s">
        <v>22</v>
      </c>
      <c r="K61" s="13" t="s">
        <v>22</v>
      </c>
      <c r="L61" s="13">
        <v>1</v>
      </c>
      <c r="M61" s="13">
        <v>0</v>
      </c>
      <c r="N61" s="13">
        <v>1</v>
      </c>
      <c r="O61" s="13">
        <v>0</v>
      </c>
    </row>
    <row r="62" spans="1:15">
      <c r="A62" s="9">
        <v>70</v>
      </c>
      <c r="B62" s="10">
        <v>41453</v>
      </c>
      <c r="C62" s="11" t="s">
        <v>28</v>
      </c>
      <c r="D62" s="12">
        <v>0.40972222222222227</v>
      </c>
      <c r="E62" s="13" t="s">
        <v>18</v>
      </c>
      <c r="F62" s="13" t="s">
        <v>18</v>
      </c>
      <c r="G62" s="13" t="s">
        <v>18</v>
      </c>
      <c r="H62" s="13" t="s">
        <v>18</v>
      </c>
      <c r="I62" s="13" t="s">
        <v>18</v>
      </c>
      <c r="J62" s="13" t="s">
        <v>18</v>
      </c>
      <c r="K62" s="13" t="s">
        <v>18</v>
      </c>
      <c r="L62" s="13">
        <v>10</v>
      </c>
      <c r="M62" s="13">
        <v>1</v>
      </c>
      <c r="N62" s="13">
        <v>10</v>
      </c>
      <c r="O62" s="13">
        <v>1</v>
      </c>
    </row>
    <row r="63" spans="1:15">
      <c r="A63" s="9">
        <v>76</v>
      </c>
      <c r="B63" s="10">
        <v>41453</v>
      </c>
      <c r="C63" s="11" t="s">
        <v>28</v>
      </c>
      <c r="D63" s="12">
        <v>0.40972222222222227</v>
      </c>
      <c r="E63" s="13" t="s">
        <v>18</v>
      </c>
      <c r="F63" s="13" t="s">
        <v>18</v>
      </c>
      <c r="G63" s="13" t="s">
        <v>18</v>
      </c>
      <c r="H63" s="13" t="s">
        <v>18</v>
      </c>
      <c r="I63" s="13" t="s">
        <v>18</v>
      </c>
      <c r="J63" s="13" t="s">
        <v>18</v>
      </c>
      <c r="K63" s="13" t="s">
        <v>18</v>
      </c>
      <c r="L63" s="13">
        <v>10</v>
      </c>
      <c r="M63" s="13">
        <v>1</v>
      </c>
      <c r="N63" s="13">
        <v>10</v>
      </c>
      <c r="O63" s="13">
        <v>1</v>
      </c>
    </row>
    <row r="64" spans="1:15">
      <c r="A64" s="9">
        <v>90</v>
      </c>
      <c r="B64" s="10">
        <v>41453</v>
      </c>
      <c r="C64" s="11" t="s">
        <v>28</v>
      </c>
      <c r="D64" s="12">
        <v>0.40972222222222227</v>
      </c>
      <c r="E64" s="13" t="s">
        <v>18</v>
      </c>
      <c r="F64" s="13" t="s">
        <v>18</v>
      </c>
      <c r="G64" s="13" t="s">
        <v>18</v>
      </c>
      <c r="H64" s="13" t="s">
        <v>18</v>
      </c>
      <c r="I64" s="13" t="s">
        <v>18</v>
      </c>
      <c r="J64" s="13" t="s">
        <v>18</v>
      </c>
      <c r="K64" s="13" t="s">
        <v>18</v>
      </c>
      <c r="L64" s="13">
        <v>10</v>
      </c>
      <c r="M64" s="13">
        <v>1</v>
      </c>
      <c r="N64" s="13">
        <v>10</v>
      </c>
      <c r="O64" s="13">
        <v>1</v>
      </c>
    </row>
    <row r="65" spans="1:15">
      <c r="A65" s="9">
        <v>127</v>
      </c>
      <c r="B65" s="10">
        <v>41453</v>
      </c>
      <c r="C65" s="11" t="s">
        <v>28</v>
      </c>
      <c r="D65" s="12">
        <v>0.40972222222222227</v>
      </c>
      <c r="E65" s="13" t="s">
        <v>18</v>
      </c>
      <c r="F65" s="13" t="s">
        <v>18</v>
      </c>
      <c r="G65" s="13" t="s">
        <v>18</v>
      </c>
      <c r="H65" s="13" t="s">
        <v>18</v>
      </c>
      <c r="I65" s="13" t="s">
        <v>18</v>
      </c>
      <c r="J65" s="13" t="s">
        <v>18</v>
      </c>
      <c r="K65" s="13" t="s">
        <v>18</v>
      </c>
      <c r="L65" s="13">
        <v>10</v>
      </c>
      <c r="M65" s="13">
        <v>1</v>
      </c>
      <c r="N65" s="13">
        <v>10</v>
      </c>
      <c r="O65" s="13">
        <v>1</v>
      </c>
    </row>
    <row r="66" spans="1:15">
      <c r="A66" s="9">
        <v>128</v>
      </c>
      <c r="B66" s="10">
        <v>41453</v>
      </c>
      <c r="C66" s="11" t="s">
        <v>28</v>
      </c>
      <c r="D66" s="12">
        <v>0.40972222222222227</v>
      </c>
      <c r="E66" s="13" t="s">
        <v>18</v>
      </c>
      <c r="F66" s="13" t="s">
        <v>18</v>
      </c>
      <c r="G66" s="13" t="s">
        <v>18</v>
      </c>
      <c r="H66" s="13" t="s">
        <v>18</v>
      </c>
      <c r="I66" s="13" t="s">
        <v>18</v>
      </c>
      <c r="J66" s="13" t="s">
        <v>18</v>
      </c>
      <c r="K66" s="13" t="s">
        <v>18</v>
      </c>
      <c r="L66" s="13">
        <v>10</v>
      </c>
      <c r="M66" s="13">
        <v>1</v>
      </c>
      <c r="N66" s="13">
        <v>10</v>
      </c>
      <c r="O66" s="13">
        <v>1</v>
      </c>
    </row>
    <row r="67" spans="1:15">
      <c r="A67" s="9">
        <v>148</v>
      </c>
      <c r="B67" s="10">
        <v>41453</v>
      </c>
      <c r="C67" s="11" t="s">
        <v>28</v>
      </c>
      <c r="D67" s="12">
        <v>0.40972222222222227</v>
      </c>
      <c r="E67" s="13" t="s">
        <v>18</v>
      </c>
      <c r="F67" s="13" t="s">
        <v>18</v>
      </c>
      <c r="G67" s="13" t="s">
        <v>18</v>
      </c>
      <c r="H67" s="13" t="s">
        <v>18</v>
      </c>
      <c r="I67" s="13" t="s">
        <v>18</v>
      </c>
      <c r="J67" s="13" t="s">
        <v>18</v>
      </c>
      <c r="K67" s="13" t="s">
        <v>18</v>
      </c>
      <c r="L67" s="13">
        <v>10</v>
      </c>
      <c r="M67" s="13">
        <v>1</v>
      </c>
      <c r="N67" s="13">
        <v>10</v>
      </c>
      <c r="O67" s="13">
        <v>1</v>
      </c>
    </row>
    <row r="68" spans="1:15">
      <c r="A68" s="9">
        <v>86</v>
      </c>
      <c r="B68" s="10">
        <v>41453</v>
      </c>
      <c r="C68" s="11" t="s">
        <v>28</v>
      </c>
      <c r="D68" s="12">
        <v>0.43055555555555558</v>
      </c>
      <c r="E68" s="13" t="s">
        <v>18</v>
      </c>
      <c r="F68" s="13" t="s">
        <v>18</v>
      </c>
      <c r="G68" s="13" t="s">
        <v>18</v>
      </c>
      <c r="H68" s="13" t="s">
        <v>18</v>
      </c>
      <c r="I68" s="13" t="s">
        <v>18</v>
      </c>
      <c r="J68" s="13" t="s">
        <v>18</v>
      </c>
      <c r="K68" s="13" t="s">
        <v>18</v>
      </c>
      <c r="L68" s="13">
        <v>10</v>
      </c>
      <c r="M68" s="13">
        <v>1</v>
      </c>
      <c r="N68" s="13">
        <v>10</v>
      </c>
      <c r="O68" s="13">
        <v>1</v>
      </c>
    </row>
    <row r="69" spans="1:15">
      <c r="A69" s="9">
        <v>101</v>
      </c>
      <c r="B69" s="10">
        <v>41453</v>
      </c>
      <c r="C69" s="11" t="s">
        <v>28</v>
      </c>
      <c r="D69" s="12">
        <v>0.43055555555555558</v>
      </c>
      <c r="E69" s="13" t="s">
        <v>18</v>
      </c>
      <c r="F69" s="13" t="s">
        <v>18</v>
      </c>
      <c r="G69" s="13" t="s">
        <v>18</v>
      </c>
      <c r="H69" s="13" t="s">
        <v>18</v>
      </c>
      <c r="I69" s="13" t="s">
        <v>18</v>
      </c>
      <c r="J69" s="13" t="s">
        <v>18</v>
      </c>
      <c r="K69" s="13" t="s">
        <v>18</v>
      </c>
      <c r="L69" s="13">
        <v>10</v>
      </c>
      <c r="M69" s="13">
        <v>1</v>
      </c>
      <c r="N69" s="13">
        <v>10</v>
      </c>
      <c r="O69" s="13">
        <v>1</v>
      </c>
    </row>
    <row r="70" spans="1:15">
      <c r="A70" s="9">
        <v>103</v>
      </c>
      <c r="B70" s="10">
        <v>41453</v>
      </c>
      <c r="C70" s="11" t="s">
        <v>28</v>
      </c>
      <c r="D70" s="12">
        <v>0.43055555555555558</v>
      </c>
      <c r="E70" s="13" t="s">
        <v>18</v>
      </c>
      <c r="F70" s="13" t="s">
        <v>18</v>
      </c>
      <c r="G70" s="13" t="s">
        <v>18</v>
      </c>
      <c r="H70" s="13" t="s">
        <v>18</v>
      </c>
      <c r="I70" s="13" t="s">
        <v>18</v>
      </c>
      <c r="J70" s="13" t="s">
        <v>18</v>
      </c>
      <c r="K70" s="13" t="s">
        <v>18</v>
      </c>
      <c r="L70" s="13">
        <v>10</v>
      </c>
      <c r="M70" s="13">
        <v>1</v>
      </c>
      <c r="N70" s="13">
        <v>10</v>
      </c>
      <c r="O70" s="13">
        <v>1</v>
      </c>
    </row>
    <row r="71" spans="1:15">
      <c r="A71" s="9">
        <v>131</v>
      </c>
      <c r="B71" s="10">
        <v>41453</v>
      </c>
      <c r="C71" s="11" t="s">
        <v>28</v>
      </c>
      <c r="D71" s="12">
        <v>0.43055555555555558</v>
      </c>
      <c r="E71" s="13" t="s">
        <v>18</v>
      </c>
      <c r="F71" s="13" t="s">
        <v>18</v>
      </c>
      <c r="G71" s="13" t="s">
        <v>18</v>
      </c>
      <c r="H71" s="13" t="s">
        <v>18</v>
      </c>
      <c r="I71" s="13" t="s">
        <v>18</v>
      </c>
      <c r="J71" s="13" t="s">
        <v>18</v>
      </c>
      <c r="K71" s="13" t="s">
        <v>18</v>
      </c>
      <c r="L71" s="13">
        <v>10</v>
      </c>
      <c r="M71" s="13">
        <v>1</v>
      </c>
      <c r="N71" s="13">
        <v>10</v>
      </c>
      <c r="O71" s="13">
        <v>1</v>
      </c>
    </row>
    <row r="72" spans="1:15">
      <c r="A72" s="9">
        <v>134</v>
      </c>
      <c r="B72" s="10">
        <v>41453</v>
      </c>
      <c r="C72" s="11" t="s">
        <v>28</v>
      </c>
      <c r="D72" s="12">
        <v>0.43055555555555558</v>
      </c>
      <c r="E72" s="13" t="s">
        <v>18</v>
      </c>
      <c r="F72" s="13" t="s">
        <v>18</v>
      </c>
      <c r="G72" s="13" t="s">
        <v>18</v>
      </c>
      <c r="H72" s="13" t="s">
        <v>18</v>
      </c>
      <c r="I72" s="13" t="s">
        <v>18</v>
      </c>
      <c r="J72" s="13" t="s">
        <v>18</v>
      </c>
      <c r="K72" s="13" t="s">
        <v>18</v>
      </c>
      <c r="L72" s="13">
        <v>10</v>
      </c>
      <c r="M72" s="13">
        <v>1</v>
      </c>
      <c r="N72" s="13">
        <v>10</v>
      </c>
      <c r="O72" s="13">
        <v>1</v>
      </c>
    </row>
    <row r="73" spans="1:15">
      <c r="A73" s="9">
        <v>150</v>
      </c>
      <c r="B73" s="10">
        <v>41453</v>
      </c>
      <c r="C73" s="11" t="s">
        <v>28</v>
      </c>
      <c r="D73" s="12">
        <v>0.43055555555555558</v>
      </c>
      <c r="E73" s="13" t="s">
        <v>18</v>
      </c>
      <c r="F73" s="13" t="s">
        <v>18</v>
      </c>
      <c r="G73" s="13" t="s">
        <v>18</v>
      </c>
      <c r="H73" s="13" t="s">
        <v>18</v>
      </c>
      <c r="I73" s="13" t="s">
        <v>18</v>
      </c>
      <c r="J73" s="13" t="s">
        <v>18</v>
      </c>
      <c r="K73" s="13" t="s">
        <v>18</v>
      </c>
      <c r="L73" s="13">
        <v>10</v>
      </c>
      <c r="M73" s="13">
        <v>1</v>
      </c>
      <c r="N73" s="13">
        <v>10</v>
      </c>
      <c r="O73" s="13">
        <v>1</v>
      </c>
    </row>
    <row r="74" spans="1:15">
      <c r="A74" s="9">
        <v>75</v>
      </c>
      <c r="B74" s="10">
        <v>41453</v>
      </c>
      <c r="C74" s="11" t="s">
        <v>28</v>
      </c>
      <c r="D74" s="12">
        <v>0.4513888888888889</v>
      </c>
      <c r="E74" s="13" t="s">
        <v>18</v>
      </c>
      <c r="F74" s="13" t="s">
        <v>18</v>
      </c>
      <c r="G74" s="13" t="s">
        <v>18</v>
      </c>
      <c r="H74" s="13" t="s">
        <v>18</v>
      </c>
      <c r="I74" s="13" t="s">
        <v>18</v>
      </c>
      <c r="J74" s="13" t="s">
        <v>18</v>
      </c>
      <c r="K74" s="13" t="s">
        <v>18</v>
      </c>
      <c r="L74" s="13">
        <v>10</v>
      </c>
      <c r="M74" s="13">
        <v>1</v>
      </c>
      <c r="N74" s="13">
        <v>10</v>
      </c>
      <c r="O74" s="13">
        <v>1</v>
      </c>
    </row>
    <row r="75" spans="1:15">
      <c r="A75" s="9">
        <v>85</v>
      </c>
      <c r="B75" s="10">
        <v>41453</v>
      </c>
      <c r="C75" s="11" t="s">
        <v>28</v>
      </c>
      <c r="D75" s="12">
        <v>0.4513888888888889</v>
      </c>
      <c r="E75" s="13" t="s">
        <v>18</v>
      </c>
      <c r="F75" s="13" t="s">
        <v>18</v>
      </c>
      <c r="G75" s="13" t="s">
        <v>18</v>
      </c>
      <c r="H75" s="13" t="s">
        <v>18</v>
      </c>
      <c r="I75" s="13" t="s">
        <v>18</v>
      </c>
      <c r="J75" s="13" t="s">
        <v>18</v>
      </c>
      <c r="K75" s="13" t="s">
        <v>18</v>
      </c>
      <c r="L75" s="13">
        <v>10</v>
      </c>
      <c r="M75" s="13">
        <v>1</v>
      </c>
      <c r="N75" s="13">
        <v>10</v>
      </c>
      <c r="O75" s="13">
        <v>1</v>
      </c>
    </row>
    <row r="76" spans="1:15">
      <c r="A76" s="9">
        <v>100</v>
      </c>
      <c r="B76" s="10">
        <v>41453</v>
      </c>
      <c r="C76" s="11" t="s">
        <v>28</v>
      </c>
      <c r="D76" s="12">
        <v>0.4513888888888889</v>
      </c>
      <c r="E76" s="13" t="s">
        <v>18</v>
      </c>
      <c r="F76" s="13" t="s">
        <v>18</v>
      </c>
      <c r="G76" s="13" t="s">
        <v>18</v>
      </c>
      <c r="H76" s="13" t="s">
        <v>18</v>
      </c>
      <c r="I76" s="13" t="s">
        <v>18</v>
      </c>
      <c r="J76" s="13" t="s">
        <v>18</v>
      </c>
      <c r="K76" s="13" t="s">
        <v>18</v>
      </c>
      <c r="L76" s="13">
        <v>10</v>
      </c>
      <c r="M76" s="13">
        <v>1</v>
      </c>
      <c r="N76" s="13">
        <v>10</v>
      </c>
      <c r="O76" s="13">
        <v>1</v>
      </c>
    </row>
    <row r="77" spans="1:15">
      <c r="A77" s="9">
        <v>108</v>
      </c>
      <c r="B77" s="10">
        <v>41453</v>
      </c>
      <c r="C77" s="11" t="s">
        <v>28</v>
      </c>
      <c r="D77" s="12">
        <v>0.4513888888888889</v>
      </c>
      <c r="E77" s="13" t="s">
        <v>18</v>
      </c>
      <c r="F77" s="13" t="s">
        <v>18</v>
      </c>
      <c r="G77" s="13" t="s">
        <v>18</v>
      </c>
      <c r="H77" s="13" t="s">
        <v>18</v>
      </c>
      <c r="I77" s="13" t="s">
        <v>18</v>
      </c>
      <c r="J77" s="13" t="s">
        <v>18</v>
      </c>
      <c r="K77" s="13" t="s">
        <v>18</v>
      </c>
      <c r="L77" s="13">
        <v>10</v>
      </c>
      <c r="M77" s="13">
        <v>1</v>
      </c>
      <c r="N77" s="13">
        <v>10</v>
      </c>
      <c r="O77" s="13">
        <v>1</v>
      </c>
    </row>
    <row r="78" spans="1:15">
      <c r="A78" s="9">
        <v>114</v>
      </c>
      <c r="B78" s="10">
        <v>41453</v>
      </c>
      <c r="C78" s="11" t="s">
        <v>28</v>
      </c>
      <c r="D78" s="12">
        <v>0.4513888888888889</v>
      </c>
      <c r="E78" s="13" t="s">
        <v>18</v>
      </c>
      <c r="F78" s="13" t="s">
        <v>18</v>
      </c>
      <c r="G78" s="13" t="s">
        <v>18</v>
      </c>
      <c r="H78" s="13" t="s">
        <v>18</v>
      </c>
      <c r="I78" s="13" t="s">
        <v>18</v>
      </c>
      <c r="J78" s="13" t="s">
        <v>18</v>
      </c>
      <c r="K78" s="13" t="s">
        <v>18</v>
      </c>
      <c r="L78" s="13">
        <v>10</v>
      </c>
      <c r="M78" s="13">
        <v>1</v>
      </c>
      <c r="N78" s="13">
        <v>10</v>
      </c>
      <c r="O78" s="13">
        <v>1</v>
      </c>
    </row>
    <row r="79" spans="1:15">
      <c r="A79" s="9">
        <v>147</v>
      </c>
      <c r="B79" s="10">
        <v>41453</v>
      </c>
      <c r="C79" s="11" t="s">
        <v>28</v>
      </c>
      <c r="D79" s="12">
        <v>0.4513888888888889</v>
      </c>
      <c r="E79" s="13" t="s">
        <v>18</v>
      </c>
      <c r="F79" s="13" t="s">
        <v>18</v>
      </c>
      <c r="G79" s="13" t="s">
        <v>18</v>
      </c>
      <c r="H79" s="13" t="s">
        <v>18</v>
      </c>
      <c r="I79" s="13" t="s">
        <v>18</v>
      </c>
      <c r="J79" s="13" t="s">
        <v>18</v>
      </c>
      <c r="K79" s="13" t="s">
        <v>18</v>
      </c>
      <c r="L79" s="13">
        <v>10</v>
      </c>
      <c r="M79" s="13">
        <v>1</v>
      </c>
      <c r="N79" s="13">
        <v>10</v>
      </c>
      <c r="O79" s="13">
        <v>1</v>
      </c>
    </row>
    <row r="80" spans="1:15">
      <c r="A80" s="9">
        <v>91</v>
      </c>
      <c r="B80" s="10">
        <v>41453</v>
      </c>
      <c r="C80" s="11" t="s">
        <v>28</v>
      </c>
      <c r="D80" s="12">
        <v>0.46875</v>
      </c>
      <c r="E80" s="13" t="s">
        <v>18</v>
      </c>
      <c r="F80" s="13" t="s">
        <v>18</v>
      </c>
      <c r="G80" s="13" t="s">
        <v>18</v>
      </c>
      <c r="H80" s="13" t="s">
        <v>18</v>
      </c>
      <c r="I80" s="13" t="s">
        <v>18</v>
      </c>
      <c r="J80" s="13" t="s">
        <v>18</v>
      </c>
      <c r="K80" s="13" t="s">
        <v>18</v>
      </c>
      <c r="L80" s="13">
        <v>10</v>
      </c>
      <c r="M80" s="13">
        <v>1</v>
      </c>
      <c r="N80" s="13">
        <v>10</v>
      </c>
      <c r="O80" s="13">
        <v>1</v>
      </c>
    </row>
    <row r="81" spans="1:15">
      <c r="A81" s="9">
        <v>120</v>
      </c>
      <c r="B81" s="10">
        <v>41453</v>
      </c>
      <c r="C81" s="11" t="s">
        <v>28</v>
      </c>
      <c r="D81" s="12">
        <v>0.46875</v>
      </c>
      <c r="E81" s="13" t="s">
        <v>18</v>
      </c>
      <c r="F81" s="13" t="s">
        <v>18</v>
      </c>
      <c r="G81" s="13" t="s">
        <v>18</v>
      </c>
      <c r="H81" s="13" t="s">
        <v>18</v>
      </c>
      <c r="I81" s="13" t="s">
        <v>18</v>
      </c>
      <c r="J81" s="13" t="s">
        <v>18</v>
      </c>
      <c r="K81" s="13" t="s">
        <v>18</v>
      </c>
      <c r="L81" s="13">
        <v>10</v>
      </c>
      <c r="M81" s="13">
        <v>1</v>
      </c>
      <c r="N81" s="13">
        <v>10</v>
      </c>
      <c r="O81" s="1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workbookViewId="0">
      <selection activeCell="P1" sqref="P1:P1048576"/>
    </sheetView>
  </sheetViews>
  <sheetFormatPr defaultRowHeight="15"/>
  <cols>
    <col min="1" max="15" width="9.140625" style="13"/>
  </cols>
  <sheetData>
    <row r="1" spans="1:15" ht="36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12</v>
      </c>
      <c r="M1" s="4" t="s">
        <v>13</v>
      </c>
      <c r="N1" s="4" t="s">
        <v>14</v>
      </c>
      <c r="O1" s="4" t="s">
        <v>15</v>
      </c>
    </row>
    <row r="2" spans="1:15">
      <c r="A2" s="13">
        <v>165</v>
      </c>
      <c r="B2" s="10">
        <v>41463</v>
      </c>
      <c r="C2" s="13" t="s">
        <v>17</v>
      </c>
      <c r="D2" s="12">
        <v>0.40625</v>
      </c>
      <c r="E2" s="13" t="s">
        <v>18</v>
      </c>
      <c r="F2" s="13" t="s">
        <v>18</v>
      </c>
      <c r="G2" s="13" t="s">
        <v>18</v>
      </c>
      <c r="H2" s="13" t="s">
        <v>18</v>
      </c>
      <c r="I2" s="13" t="s">
        <v>18</v>
      </c>
      <c r="J2" s="13" t="s">
        <v>18</v>
      </c>
      <c r="K2" s="13" t="s">
        <v>18</v>
      </c>
      <c r="L2" s="13">
        <v>10</v>
      </c>
      <c r="M2" s="13">
        <v>1</v>
      </c>
      <c r="N2" s="13">
        <v>10</v>
      </c>
      <c r="O2" s="13">
        <v>1</v>
      </c>
    </row>
    <row r="3" spans="1:15">
      <c r="A3" s="13">
        <v>169</v>
      </c>
      <c r="B3" s="10">
        <v>41463</v>
      </c>
      <c r="C3" s="13" t="s">
        <v>17</v>
      </c>
      <c r="D3" s="12">
        <v>0.40625</v>
      </c>
      <c r="E3" s="13" t="s">
        <v>18</v>
      </c>
      <c r="F3" s="13" t="s">
        <v>18</v>
      </c>
      <c r="G3" s="13" t="s">
        <v>18</v>
      </c>
      <c r="H3" s="13" t="s">
        <v>18</v>
      </c>
      <c r="I3" s="13" t="s">
        <v>18</v>
      </c>
      <c r="J3" s="13" t="s">
        <v>18</v>
      </c>
      <c r="K3" s="13" t="s">
        <v>18</v>
      </c>
      <c r="L3" s="13">
        <v>10</v>
      </c>
      <c r="M3" s="13">
        <v>1</v>
      </c>
      <c r="N3" s="13">
        <v>10</v>
      </c>
      <c r="O3" s="13">
        <v>1</v>
      </c>
    </row>
    <row r="4" spans="1:15">
      <c r="A4" s="13">
        <v>170</v>
      </c>
      <c r="B4" s="10">
        <v>41463</v>
      </c>
      <c r="C4" s="13" t="s">
        <v>17</v>
      </c>
      <c r="D4" s="12">
        <v>0.40625</v>
      </c>
      <c r="E4" s="13" t="s">
        <v>18</v>
      </c>
      <c r="F4" s="13" t="s">
        <v>18</v>
      </c>
      <c r="G4" s="13" t="s">
        <v>18</v>
      </c>
      <c r="H4" s="13" t="s">
        <v>18</v>
      </c>
      <c r="I4" s="13" t="s">
        <v>18</v>
      </c>
      <c r="J4" s="13" t="s">
        <v>18</v>
      </c>
      <c r="K4" s="13" t="s">
        <v>18</v>
      </c>
      <c r="L4" s="13">
        <v>10</v>
      </c>
      <c r="M4" s="13">
        <v>1</v>
      </c>
      <c r="N4" s="13">
        <v>10</v>
      </c>
      <c r="O4" s="13">
        <v>1</v>
      </c>
    </row>
    <row r="5" spans="1:15">
      <c r="A5" s="13">
        <v>210</v>
      </c>
      <c r="B5" s="10">
        <v>41463</v>
      </c>
      <c r="C5" s="13" t="s">
        <v>17</v>
      </c>
      <c r="D5" s="12">
        <v>0.40625</v>
      </c>
      <c r="E5" s="13" t="s">
        <v>18</v>
      </c>
      <c r="F5" s="13" t="s">
        <v>18</v>
      </c>
      <c r="G5" s="13" t="s">
        <v>18</v>
      </c>
      <c r="H5" s="13" t="s">
        <v>18</v>
      </c>
      <c r="I5" s="13" t="s">
        <v>18</v>
      </c>
      <c r="J5" s="13" t="s">
        <v>18</v>
      </c>
      <c r="K5" s="13" t="s">
        <v>18</v>
      </c>
      <c r="L5" s="13">
        <v>10</v>
      </c>
      <c r="M5" s="13">
        <v>1</v>
      </c>
      <c r="N5" s="13">
        <v>10</v>
      </c>
      <c r="O5" s="13">
        <v>1</v>
      </c>
    </row>
    <row r="6" spans="1:15">
      <c r="A6" s="13">
        <v>228</v>
      </c>
      <c r="B6" s="10">
        <v>41463</v>
      </c>
      <c r="C6" s="13" t="s">
        <v>17</v>
      </c>
      <c r="D6" s="12">
        <v>0.40625</v>
      </c>
      <c r="E6" s="13" t="s">
        <v>18</v>
      </c>
      <c r="F6" s="13" t="s">
        <v>18</v>
      </c>
      <c r="G6" s="13" t="s">
        <v>18</v>
      </c>
      <c r="H6" s="13" t="s">
        <v>18</v>
      </c>
      <c r="I6" s="13" t="s">
        <v>18</v>
      </c>
      <c r="J6" s="13" t="s">
        <v>18</v>
      </c>
      <c r="K6" s="13" t="s">
        <v>18</v>
      </c>
      <c r="L6" s="13">
        <v>10</v>
      </c>
      <c r="M6" s="13">
        <v>1</v>
      </c>
      <c r="N6" s="13">
        <v>10</v>
      </c>
      <c r="O6" s="13">
        <v>1</v>
      </c>
    </row>
    <row r="7" spans="1:15">
      <c r="A7" s="13">
        <v>231</v>
      </c>
      <c r="B7" s="10">
        <v>41463</v>
      </c>
      <c r="C7" s="13" t="s">
        <v>17</v>
      </c>
      <c r="D7" s="12">
        <v>0.40625</v>
      </c>
      <c r="E7" s="13" t="s">
        <v>18</v>
      </c>
      <c r="F7" s="13" t="s">
        <v>18</v>
      </c>
      <c r="G7" s="13" t="s">
        <v>18</v>
      </c>
      <c r="H7" s="13" t="s">
        <v>18</v>
      </c>
      <c r="I7" s="13" t="s">
        <v>18</v>
      </c>
      <c r="J7" s="13" t="s">
        <v>18</v>
      </c>
      <c r="K7" s="13" t="s">
        <v>18</v>
      </c>
      <c r="L7" s="13">
        <v>10</v>
      </c>
      <c r="M7" s="13">
        <v>1</v>
      </c>
      <c r="N7" s="13">
        <v>10</v>
      </c>
      <c r="O7" s="13">
        <v>1</v>
      </c>
    </row>
    <row r="8" spans="1:15">
      <c r="A8" s="13">
        <v>167</v>
      </c>
      <c r="B8" s="10">
        <v>41463</v>
      </c>
      <c r="C8" s="13" t="s">
        <v>17</v>
      </c>
      <c r="D8" s="12">
        <v>0.43055555555555558</v>
      </c>
      <c r="E8" s="13" t="s">
        <v>18</v>
      </c>
      <c r="F8" s="13" t="s">
        <v>18</v>
      </c>
      <c r="G8" s="13" t="s">
        <v>18</v>
      </c>
      <c r="H8" s="13" t="s">
        <v>18</v>
      </c>
      <c r="I8" s="13" t="s">
        <v>18</v>
      </c>
      <c r="J8" s="13" t="s">
        <v>18</v>
      </c>
      <c r="K8" s="13" t="s">
        <v>18</v>
      </c>
      <c r="L8" s="13">
        <v>10</v>
      </c>
      <c r="M8" s="13">
        <v>1</v>
      </c>
      <c r="N8" s="13">
        <v>10</v>
      </c>
      <c r="O8" s="13">
        <v>1</v>
      </c>
    </row>
    <row r="9" spans="1:15">
      <c r="A9" s="13">
        <v>195</v>
      </c>
      <c r="B9" s="10">
        <v>41463</v>
      </c>
      <c r="C9" s="13" t="s">
        <v>17</v>
      </c>
      <c r="D9" s="12">
        <v>0.43055555555555558</v>
      </c>
      <c r="E9" s="13" t="s">
        <v>18</v>
      </c>
      <c r="F9" s="13" t="s">
        <v>18</v>
      </c>
      <c r="G9" s="13" t="s">
        <v>18</v>
      </c>
      <c r="H9" s="13" t="s">
        <v>18</v>
      </c>
      <c r="I9" s="13" t="s">
        <v>18</v>
      </c>
      <c r="J9" s="13" t="s">
        <v>18</v>
      </c>
      <c r="K9" s="13" t="s">
        <v>18</v>
      </c>
      <c r="L9" s="13">
        <v>10</v>
      </c>
      <c r="M9" s="13">
        <v>1</v>
      </c>
      <c r="N9" s="13">
        <v>10</v>
      </c>
      <c r="O9" s="13">
        <v>1</v>
      </c>
    </row>
    <row r="10" spans="1:15">
      <c r="A10" s="13">
        <v>224</v>
      </c>
      <c r="B10" s="10">
        <v>41463</v>
      </c>
      <c r="C10" s="13" t="s">
        <v>17</v>
      </c>
      <c r="D10" s="12">
        <v>0.43055555555555558</v>
      </c>
      <c r="E10" s="13" t="s">
        <v>18</v>
      </c>
      <c r="F10" s="13" t="s">
        <v>18</v>
      </c>
      <c r="G10" s="13" t="s">
        <v>18</v>
      </c>
      <c r="H10" s="13" t="s">
        <v>18</v>
      </c>
      <c r="I10" s="13" t="s">
        <v>18</v>
      </c>
      <c r="J10" s="13" t="s">
        <v>18</v>
      </c>
      <c r="K10" s="13" t="s">
        <v>18</v>
      </c>
      <c r="L10" s="13">
        <v>10</v>
      </c>
      <c r="M10" s="13">
        <v>1</v>
      </c>
      <c r="N10" s="13">
        <v>10</v>
      </c>
      <c r="O10" s="13">
        <v>1</v>
      </c>
    </row>
    <row r="11" spans="1:15">
      <c r="A11" s="13">
        <v>236</v>
      </c>
      <c r="B11" s="10">
        <v>41463</v>
      </c>
      <c r="C11" s="13" t="s">
        <v>17</v>
      </c>
      <c r="D11" s="12">
        <v>0.43055555555555558</v>
      </c>
      <c r="E11" s="13" t="s">
        <v>18</v>
      </c>
      <c r="F11" s="13" t="s">
        <v>18</v>
      </c>
      <c r="G11" s="13" t="s">
        <v>18</v>
      </c>
      <c r="H11" s="13" t="s">
        <v>18</v>
      </c>
      <c r="I11" s="13" t="s">
        <v>18</v>
      </c>
      <c r="J11" s="13" t="s">
        <v>18</v>
      </c>
      <c r="K11" s="13" t="s">
        <v>18</v>
      </c>
      <c r="L11" s="13">
        <v>10</v>
      </c>
      <c r="M11" s="13">
        <v>1</v>
      </c>
      <c r="N11" s="13">
        <v>10</v>
      </c>
      <c r="O11" s="13">
        <v>1</v>
      </c>
    </row>
    <row r="12" spans="1:15">
      <c r="A12" s="13">
        <v>173</v>
      </c>
      <c r="B12" s="10">
        <v>41463</v>
      </c>
      <c r="C12" s="13" t="s">
        <v>17</v>
      </c>
      <c r="D12" s="12">
        <v>0.45833333333333331</v>
      </c>
      <c r="E12" s="13" t="s">
        <v>18</v>
      </c>
      <c r="F12" s="13" t="s">
        <v>18</v>
      </c>
      <c r="G12" s="13" t="s">
        <v>18</v>
      </c>
      <c r="H12" s="13" t="s">
        <v>18</v>
      </c>
      <c r="I12" s="13" t="s">
        <v>18</v>
      </c>
      <c r="J12" s="13" t="s">
        <v>18</v>
      </c>
      <c r="K12" s="13" t="s">
        <v>18</v>
      </c>
      <c r="L12" s="13">
        <v>10</v>
      </c>
      <c r="M12" s="13">
        <v>1</v>
      </c>
      <c r="N12" s="13">
        <v>10</v>
      </c>
      <c r="O12" s="13">
        <v>1</v>
      </c>
    </row>
    <row r="13" spans="1:15">
      <c r="A13" s="13">
        <v>180</v>
      </c>
      <c r="B13" s="10">
        <v>41463</v>
      </c>
      <c r="C13" s="13" t="s">
        <v>17</v>
      </c>
      <c r="D13" s="12">
        <v>0.45833333333333331</v>
      </c>
      <c r="E13" s="13" t="s">
        <v>18</v>
      </c>
      <c r="F13" s="13" t="s">
        <v>18</v>
      </c>
      <c r="G13" s="13" t="s">
        <v>18</v>
      </c>
      <c r="H13" s="13" t="s">
        <v>18</v>
      </c>
      <c r="I13" s="13" t="s">
        <v>18</v>
      </c>
      <c r="J13" s="13" t="s">
        <v>18</v>
      </c>
      <c r="K13" s="13" t="s">
        <v>18</v>
      </c>
      <c r="L13" s="13">
        <v>10</v>
      </c>
      <c r="M13" s="13">
        <v>1</v>
      </c>
      <c r="N13" s="13">
        <v>10</v>
      </c>
      <c r="O13" s="13">
        <v>1</v>
      </c>
    </row>
    <row r="14" spans="1:15">
      <c r="A14" s="13">
        <v>189</v>
      </c>
      <c r="B14" s="10">
        <v>41463</v>
      </c>
      <c r="C14" s="13" t="s">
        <v>17</v>
      </c>
      <c r="D14" s="12">
        <v>0.45833333333333331</v>
      </c>
      <c r="E14" s="13" t="s">
        <v>18</v>
      </c>
      <c r="F14" s="13" t="s">
        <v>18</v>
      </c>
      <c r="G14" s="13" t="s">
        <v>18</v>
      </c>
      <c r="H14" s="13" t="s">
        <v>18</v>
      </c>
      <c r="I14" s="13" t="s">
        <v>18</v>
      </c>
      <c r="J14" s="13" t="s">
        <v>18</v>
      </c>
      <c r="K14" s="13" t="s">
        <v>18</v>
      </c>
      <c r="L14" s="13">
        <v>10</v>
      </c>
      <c r="M14" s="13">
        <v>1</v>
      </c>
      <c r="N14" s="13">
        <v>10</v>
      </c>
      <c r="O14" s="13">
        <v>1</v>
      </c>
    </row>
    <row r="15" spans="1:15">
      <c r="A15" s="13">
        <v>191</v>
      </c>
      <c r="B15" s="10">
        <v>41463</v>
      </c>
      <c r="C15" s="13" t="s">
        <v>17</v>
      </c>
      <c r="D15" s="12">
        <v>0.45833333333333331</v>
      </c>
      <c r="E15" s="13" t="s">
        <v>18</v>
      </c>
      <c r="F15" s="13" t="s">
        <v>18</v>
      </c>
      <c r="G15" s="13" t="s">
        <v>18</v>
      </c>
      <c r="H15" s="13" t="s">
        <v>18</v>
      </c>
      <c r="I15" s="13" t="s">
        <v>18</v>
      </c>
      <c r="J15" s="13" t="s">
        <v>18</v>
      </c>
      <c r="K15" s="13" t="s">
        <v>18</v>
      </c>
      <c r="L15" s="13">
        <v>10</v>
      </c>
      <c r="M15" s="13">
        <v>1</v>
      </c>
      <c r="N15" s="13">
        <v>10</v>
      </c>
      <c r="O15" s="13">
        <v>1</v>
      </c>
    </row>
    <row r="16" spans="1:15">
      <c r="A16" s="13">
        <v>209</v>
      </c>
      <c r="B16" s="10">
        <v>41463</v>
      </c>
      <c r="C16" s="13" t="s">
        <v>17</v>
      </c>
      <c r="D16" s="12">
        <v>0.45833333333333331</v>
      </c>
      <c r="E16" s="13" t="s">
        <v>18</v>
      </c>
      <c r="F16" s="13" t="s">
        <v>18</v>
      </c>
      <c r="G16" s="13" t="s">
        <v>18</v>
      </c>
      <c r="H16" s="13" t="s">
        <v>18</v>
      </c>
      <c r="I16" s="13" t="s">
        <v>18</v>
      </c>
      <c r="J16" s="13" t="s">
        <v>18</v>
      </c>
      <c r="K16" s="13" t="s">
        <v>18</v>
      </c>
      <c r="L16" s="13">
        <v>10</v>
      </c>
      <c r="M16" s="13">
        <v>1</v>
      </c>
      <c r="N16" s="13">
        <v>10</v>
      </c>
      <c r="O16" s="13">
        <v>1</v>
      </c>
    </row>
    <row r="17" spans="1:15">
      <c r="A17" s="13">
        <v>219</v>
      </c>
      <c r="B17" s="10">
        <v>41463</v>
      </c>
      <c r="C17" s="13" t="s">
        <v>17</v>
      </c>
      <c r="D17" s="12">
        <v>0.45833333333333331</v>
      </c>
      <c r="E17" s="13" t="s">
        <v>18</v>
      </c>
      <c r="F17" s="13" t="s">
        <v>18</v>
      </c>
      <c r="G17" s="13" t="s">
        <v>18</v>
      </c>
      <c r="H17" s="13" t="s">
        <v>18</v>
      </c>
      <c r="I17" s="13" t="s">
        <v>18</v>
      </c>
      <c r="J17" s="13" t="s">
        <v>18</v>
      </c>
      <c r="K17" s="13" t="s">
        <v>18</v>
      </c>
      <c r="L17" s="13">
        <v>10</v>
      </c>
      <c r="M17" s="13">
        <v>1</v>
      </c>
      <c r="N17" s="13">
        <v>10</v>
      </c>
      <c r="O17" s="13">
        <v>1</v>
      </c>
    </row>
    <row r="18" spans="1:15">
      <c r="A18" s="13">
        <v>192</v>
      </c>
      <c r="B18" s="10">
        <v>41463</v>
      </c>
      <c r="C18" s="13" t="s">
        <v>17</v>
      </c>
      <c r="D18" s="12">
        <v>0.47222222222222227</v>
      </c>
      <c r="E18" s="13" t="s">
        <v>18</v>
      </c>
      <c r="F18" s="13" t="s">
        <v>18</v>
      </c>
      <c r="G18" s="13" t="s">
        <v>18</v>
      </c>
      <c r="H18" s="13" t="s">
        <v>18</v>
      </c>
      <c r="I18" s="13" t="s">
        <v>18</v>
      </c>
      <c r="J18" s="13" t="s">
        <v>18</v>
      </c>
      <c r="K18" s="13" t="s">
        <v>18</v>
      </c>
      <c r="L18" s="13">
        <v>10</v>
      </c>
      <c r="M18" s="13">
        <v>1</v>
      </c>
      <c r="N18" s="13">
        <v>10</v>
      </c>
      <c r="O18" s="13">
        <v>1</v>
      </c>
    </row>
    <row r="19" spans="1:15">
      <c r="A19" s="13">
        <v>196</v>
      </c>
      <c r="B19" s="10">
        <v>41463</v>
      </c>
      <c r="C19" s="13" t="s">
        <v>17</v>
      </c>
      <c r="D19" s="12">
        <v>0.47222222222222227</v>
      </c>
      <c r="E19" s="13" t="s">
        <v>18</v>
      </c>
      <c r="F19" s="13" t="s">
        <v>18</v>
      </c>
      <c r="G19" s="13" t="s">
        <v>18</v>
      </c>
      <c r="H19" s="13" t="s">
        <v>18</v>
      </c>
      <c r="I19" s="13" t="s">
        <v>18</v>
      </c>
      <c r="J19" s="13" t="s">
        <v>18</v>
      </c>
      <c r="K19" s="13" t="s">
        <v>18</v>
      </c>
      <c r="L19" s="13">
        <v>10</v>
      </c>
      <c r="M19" s="13">
        <v>1</v>
      </c>
      <c r="N19" s="13">
        <v>10</v>
      </c>
      <c r="O19" s="13">
        <v>1</v>
      </c>
    </row>
    <row r="20" spans="1:15">
      <c r="A20" s="13">
        <v>206</v>
      </c>
      <c r="B20" s="10">
        <v>41463</v>
      </c>
      <c r="C20" s="13" t="s">
        <v>17</v>
      </c>
      <c r="D20" s="12">
        <v>0.47222222222222227</v>
      </c>
      <c r="E20" s="13" t="s">
        <v>18</v>
      </c>
      <c r="F20" s="13" t="s">
        <v>18</v>
      </c>
      <c r="G20" s="13" t="s">
        <v>18</v>
      </c>
      <c r="H20" s="13" t="s">
        <v>18</v>
      </c>
      <c r="I20" s="13" t="s">
        <v>18</v>
      </c>
      <c r="J20" s="13" t="s">
        <v>18</v>
      </c>
      <c r="K20" s="13" t="s">
        <v>18</v>
      </c>
      <c r="L20" s="13">
        <v>10</v>
      </c>
      <c r="M20" s="13">
        <v>1</v>
      </c>
      <c r="N20" s="13">
        <v>10</v>
      </c>
      <c r="O20" s="13">
        <v>1</v>
      </c>
    </row>
    <row r="21" spans="1:15">
      <c r="A21" s="13">
        <v>218</v>
      </c>
      <c r="B21" s="10">
        <v>41463</v>
      </c>
      <c r="C21" s="13" t="s">
        <v>17</v>
      </c>
      <c r="D21" s="12">
        <v>0.47222222222222227</v>
      </c>
      <c r="E21" s="13" t="s">
        <v>18</v>
      </c>
      <c r="F21" s="13" t="s">
        <v>18</v>
      </c>
      <c r="G21" s="13" t="s">
        <v>18</v>
      </c>
      <c r="H21" s="13" t="s">
        <v>18</v>
      </c>
      <c r="I21" s="13" t="s">
        <v>18</v>
      </c>
      <c r="J21" s="13" t="s">
        <v>18</v>
      </c>
      <c r="K21" s="13" t="s">
        <v>18</v>
      </c>
      <c r="L21" s="13">
        <v>10</v>
      </c>
      <c r="M21" s="13">
        <v>1</v>
      </c>
      <c r="N21" s="13">
        <v>10</v>
      </c>
      <c r="O21" s="13">
        <v>1</v>
      </c>
    </row>
    <row r="22" spans="1:15">
      <c r="A22" s="13">
        <v>174</v>
      </c>
      <c r="B22" s="10">
        <v>41463</v>
      </c>
      <c r="C22" s="13" t="s">
        <v>29</v>
      </c>
      <c r="D22" s="12">
        <v>0.40625</v>
      </c>
      <c r="E22" s="13" t="s">
        <v>18</v>
      </c>
      <c r="F22" s="13" t="s">
        <v>18</v>
      </c>
      <c r="G22" s="13" t="s">
        <v>18</v>
      </c>
      <c r="H22" s="13" t="s">
        <v>18</v>
      </c>
      <c r="I22" s="13" t="s">
        <v>18</v>
      </c>
      <c r="J22" s="13" t="s">
        <v>18</v>
      </c>
      <c r="K22" s="13" t="s">
        <v>18</v>
      </c>
      <c r="L22" s="13">
        <v>10</v>
      </c>
      <c r="M22" s="13">
        <v>1</v>
      </c>
      <c r="N22" s="13">
        <v>10</v>
      </c>
      <c r="O22" s="13">
        <v>1</v>
      </c>
    </row>
    <row r="23" spans="1:15">
      <c r="A23" s="13">
        <v>179</v>
      </c>
      <c r="B23" s="10">
        <v>41463</v>
      </c>
      <c r="C23" s="13" t="s">
        <v>29</v>
      </c>
      <c r="D23" s="12">
        <v>0.40625</v>
      </c>
      <c r="E23" s="13" t="s">
        <v>18</v>
      </c>
      <c r="F23" s="13" t="s">
        <v>18</v>
      </c>
      <c r="G23" s="13" t="s">
        <v>18</v>
      </c>
      <c r="H23" s="13" t="s">
        <v>18</v>
      </c>
      <c r="I23" s="13" t="s">
        <v>18</v>
      </c>
      <c r="J23" s="13" t="s">
        <v>18</v>
      </c>
      <c r="K23" s="13" t="s">
        <v>18</v>
      </c>
      <c r="L23" s="13">
        <v>10</v>
      </c>
      <c r="M23" s="13">
        <v>1</v>
      </c>
      <c r="N23" s="13">
        <v>10</v>
      </c>
      <c r="O23" s="13">
        <v>1</v>
      </c>
    </row>
    <row r="24" spans="1:15">
      <c r="A24" s="13">
        <v>182</v>
      </c>
      <c r="B24" s="10">
        <v>41463</v>
      </c>
      <c r="C24" s="13" t="s">
        <v>29</v>
      </c>
      <c r="D24" s="12">
        <v>0.40625</v>
      </c>
      <c r="E24" s="13" t="s">
        <v>18</v>
      </c>
      <c r="F24" s="13" t="s">
        <v>18</v>
      </c>
      <c r="G24" s="13" t="s">
        <v>18</v>
      </c>
      <c r="H24" s="13" t="s">
        <v>18</v>
      </c>
      <c r="I24" s="13" t="s">
        <v>18</v>
      </c>
      <c r="J24" s="13" t="s">
        <v>18</v>
      </c>
      <c r="K24" s="13" t="s">
        <v>18</v>
      </c>
      <c r="L24" s="13">
        <v>10</v>
      </c>
      <c r="M24" s="13">
        <v>1</v>
      </c>
      <c r="N24" s="13">
        <v>10</v>
      </c>
      <c r="O24" s="13">
        <v>1</v>
      </c>
    </row>
    <row r="25" spans="1:15">
      <c r="A25" s="13">
        <v>200</v>
      </c>
      <c r="B25" s="10">
        <v>41463</v>
      </c>
      <c r="C25" s="13" t="s">
        <v>29</v>
      </c>
      <c r="D25" s="12">
        <v>0.40625</v>
      </c>
      <c r="E25" s="13" t="s">
        <v>18</v>
      </c>
      <c r="F25" s="13" t="s">
        <v>18</v>
      </c>
      <c r="G25" s="13" t="s">
        <v>18</v>
      </c>
      <c r="H25" s="13" t="s">
        <v>18</v>
      </c>
      <c r="I25" s="13" t="s">
        <v>18</v>
      </c>
      <c r="J25" s="13" t="s">
        <v>18</v>
      </c>
      <c r="K25" s="13" t="s">
        <v>18</v>
      </c>
      <c r="L25" s="13">
        <v>10</v>
      </c>
      <c r="M25" s="13">
        <v>1</v>
      </c>
      <c r="N25" s="13">
        <v>10</v>
      </c>
      <c r="O25" s="13">
        <v>1</v>
      </c>
    </row>
    <row r="26" spans="1:15">
      <c r="A26" s="13">
        <v>207</v>
      </c>
      <c r="B26" s="10">
        <v>41463</v>
      </c>
      <c r="C26" s="13" t="s">
        <v>29</v>
      </c>
      <c r="D26" s="12">
        <v>0.40625</v>
      </c>
      <c r="E26" s="13" t="s">
        <v>18</v>
      </c>
      <c r="F26" s="13" t="s">
        <v>18</v>
      </c>
      <c r="G26" s="13" t="s">
        <v>18</v>
      </c>
      <c r="H26" s="13" t="s">
        <v>18</v>
      </c>
      <c r="I26" s="13" t="s">
        <v>18</v>
      </c>
      <c r="J26" s="13" t="s">
        <v>18</v>
      </c>
      <c r="K26" s="13" t="s">
        <v>18</v>
      </c>
      <c r="L26" s="13">
        <v>10</v>
      </c>
      <c r="M26" s="13">
        <v>1</v>
      </c>
      <c r="N26" s="13">
        <v>10</v>
      </c>
      <c r="O26" s="13">
        <v>1</v>
      </c>
    </row>
    <row r="27" spans="1:15">
      <c r="A27" s="13">
        <v>223</v>
      </c>
      <c r="B27" s="10">
        <v>41463</v>
      </c>
      <c r="C27" s="13" t="s">
        <v>29</v>
      </c>
      <c r="D27" s="12">
        <v>0.40625</v>
      </c>
      <c r="E27" s="13" t="s">
        <v>18</v>
      </c>
      <c r="F27" s="13" t="s">
        <v>18</v>
      </c>
      <c r="G27" s="13" t="s">
        <v>18</v>
      </c>
      <c r="H27" s="13" t="s">
        <v>18</v>
      </c>
      <c r="I27" s="13" t="s">
        <v>18</v>
      </c>
      <c r="J27" s="13" t="s">
        <v>18</v>
      </c>
      <c r="K27" s="13" t="s">
        <v>18</v>
      </c>
      <c r="L27" s="13">
        <v>10</v>
      </c>
      <c r="M27" s="13">
        <v>1</v>
      </c>
      <c r="N27" s="13">
        <v>10</v>
      </c>
      <c r="O27" s="13">
        <v>1</v>
      </c>
    </row>
    <row r="28" spans="1:15">
      <c r="A28" s="13">
        <v>162</v>
      </c>
      <c r="B28" s="10">
        <v>41463</v>
      </c>
      <c r="C28" s="13" t="s">
        <v>29</v>
      </c>
      <c r="D28" s="12">
        <v>0.43055555555555558</v>
      </c>
      <c r="E28" s="13" t="s">
        <v>18</v>
      </c>
      <c r="F28" s="13" t="s">
        <v>18</v>
      </c>
      <c r="G28" s="13" t="s">
        <v>18</v>
      </c>
      <c r="H28" s="13" t="s">
        <v>18</v>
      </c>
      <c r="I28" s="13" t="s">
        <v>18</v>
      </c>
      <c r="J28" s="13" t="s">
        <v>18</v>
      </c>
      <c r="K28" s="13" t="s">
        <v>18</v>
      </c>
      <c r="L28" s="13">
        <v>10</v>
      </c>
      <c r="M28" s="13">
        <v>1</v>
      </c>
      <c r="N28" s="13">
        <v>10</v>
      </c>
      <c r="O28" s="13">
        <v>1</v>
      </c>
    </row>
    <row r="29" spans="1:15">
      <c r="A29" s="13">
        <v>166</v>
      </c>
      <c r="B29" s="10">
        <v>41463</v>
      </c>
      <c r="C29" s="13" t="s">
        <v>29</v>
      </c>
      <c r="D29" s="12">
        <v>0.43055555555555558</v>
      </c>
      <c r="E29" s="13" t="s">
        <v>18</v>
      </c>
      <c r="F29" s="13" t="s">
        <v>18</v>
      </c>
      <c r="G29" s="13" t="s">
        <v>18</v>
      </c>
      <c r="H29" s="13" t="s">
        <v>18</v>
      </c>
      <c r="I29" s="13" t="s">
        <v>18</v>
      </c>
      <c r="J29" s="13" t="s">
        <v>18</v>
      </c>
      <c r="K29" s="13" t="s">
        <v>18</v>
      </c>
      <c r="L29" s="13">
        <v>10</v>
      </c>
      <c r="M29" s="13">
        <v>1</v>
      </c>
      <c r="N29" s="13">
        <v>10</v>
      </c>
      <c r="O29" s="13">
        <v>1</v>
      </c>
    </row>
    <row r="30" spans="1:15">
      <c r="A30" s="13">
        <v>177</v>
      </c>
      <c r="B30" s="10">
        <v>41463</v>
      </c>
      <c r="C30" s="13" t="s">
        <v>29</v>
      </c>
      <c r="D30" s="12">
        <v>0.43055555555555558</v>
      </c>
      <c r="E30" s="13" t="s">
        <v>18</v>
      </c>
      <c r="F30" s="13" t="s">
        <v>18</v>
      </c>
      <c r="G30" s="13" t="s">
        <v>18</v>
      </c>
      <c r="H30" s="13" t="s">
        <v>18</v>
      </c>
      <c r="I30" s="13" t="s">
        <v>18</v>
      </c>
      <c r="J30" s="13" t="s">
        <v>18</v>
      </c>
      <c r="K30" s="13" t="s">
        <v>18</v>
      </c>
      <c r="L30" s="13">
        <v>10</v>
      </c>
      <c r="M30" s="13">
        <v>1</v>
      </c>
      <c r="N30" s="13">
        <v>10</v>
      </c>
      <c r="O30" s="13">
        <v>1</v>
      </c>
    </row>
    <row r="31" spans="1:15">
      <c r="A31" s="13">
        <v>199</v>
      </c>
      <c r="B31" s="10">
        <v>41463</v>
      </c>
      <c r="C31" s="13" t="s">
        <v>29</v>
      </c>
      <c r="D31" s="12">
        <v>0.43055555555555558</v>
      </c>
      <c r="E31" s="13" t="s">
        <v>18</v>
      </c>
      <c r="F31" s="13" t="s">
        <v>18</v>
      </c>
      <c r="G31" s="13" t="s">
        <v>18</v>
      </c>
      <c r="H31" s="13" t="s">
        <v>18</v>
      </c>
      <c r="I31" s="13" t="s">
        <v>18</v>
      </c>
      <c r="J31" s="13" t="s">
        <v>18</v>
      </c>
      <c r="K31" s="13" t="s">
        <v>18</v>
      </c>
      <c r="L31" s="13">
        <v>10</v>
      </c>
      <c r="M31" s="13">
        <v>1</v>
      </c>
      <c r="N31" s="13">
        <v>10</v>
      </c>
      <c r="O31" s="13">
        <v>1</v>
      </c>
    </row>
    <row r="32" spans="1:15">
      <c r="A32" s="13">
        <v>227</v>
      </c>
      <c r="B32" s="10">
        <v>41463</v>
      </c>
      <c r="C32" s="13" t="s">
        <v>29</v>
      </c>
      <c r="D32" s="12">
        <v>0.43055555555555558</v>
      </c>
      <c r="E32" s="13" t="s">
        <v>18</v>
      </c>
      <c r="F32" s="13" t="s">
        <v>18</v>
      </c>
      <c r="G32" s="13" t="s">
        <v>18</v>
      </c>
      <c r="H32" s="13" t="s">
        <v>18</v>
      </c>
      <c r="I32" s="13" t="s">
        <v>18</v>
      </c>
      <c r="J32" s="13" t="s">
        <v>18</v>
      </c>
      <c r="K32" s="13" t="s">
        <v>18</v>
      </c>
      <c r="L32" s="13">
        <v>10</v>
      </c>
      <c r="M32" s="13">
        <v>1</v>
      </c>
      <c r="N32" s="13">
        <v>10</v>
      </c>
      <c r="O32" s="13">
        <v>1</v>
      </c>
    </row>
    <row r="33" spans="1:15">
      <c r="A33" s="13">
        <v>237</v>
      </c>
      <c r="B33" s="10">
        <v>41463</v>
      </c>
      <c r="C33" s="13" t="s">
        <v>29</v>
      </c>
      <c r="D33" s="12">
        <v>0.43055555555555558</v>
      </c>
      <c r="E33" s="13" t="s">
        <v>18</v>
      </c>
      <c r="F33" s="13" t="s">
        <v>18</v>
      </c>
      <c r="G33" s="13" t="s">
        <v>18</v>
      </c>
      <c r="H33" s="13" t="s">
        <v>18</v>
      </c>
      <c r="I33" s="13" t="s">
        <v>18</v>
      </c>
      <c r="J33" s="13" t="s">
        <v>18</v>
      </c>
      <c r="K33" s="13" t="s">
        <v>18</v>
      </c>
      <c r="L33" s="13">
        <v>10</v>
      </c>
      <c r="M33" s="13">
        <v>1</v>
      </c>
      <c r="N33" s="13">
        <v>10</v>
      </c>
      <c r="O33" s="13">
        <v>1</v>
      </c>
    </row>
    <row r="34" spans="1:15">
      <c r="A34" s="13">
        <v>187</v>
      </c>
      <c r="B34" s="10">
        <v>41463</v>
      </c>
      <c r="C34" s="13" t="s">
        <v>29</v>
      </c>
      <c r="D34" s="12">
        <v>0.45833333333333331</v>
      </c>
      <c r="E34" s="13" t="s">
        <v>18</v>
      </c>
      <c r="F34" s="13" t="s">
        <v>18</v>
      </c>
      <c r="G34" s="13" t="s">
        <v>18</v>
      </c>
      <c r="H34" s="13" t="s">
        <v>18</v>
      </c>
      <c r="I34" s="13" t="s">
        <v>18</v>
      </c>
      <c r="J34" s="13" t="s">
        <v>18</v>
      </c>
      <c r="K34" s="13" t="s">
        <v>18</v>
      </c>
      <c r="L34" s="13">
        <v>10</v>
      </c>
      <c r="M34" s="13">
        <v>1</v>
      </c>
      <c r="N34" s="13">
        <v>10</v>
      </c>
      <c r="O34" s="13">
        <v>1</v>
      </c>
    </row>
    <row r="35" spans="1:15">
      <c r="A35" s="13">
        <v>234</v>
      </c>
      <c r="B35" s="10">
        <v>41463</v>
      </c>
      <c r="C35" s="13" t="s">
        <v>29</v>
      </c>
      <c r="D35" s="12">
        <v>0.45833333333333331</v>
      </c>
      <c r="E35" s="13" t="s">
        <v>18</v>
      </c>
      <c r="F35" s="13" t="s">
        <v>18</v>
      </c>
      <c r="G35" s="13" t="s">
        <v>18</v>
      </c>
      <c r="H35" s="13" t="s">
        <v>18</v>
      </c>
      <c r="I35" s="13" t="s">
        <v>18</v>
      </c>
      <c r="J35" s="13" t="s">
        <v>18</v>
      </c>
      <c r="K35" s="13" t="s">
        <v>18</v>
      </c>
      <c r="L35" s="13">
        <v>10</v>
      </c>
      <c r="M35" s="13">
        <v>1</v>
      </c>
      <c r="N35" s="13">
        <v>10</v>
      </c>
      <c r="O35" s="13">
        <v>1</v>
      </c>
    </row>
    <row r="36" spans="1:15">
      <c r="A36" s="13">
        <v>238</v>
      </c>
      <c r="B36" s="10">
        <v>41463</v>
      </c>
      <c r="C36" s="13" t="s">
        <v>29</v>
      </c>
      <c r="D36" s="12">
        <v>0.45833333333333331</v>
      </c>
      <c r="E36" s="13" t="s">
        <v>18</v>
      </c>
      <c r="F36" s="13" t="s">
        <v>18</v>
      </c>
      <c r="G36" s="13" t="s">
        <v>18</v>
      </c>
      <c r="H36" s="13" t="s">
        <v>18</v>
      </c>
      <c r="I36" s="13" t="s">
        <v>18</v>
      </c>
      <c r="J36" s="13" t="s">
        <v>18</v>
      </c>
      <c r="K36" s="13" t="s">
        <v>18</v>
      </c>
      <c r="L36" s="13">
        <v>10</v>
      </c>
      <c r="M36" s="13">
        <v>1</v>
      </c>
      <c r="N36" s="13">
        <v>10</v>
      </c>
      <c r="O36" s="13">
        <v>1</v>
      </c>
    </row>
    <row r="37" spans="1:15">
      <c r="A37" s="13">
        <v>239</v>
      </c>
      <c r="B37" s="10">
        <v>41463</v>
      </c>
      <c r="C37" s="13" t="s">
        <v>29</v>
      </c>
      <c r="D37" s="12">
        <v>0.45833333333333331</v>
      </c>
      <c r="E37" s="13" t="s">
        <v>18</v>
      </c>
      <c r="F37" s="13" t="s">
        <v>18</v>
      </c>
      <c r="G37" s="13" t="s">
        <v>18</v>
      </c>
      <c r="H37" s="13" t="s">
        <v>18</v>
      </c>
      <c r="I37" s="13" t="s">
        <v>18</v>
      </c>
      <c r="J37" s="13" t="s">
        <v>18</v>
      </c>
      <c r="K37" s="13" t="s">
        <v>18</v>
      </c>
      <c r="L37" s="13">
        <v>10</v>
      </c>
      <c r="M37" s="13">
        <v>1</v>
      </c>
      <c r="N37" s="13">
        <v>10</v>
      </c>
      <c r="O37" s="13">
        <v>1</v>
      </c>
    </row>
    <row r="38" spans="1:15">
      <c r="A38" s="13">
        <v>181</v>
      </c>
      <c r="B38" s="10">
        <v>41463</v>
      </c>
      <c r="C38" s="13" t="s">
        <v>29</v>
      </c>
      <c r="D38" s="12">
        <v>0.47222222222222227</v>
      </c>
      <c r="E38" s="13" t="s">
        <v>18</v>
      </c>
      <c r="F38" s="13" t="s">
        <v>18</v>
      </c>
      <c r="G38" s="13" t="s">
        <v>18</v>
      </c>
      <c r="H38" s="13" t="s">
        <v>18</v>
      </c>
      <c r="I38" s="13" t="s">
        <v>18</v>
      </c>
      <c r="J38" s="13" t="s">
        <v>18</v>
      </c>
      <c r="K38" s="13" t="s">
        <v>18</v>
      </c>
      <c r="L38" s="13">
        <v>10</v>
      </c>
      <c r="M38" s="13">
        <v>1</v>
      </c>
      <c r="N38" s="13">
        <v>10</v>
      </c>
      <c r="O38" s="13">
        <v>1</v>
      </c>
    </row>
    <row r="39" spans="1:15">
      <c r="A39" s="13">
        <v>211</v>
      </c>
      <c r="B39" s="10">
        <v>41463</v>
      </c>
      <c r="C39" s="13" t="s">
        <v>29</v>
      </c>
      <c r="D39" s="12">
        <v>0.47222222222222227</v>
      </c>
      <c r="E39" s="13" t="s">
        <v>18</v>
      </c>
      <c r="F39" s="13" t="s">
        <v>18</v>
      </c>
      <c r="G39" s="13" t="s">
        <v>18</v>
      </c>
      <c r="H39" s="13" t="s">
        <v>18</v>
      </c>
      <c r="I39" s="13" t="s">
        <v>18</v>
      </c>
      <c r="J39" s="13" t="s">
        <v>18</v>
      </c>
      <c r="K39" s="13" t="s">
        <v>18</v>
      </c>
      <c r="L39" s="13">
        <v>10</v>
      </c>
      <c r="M39" s="13">
        <v>1</v>
      </c>
      <c r="N39" s="13">
        <v>10</v>
      </c>
      <c r="O39" s="13">
        <v>1</v>
      </c>
    </row>
    <row r="40" spans="1:15">
      <c r="A40" s="13">
        <v>215</v>
      </c>
      <c r="B40" s="10">
        <v>41463</v>
      </c>
      <c r="C40" s="13" t="s">
        <v>29</v>
      </c>
      <c r="D40" s="12">
        <v>0.47222222222222227</v>
      </c>
      <c r="E40" s="13" t="s">
        <v>18</v>
      </c>
      <c r="F40" s="13" t="s">
        <v>18</v>
      </c>
      <c r="G40" s="13" t="s">
        <v>18</v>
      </c>
      <c r="H40" s="13" t="s">
        <v>18</v>
      </c>
      <c r="I40" s="13" t="s">
        <v>18</v>
      </c>
      <c r="J40" s="13" t="s">
        <v>18</v>
      </c>
      <c r="K40" s="13" t="s">
        <v>18</v>
      </c>
      <c r="L40" s="13">
        <v>10</v>
      </c>
      <c r="M40" s="13">
        <v>1</v>
      </c>
      <c r="N40" s="13">
        <v>10</v>
      </c>
      <c r="O40" s="13">
        <v>1</v>
      </c>
    </row>
    <row r="41" spans="1:15">
      <c r="A41" s="13">
        <v>229</v>
      </c>
      <c r="B41" s="10">
        <v>41463</v>
      </c>
      <c r="C41" s="13" t="s">
        <v>29</v>
      </c>
      <c r="D41" s="12">
        <v>0.47222222222222227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3" t="s">
        <v>18</v>
      </c>
      <c r="K41" s="13" t="s">
        <v>18</v>
      </c>
      <c r="L41" s="13">
        <v>10</v>
      </c>
      <c r="M41" s="13">
        <v>1</v>
      </c>
      <c r="N41" s="13">
        <v>10</v>
      </c>
      <c r="O41" s="13">
        <v>1</v>
      </c>
    </row>
    <row r="42" spans="1:15">
      <c r="A42" s="13">
        <v>160</v>
      </c>
      <c r="B42" s="10">
        <v>41463</v>
      </c>
      <c r="C42" s="13" t="s">
        <v>21</v>
      </c>
      <c r="D42" s="12">
        <v>0.40625</v>
      </c>
      <c r="E42" s="13" t="s">
        <v>22</v>
      </c>
      <c r="F42" s="13" t="s">
        <v>22</v>
      </c>
      <c r="G42" s="13" t="s">
        <v>22</v>
      </c>
      <c r="H42" s="13" t="s">
        <v>22</v>
      </c>
      <c r="I42" s="13" t="s">
        <v>22</v>
      </c>
      <c r="J42" s="13" t="s">
        <v>22</v>
      </c>
      <c r="K42" s="13" t="s">
        <v>22</v>
      </c>
      <c r="L42" s="13">
        <v>1</v>
      </c>
      <c r="M42" s="13">
        <v>0</v>
      </c>
      <c r="N42" s="13">
        <v>1</v>
      </c>
      <c r="O42" s="13">
        <v>0</v>
      </c>
    </row>
    <row r="43" spans="1:15">
      <c r="A43" s="13">
        <v>164</v>
      </c>
      <c r="B43" s="10">
        <v>41463</v>
      </c>
      <c r="C43" s="13" t="s">
        <v>21</v>
      </c>
      <c r="D43" s="12">
        <v>0.40625</v>
      </c>
      <c r="E43" s="13" t="s">
        <v>22</v>
      </c>
      <c r="F43" s="13" t="s">
        <v>22</v>
      </c>
      <c r="G43" s="13" t="s">
        <v>22</v>
      </c>
      <c r="H43" s="13" t="s">
        <v>22</v>
      </c>
      <c r="I43" s="13" t="s">
        <v>22</v>
      </c>
      <c r="J43" s="13" t="s">
        <v>22</v>
      </c>
      <c r="K43" s="13" t="s">
        <v>22</v>
      </c>
      <c r="L43" s="13">
        <v>1</v>
      </c>
      <c r="M43" s="13">
        <v>0</v>
      </c>
      <c r="N43" s="13">
        <v>1</v>
      </c>
      <c r="O43" s="13">
        <v>0</v>
      </c>
    </row>
    <row r="44" spans="1:15">
      <c r="A44" s="13">
        <v>188</v>
      </c>
      <c r="B44" s="10">
        <v>41463</v>
      </c>
      <c r="C44" s="13" t="s">
        <v>21</v>
      </c>
      <c r="D44" s="12">
        <v>0.40625</v>
      </c>
      <c r="E44" s="13" t="s">
        <v>22</v>
      </c>
      <c r="F44" s="13" t="s">
        <v>22</v>
      </c>
      <c r="G44" s="13" t="s">
        <v>23</v>
      </c>
      <c r="H44" s="13" t="s">
        <v>22</v>
      </c>
      <c r="I44" s="13" t="s">
        <v>22</v>
      </c>
      <c r="J44" s="13" t="s">
        <v>22</v>
      </c>
      <c r="K44" s="13" t="s">
        <v>22</v>
      </c>
      <c r="L44" s="13">
        <v>1</v>
      </c>
      <c r="M44" s="13">
        <v>0</v>
      </c>
      <c r="N44" s="13">
        <v>4</v>
      </c>
      <c r="O44" s="13">
        <v>0</v>
      </c>
    </row>
    <row r="45" spans="1:15">
      <c r="A45" s="13">
        <v>197</v>
      </c>
      <c r="B45" s="10">
        <v>41463</v>
      </c>
      <c r="C45" s="13" t="s">
        <v>21</v>
      </c>
      <c r="D45" s="12">
        <v>0.40625</v>
      </c>
      <c r="E45" s="13" t="s">
        <v>22</v>
      </c>
      <c r="F45" s="13" t="s">
        <v>22</v>
      </c>
      <c r="G45" s="13" t="s">
        <v>22</v>
      </c>
      <c r="H45" s="13" t="s">
        <v>22</v>
      </c>
      <c r="I45" s="13" t="s">
        <v>22</v>
      </c>
      <c r="J45" s="13" t="s">
        <v>22</v>
      </c>
      <c r="K45" s="13" t="s">
        <v>22</v>
      </c>
      <c r="L45" s="13">
        <v>1</v>
      </c>
      <c r="M45" s="13">
        <v>0</v>
      </c>
      <c r="N45" s="13">
        <v>1</v>
      </c>
      <c r="O45" s="13">
        <v>0</v>
      </c>
    </row>
    <row r="46" spans="1:15">
      <c r="A46" s="13">
        <v>208</v>
      </c>
      <c r="B46" s="10">
        <v>41463</v>
      </c>
      <c r="C46" s="13" t="s">
        <v>21</v>
      </c>
      <c r="D46" s="12">
        <v>0.40625</v>
      </c>
      <c r="E46" s="13" t="s">
        <v>22</v>
      </c>
      <c r="F46" s="13" t="s">
        <v>22</v>
      </c>
      <c r="G46" s="13" t="s">
        <v>22</v>
      </c>
      <c r="H46" s="13" t="s">
        <v>23</v>
      </c>
      <c r="I46" s="13" t="s">
        <v>22</v>
      </c>
      <c r="J46" s="13" t="s">
        <v>22</v>
      </c>
      <c r="K46" s="13" t="s">
        <v>22</v>
      </c>
      <c r="L46" s="13">
        <v>1</v>
      </c>
      <c r="M46" s="13">
        <v>0</v>
      </c>
      <c r="N46" s="13">
        <v>5</v>
      </c>
      <c r="O46" s="13">
        <v>0</v>
      </c>
    </row>
    <row r="47" spans="1:15">
      <c r="A47" s="13">
        <v>216</v>
      </c>
      <c r="B47" s="10">
        <v>41463</v>
      </c>
      <c r="C47" s="13" t="s">
        <v>21</v>
      </c>
      <c r="D47" s="12">
        <v>0.40625</v>
      </c>
      <c r="E47" s="13" t="s">
        <v>23</v>
      </c>
      <c r="F47" s="13" t="s">
        <v>22</v>
      </c>
      <c r="G47" s="13" t="s">
        <v>22</v>
      </c>
      <c r="H47" s="13" t="s">
        <v>22</v>
      </c>
      <c r="I47" s="13" t="s">
        <v>22</v>
      </c>
      <c r="J47" s="13" t="s">
        <v>22</v>
      </c>
      <c r="K47" s="13" t="s">
        <v>22</v>
      </c>
      <c r="L47" s="13">
        <v>1</v>
      </c>
      <c r="M47" s="13">
        <v>0</v>
      </c>
      <c r="N47" s="13">
        <v>2</v>
      </c>
      <c r="O47" s="13">
        <v>0</v>
      </c>
    </row>
    <row r="48" spans="1:15">
      <c r="A48" s="13">
        <v>161</v>
      </c>
      <c r="B48" s="10">
        <v>41463</v>
      </c>
      <c r="C48" s="13" t="s">
        <v>21</v>
      </c>
      <c r="D48" s="12">
        <v>0.43055555555555558</v>
      </c>
      <c r="E48" s="13" t="s">
        <v>18</v>
      </c>
      <c r="F48" s="13" t="s">
        <v>22</v>
      </c>
      <c r="G48" s="13" t="s">
        <v>22</v>
      </c>
      <c r="H48" s="13" t="s">
        <v>22</v>
      </c>
      <c r="I48" s="13" t="s">
        <v>22</v>
      </c>
      <c r="J48" s="13" t="s">
        <v>22</v>
      </c>
      <c r="K48" s="13" t="s">
        <v>22</v>
      </c>
      <c r="L48" s="13">
        <v>2</v>
      </c>
      <c r="M48" s="13">
        <v>0</v>
      </c>
      <c r="N48" s="13">
        <v>2</v>
      </c>
      <c r="O48" s="13">
        <v>0</v>
      </c>
    </row>
    <row r="49" spans="1:15">
      <c r="A49" s="13">
        <v>185</v>
      </c>
      <c r="B49" s="10">
        <v>41463</v>
      </c>
      <c r="C49" s="13" t="s">
        <v>21</v>
      </c>
      <c r="D49" s="12">
        <v>0.43055555555555558</v>
      </c>
      <c r="E49" s="13" t="s">
        <v>22</v>
      </c>
      <c r="F49" s="13" t="s">
        <v>22</v>
      </c>
      <c r="G49" s="13" t="s">
        <v>22</v>
      </c>
      <c r="H49" s="13" t="s">
        <v>22</v>
      </c>
      <c r="I49" s="13" t="s">
        <v>22</v>
      </c>
      <c r="J49" s="13" t="s">
        <v>22</v>
      </c>
      <c r="K49" s="13" t="s">
        <v>22</v>
      </c>
      <c r="L49" s="13">
        <v>1</v>
      </c>
      <c r="M49" s="13">
        <v>0</v>
      </c>
      <c r="N49" s="13">
        <v>1</v>
      </c>
      <c r="O49" s="13">
        <v>0</v>
      </c>
    </row>
    <row r="50" spans="1:15">
      <c r="A50" s="13">
        <v>186</v>
      </c>
      <c r="B50" s="10">
        <v>41463</v>
      </c>
      <c r="C50" s="13" t="s">
        <v>21</v>
      </c>
      <c r="D50" s="12">
        <v>0.43055555555555558</v>
      </c>
      <c r="E50" s="13" t="s">
        <v>23</v>
      </c>
      <c r="F50" s="13" t="s">
        <v>23</v>
      </c>
      <c r="G50" s="13" t="s">
        <v>23</v>
      </c>
      <c r="H50" s="13" t="s">
        <v>22</v>
      </c>
      <c r="I50" s="13" t="s">
        <v>22</v>
      </c>
      <c r="J50" s="13" t="s">
        <v>22</v>
      </c>
      <c r="K50" s="13" t="s">
        <v>22</v>
      </c>
      <c r="L50" s="13">
        <v>1</v>
      </c>
      <c r="M50" s="13">
        <v>0</v>
      </c>
      <c r="N50" s="13">
        <v>4</v>
      </c>
      <c r="O50" s="13">
        <v>0</v>
      </c>
    </row>
    <row r="51" spans="1:15">
      <c r="A51" s="13">
        <v>194</v>
      </c>
      <c r="B51" s="10">
        <v>41463</v>
      </c>
      <c r="C51" s="13" t="s">
        <v>21</v>
      </c>
      <c r="D51" s="12">
        <v>0.43055555555555558</v>
      </c>
      <c r="E51" s="13" t="s">
        <v>22</v>
      </c>
      <c r="F51" s="13" t="s">
        <v>22</v>
      </c>
      <c r="G51" s="13" t="s">
        <v>22</v>
      </c>
      <c r="H51" s="13" t="s">
        <v>22</v>
      </c>
      <c r="I51" s="13" t="s">
        <v>22</v>
      </c>
      <c r="J51" s="13" t="s">
        <v>22</v>
      </c>
      <c r="K51" s="13" t="s">
        <v>22</v>
      </c>
      <c r="L51" s="13">
        <v>1</v>
      </c>
      <c r="M51" s="13">
        <v>0</v>
      </c>
      <c r="N51" s="13">
        <v>1</v>
      </c>
      <c r="O51" s="13">
        <v>0</v>
      </c>
    </row>
    <row r="52" spans="1:15">
      <c r="A52" s="13">
        <v>230</v>
      </c>
      <c r="B52" s="10">
        <v>41463</v>
      </c>
      <c r="C52" s="13" t="s">
        <v>21</v>
      </c>
      <c r="D52" s="12">
        <v>0.43055555555555558</v>
      </c>
      <c r="E52" s="13" t="s">
        <v>18</v>
      </c>
      <c r="F52" s="13" t="s">
        <v>23</v>
      </c>
      <c r="G52" s="13" t="s">
        <v>23</v>
      </c>
      <c r="H52" s="13" t="s">
        <v>23</v>
      </c>
      <c r="I52" s="13" t="s">
        <v>22</v>
      </c>
      <c r="J52" s="13" t="s">
        <v>22</v>
      </c>
      <c r="K52" s="13" t="s">
        <v>22</v>
      </c>
      <c r="L52" s="13">
        <v>2</v>
      </c>
      <c r="M52" s="13">
        <v>0</v>
      </c>
      <c r="N52" s="13">
        <v>5</v>
      </c>
      <c r="O52" s="13">
        <v>0</v>
      </c>
    </row>
    <row r="53" spans="1:15">
      <c r="A53" s="13">
        <v>184</v>
      </c>
      <c r="B53" s="10">
        <v>41463</v>
      </c>
      <c r="C53" s="13" t="s">
        <v>21</v>
      </c>
      <c r="D53" s="12">
        <v>0.45833333333333331</v>
      </c>
      <c r="E53" s="13" t="s">
        <v>23</v>
      </c>
      <c r="F53" s="13" t="s">
        <v>23</v>
      </c>
      <c r="G53" s="13" t="s">
        <v>23</v>
      </c>
      <c r="H53" s="13" t="s">
        <v>22</v>
      </c>
      <c r="I53" s="13" t="s">
        <v>22</v>
      </c>
      <c r="J53" s="13" t="s">
        <v>22</v>
      </c>
      <c r="K53" s="13" t="s">
        <v>22</v>
      </c>
      <c r="L53" s="13">
        <v>1</v>
      </c>
      <c r="M53" s="13">
        <v>0</v>
      </c>
      <c r="N53" s="13">
        <v>4</v>
      </c>
      <c r="O53" s="13">
        <v>0</v>
      </c>
    </row>
    <row r="54" spans="1:15">
      <c r="A54" s="13">
        <v>198</v>
      </c>
      <c r="B54" s="10">
        <v>41463</v>
      </c>
      <c r="C54" s="13" t="s">
        <v>21</v>
      </c>
      <c r="D54" s="12">
        <v>0.45833333333333331</v>
      </c>
      <c r="E54" s="13" t="s">
        <v>22</v>
      </c>
      <c r="F54" s="13" t="s">
        <v>22</v>
      </c>
      <c r="G54" s="13" t="s">
        <v>22</v>
      </c>
      <c r="H54" s="13" t="s">
        <v>22</v>
      </c>
      <c r="I54" s="13" t="s">
        <v>22</v>
      </c>
      <c r="J54" s="13" t="s">
        <v>22</v>
      </c>
      <c r="K54" s="13" t="s">
        <v>22</v>
      </c>
      <c r="L54" s="13">
        <v>1</v>
      </c>
      <c r="M54" s="13">
        <v>0</v>
      </c>
      <c r="N54" s="13">
        <v>1</v>
      </c>
      <c r="O54" s="13">
        <v>0</v>
      </c>
    </row>
    <row r="55" spans="1:15">
      <c r="A55" s="13">
        <v>201</v>
      </c>
      <c r="B55" s="10">
        <v>41463</v>
      </c>
      <c r="C55" s="13" t="s">
        <v>21</v>
      </c>
      <c r="D55" s="12">
        <v>0.45833333333333331</v>
      </c>
      <c r="E55" s="13" t="s">
        <v>23</v>
      </c>
      <c r="F55" s="13" t="s">
        <v>23</v>
      </c>
      <c r="G55" s="13" t="s">
        <v>23</v>
      </c>
      <c r="H55" s="13" t="s">
        <v>23</v>
      </c>
      <c r="I55" s="13" t="s">
        <v>23</v>
      </c>
      <c r="J55" s="13" t="s">
        <v>22</v>
      </c>
      <c r="K55" s="13" t="s">
        <v>22</v>
      </c>
      <c r="L55" s="13">
        <v>1</v>
      </c>
      <c r="M55" s="13">
        <v>0</v>
      </c>
      <c r="N55" s="13">
        <v>6</v>
      </c>
      <c r="O55" s="13">
        <v>0</v>
      </c>
    </row>
    <row r="56" spans="1:15">
      <c r="A56" s="13">
        <v>204</v>
      </c>
      <c r="B56" s="10">
        <v>41463</v>
      </c>
      <c r="C56" s="13" t="s">
        <v>21</v>
      </c>
      <c r="D56" s="12">
        <v>0.45833333333333331</v>
      </c>
      <c r="E56" s="13" t="s">
        <v>23</v>
      </c>
      <c r="F56" s="13" t="s">
        <v>23</v>
      </c>
      <c r="G56" s="13" t="s">
        <v>18</v>
      </c>
      <c r="H56" s="13" t="s">
        <v>18</v>
      </c>
      <c r="I56" s="13" t="s">
        <v>18</v>
      </c>
      <c r="J56" s="13" t="s">
        <v>18</v>
      </c>
      <c r="K56" s="13" t="s">
        <v>18</v>
      </c>
      <c r="L56" s="13">
        <v>1</v>
      </c>
      <c r="M56" s="13">
        <v>0</v>
      </c>
      <c r="N56" s="13">
        <v>10</v>
      </c>
      <c r="O56" s="13">
        <v>1</v>
      </c>
    </row>
    <row r="57" spans="1:15">
      <c r="A57" s="13">
        <v>221</v>
      </c>
      <c r="B57" s="10">
        <v>41463</v>
      </c>
      <c r="C57" s="13" t="s">
        <v>21</v>
      </c>
      <c r="D57" s="12">
        <v>0.45833333333333331</v>
      </c>
      <c r="E57" s="13" t="s">
        <v>22</v>
      </c>
      <c r="F57" s="13" t="s">
        <v>22</v>
      </c>
      <c r="G57" s="13" t="s">
        <v>22</v>
      </c>
      <c r="H57" s="13" t="s">
        <v>22</v>
      </c>
      <c r="I57" s="13" t="s">
        <v>22</v>
      </c>
      <c r="J57" s="13" t="s">
        <v>22</v>
      </c>
      <c r="K57" s="13" t="s">
        <v>22</v>
      </c>
      <c r="L57" s="13">
        <v>1</v>
      </c>
      <c r="M57" s="13">
        <v>0</v>
      </c>
      <c r="N57" s="13">
        <v>1</v>
      </c>
      <c r="O57" s="13">
        <v>0</v>
      </c>
    </row>
    <row r="58" spans="1:15">
      <c r="A58" s="13">
        <v>193</v>
      </c>
      <c r="B58" s="10">
        <v>41463</v>
      </c>
      <c r="C58" s="13" t="s">
        <v>21</v>
      </c>
      <c r="D58" s="12">
        <v>0.47222222222222227</v>
      </c>
      <c r="E58" s="13" t="s">
        <v>22</v>
      </c>
      <c r="F58" s="13" t="s">
        <v>22</v>
      </c>
      <c r="G58" s="13" t="s">
        <v>22</v>
      </c>
      <c r="H58" s="13" t="s">
        <v>22</v>
      </c>
      <c r="I58" s="13" t="s">
        <v>22</v>
      </c>
      <c r="J58" s="13" t="s">
        <v>22</v>
      </c>
      <c r="K58" s="13" t="s">
        <v>22</v>
      </c>
      <c r="L58" s="13">
        <v>1</v>
      </c>
      <c r="M58" s="13">
        <v>0</v>
      </c>
      <c r="N58" s="13">
        <v>1</v>
      </c>
      <c r="O58" s="13">
        <v>0</v>
      </c>
    </row>
    <row r="59" spans="1:15">
      <c r="A59" s="13">
        <v>205</v>
      </c>
      <c r="B59" s="10">
        <v>41463</v>
      </c>
      <c r="C59" s="13" t="s">
        <v>21</v>
      </c>
      <c r="D59" s="12">
        <v>0.47222222222222227</v>
      </c>
      <c r="E59" s="13" t="s">
        <v>23</v>
      </c>
      <c r="F59" s="13" t="s">
        <v>23</v>
      </c>
      <c r="G59" s="13" t="s">
        <v>23</v>
      </c>
      <c r="H59" s="13" t="s">
        <v>22</v>
      </c>
      <c r="I59" s="13" t="s">
        <v>22</v>
      </c>
      <c r="J59" s="13" t="s">
        <v>23</v>
      </c>
      <c r="K59" s="13" t="s">
        <v>22</v>
      </c>
      <c r="L59" s="13">
        <v>1</v>
      </c>
      <c r="M59" s="13">
        <v>0</v>
      </c>
      <c r="N59" s="13">
        <v>7</v>
      </c>
      <c r="O59" s="13">
        <v>0</v>
      </c>
    </row>
    <row r="60" spans="1:15">
      <c r="A60" s="13">
        <v>168</v>
      </c>
      <c r="B60" s="10">
        <v>41463</v>
      </c>
      <c r="C60" s="13" t="s">
        <v>24</v>
      </c>
      <c r="D60" s="12">
        <v>0.43055555555555558</v>
      </c>
      <c r="E60" s="13" t="s">
        <v>22</v>
      </c>
      <c r="F60" s="13" t="s">
        <v>22</v>
      </c>
      <c r="G60" s="13" t="s">
        <v>22</v>
      </c>
      <c r="H60" s="13" t="s">
        <v>22</v>
      </c>
      <c r="I60" s="13" t="s">
        <v>22</v>
      </c>
      <c r="J60" s="13" t="s">
        <v>22</v>
      </c>
      <c r="K60" s="13" t="s">
        <v>22</v>
      </c>
      <c r="L60" s="13">
        <v>1</v>
      </c>
      <c r="M60" s="13">
        <v>0</v>
      </c>
      <c r="N60" s="13">
        <v>1</v>
      </c>
      <c r="O60" s="13">
        <v>0</v>
      </c>
    </row>
    <row r="61" spans="1:15">
      <c r="A61" s="13">
        <v>183</v>
      </c>
      <c r="B61" s="10">
        <v>41463</v>
      </c>
      <c r="C61" s="13" t="s">
        <v>24</v>
      </c>
      <c r="D61" s="12">
        <v>0.45833333333333331</v>
      </c>
      <c r="E61" s="13" t="s">
        <v>23</v>
      </c>
      <c r="F61" s="13" t="s">
        <v>22</v>
      </c>
      <c r="G61" s="13" t="s">
        <v>22</v>
      </c>
      <c r="H61" s="13" t="s">
        <v>22</v>
      </c>
      <c r="I61" s="13" t="s">
        <v>22</v>
      </c>
      <c r="J61" s="13" t="s">
        <v>23</v>
      </c>
      <c r="K61" s="13" t="s">
        <v>23</v>
      </c>
      <c r="L61" s="13">
        <v>1</v>
      </c>
      <c r="M61" s="13">
        <v>0</v>
      </c>
      <c r="N61" s="13">
        <v>10</v>
      </c>
      <c r="O61" s="13">
        <v>1</v>
      </c>
    </row>
    <row r="62" spans="1:15">
      <c r="A62" s="13">
        <v>171</v>
      </c>
      <c r="B62" s="10">
        <v>41463</v>
      </c>
      <c r="C62" s="13" t="s">
        <v>26</v>
      </c>
      <c r="D62" s="12">
        <v>0.40625</v>
      </c>
      <c r="E62" s="13" t="s">
        <v>18</v>
      </c>
      <c r="F62" s="13" t="s">
        <v>18</v>
      </c>
      <c r="G62" s="13" t="s">
        <v>18</v>
      </c>
      <c r="H62" s="13" t="s">
        <v>18</v>
      </c>
      <c r="I62" s="13" t="s">
        <v>18</v>
      </c>
      <c r="J62" s="13" t="s">
        <v>18</v>
      </c>
      <c r="K62" s="13" t="s">
        <v>18</v>
      </c>
      <c r="L62" s="13">
        <v>10</v>
      </c>
      <c r="M62" s="13">
        <v>1</v>
      </c>
      <c r="N62" s="13">
        <v>10</v>
      </c>
      <c r="O62" s="13">
        <v>1</v>
      </c>
    </row>
    <row r="63" spans="1:15">
      <c r="A63" s="13">
        <v>190</v>
      </c>
      <c r="B63" s="10">
        <v>41463</v>
      </c>
      <c r="C63" s="13" t="s">
        <v>26</v>
      </c>
      <c r="D63" s="12">
        <v>0.40625</v>
      </c>
      <c r="E63" s="13" t="s">
        <v>18</v>
      </c>
      <c r="F63" s="13" t="s">
        <v>18</v>
      </c>
      <c r="G63" s="13" t="s">
        <v>18</v>
      </c>
      <c r="H63" s="13" t="s">
        <v>18</v>
      </c>
      <c r="I63" s="13" t="s">
        <v>18</v>
      </c>
      <c r="J63" s="13" t="s">
        <v>18</v>
      </c>
      <c r="K63" s="13" t="s">
        <v>18</v>
      </c>
      <c r="L63" s="13">
        <v>10</v>
      </c>
      <c r="M63" s="13">
        <v>1</v>
      </c>
      <c r="N63" s="13">
        <v>10</v>
      </c>
      <c r="O63" s="13">
        <v>1</v>
      </c>
    </row>
    <row r="64" spans="1:15">
      <c r="A64" s="13">
        <v>213</v>
      </c>
      <c r="B64" s="10">
        <v>41463</v>
      </c>
      <c r="C64" s="13" t="s">
        <v>26</v>
      </c>
      <c r="D64" s="12">
        <v>0.40625</v>
      </c>
      <c r="E64" s="13" t="s">
        <v>18</v>
      </c>
      <c r="F64" s="13" t="s">
        <v>18</v>
      </c>
      <c r="G64" s="13" t="s">
        <v>18</v>
      </c>
      <c r="H64" s="13" t="s">
        <v>18</v>
      </c>
      <c r="I64" s="13" t="s">
        <v>18</v>
      </c>
      <c r="J64" s="13" t="s">
        <v>18</v>
      </c>
      <c r="K64" s="13" t="s">
        <v>18</v>
      </c>
      <c r="L64" s="13">
        <v>10</v>
      </c>
      <c r="M64" s="13">
        <v>1</v>
      </c>
      <c r="N64" s="13">
        <v>10</v>
      </c>
      <c r="O64" s="13">
        <v>1</v>
      </c>
    </row>
    <row r="65" spans="1:15">
      <c r="A65" s="13">
        <v>217</v>
      </c>
      <c r="B65" s="10">
        <v>41463</v>
      </c>
      <c r="C65" s="13" t="s">
        <v>26</v>
      </c>
      <c r="D65" s="12">
        <v>0.40625</v>
      </c>
      <c r="E65" s="13" t="s">
        <v>18</v>
      </c>
      <c r="F65" s="13" t="s">
        <v>18</v>
      </c>
      <c r="G65" s="13" t="s">
        <v>18</v>
      </c>
      <c r="H65" s="13" t="s">
        <v>18</v>
      </c>
      <c r="I65" s="13" t="s">
        <v>18</v>
      </c>
      <c r="J65" s="13" t="s">
        <v>18</v>
      </c>
      <c r="K65" s="13" t="s">
        <v>18</v>
      </c>
      <c r="L65" s="13">
        <v>10</v>
      </c>
      <c r="M65" s="13">
        <v>1</v>
      </c>
      <c r="N65" s="13">
        <v>10</v>
      </c>
      <c r="O65" s="13">
        <v>1</v>
      </c>
    </row>
    <row r="66" spans="1:15">
      <c r="A66" s="13">
        <v>233</v>
      </c>
      <c r="B66" s="10">
        <v>41463</v>
      </c>
      <c r="C66" s="13" t="s">
        <v>26</v>
      </c>
      <c r="D66" s="12">
        <v>0.40625</v>
      </c>
      <c r="E66" s="13" t="s">
        <v>18</v>
      </c>
      <c r="F66" s="13" t="s">
        <v>18</v>
      </c>
      <c r="G66" s="13" t="s">
        <v>18</v>
      </c>
      <c r="H66" s="13" t="s">
        <v>18</v>
      </c>
      <c r="I66" s="13" t="s">
        <v>18</v>
      </c>
      <c r="J66" s="13" t="s">
        <v>18</v>
      </c>
      <c r="K66" s="13" t="s">
        <v>18</v>
      </c>
      <c r="L66" s="13">
        <v>10</v>
      </c>
      <c r="M66" s="13">
        <v>1</v>
      </c>
      <c r="N66" s="13">
        <v>10</v>
      </c>
      <c r="O66" s="13">
        <v>1</v>
      </c>
    </row>
    <row r="67" spans="1:15">
      <c r="A67" s="13">
        <v>235</v>
      </c>
      <c r="B67" s="10">
        <v>41463</v>
      </c>
      <c r="C67" s="8" t="s">
        <v>26</v>
      </c>
      <c r="D67" s="12">
        <v>0.40625</v>
      </c>
      <c r="E67" s="13" t="s">
        <v>22</v>
      </c>
      <c r="F67" s="13" t="s">
        <v>22</v>
      </c>
      <c r="G67" s="13" t="s">
        <v>22</v>
      </c>
      <c r="H67" s="13" t="s">
        <v>22</v>
      </c>
      <c r="I67" s="13" t="s">
        <v>22</v>
      </c>
      <c r="J67" s="13" t="s">
        <v>22</v>
      </c>
      <c r="K67" s="13" t="s">
        <v>22</v>
      </c>
      <c r="L67" s="13">
        <v>1</v>
      </c>
      <c r="M67" s="13">
        <v>0</v>
      </c>
      <c r="N67" s="13">
        <v>1</v>
      </c>
      <c r="O67" s="13">
        <v>0</v>
      </c>
    </row>
    <row r="68" spans="1:15">
      <c r="A68" s="13">
        <v>172</v>
      </c>
      <c r="B68" s="10">
        <v>41463</v>
      </c>
      <c r="C68" s="8" t="s">
        <v>26</v>
      </c>
      <c r="D68" s="12">
        <v>0.43055555555555558</v>
      </c>
      <c r="E68" s="13" t="s">
        <v>18</v>
      </c>
      <c r="F68" s="13" t="s">
        <v>18</v>
      </c>
      <c r="G68" s="13" t="s">
        <v>18</v>
      </c>
      <c r="H68" s="13" t="s">
        <v>18</v>
      </c>
      <c r="I68" s="13" t="s">
        <v>18</v>
      </c>
      <c r="J68" s="13" t="s">
        <v>18</v>
      </c>
      <c r="K68" s="13" t="s">
        <v>18</v>
      </c>
      <c r="L68" s="13">
        <v>10</v>
      </c>
      <c r="M68" s="13">
        <v>1</v>
      </c>
      <c r="N68" s="13">
        <v>10</v>
      </c>
      <c r="O68" s="13">
        <v>1</v>
      </c>
    </row>
    <row r="69" spans="1:15">
      <c r="A69" s="13">
        <v>175</v>
      </c>
      <c r="B69" s="10">
        <v>41463</v>
      </c>
      <c r="C69" s="8" t="s">
        <v>26</v>
      </c>
      <c r="D69" s="12">
        <v>0.43055555555555558</v>
      </c>
      <c r="E69" s="13" t="s">
        <v>18</v>
      </c>
      <c r="F69" s="13" t="s">
        <v>18</v>
      </c>
      <c r="G69" s="13" t="s">
        <v>18</v>
      </c>
      <c r="H69" s="13" t="s">
        <v>18</v>
      </c>
      <c r="I69" s="13" t="s">
        <v>18</v>
      </c>
      <c r="J69" s="13" t="s">
        <v>18</v>
      </c>
      <c r="K69" s="13" t="s">
        <v>18</v>
      </c>
      <c r="L69" s="13">
        <v>10</v>
      </c>
      <c r="M69" s="13">
        <v>1</v>
      </c>
      <c r="N69" s="13">
        <v>10</v>
      </c>
      <c r="O69" s="13">
        <v>1</v>
      </c>
    </row>
    <row r="70" spans="1:15">
      <c r="A70" s="13">
        <v>176</v>
      </c>
      <c r="B70" s="10">
        <v>41463</v>
      </c>
      <c r="C70" s="8" t="s">
        <v>26</v>
      </c>
      <c r="D70" s="12">
        <v>0.43055555555555558</v>
      </c>
      <c r="E70" s="13" t="s">
        <v>18</v>
      </c>
      <c r="F70" s="13" t="s">
        <v>18</v>
      </c>
      <c r="G70" s="13" t="s">
        <v>18</v>
      </c>
      <c r="H70" s="13" t="s">
        <v>18</v>
      </c>
      <c r="I70" s="13" t="s">
        <v>18</v>
      </c>
      <c r="J70" s="13" t="s">
        <v>18</v>
      </c>
      <c r="K70" s="13" t="s">
        <v>18</v>
      </c>
      <c r="L70" s="13">
        <v>10</v>
      </c>
      <c r="M70" s="13">
        <v>1</v>
      </c>
      <c r="N70" s="13">
        <v>10</v>
      </c>
      <c r="O70" s="13">
        <v>1</v>
      </c>
    </row>
    <row r="71" spans="1:15">
      <c r="A71" s="13">
        <v>202</v>
      </c>
      <c r="B71" s="10">
        <v>41463</v>
      </c>
      <c r="C71" s="8" t="s">
        <v>26</v>
      </c>
      <c r="D71" s="12">
        <v>0.43055555555555558</v>
      </c>
      <c r="E71" s="13" t="s">
        <v>18</v>
      </c>
      <c r="F71" s="13" t="s">
        <v>18</v>
      </c>
      <c r="G71" s="13" t="s">
        <v>18</v>
      </c>
      <c r="H71" s="13" t="s">
        <v>18</v>
      </c>
      <c r="I71" s="13" t="s">
        <v>18</v>
      </c>
      <c r="J71" s="13" t="s">
        <v>18</v>
      </c>
      <c r="K71" s="13" t="s">
        <v>18</v>
      </c>
      <c r="L71" s="13">
        <v>10</v>
      </c>
      <c r="M71" s="13">
        <v>1</v>
      </c>
      <c r="N71" s="13">
        <v>10</v>
      </c>
      <c r="O71" s="13">
        <v>1</v>
      </c>
    </row>
    <row r="72" spans="1:15">
      <c r="A72" s="13">
        <v>203</v>
      </c>
      <c r="B72" s="10">
        <v>41463</v>
      </c>
      <c r="C72" s="8" t="s">
        <v>26</v>
      </c>
      <c r="D72" s="12">
        <v>0.43055555555555558</v>
      </c>
      <c r="E72" s="13" t="s">
        <v>18</v>
      </c>
      <c r="F72" s="13" t="s">
        <v>18</v>
      </c>
      <c r="G72" s="13" t="s">
        <v>18</v>
      </c>
      <c r="H72" s="13" t="s">
        <v>18</v>
      </c>
      <c r="I72" s="13" t="s">
        <v>18</v>
      </c>
      <c r="J72" s="13" t="s">
        <v>18</v>
      </c>
      <c r="K72" s="13" t="s">
        <v>18</v>
      </c>
      <c r="L72" s="13">
        <v>10</v>
      </c>
      <c r="M72" s="13">
        <v>1</v>
      </c>
      <c r="N72" s="13">
        <v>10</v>
      </c>
      <c r="O72" s="13">
        <v>1</v>
      </c>
    </row>
    <row r="73" spans="1:15">
      <c r="A73" s="13">
        <v>225</v>
      </c>
      <c r="B73" s="10">
        <v>41463</v>
      </c>
      <c r="C73" s="8" t="s">
        <v>26</v>
      </c>
      <c r="D73" s="12">
        <v>0.43055555555555558</v>
      </c>
      <c r="E73" s="13" t="s">
        <v>18</v>
      </c>
      <c r="F73" s="13" t="s">
        <v>18</v>
      </c>
      <c r="G73" s="13" t="s">
        <v>18</v>
      </c>
      <c r="H73" s="13" t="s">
        <v>18</v>
      </c>
      <c r="I73" s="13" t="s">
        <v>18</v>
      </c>
      <c r="J73" s="13" t="s">
        <v>18</v>
      </c>
      <c r="K73" s="13" t="s">
        <v>18</v>
      </c>
      <c r="L73" s="13">
        <v>10</v>
      </c>
      <c r="M73" s="13">
        <v>1</v>
      </c>
      <c r="N73" s="13">
        <v>10</v>
      </c>
      <c r="O73" s="13">
        <v>1</v>
      </c>
    </row>
    <row r="74" spans="1:15">
      <c r="A74" s="13">
        <v>163</v>
      </c>
      <c r="B74" s="10">
        <v>41463</v>
      </c>
      <c r="C74" s="8" t="s">
        <v>26</v>
      </c>
      <c r="D74" s="12">
        <v>0.45833333333333331</v>
      </c>
      <c r="E74" s="13" t="s">
        <v>18</v>
      </c>
      <c r="F74" s="13" t="s">
        <v>18</v>
      </c>
      <c r="G74" s="13" t="s">
        <v>18</v>
      </c>
      <c r="H74" s="13" t="s">
        <v>18</v>
      </c>
      <c r="I74" s="13" t="s">
        <v>18</v>
      </c>
      <c r="J74" s="13" t="s">
        <v>18</v>
      </c>
      <c r="K74" s="13" t="s">
        <v>18</v>
      </c>
      <c r="L74" s="13">
        <v>10</v>
      </c>
      <c r="M74" s="13">
        <v>1</v>
      </c>
      <c r="N74" s="13">
        <v>10</v>
      </c>
      <c r="O74" s="13">
        <v>1</v>
      </c>
    </row>
    <row r="75" spans="1:15">
      <c r="A75" s="13">
        <v>214</v>
      </c>
      <c r="B75" s="10">
        <v>41463</v>
      </c>
      <c r="C75" s="8" t="s">
        <v>26</v>
      </c>
      <c r="D75" s="12">
        <v>0.45833333333333331</v>
      </c>
      <c r="E75" s="13" t="s">
        <v>18</v>
      </c>
      <c r="F75" s="13" t="s">
        <v>18</v>
      </c>
      <c r="G75" s="13" t="s">
        <v>18</v>
      </c>
      <c r="H75" s="13" t="s">
        <v>18</v>
      </c>
      <c r="I75" s="13" t="s">
        <v>18</v>
      </c>
      <c r="J75" s="13" t="s">
        <v>18</v>
      </c>
      <c r="K75" s="13" t="s">
        <v>18</v>
      </c>
      <c r="L75" s="13">
        <v>10</v>
      </c>
      <c r="M75" s="13">
        <v>1</v>
      </c>
      <c r="N75" s="13">
        <v>10</v>
      </c>
      <c r="O75" s="13">
        <v>1</v>
      </c>
    </row>
    <row r="76" spans="1:15">
      <c r="A76" s="13">
        <v>220</v>
      </c>
      <c r="B76" s="10">
        <v>41463</v>
      </c>
      <c r="C76" s="8" t="s">
        <v>26</v>
      </c>
      <c r="D76" s="12">
        <v>0.45833333333333331</v>
      </c>
      <c r="E76" s="13" t="s">
        <v>18</v>
      </c>
      <c r="F76" s="13" t="s">
        <v>18</v>
      </c>
      <c r="G76" s="13" t="s">
        <v>18</v>
      </c>
      <c r="H76" s="13" t="s">
        <v>18</v>
      </c>
      <c r="I76" s="13" t="s">
        <v>18</v>
      </c>
      <c r="J76" s="13" t="s">
        <v>18</v>
      </c>
      <c r="K76" s="13" t="s">
        <v>18</v>
      </c>
      <c r="L76" s="13">
        <v>10</v>
      </c>
      <c r="M76" s="13">
        <v>1</v>
      </c>
      <c r="N76" s="13">
        <v>10</v>
      </c>
      <c r="O76" s="13">
        <v>1</v>
      </c>
    </row>
    <row r="77" spans="1:15">
      <c r="A77" s="13">
        <v>222</v>
      </c>
      <c r="B77" s="10">
        <v>41463</v>
      </c>
      <c r="C77" s="8" t="s">
        <v>26</v>
      </c>
      <c r="D77" s="12">
        <v>0.45833333333333331</v>
      </c>
      <c r="E77" s="13" t="s">
        <v>18</v>
      </c>
      <c r="F77" s="13" t="s">
        <v>18</v>
      </c>
      <c r="G77" s="13" t="s">
        <v>18</v>
      </c>
      <c r="H77" s="13" t="s">
        <v>18</v>
      </c>
      <c r="I77" s="13" t="s">
        <v>18</v>
      </c>
      <c r="J77" s="13" t="s">
        <v>18</v>
      </c>
      <c r="K77" s="13" t="s">
        <v>18</v>
      </c>
      <c r="L77" s="13">
        <v>10</v>
      </c>
      <c r="M77" s="13">
        <v>1</v>
      </c>
      <c r="N77" s="13">
        <v>10</v>
      </c>
      <c r="O77" s="13">
        <v>1</v>
      </c>
    </row>
    <row r="78" spans="1:15">
      <c r="A78" s="13">
        <v>178</v>
      </c>
      <c r="B78" s="10">
        <v>41463</v>
      </c>
      <c r="C78" s="8" t="s">
        <v>26</v>
      </c>
      <c r="D78" s="12">
        <v>0.47222222222222227</v>
      </c>
      <c r="E78" s="13" t="s">
        <v>18</v>
      </c>
      <c r="F78" s="13" t="s">
        <v>18</v>
      </c>
      <c r="G78" s="13" t="s">
        <v>18</v>
      </c>
      <c r="H78" s="13" t="s">
        <v>18</v>
      </c>
      <c r="I78" s="13" t="s">
        <v>18</v>
      </c>
      <c r="J78" s="13" t="s">
        <v>18</v>
      </c>
      <c r="K78" s="13" t="s">
        <v>18</v>
      </c>
      <c r="L78" s="13">
        <v>10</v>
      </c>
      <c r="M78" s="13">
        <v>1</v>
      </c>
      <c r="N78" s="13">
        <v>10</v>
      </c>
      <c r="O78" s="13">
        <v>1</v>
      </c>
    </row>
    <row r="79" spans="1:15">
      <c r="A79" s="13">
        <v>212</v>
      </c>
      <c r="B79" s="10">
        <v>41463</v>
      </c>
      <c r="C79" s="8" t="s">
        <v>26</v>
      </c>
      <c r="D79" s="12">
        <v>0.47222222222222227</v>
      </c>
      <c r="E79" s="13" t="s">
        <v>23</v>
      </c>
      <c r="F79" s="13" t="s">
        <v>23</v>
      </c>
      <c r="G79" s="13" t="s">
        <v>23</v>
      </c>
      <c r="H79" s="13" t="s">
        <v>23</v>
      </c>
      <c r="I79" s="13" t="s">
        <v>18</v>
      </c>
      <c r="J79" s="13" t="s">
        <v>18</v>
      </c>
      <c r="K79" s="13" t="s">
        <v>18</v>
      </c>
      <c r="L79" s="13">
        <v>1</v>
      </c>
      <c r="M79" s="13">
        <v>0</v>
      </c>
      <c r="N79" s="13">
        <v>10</v>
      </c>
      <c r="O79" s="13">
        <v>1</v>
      </c>
    </row>
    <row r="80" spans="1:15">
      <c r="A80" s="13">
        <v>226</v>
      </c>
      <c r="B80" s="10">
        <v>41463</v>
      </c>
      <c r="C80" s="8" t="s">
        <v>26</v>
      </c>
      <c r="D80" s="12">
        <v>0.47222222222222227</v>
      </c>
      <c r="E80" s="13" t="s">
        <v>18</v>
      </c>
      <c r="F80" s="13" t="s">
        <v>18</v>
      </c>
      <c r="G80" s="13" t="s">
        <v>18</v>
      </c>
      <c r="H80" s="13" t="s">
        <v>18</v>
      </c>
      <c r="I80" s="13" t="s">
        <v>18</v>
      </c>
      <c r="J80" s="13" t="s">
        <v>18</v>
      </c>
      <c r="K80" s="13" t="s">
        <v>18</v>
      </c>
      <c r="L80" s="13">
        <v>10</v>
      </c>
      <c r="M80" s="13">
        <v>1</v>
      </c>
      <c r="N80" s="13">
        <v>10</v>
      </c>
      <c r="O80" s="13">
        <v>1</v>
      </c>
    </row>
    <row r="81" spans="1:15">
      <c r="A81" s="13">
        <v>232</v>
      </c>
      <c r="B81" s="10">
        <v>41463</v>
      </c>
      <c r="C81" s="8" t="s">
        <v>26</v>
      </c>
      <c r="D81" s="12">
        <v>0.47222222222222227</v>
      </c>
      <c r="E81" s="13" t="s">
        <v>18</v>
      </c>
      <c r="F81" s="13" t="s">
        <v>18</v>
      </c>
      <c r="G81" s="13" t="s">
        <v>18</v>
      </c>
      <c r="H81" s="13" t="s">
        <v>18</v>
      </c>
      <c r="I81" s="13" t="s">
        <v>18</v>
      </c>
      <c r="J81" s="13" t="s">
        <v>18</v>
      </c>
      <c r="K81" s="13" t="s">
        <v>18</v>
      </c>
      <c r="L81" s="13">
        <v>10</v>
      </c>
      <c r="M81" s="13">
        <v>1</v>
      </c>
      <c r="N81" s="13">
        <v>10</v>
      </c>
      <c r="O81" s="13">
        <v>1</v>
      </c>
    </row>
    <row r="82" spans="1:15">
      <c r="B82" s="10"/>
    </row>
    <row r="83" spans="1:15">
      <c r="B83" s="10"/>
    </row>
    <row r="84" spans="1:15">
      <c r="B84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>
      <pane ySplit="2115" activePane="bottomLeft"/>
      <selection activeCell="F1" sqref="F1:F1048576"/>
      <selection pane="bottomLeft" activeCell="O12" sqref="O12"/>
    </sheetView>
  </sheetViews>
  <sheetFormatPr defaultRowHeight="15"/>
  <cols>
    <col min="1" max="2" width="9.140625" style="15"/>
    <col min="3" max="4" width="13" style="15" customWidth="1"/>
    <col min="5" max="16384" width="9.140625" style="15"/>
  </cols>
  <sheetData>
    <row r="1" spans="1:9" s="14" customFormat="1" ht="90.75" thickBot="1">
      <c r="A1" s="22" t="s">
        <v>1</v>
      </c>
      <c r="B1" s="23" t="s">
        <v>31</v>
      </c>
      <c r="C1" s="14" t="s">
        <v>32</v>
      </c>
      <c r="D1" s="14" t="s">
        <v>33</v>
      </c>
      <c r="E1" s="24" t="s">
        <v>34</v>
      </c>
      <c r="F1" s="14" t="s">
        <v>35</v>
      </c>
      <c r="G1" s="14" t="s">
        <v>36</v>
      </c>
      <c r="H1" s="14" t="s">
        <v>37</v>
      </c>
      <c r="I1" s="14" t="s">
        <v>38</v>
      </c>
    </row>
    <row r="2" spans="1:9" ht="15.75" thickTop="1">
      <c r="A2" s="16">
        <v>40980</v>
      </c>
      <c r="B2" s="17" t="s">
        <v>40</v>
      </c>
      <c r="C2" s="15" t="s">
        <v>41</v>
      </c>
      <c r="D2" s="15" t="s">
        <v>42</v>
      </c>
      <c r="E2" s="18"/>
      <c r="F2" s="15">
        <v>0</v>
      </c>
      <c r="G2" s="15">
        <f>F2+E2</f>
        <v>0</v>
      </c>
      <c r="H2" s="15">
        <f>LOG(G2+1)</f>
        <v>0</v>
      </c>
      <c r="I2" s="15">
        <f>LN(G2+1)</f>
        <v>0</v>
      </c>
    </row>
    <row r="3" spans="1:9">
      <c r="A3" s="16">
        <v>40980</v>
      </c>
      <c r="B3" s="17" t="s">
        <v>43</v>
      </c>
      <c r="C3" s="15" t="s">
        <v>41</v>
      </c>
      <c r="D3" s="15" t="s">
        <v>42</v>
      </c>
      <c r="E3" s="18"/>
      <c r="F3" s="15">
        <v>5</v>
      </c>
      <c r="G3" s="15">
        <f>F3+E3</f>
        <v>5</v>
      </c>
      <c r="H3" s="15">
        <f t="shared" ref="H3:H66" si="0">LOG(G3+1)</f>
        <v>0.77815125038364363</v>
      </c>
      <c r="I3" s="15">
        <f t="shared" ref="I3:I66" si="1">LN(G3+1)</f>
        <v>1.791759469228055</v>
      </c>
    </row>
    <row r="4" spans="1:9">
      <c r="A4" s="16">
        <v>40980</v>
      </c>
      <c r="B4" s="17" t="s">
        <v>44</v>
      </c>
      <c r="C4" s="15" t="s">
        <v>41</v>
      </c>
      <c r="D4" s="15" t="s">
        <v>42</v>
      </c>
      <c r="E4" s="18"/>
      <c r="F4" s="15">
        <v>1</v>
      </c>
      <c r="G4" s="15">
        <f>F4+E4</f>
        <v>1</v>
      </c>
      <c r="H4" s="15">
        <f t="shared" si="0"/>
        <v>0.3010299956639812</v>
      </c>
      <c r="I4" s="15">
        <f t="shared" si="1"/>
        <v>0.69314718055994529</v>
      </c>
    </row>
    <row r="5" spans="1:9">
      <c r="A5" s="16">
        <v>40980</v>
      </c>
      <c r="B5" s="17" t="s">
        <v>45</v>
      </c>
      <c r="C5" s="15" t="s">
        <v>41</v>
      </c>
      <c r="D5" s="15" t="s">
        <v>42</v>
      </c>
      <c r="E5" s="18"/>
      <c r="F5" s="15">
        <v>2</v>
      </c>
      <c r="G5" s="15">
        <f>F5+E5</f>
        <v>2</v>
      </c>
      <c r="H5" s="15">
        <f t="shared" si="0"/>
        <v>0.47712125471966244</v>
      </c>
      <c r="I5" s="15">
        <f t="shared" si="1"/>
        <v>1.0986122886681098</v>
      </c>
    </row>
    <row r="6" spans="1:9">
      <c r="A6" s="16">
        <v>40981</v>
      </c>
      <c r="B6" s="17" t="s">
        <v>46</v>
      </c>
      <c r="C6" s="15" t="s">
        <v>41</v>
      </c>
      <c r="D6" s="15" t="s">
        <v>42</v>
      </c>
      <c r="E6" s="18"/>
      <c r="F6" s="15">
        <v>10</v>
      </c>
      <c r="G6" s="15">
        <f>F6+E6</f>
        <v>10</v>
      </c>
      <c r="H6" s="15">
        <f t="shared" si="0"/>
        <v>1.0413926851582251</v>
      </c>
      <c r="I6" s="15">
        <f t="shared" si="1"/>
        <v>2.3978952727983707</v>
      </c>
    </row>
    <row r="7" spans="1:9">
      <c r="A7" s="16">
        <v>40981</v>
      </c>
      <c r="B7" s="17" t="s">
        <v>47</v>
      </c>
      <c r="C7" s="15" t="s">
        <v>41</v>
      </c>
      <c r="D7" s="15" t="s">
        <v>42</v>
      </c>
      <c r="E7" s="18"/>
      <c r="F7" s="15">
        <v>4</v>
      </c>
      <c r="G7" s="15">
        <f>F7+E7</f>
        <v>4</v>
      </c>
      <c r="H7" s="15">
        <f t="shared" si="0"/>
        <v>0.69897000433601886</v>
      </c>
      <c r="I7" s="15">
        <f t="shared" si="1"/>
        <v>1.6094379124341003</v>
      </c>
    </row>
    <row r="8" spans="1:9">
      <c r="A8" s="16">
        <v>40981</v>
      </c>
      <c r="B8" s="17" t="s">
        <v>48</v>
      </c>
      <c r="C8" s="15" t="s">
        <v>41</v>
      </c>
      <c r="D8" s="15" t="s">
        <v>42</v>
      </c>
      <c r="E8" s="18"/>
      <c r="F8" s="15">
        <v>2</v>
      </c>
      <c r="G8" s="15">
        <f>F8+E8</f>
        <v>2</v>
      </c>
      <c r="H8" s="15">
        <f t="shared" si="0"/>
        <v>0.47712125471966244</v>
      </c>
      <c r="I8" s="15">
        <f t="shared" si="1"/>
        <v>1.0986122886681098</v>
      </c>
    </row>
    <row r="9" spans="1:9">
      <c r="A9" s="16">
        <v>40981</v>
      </c>
      <c r="B9" s="17" t="s">
        <v>49</v>
      </c>
      <c r="C9" s="15" t="s">
        <v>41</v>
      </c>
      <c r="D9" s="15" t="s">
        <v>42</v>
      </c>
      <c r="E9" s="18"/>
      <c r="F9" s="15">
        <v>6</v>
      </c>
      <c r="G9" s="15">
        <f>F9+E9</f>
        <v>6</v>
      </c>
      <c r="H9" s="15">
        <f t="shared" si="0"/>
        <v>0.84509804001425681</v>
      </c>
      <c r="I9" s="15">
        <f t="shared" si="1"/>
        <v>1.9459101490553132</v>
      </c>
    </row>
    <row r="10" spans="1:9">
      <c r="A10" s="16">
        <v>40981</v>
      </c>
      <c r="B10" s="17" t="s">
        <v>50</v>
      </c>
      <c r="C10" s="15" t="s">
        <v>41</v>
      </c>
      <c r="D10" s="15" t="s">
        <v>42</v>
      </c>
      <c r="E10" s="18"/>
      <c r="F10" s="15">
        <v>1</v>
      </c>
      <c r="G10" s="15">
        <f>F10+E10</f>
        <v>1</v>
      </c>
      <c r="H10" s="15">
        <f t="shared" si="0"/>
        <v>0.3010299956639812</v>
      </c>
      <c r="I10" s="15">
        <f t="shared" si="1"/>
        <v>0.69314718055994529</v>
      </c>
    </row>
    <row r="11" spans="1:9">
      <c r="A11" s="16">
        <v>40981</v>
      </c>
      <c r="B11" s="17" t="s">
        <v>51</v>
      </c>
      <c r="C11" s="15" t="s">
        <v>41</v>
      </c>
      <c r="D11" s="15" t="s">
        <v>42</v>
      </c>
      <c r="E11" s="18"/>
      <c r="F11" s="15">
        <v>2</v>
      </c>
      <c r="G11" s="15">
        <f>F11+E11</f>
        <v>2</v>
      </c>
      <c r="H11" s="15">
        <f t="shared" si="0"/>
        <v>0.47712125471966244</v>
      </c>
      <c r="I11" s="15">
        <f t="shared" si="1"/>
        <v>1.0986122886681098</v>
      </c>
    </row>
    <row r="12" spans="1:9">
      <c r="A12" s="16">
        <v>40981</v>
      </c>
      <c r="B12" s="17" t="s">
        <v>52</v>
      </c>
      <c r="C12" s="15" t="s">
        <v>41</v>
      </c>
      <c r="D12" s="15" t="s">
        <v>42</v>
      </c>
      <c r="E12" s="18"/>
      <c r="F12" s="15">
        <v>2</v>
      </c>
      <c r="G12" s="15">
        <f>F12+E12</f>
        <v>2</v>
      </c>
      <c r="H12" s="15">
        <f t="shared" si="0"/>
        <v>0.47712125471966244</v>
      </c>
      <c r="I12" s="15">
        <f t="shared" si="1"/>
        <v>1.0986122886681098</v>
      </c>
    </row>
    <row r="13" spans="1:9">
      <c r="A13" s="16">
        <v>40982</v>
      </c>
      <c r="B13" s="17" t="s">
        <v>53</v>
      </c>
      <c r="C13" s="15" t="s">
        <v>41</v>
      </c>
      <c r="D13" s="15" t="s">
        <v>42</v>
      </c>
      <c r="E13" s="18"/>
      <c r="F13" s="15">
        <v>0</v>
      </c>
      <c r="G13" s="15">
        <f>F13+E13</f>
        <v>0</v>
      </c>
      <c r="H13" s="15">
        <f t="shared" si="0"/>
        <v>0</v>
      </c>
      <c r="I13" s="15">
        <f t="shared" si="1"/>
        <v>0</v>
      </c>
    </row>
    <row r="14" spans="1:9">
      <c r="A14" s="25">
        <v>41487</v>
      </c>
      <c r="B14" s="17" t="s">
        <v>54</v>
      </c>
      <c r="C14" s="15" t="s">
        <v>41</v>
      </c>
      <c r="D14" s="15" t="s">
        <v>42</v>
      </c>
      <c r="E14" s="18"/>
      <c r="F14" s="15">
        <v>2</v>
      </c>
      <c r="G14" s="15">
        <f>F14+E14</f>
        <v>2</v>
      </c>
      <c r="H14" s="15">
        <f t="shared" si="0"/>
        <v>0.47712125471966244</v>
      </c>
      <c r="I14" s="15">
        <f t="shared" si="1"/>
        <v>1.0986122886681098</v>
      </c>
    </row>
    <row r="15" spans="1:9">
      <c r="A15" s="25">
        <v>41487</v>
      </c>
      <c r="B15" s="17" t="s">
        <v>56</v>
      </c>
      <c r="C15" s="15" t="s">
        <v>41</v>
      </c>
      <c r="D15" s="15" t="s">
        <v>42</v>
      </c>
      <c r="E15" s="18"/>
      <c r="F15" s="15">
        <v>1</v>
      </c>
      <c r="G15" s="15">
        <f>F15+E15</f>
        <v>1</v>
      </c>
      <c r="H15" s="15">
        <f t="shared" si="0"/>
        <v>0.3010299956639812</v>
      </c>
      <c r="I15" s="15">
        <f t="shared" si="1"/>
        <v>0.69314718055994529</v>
      </c>
    </row>
    <row r="16" spans="1:9">
      <c r="A16" s="25">
        <v>41493</v>
      </c>
      <c r="B16" s="17" t="s">
        <v>57</v>
      </c>
      <c r="C16" s="15" t="s">
        <v>41</v>
      </c>
      <c r="D16" s="15" t="s">
        <v>42</v>
      </c>
      <c r="E16" s="18"/>
      <c r="F16" s="15">
        <v>1</v>
      </c>
      <c r="G16" s="15">
        <f>F16+E16</f>
        <v>1</v>
      </c>
      <c r="H16" s="15">
        <f t="shared" si="0"/>
        <v>0.3010299956639812</v>
      </c>
      <c r="I16" s="15">
        <f t="shared" si="1"/>
        <v>0.69314718055994529</v>
      </c>
    </row>
    <row r="17" spans="1:9">
      <c r="A17" s="25">
        <v>41493</v>
      </c>
      <c r="B17" s="17" t="s">
        <v>58</v>
      </c>
      <c r="C17" s="15" t="s">
        <v>41</v>
      </c>
      <c r="D17" s="15" t="s">
        <v>42</v>
      </c>
      <c r="E17" s="18"/>
      <c r="F17" s="15">
        <v>1</v>
      </c>
      <c r="G17" s="15">
        <f>F17+E17</f>
        <v>1</v>
      </c>
      <c r="H17" s="15">
        <f t="shared" si="0"/>
        <v>0.3010299956639812</v>
      </c>
      <c r="I17" s="15">
        <f t="shared" si="1"/>
        <v>0.69314718055994529</v>
      </c>
    </row>
    <row r="18" spans="1:9">
      <c r="A18" s="25">
        <v>41495</v>
      </c>
      <c r="B18" s="17" t="s">
        <v>59</v>
      </c>
      <c r="C18" s="15" t="s">
        <v>41</v>
      </c>
      <c r="D18" s="15" t="s">
        <v>42</v>
      </c>
      <c r="E18" s="18"/>
      <c r="F18" s="15">
        <v>0</v>
      </c>
      <c r="G18" s="15">
        <f>F18+E18</f>
        <v>0</v>
      </c>
      <c r="H18" s="15">
        <f t="shared" si="0"/>
        <v>0</v>
      </c>
      <c r="I18" s="15">
        <f t="shared" si="1"/>
        <v>0</v>
      </c>
    </row>
    <row r="19" spans="1:9">
      <c r="A19" s="25">
        <v>41495</v>
      </c>
      <c r="B19" s="17" t="s">
        <v>60</v>
      </c>
      <c r="C19" s="15" t="s">
        <v>41</v>
      </c>
      <c r="D19" s="15" t="s">
        <v>42</v>
      </c>
      <c r="E19" s="18"/>
      <c r="F19" s="15">
        <v>11</v>
      </c>
      <c r="G19" s="15">
        <f>F19+E19</f>
        <v>11</v>
      </c>
      <c r="H19" s="15">
        <f t="shared" si="0"/>
        <v>1.0791812460476249</v>
      </c>
      <c r="I19" s="15">
        <f t="shared" si="1"/>
        <v>2.4849066497880004</v>
      </c>
    </row>
    <row r="20" spans="1:9">
      <c r="A20" s="25">
        <v>41495</v>
      </c>
      <c r="B20" s="17" t="s">
        <v>61</v>
      </c>
      <c r="C20" s="15" t="s">
        <v>41</v>
      </c>
      <c r="D20" s="15" t="s">
        <v>42</v>
      </c>
      <c r="E20" s="18"/>
      <c r="F20" s="15">
        <v>0</v>
      </c>
      <c r="G20" s="15">
        <f>F20+E20</f>
        <v>0</v>
      </c>
      <c r="H20" s="15">
        <f t="shared" si="0"/>
        <v>0</v>
      </c>
      <c r="I20" s="15">
        <f t="shared" si="1"/>
        <v>0</v>
      </c>
    </row>
    <row r="21" spans="1:9">
      <c r="A21" s="25">
        <v>41495</v>
      </c>
      <c r="B21" s="17" t="s">
        <v>62</v>
      </c>
      <c r="C21" s="15" t="s">
        <v>41</v>
      </c>
      <c r="D21" s="15" t="s">
        <v>42</v>
      </c>
      <c r="E21" s="18"/>
      <c r="F21" s="15">
        <v>9</v>
      </c>
      <c r="G21" s="15">
        <f>F21+E21</f>
        <v>9</v>
      </c>
      <c r="H21" s="15">
        <f t="shared" si="0"/>
        <v>1</v>
      </c>
      <c r="I21" s="15">
        <f t="shared" si="1"/>
        <v>2.3025850929940459</v>
      </c>
    </row>
    <row r="22" spans="1:9">
      <c r="A22" s="25">
        <v>41495</v>
      </c>
      <c r="B22" s="17" t="s">
        <v>63</v>
      </c>
      <c r="C22" s="15" t="s">
        <v>41</v>
      </c>
      <c r="D22" s="15" t="s">
        <v>42</v>
      </c>
      <c r="E22" s="18"/>
      <c r="F22" s="15">
        <v>2</v>
      </c>
      <c r="G22" s="15">
        <f>F22+E22</f>
        <v>2</v>
      </c>
      <c r="H22" s="15">
        <f t="shared" si="0"/>
        <v>0.47712125471966244</v>
      </c>
      <c r="I22" s="15">
        <f t="shared" si="1"/>
        <v>1.0986122886681098</v>
      </c>
    </row>
    <row r="23" spans="1:9">
      <c r="A23" s="16">
        <v>40980</v>
      </c>
      <c r="B23" s="17" t="s">
        <v>64</v>
      </c>
      <c r="C23" s="15" t="s">
        <v>65</v>
      </c>
      <c r="D23" s="15" t="s">
        <v>42</v>
      </c>
      <c r="E23" s="18"/>
      <c r="F23" s="15">
        <v>11</v>
      </c>
      <c r="G23" s="15">
        <f>F23+E23</f>
        <v>11</v>
      </c>
      <c r="H23" s="15">
        <f t="shared" si="0"/>
        <v>1.0791812460476249</v>
      </c>
      <c r="I23" s="15">
        <f t="shared" si="1"/>
        <v>2.4849066497880004</v>
      </c>
    </row>
    <row r="24" spans="1:9">
      <c r="A24" s="16">
        <v>40980</v>
      </c>
      <c r="B24" s="17" t="s">
        <v>66</v>
      </c>
      <c r="C24" s="15" t="s">
        <v>65</v>
      </c>
      <c r="D24" s="15" t="s">
        <v>42</v>
      </c>
      <c r="E24" s="18"/>
      <c r="F24" s="15">
        <v>1</v>
      </c>
      <c r="G24" s="15">
        <f>F24+E24</f>
        <v>1</v>
      </c>
      <c r="H24" s="15">
        <f t="shared" si="0"/>
        <v>0.3010299956639812</v>
      </c>
      <c r="I24" s="15">
        <f t="shared" si="1"/>
        <v>0.69314718055994529</v>
      </c>
    </row>
    <row r="25" spans="1:9">
      <c r="A25" s="16">
        <v>40980</v>
      </c>
      <c r="B25" s="17" t="s">
        <v>67</v>
      </c>
      <c r="C25" s="15" t="s">
        <v>65</v>
      </c>
      <c r="D25" s="15" t="s">
        <v>42</v>
      </c>
      <c r="E25" s="18"/>
      <c r="F25" s="15">
        <v>0</v>
      </c>
      <c r="G25" s="15">
        <f>F25+E25</f>
        <v>0</v>
      </c>
      <c r="H25" s="15">
        <f t="shared" si="0"/>
        <v>0</v>
      </c>
      <c r="I25" s="15">
        <f t="shared" si="1"/>
        <v>0</v>
      </c>
    </row>
    <row r="26" spans="1:9">
      <c r="A26" s="16">
        <v>40980</v>
      </c>
      <c r="B26" s="17" t="s">
        <v>68</v>
      </c>
      <c r="C26" s="15" t="s">
        <v>65</v>
      </c>
      <c r="D26" s="15" t="s">
        <v>42</v>
      </c>
      <c r="E26" s="18"/>
      <c r="F26" s="15">
        <v>0</v>
      </c>
      <c r="G26" s="15">
        <f>F26+E26</f>
        <v>0</v>
      </c>
      <c r="H26" s="15">
        <f t="shared" si="0"/>
        <v>0</v>
      </c>
      <c r="I26" s="15">
        <f t="shared" si="1"/>
        <v>0</v>
      </c>
    </row>
    <row r="27" spans="1:9">
      <c r="A27" s="16">
        <v>40981</v>
      </c>
      <c r="B27" s="17" t="s">
        <v>69</v>
      </c>
      <c r="C27" s="15" t="s">
        <v>65</v>
      </c>
      <c r="D27" s="15" t="s">
        <v>42</v>
      </c>
      <c r="E27" s="18"/>
      <c r="F27" s="15">
        <v>0</v>
      </c>
      <c r="G27" s="15">
        <f>F27+E27</f>
        <v>0</v>
      </c>
      <c r="H27" s="15">
        <f t="shared" si="0"/>
        <v>0</v>
      </c>
      <c r="I27" s="15">
        <f t="shared" si="1"/>
        <v>0</v>
      </c>
    </row>
    <row r="28" spans="1:9">
      <c r="A28" s="16">
        <v>40981</v>
      </c>
      <c r="B28" s="17" t="s">
        <v>70</v>
      </c>
      <c r="C28" s="15" t="s">
        <v>65</v>
      </c>
      <c r="D28" s="15" t="s">
        <v>42</v>
      </c>
      <c r="E28" s="18"/>
      <c r="F28" s="15">
        <v>0</v>
      </c>
      <c r="G28" s="15">
        <f>F28+E28</f>
        <v>0</v>
      </c>
      <c r="H28" s="15">
        <f t="shared" si="0"/>
        <v>0</v>
      </c>
      <c r="I28" s="15">
        <f t="shared" si="1"/>
        <v>0</v>
      </c>
    </row>
    <row r="29" spans="1:9">
      <c r="A29" s="16">
        <v>40981</v>
      </c>
      <c r="B29" s="17" t="s">
        <v>71</v>
      </c>
      <c r="C29" s="15" t="s">
        <v>65</v>
      </c>
      <c r="D29" s="15" t="s">
        <v>42</v>
      </c>
      <c r="E29" s="18"/>
      <c r="F29" s="15">
        <v>0</v>
      </c>
      <c r="G29" s="15">
        <f>F29+E29</f>
        <v>0</v>
      </c>
      <c r="H29" s="15">
        <f t="shared" si="0"/>
        <v>0</v>
      </c>
      <c r="I29" s="15">
        <f t="shared" si="1"/>
        <v>0</v>
      </c>
    </row>
    <row r="30" spans="1:9">
      <c r="A30" s="16">
        <v>40981</v>
      </c>
      <c r="B30" s="17" t="s">
        <v>72</v>
      </c>
      <c r="C30" s="15" t="s">
        <v>65</v>
      </c>
      <c r="D30" s="15" t="s">
        <v>42</v>
      </c>
      <c r="E30" s="18"/>
      <c r="F30" s="15">
        <v>0</v>
      </c>
      <c r="G30" s="15">
        <f>F30+E30</f>
        <v>0</v>
      </c>
      <c r="H30" s="15">
        <f t="shared" si="0"/>
        <v>0</v>
      </c>
      <c r="I30" s="15">
        <f t="shared" si="1"/>
        <v>0</v>
      </c>
    </row>
    <row r="31" spans="1:9">
      <c r="A31" s="16">
        <v>40982</v>
      </c>
      <c r="B31" s="17" t="s">
        <v>73</v>
      </c>
      <c r="C31" s="15" t="s">
        <v>65</v>
      </c>
      <c r="D31" s="15" t="s">
        <v>42</v>
      </c>
      <c r="E31" s="18"/>
      <c r="F31" s="15">
        <v>3</v>
      </c>
      <c r="G31" s="15">
        <f>F31+E31</f>
        <v>3</v>
      </c>
      <c r="H31" s="15">
        <f t="shared" si="0"/>
        <v>0.6020599913279624</v>
      </c>
      <c r="I31" s="15">
        <f t="shared" si="1"/>
        <v>1.3862943611198906</v>
      </c>
    </row>
    <row r="32" spans="1:9">
      <c r="A32" s="16">
        <v>40982</v>
      </c>
      <c r="B32" s="17" t="s">
        <v>74</v>
      </c>
      <c r="C32" s="15" t="s">
        <v>65</v>
      </c>
      <c r="D32" s="15" t="s">
        <v>42</v>
      </c>
      <c r="E32" s="18"/>
      <c r="F32" s="15">
        <v>0</v>
      </c>
      <c r="G32" s="15">
        <f>F32+E32</f>
        <v>0</v>
      </c>
      <c r="H32" s="15">
        <f t="shared" si="0"/>
        <v>0</v>
      </c>
      <c r="I32" s="15">
        <f t="shared" si="1"/>
        <v>0</v>
      </c>
    </row>
    <row r="33" spans="1:9">
      <c r="A33" s="16">
        <v>40982</v>
      </c>
      <c r="B33" s="17" t="s">
        <v>75</v>
      </c>
      <c r="C33" s="15" t="s">
        <v>65</v>
      </c>
      <c r="D33" s="15" t="s">
        <v>42</v>
      </c>
      <c r="E33" s="18"/>
      <c r="F33" s="15">
        <v>1</v>
      </c>
      <c r="G33" s="15">
        <f>F33+E33</f>
        <v>1</v>
      </c>
      <c r="H33" s="15">
        <f t="shared" si="0"/>
        <v>0.3010299956639812</v>
      </c>
      <c r="I33" s="15">
        <f t="shared" si="1"/>
        <v>0.69314718055994529</v>
      </c>
    </row>
    <row r="34" spans="1:9">
      <c r="A34" s="16">
        <v>40982</v>
      </c>
      <c r="B34" s="17" t="s">
        <v>76</v>
      </c>
      <c r="C34" s="15" t="s">
        <v>65</v>
      </c>
      <c r="D34" s="15" t="s">
        <v>42</v>
      </c>
      <c r="E34" s="18"/>
      <c r="F34" s="15">
        <v>0</v>
      </c>
      <c r="G34" s="15">
        <f>F34+E34</f>
        <v>0</v>
      </c>
      <c r="H34" s="15">
        <f t="shared" si="0"/>
        <v>0</v>
      </c>
      <c r="I34" s="15">
        <f t="shared" si="1"/>
        <v>0</v>
      </c>
    </row>
    <row r="35" spans="1:9">
      <c r="A35" s="25">
        <v>41240</v>
      </c>
      <c r="B35" s="17" t="s">
        <v>77</v>
      </c>
      <c r="C35" s="15" t="s">
        <v>65</v>
      </c>
      <c r="D35" s="15" t="s">
        <v>42</v>
      </c>
      <c r="E35" s="18"/>
      <c r="F35" s="18">
        <v>0</v>
      </c>
      <c r="G35" s="15">
        <f>F35+E35</f>
        <v>0</v>
      </c>
      <c r="H35" s="15">
        <f t="shared" si="0"/>
        <v>0</v>
      </c>
      <c r="I35" s="15">
        <f t="shared" si="1"/>
        <v>0</v>
      </c>
    </row>
    <row r="36" spans="1:9">
      <c r="A36" s="25">
        <v>41240</v>
      </c>
      <c r="B36" s="17" t="s">
        <v>78</v>
      </c>
      <c r="C36" s="15" t="s">
        <v>65</v>
      </c>
      <c r="D36" s="15" t="s">
        <v>42</v>
      </c>
      <c r="E36" s="18"/>
      <c r="F36" s="18">
        <v>0</v>
      </c>
      <c r="G36" s="15">
        <f>F36+E36</f>
        <v>0</v>
      </c>
      <c r="H36" s="15">
        <f t="shared" si="0"/>
        <v>0</v>
      </c>
      <c r="I36" s="15">
        <f t="shared" si="1"/>
        <v>0</v>
      </c>
    </row>
    <row r="37" spans="1:9">
      <c r="A37" s="25">
        <v>41240</v>
      </c>
      <c r="B37" s="17" t="s">
        <v>79</v>
      </c>
      <c r="C37" s="15" t="s">
        <v>65</v>
      </c>
      <c r="D37" s="15" t="s">
        <v>42</v>
      </c>
      <c r="E37" s="18"/>
      <c r="F37" s="18">
        <v>7</v>
      </c>
      <c r="G37" s="15">
        <f>F37+E37</f>
        <v>7</v>
      </c>
      <c r="H37" s="15">
        <f t="shared" si="0"/>
        <v>0.90308998699194354</v>
      </c>
      <c r="I37" s="15">
        <f t="shared" si="1"/>
        <v>2.0794415416798357</v>
      </c>
    </row>
    <row r="38" spans="1:9">
      <c r="A38" s="25">
        <v>41240</v>
      </c>
      <c r="B38" s="17" t="s">
        <v>80</v>
      </c>
      <c r="C38" s="15" t="s">
        <v>65</v>
      </c>
      <c r="D38" s="15" t="s">
        <v>42</v>
      </c>
      <c r="E38" s="18"/>
      <c r="F38" s="18">
        <v>0</v>
      </c>
      <c r="G38" s="15">
        <f>F38+E38</f>
        <v>0</v>
      </c>
      <c r="H38" s="15">
        <f t="shared" si="0"/>
        <v>0</v>
      </c>
      <c r="I38" s="15">
        <f t="shared" si="1"/>
        <v>0</v>
      </c>
    </row>
    <row r="39" spans="1:9">
      <c r="A39" s="25">
        <v>41240</v>
      </c>
      <c r="B39" s="17" t="s">
        <v>81</v>
      </c>
      <c r="C39" s="15" t="s">
        <v>65</v>
      </c>
      <c r="D39" s="15" t="s">
        <v>42</v>
      </c>
      <c r="E39" s="18"/>
      <c r="F39" s="18">
        <v>0</v>
      </c>
      <c r="G39" s="15">
        <f>F39+E39</f>
        <v>0</v>
      </c>
      <c r="H39" s="15">
        <f t="shared" si="0"/>
        <v>0</v>
      </c>
      <c r="I39" s="15">
        <f t="shared" si="1"/>
        <v>0</v>
      </c>
    </row>
    <row r="40" spans="1:9">
      <c r="A40" s="25">
        <v>41500</v>
      </c>
      <c r="B40" s="17" t="s">
        <v>82</v>
      </c>
      <c r="C40" s="15" t="s">
        <v>65</v>
      </c>
      <c r="D40" s="15" t="s">
        <v>42</v>
      </c>
      <c r="E40" s="18"/>
      <c r="F40" s="15">
        <v>8</v>
      </c>
      <c r="G40" s="15">
        <f>F40+E40</f>
        <v>8</v>
      </c>
      <c r="H40" s="15">
        <f t="shared" si="0"/>
        <v>0.95424250943932487</v>
      </c>
      <c r="I40" s="15">
        <f t="shared" si="1"/>
        <v>2.1972245773362196</v>
      </c>
    </row>
    <row r="41" spans="1:9">
      <c r="A41" s="25">
        <v>41500</v>
      </c>
      <c r="B41" s="17" t="s">
        <v>83</v>
      </c>
      <c r="C41" s="15" t="s">
        <v>65</v>
      </c>
      <c r="D41" s="15" t="s">
        <v>42</v>
      </c>
      <c r="E41" s="18"/>
      <c r="F41" s="15">
        <v>3</v>
      </c>
      <c r="G41" s="15">
        <f>F41+E41</f>
        <v>3</v>
      </c>
      <c r="H41" s="15">
        <f t="shared" si="0"/>
        <v>0.6020599913279624</v>
      </c>
      <c r="I41" s="15">
        <f t="shared" si="1"/>
        <v>1.3862943611198906</v>
      </c>
    </row>
    <row r="42" spans="1:9">
      <c r="A42" s="25">
        <v>41500</v>
      </c>
      <c r="B42" s="17" t="s">
        <v>84</v>
      </c>
      <c r="C42" s="15" t="s">
        <v>65</v>
      </c>
      <c r="D42" s="15" t="s">
        <v>42</v>
      </c>
      <c r="E42" s="18"/>
      <c r="F42" s="15">
        <v>0</v>
      </c>
      <c r="G42" s="15">
        <f>F42+E42</f>
        <v>0</v>
      </c>
      <c r="H42" s="15">
        <f t="shared" si="0"/>
        <v>0</v>
      </c>
      <c r="I42" s="15">
        <f t="shared" si="1"/>
        <v>0</v>
      </c>
    </row>
    <row r="43" spans="1:9">
      <c r="A43" s="25">
        <v>41240</v>
      </c>
      <c r="B43" s="17" t="s">
        <v>85</v>
      </c>
      <c r="C43" s="15" t="s">
        <v>86</v>
      </c>
      <c r="D43" s="15" t="s">
        <v>42</v>
      </c>
      <c r="E43" s="18"/>
      <c r="F43" s="15">
        <v>0</v>
      </c>
      <c r="G43" s="15">
        <f>F43+E43</f>
        <v>0</v>
      </c>
      <c r="H43" s="15">
        <f t="shared" si="0"/>
        <v>0</v>
      </c>
      <c r="I43" s="15">
        <f t="shared" si="1"/>
        <v>0</v>
      </c>
    </row>
    <row r="44" spans="1:9">
      <c r="A44" s="25">
        <v>41240</v>
      </c>
      <c r="B44" s="17" t="s">
        <v>87</v>
      </c>
      <c r="C44" s="15" t="s">
        <v>86</v>
      </c>
      <c r="D44" s="15" t="s">
        <v>42</v>
      </c>
      <c r="E44" s="18"/>
      <c r="F44" s="18">
        <v>0</v>
      </c>
      <c r="G44" s="15">
        <f>F44+E44</f>
        <v>0</v>
      </c>
      <c r="H44" s="15">
        <f t="shared" si="0"/>
        <v>0</v>
      </c>
      <c r="I44" s="15">
        <f t="shared" si="1"/>
        <v>0</v>
      </c>
    </row>
    <row r="45" spans="1:9">
      <c r="A45" s="25">
        <v>41240</v>
      </c>
      <c r="B45" s="17" t="s">
        <v>88</v>
      </c>
      <c r="C45" s="15" t="s">
        <v>86</v>
      </c>
      <c r="D45" s="15" t="s">
        <v>42</v>
      </c>
      <c r="E45" s="18"/>
      <c r="F45" s="18">
        <v>0</v>
      </c>
      <c r="G45" s="15">
        <f>F45+E45</f>
        <v>0</v>
      </c>
      <c r="H45" s="15">
        <f t="shared" si="0"/>
        <v>0</v>
      </c>
      <c r="I45" s="15">
        <f t="shared" si="1"/>
        <v>0</v>
      </c>
    </row>
    <row r="46" spans="1:9">
      <c r="A46" s="25">
        <v>41240</v>
      </c>
      <c r="B46" s="17" t="s">
        <v>89</v>
      </c>
      <c r="C46" s="15" t="s">
        <v>86</v>
      </c>
      <c r="D46" s="15" t="s">
        <v>42</v>
      </c>
      <c r="E46" s="18"/>
      <c r="F46" s="18">
        <v>0</v>
      </c>
      <c r="G46" s="15">
        <f>F46+E46</f>
        <v>0</v>
      </c>
      <c r="H46" s="15">
        <f t="shared" si="0"/>
        <v>0</v>
      </c>
      <c r="I46" s="15">
        <f t="shared" si="1"/>
        <v>0</v>
      </c>
    </row>
    <row r="47" spans="1:9">
      <c r="A47" s="25">
        <v>41240</v>
      </c>
      <c r="B47" s="17" t="s">
        <v>90</v>
      </c>
      <c r="C47" s="15" t="s">
        <v>86</v>
      </c>
      <c r="D47" s="15" t="s">
        <v>42</v>
      </c>
      <c r="E47" s="18"/>
      <c r="F47" s="18">
        <v>0</v>
      </c>
      <c r="G47" s="15">
        <f>F47+E47</f>
        <v>0</v>
      </c>
      <c r="H47" s="15">
        <f t="shared" si="0"/>
        <v>0</v>
      </c>
      <c r="I47" s="15">
        <f t="shared" si="1"/>
        <v>0</v>
      </c>
    </row>
    <row r="48" spans="1:9">
      <c r="A48" s="25">
        <v>41240</v>
      </c>
      <c r="B48" s="17" t="s">
        <v>91</v>
      </c>
      <c r="C48" s="15" t="s">
        <v>86</v>
      </c>
      <c r="D48" s="15" t="s">
        <v>42</v>
      </c>
      <c r="E48" s="18"/>
      <c r="F48" s="18">
        <v>0</v>
      </c>
      <c r="G48" s="15">
        <f>F48+E48</f>
        <v>0</v>
      </c>
      <c r="H48" s="15">
        <f t="shared" si="0"/>
        <v>0</v>
      </c>
      <c r="I48" s="15">
        <f t="shared" si="1"/>
        <v>0</v>
      </c>
    </row>
    <row r="49" spans="1:9">
      <c r="A49" s="25">
        <v>41240</v>
      </c>
      <c r="B49" s="17" t="s">
        <v>92</v>
      </c>
      <c r="C49" s="15" t="s">
        <v>86</v>
      </c>
      <c r="D49" s="15" t="s">
        <v>42</v>
      </c>
      <c r="E49" s="18"/>
      <c r="F49" s="18">
        <v>0</v>
      </c>
      <c r="G49" s="15">
        <f>F49+E49</f>
        <v>0</v>
      </c>
      <c r="H49" s="15">
        <f t="shared" si="0"/>
        <v>0</v>
      </c>
      <c r="I49" s="15">
        <f t="shared" si="1"/>
        <v>0</v>
      </c>
    </row>
    <row r="50" spans="1:9">
      <c r="A50" s="25">
        <v>41487</v>
      </c>
      <c r="B50" s="17" t="s">
        <v>93</v>
      </c>
      <c r="C50" s="15" t="s">
        <v>86</v>
      </c>
      <c r="D50" s="15" t="s">
        <v>42</v>
      </c>
      <c r="E50" s="18"/>
      <c r="F50" s="15">
        <v>0</v>
      </c>
      <c r="G50" s="15">
        <f>F50+E50</f>
        <v>0</v>
      </c>
      <c r="H50" s="15">
        <f t="shared" si="0"/>
        <v>0</v>
      </c>
      <c r="I50" s="15">
        <f t="shared" si="1"/>
        <v>0</v>
      </c>
    </row>
    <row r="51" spans="1:9">
      <c r="A51" s="25">
        <v>41493</v>
      </c>
      <c r="B51" s="17" t="s">
        <v>94</v>
      </c>
      <c r="C51" s="15" t="s">
        <v>86</v>
      </c>
      <c r="D51" s="15" t="s">
        <v>42</v>
      </c>
      <c r="E51" s="18"/>
      <c r="F51" s="15">
        <v>3</v>
      </c>
      <c r="G51" s="15">
        <f>F51+E51</f>
        <v>3</v>
      </c>
      <c r="H51" s="15">
        <f t="shared" si="0"/>
        <v>0.6020599913279624</v>
      </c>
      <c r="I51" s="15">
        <f t="shared" si="1"/>
        <v>1.3862943611198906</v>
      </c>
    </row>
    <row r="52" spans="1:9">
      <c r="A52" s="25">
        <v>41493</v>
      </c>
      <c r="B52" s="17" t="s">
        <v>95</v>
      </c>
      <c r="C52" s="15" t="s">
        <v>86</v>
      </c>
      <c r="D52" s="15" t="s">
        <v>42</v>
      </c>
      <c r="E52" s="18"/>
      <c r="F52" s="15">
        <v>2</v>
      </c>
      <c r="G52" s="15">
        <f>F52+E52</f>
        <v>2</v>
      </c>
      <c r="H52" s="15">
        <f t="shared" si="0"/>
        <v>0.47712125471966244</v>
      </c>
      <c r="I52" s="15">
        <f t="shared" si="1"/>
        <v>1.0986122886681098</v>
      </c>
    </row>
    <row r="53" spans="1:9">
      <c r="A53" s="25">
        <v>41495</v>
      </c>
      <c r="B53" s="17" t="s">
        <v>96</v>
      </c>
      <c r="C53" s="15" t="s">
        <v>86</v>
      </c>
      <c r="D53" s="15" t="s">
        <v>42</v>
      </c>
      <c r="E53" s="18"/>
      <c r="F53" s="15">
        <v>6</v>
      </c>
      <c r="G53" s="15">
        <f>F53+E53</f>
        <v>6</v>
      </c>
      <c r="H53" s="15">
        <f t="shared" si="0"/>
        <v>0.84509804001425681</v>
      </c>
      <c r="I53" s="15">
        <f t="shared" si="1"/>
        <v>1.9459101490553132</v>
      </c>
    </row>
    <row r="54" spans="1:9">
      <c r="A54" s="25">
        <v>41495</v>
      </c>
      <c r="B54" s="17" t="s">
        <v>97</v>
      </c>
      <c r="C54" s="15" t="s">
        <v>86</v>
      </c>
      <c r="D54" s="15" t="s">
        <v>42</v>
      </c>
      <c r="E54" s="18"/>
      <c r="F54" s="15">
        <v>0</v>
      </c>
      <c r="G54" s="15">
        <f>F54+E54</f>
        <v>0</v>
      </c>
      <c r="H54" s="15">
        <f t="shared" si="0"/>
        <v>0</v>
      </c>
      <c r="I54" s="15">
        <f t="shared" si="1"/>
        <v>0</v>
      </c>
    </row>
    <row r="55" spans="1:9">
      <c r="A55" s="25">
        <v>41495</v>
      </c>
      <c r="B55" s="17" t="s">
        <v>98</v>
      </c>
      <c r="C55" s="15" t="s">
        <v>86</v>
      </c>
      <c r="D55" s="15" t="s">
        <v>42</v>
      </c>
      <c r="E55" s="18"/>
      <c r="F55" s="15">
        <v>0</v>
      </c>
      <c r="G55" s="15">
        <f>F55+E55</f>
        <v>0</v>
      </c>
      <c r="H55" s="15">
        <f t="shared" si="0"/>
        <v>0</v>
      </c>
      <c r="I55" s="15">
        <f t="shared" si="1"/>
        <v>0</v>
      </c>
    </row>
    <row r="56" spans="1:9">
      <c r="A56" s="25">
        <v>41495</v>
      </c>
      <c r="B56" s="17" t="s">
        <v>99</v>
      </c>
      <c r="C56" s="15" t="s">
        <v>86</v>
      </c>
      <c r="D56" s="15" t="s">
        <v>42</v>
      </c>
      <c r="E56" s="18"/>
      <c r="F56" s="15">
        <v>0</v>
      </c>
      <c r="G56" s="15">
        <f>F56+E56</f>
        <v>0</v>
      </c>
      <c r="H56" s="15">
        <f t="shared" si="0"/>
        <v>0</v>
      </c>
      <c r="I56" s="15">
        <f t="shared" si="1"/>
        <v>0</v>
      </c>
    </row>
    <row r="57" spans="1:9">
      <c r="A57" s="25">
        <v>41495</v>
      </c>
      <c r="B57" s="17" t="s">
        <v>100</v>
      </c>
      <c r="C57" s="15" t="s">
        <v>86</v>
      </c>
      <c r="D57" s="15" t="s">
        <v>42</v>
      </c>
      <c r="E57" s="18"/>
      <c r="F57" s="15">
        <v>0</v>
      </c>
      <c r="G57" s="15">
        <f>F57+E57</f>
        <v>0</v>
      </c>
      <c r="H57" s="15">
        <f t="shared" si="0"/>
        <v>0</v>
      </c>
      <c r="I57" s="15">
        <f t="shared" si="1"/>
        <v>0</v>
      </c>
    </row>
    <row r="58" spans="1:9">
      <c r="A58" s="25">
        <v>41500</v>
      </c>
      <c r="B58" s="17" t="s">
        <v>101</v>
      </c>
      <c r="C58" s="15" t="s">
        <v>86</v>
      </c>
      <c r="D58" s="15" t="s">
        <v>42</v>
      </c>
      <c r="E58" s="18"/>
      <c r="F58" s="15">
        <v>2</v>
      </c>
      <c r="G58" s="15">
        <f>F58+E58</f>
        <v>2</v>
      </c>
      <c r="H58" s="15">
        <f t="shared" si="0"/>
        <v>0.47712125471966244</v>
      </c>
      <c r="I58" s="15">
        <f t="shared" si="1"/>
        <v>1.0986122886681098</v>
      </c>
    </row>
    <row r="59" spans="1:9">
      <c r="A59" s="25">
        <v>41500</v>
      </c>
      <c r="B59" s="17" t="s">
        <v>102</v>
      </c>
      <c r="C59" s="15" t="s">
        <v>86</v>
      </c>
      <c r="D59" s="15" t="s">
        <v>42</v>
      </c>
      <c r="E59" s="18"/>
      <c r="F59" s="15">
        <v>5</v>
      </c>
      <c r="G59" s="15">
        <f>F59+E59</f>
        <v>5</v>
      </c>
      <c r="H59" s="15">
        <f t="shared" si="0"/>
        <v>0.77815125038364363</v>
      </c>
      <c r="I59" s="15">
        <f t="shared" si="1"/>
        <v>1.791759469228055</v>
      </c>
    </row>
    <row r="60" spans="1:9">
      <c r="A60" s="25">
        <v>41500</v>
      </c>
      <c r="B60" s="17" t="s">
        <v>103</v>
      </c>
      <c r="C60" s="15" t="s">
        <v>86</v>
      </c>
      <c r="D60" s="15" t="s">
        <v>42</v>
      </c>
      <c r="E60" s="18"/>
      <c r="F60" s="15">
        <v>3</v>
      </c>
      <c r="G60" s="15">
        <f>F60+E60</f>
        <v>3</v>
      </c>
      <c r="H60" s="15">
        <f t="shared" si="0"/>
        <v>0.6020599913279624</v>
      </c>
      <c r="I60" s="15">
        <f t="shared" si="1"/>
        <v>1.3862943611198906</v>
      </c>
    </row>
    <row r="61" spans="1:9">
      <c r="A61" s="25">
        <v>41500</v>
      </c>
      <c r="B61" s="17" t="s">
        <v>104</v>
      </c>
      <c r="C61" s="15" t="s">
        <v>86</v>
      </c>
      <c r="D61" s="15" t="s">
        <v>42</v>
      </c>
      <c r="E61" s="18"/>
      <c r="F61" s="15">
        <v>3</v>
      </c>
      <c r="G61" s="15">
        <f>F61+E61</f>
        <v>3</v>
      </c>
      <c r="H61" s="15">
        <f t="shared" si="0"/>
        <v>0.6020599913279624</v>
      </c>
      <c r="I61" s="15">
        <f t="shared" si="1"/>
        <v>1.3862943611198906</v>
      </c>
    </row>
    <row r="62" spans="1:9">
      <c r="A62" s="25">
        <v>41495</v>
      </c>
      <c r="B62" s="17" t="s">
        <v>105</v>
      </c>
      <c r="C62" s="15" t="s">
        <v>86</v>
      </c>
      <c r="D62" s="15" t="s">
        <v>42</v>
      </c>
      <c r="E62" s="18"/>
      <c r="F62" s="15">
        <v>8</v>
      </c>
      <c r="G62" s="15">
        <f>F62+E62</f>
        <v>8</v>
      </c>
      <c r="H62" s="15">
        <f t="shared" si="0"/>
        <v>0.95424250943932487</v>
      </c>
      <c r="I62" s="15">
        <f t="shared" si="1"/>
        <v>2.1972245773362196</v>
      </c>
    </row>
    <row r="63" spans="1:9">
      <c r="A63" s="16">
        <v>40980</v>
      </c>
      <c r="B63" s="17" t="s">
        <v>106</v>
      </c>
      <c r="C63" s="15" t="s">
        <v>107</v>
      </c>
      <c r="D63" s="15" t="s">
        <v>42</v>
      </c>
      <c r="E63" s="18"/>
      <c r="F63" s="15">
        <v>0</v>
      </c>
      <c r="G63" s="15">
        <f>F63+E63</f>
        <v>0</v>
      </c>
      <c r="H63" s="15">
        <f t="shared" si="0"/>
        <v>0</v>
      </c>
      <c r="I63" s="15">
        <f t="shared" si="1"/>
        <v>0</v>
      </c>
    </row>
    <row r="64" spans="1:9">
      <c r="A64" s="16">
        <v>40980</v>
      </c>
      <c r="B64" s="17" t="s">
        <v>108</v>
      </c>
      <c r="C64" s="15" t="s">
        <v>107</v>
      </c>
      <c r="D64" s="15" t="s">
        <v>42</v>
      </c>
      <c r="E64" s="18"/>
      <c r="F64" s="15">
        <v>0</v>
      </c>
      <c r="G64" s="15">
        <f>F64+E64</f>
        <v>0</v>
      </c>
      <c r="H64" s="15">
        <f t="shared" si="0"/>
        <v>0</v>
      </c>
      <c r="I64" s="15">
        <f t="shared" si="1"/>
        <v>0</v>
      </c>
    </row>
    <row r="65" spans="1:9">
      <c r="A65" s="16">
        <v>40980</v>
      </c>
      <c r="B65" s="17" t="s">
        <v>109</v>
      </c>
      <c r="C65" s="15" t="s">
        <v>107</v>
      </c>
      <c r="D65" s="15" t="s">
        <v>42</v>
      </c>
      <c r="E65" s="18"/>
      <c r="F65" s="15">
        <v>0</v>
      </c>
      <c r="G65" s="15">
        <f>F65+E65</f>
        <v>0</v>
      </c>
      <c r="H65" s="15">
        <f t="shared" si="0"/>
        <v>0</v>
      </c>
      <c r="I65" s="15">
        <f t="shared" si="1"/>
        <v>0</v>
      </c>
    </row>
    <row r="66" spans="1:9">
      <c r="A66" s="16">
        <v>40980</v>
      </c>
      <c r="B66" s="17" t="s">
        <v>110</v>
      </c>
      <c r="C66" s="15" t="s">
        <v>107</v>
      </c>
      <c r="D66" s="15" t="s">
        <v>42</v>
      </c>
      <c r="E66" s="18"/>
      <c r="F66" s="15">
        <v>8</v>
      </c>
      <c r="G66" s="15">
        <f>F66+E66</f>
        <v>8</v>
      </c>
      <c r="H66" s="15">
        <f t="shared" si="0"/>
        <v>0.95424250943932487</v>
      </c>
      <c r="I66" s="15">
        <f t="shared" si="1"/>
        <v>2.1972245773362196</v>
      </c>
    </row>
    <row r="67" spans="1:9">
      <c r="A67" s="16">
        <v>40981</v>
      </c>
      <c r="B67" s="17" t="s">
        <v>111</v>
      </c>
      <c r="C67" s="15" t="s">
        <v>107</v>
      </c>
      <c r="D67" s="15" t="s">
        <v>42</v>
      </c>
      <c r="E67" s="18"/>
      <c r="F67" s="15">
        <v>2</v>
      </c>
      <c r="G67" s="15">
        <f>F67+E67</f>
        <v>2</v>
      </c>
      <c r="H67" s="15">
        <f t="shared" ref="H67:H130" si="2">LOG(G67+1)</f>
        <v>0.47712125471966244</v>
      </c>
      <c r="I67" s="15">
        <f t="shared" ref="I67:I130" si="3">LN(G67+1)</f>
        <v>1.0986122886681098</v>
      </c>
    </row>
    <row r="68" spans="1:9">
      <c r="A68" s="16">
        <v>40981</v>
      </c>
      <c r="B68" s="17" t="s">
        <v>112</v>
      </c>
      <c r="C68" s="15" t="s">
        <v>107</v>
      </c>
      <c r="D68" s="15" t="s">
        <v>42</v>
      </c>
      <c r="E68" s="18"/>
      <c r="F68" s="15">
        <v>0</v>
      </c>
      <c r="G68" s="15">
        <f>F68+E68</f>
        <v>0</v>
      </c>
      <c r="H68" s="15">
        <f t="shared" si="2"/>
        <v>0</v>
      </c>
      <c r="I68" s="15">
        <f t="shared" si="3"/>
        <v>0</v>
      </c>
    </row>
    <row r="69" spans="1:9">
      <c r="A69" s="16">
        <v>40981</v>
      </c>
      <c r="B69" s="17" t="s">
        <v>113</v>
      </c>
      <c r="C69" s="15" t="s">
        <v>107</v>
      </c>
      <c r="D69" s="15" t="s">
        <v>42</v>
      </c>
      <c r="E69" s="18"/>
      <c r="F69" s="15">
        <v>2</v>
      </c>
      <c r="G69" s="15">
        <f>F69+E69</f>
        <v>2</v>
      </c>
      <c r="H69" s="15">
        <f t="shared" si="2"/>
        <v>0.47712125471966244</v>
      </c>
      <c r="I69" s="15">
        <f t="shared" si="3"/>
        <v>1.0986122886681098</v>
      </c>
    </row>
    <row r="70" spans="1:9">
      <c r="A70" s="16">
        <v>40981</v>
      </c>
      <c r="B70" s="17" t="s">
        <v>114</v>
      </c>
      <c r="C70" s="15" t="s">
        <v>107</v>
      </c>
      <c r="D70" s="15" t="s">
        <v>42</v>
      </c>
      <c r="E70" s="18"/>
      <c r="F70" s="15">
        <v>2</v>
      </c>
      <c r="G70" s="15">
        <f>F70+E70</f>
        <v>2</v>
      </c>
      <c r="H70" s="15">
        <f t="shared" si="2"/>
        <v>0.47712125471966244</v>
      </c>
      <c r="I70" s="15">
        <f t="shared" si="3"/>
        <v>1.0986122886681098</v>
      </c>
    </row>
    <row r="71" spans="1:9">
      <c r="A71" s="16">
        <v>40982</v>
      </c>
      <c r="B71" s="17" t="s">
        <v>115</v>
      </c>
      <c r="C71" s="15" t="s">
        <v>107</v>
      </c>
      <c r="D71" s="15" t="s">
        <v>42</v>
      </c>
      <c r="E71" s="18"/>
      <c r="F71" s="15">
        <v>2</v>
      </c>
      <c r="G71" s="15">
        <f>F71+E71</f>
        <v>2</v>
      </c>
      <c r="H71" s="15">
        <f t="shared" si="2"/>
        <v>0.47712125471966244</v>
      </c>
      <c r="I71" s="15">
        <f t="shared" si="3"/>
        <v>1.0986122886681098</v>
      </c>
    </row>
    <row r="72" spans="1:9">
      <c r="A72" s="16">
        <v>40982</v>
      </c>
      <c r="B72" s="17" t="s">
        <v>116</v>
      </c>
      <c r="C72" s="15" t="s">
        <v>107</v>
      </c>
      <c r="D72" s="15" t="s">
        <v>42</v>
      </c>
      <c r="E72" s="18"/>
      <c r="F72" s="15">
        <v>2</v>
      </c>
      <c r="G72" s="15">
        <f>F72+E72</f>
        <v>2</v>
      </c>
      <c r="H72" s="15">
        <f t="shared" si="2"/>
        <v>0.47712125471966244</v>
      </c>
      <c r="I72" s="15">
        <f t="shared" si="3"/>
        <v>1.0986122886681098</v>
      </c>
    </row>
    <row r="73" spans="1:9">
      <c r="A73" s="16">
        <v>40982</v>
      </c>
      <c r="B73" s="17" t="s">
        <v>117</v>
      </c>
      <c r="C73" s="15" t="s">
        <v>107</v>
      </c>
      <c r="D73" s="15" t="s">
        <v>42</v>
      </c>
      <c r="E73" s="18"/>
      <c r="F73" s="15">
        <v>3</v>
      </c>
      <c r="G73" s="15">
        <f>F73+E73</f>
        <v>3</v>
      </c>
      <c r="H73" s="15">
        <f t="shared" si="2"/>
        <v>0.6020599913279624</v>
      </c>
      <c r="I73" s="15">
        <f t="shared" si="3"/>
        <v>1.3862943611198906</v>
      </c>
    </row>
    <row r="74" spans="1:9">
      <c r="A74" s="16">
        <v>40982</v>
      </c>
      <c r="B74" s="17" t="s">
        <v>118</v>
      </c>
      <c r="C74" s="15" t="s">
        <v>107</v>
      </c>
      <c r="D74" s="15" t="s">
        <v>42</v>
      </c>
      <c r="E74" s="18"/>
      <c r="F74" s="15">
        <v>0</v>
      </c>
      <c r="G74" s="15">
        <f>F74+E74</f>
        <v>0</v>
      </c>
      <c r="H74" s="15">
        <f t="shared" si="2"/>
        <v>0</v>
      </c>
      <c r="I74" s="15">
        <f t="shared" si="3"/>
        <v>0</v>
      </c>
    </row>
    <row r="75" spans="1:9">
      <c r="A75" s="25">
        <v>41487</v>
      </c>
      <c r="B75" s="17" t="s">
        <v>119</v>
      </c>
      <c r="C75" s="15" t="s">
        <v>107</v>
      </c>
      <c r="D75" s="15" t="s">
        <v>42</v>
      </c>
      <c r="E75" s="18"/>
      <c r="F75" s="15">
        <v>1</v>
      </c>
      <c r="G75" s="15">
        <f>F75+E75</f>
        <v>1</v>
      </c>
      <c r="H75" s="15">
        <f t="shared" si="2"/>
        <v>0.3010299956639812</v>
      </c>
      <c r="I75" s="15">
        <f t="shared" si="3"/>
        <v>0.69314718055994529</v>
      </c>
    </row>
    <row r="76" spans="1:9">
      <c r="A76" s="25">
        <v>41493</v>
      </c>
      <c r="B76" s="17" t="s">
        <v>120</v>
      </c>
      <c r="C76" s="15" t="s">
        <v>107</v>
      </c>
      <c r="D76" s="15" t="s">
        <v>42</v>
      </c>
      <c r="E76" s="18"/>
      <c r="F76" s="15">
        <v>0</v>
      </c>
      <c r="G76" s="15">
        <f>F76+E76</f>
        <v>0</v>
      </c>
      <c r="H76" s="15">
        <f t="shared" si="2"/>
        <v>0</v>
      </c>
      <c r="I76" s="15">
        <f t="shared" si="3"/>
        <v>0</v>
      </c>
    </row>
    <row r="77" spans="1:9">
      <c r="A77" s="25">
        <v>41495</v>
      </c>
      <c r="B77" s="17" t="s">
        <v>121</v>
      </c>
      <c r="C77" s="15" t="s">
        <v>107</v>
      </c>
      <c r="D77" s="15" t="s">
        <v>42</v>
      </c>
      <c r="E77" s="18"/>
      <c r="F77" s="15">
        <v>3</v>
      </c>
      <c r="G77" s="15">
        <f>F77+E77</f>
        <v>3</v>
      </c>
      <c r="H77" s="15">
        <f t="shared" si="2"/>
        <v>0.6020599913279624</v>
      </c>
      <c r="I77" s="15">
        <f t="shared" si="3"/>
        <v>1.3862943611198906</v>
      </c>
    </row>
    <row r="78" spans="1:9">
      <c r="A78" s="25">
        <v>41495</v>
      </c>
      <c r="B78" s="17" t="s">
        <v>122</v>
      </c>
      <c r="C78" s="15" t="s">
        <v>107</v>
      </c>
      <c r="D78" s="15" t="s">
        <v>42</v>
      </c>
      <c r="E78" s="18"/>
      <c r="F78" s="15">
        <v>1</v>
      </c>
      <c r="G78" s="15">
        <f>F78+E78</f>
        <v>1</v>
      </c>
      <c r="H78" s="15">
        <f t="shared" si="2"/>
        <v>0.3010299956639812</v>
      </c>
      <c r="I78" s="15">
        <f t="shared" si="3"/>
        <v>0.69314718055994529</v>
      </c>
    </row>
    <row r="79" spans="1:9">
      <c r="A79" s="25">
        <v>41495</v>
      </c>
      <c r="B79" s="17" t="s">
        <v>123</v>
      </c>
      <c r="C79" s="15" t="s">
        <v>107</v>
      </c>
      <c r="D79" s="15" t="s">
        <v>42</v>
      </c>
      <c r="E79" s="18"/>
      <c r="F79" s="15">
        <v>0</v>
      </c>
      <c r="G79" s="15">
        <f>F79+E79</f>
        <v>0</v>
      </c>
      <c r="H79" s="15">
        <f t="shared" si="2"/>
        <v>0</v>
      </c>
      <c r="I79" s="15">
        <f t="shared" si="3"/>
        <v>0</v>
      </c>
    </row>
    <row r="80" spans="1:9">
      <c r="A80" s="25">
        <v>41500</v>
      </c>
      <c r="B80" s="17" t="s">
        <v>124</v>
      </c>
      <c r="C80" s="15" t="s">
        <v>107</v>
      </c>
      <c r="D80" s="15" t="s">
        <v>42</v>
      </c>
      <c r="E80" s="18"/>
      <c r="F80" s="15">
        <v>2</v>
      </c>
      <c r="G80" s="15">
        <f>F80+E80</f>
        <v>2</v>
      </c>
      <c r="H80" s="15">
        <f t="shared" si="2"/>
        <v>0.47712125471966244</v>
      </c>
      <c r="I80" s="15">
        <f t="shared" si="3"/>
        <v>1.0986122886681098</v>
      </c>
    </row>
    <row r="81" spans="1:9">
      <c r="A81" s="25">
        <v>41500</v>
      </c>
      <c r="B81" s="17" t="s">
        <v>125</v>
      </c>
      <c r="C81" s="15" t="s">
        <v>107</v>
      </c>
      <c r="D81" s="15" t="s">
        <v>42</v>
      </c>
      <c r="E81" s="18"/>
      <c r="F81" s="15">
        <v>1</v>
      </c>
      <c r="G81" s="15">
        <f>F81+E81</f>
        <v>1</v>
      </c>
      <c r="H81" s="15">
        <f t="shared" si="2"/>
        <v>0.3010299956639812</v>
      </c>
      <c r="I81" s="15">
        <f t="shared" si="3"/>
        <v>0.69314718055994529</v>
      </c>
    </row>
    <row r="82" spans="1:9">
      <c r="A82" s="25">
        <v>41500</v>
      </c>
      <c r="B82" s="17" t="s">
        <v>126</v>
      </c>
      <c r="C82" s="15" t="s">
        <v>107</v>
      </c>
      <c r="D82" s="15" t="s">
        <v>42</v>
      </c>
      <c r="E82" s="18"/>
      <c r="F82" s="15">
        <v>0</v>
      </c>
      <c r="G82" s="15">
        <f>F82+E82</f>
        <v>0</v>
      </c>
      <c r="H82" s="15">
        <f t="shared" si="2"/>
        <v>0</v>
      </c>
      <c r="I82" s="15">
        <f t="shared" si="3"/>
        <v>0</v>
      </c>
    </row>
    <row r="83" spans="1:9">
      <c r="A83" s="16">
        <v>40982</v>
      </c>
      <c r="B83" s="17" t="s">
        <v>73</v>
      </c>
      <c r="C83" s="15" t="s">
        <v>127</v>
      </c>
      <c r="D83" s="15" t="s">
        <v>127</v>
      </c>
      <c r="E83" s="18">
        <v>0</v>
      </c>
      <c r="F83" s="18"/>
      <c r="G83" s="15">
        <f>F83+E83</f>
        <v>0</v>
      </c>
      <c r="H83" s="15">
        <f t="shared" si="2"/>
        <v>0</v>
      </c>
      <c r="I83" s="15">
        <f t="shared" si="3"/>
        <v>0</v>
      </c>
    </row>
    <row r="84" spans="1:9">
      <c r="A84" s="16">
        <v>40982</v>
      </c>
      <c r="B84" s="17" t="s">
        <v>74</v>
      </c>
      <c r="C84" s="15" t="s">
        <v>127</v>
      </c>
      <c r="D84" s="15" t="s">
        <v>127</v>
      </c>
      <c r="E84" s="18">
        <v>0</v>
      </c>
      <c r="F84" s="18"/>
      <c r="G84" s="15">
        <f>F84+E84</f>
        <v>0</v>
      </c>
      <c r="H84" s="15">
        <f t="shared" si="2"/>
        <v>0</v>
      </c>
      <c r="I84" s="15">
        <f t="shared" si="3"/>
        <v>0</v>
      </c>
    </row>
    <row r="85" spans="1:9">
      <c r="A85" s="16">
        <v>40982</v>
      </c>
      <c r="B85" s="17" t="s">
        <v>75</v>
      </c>
      <c r="C85" s="15" t="s">
        <v>127</v>
      </c>
      <c r="D85" s="15" t="s">
        <v>127</v>
      </c>
      <c r="E85" s="18">
        <v>0</v>
      </c>
      <c r="F85" s="18"/>
      <c r="G85" s="15">
        <f>F85+E85</f>
        <v>0</v>
      </c>
      <c r="H85" s="15">
        <f t="shared" si="2"/>
        <v>0</v>
      </c>
      <c r="I85" s="15">
        <f t="shared" si="3"/>
        <v>0</v>
      </c>
    </row>
    <row r="86" spans="1:9">
      <c r="A86" s="16">
        <v>40982</v>
      </c>
      <c r="B86" s="17" t="s">
        <v>76</v>
      </c>
      <c r="C86" s="15" t="s">
        <v>127</v>
      </c>
      <c r="D86" s="15" t="s">
        <v>127</v>
      </c>
      <c r="E86" s="18">
        <v>0</v>
      </c>
      <c r="F86" s="18"/>
      <c r="G86" s="15">
        <f>F86+E86</f>
        <v>0</v>
      </c>
      <c r="H86" s="15">
        <f t="shared" si="2"/>
        <v>0</v>
      </c>
      <c r="I86" s="15">
        <f t="shared" si="3"/>
        <v>0</v>
      </c>
    </row>
    <row r="87" spans="1:9">
      <c r="A87" s="16">
        <v>40982</v>
      </c>
      <c r="B87" s="17" t="s">
        <v>128</v>
      </c>
      <c r="C87" s="15" t="s">
        <v>127</v>
      </c>
      <c r="D87" s="15" t="s">
        <v>127</v>
      </c>
      <c r="E87" s="18">
        <v>0</v>
      </c>
      <c r="F87" s="18"/>
      <c r="G87" s="15">
        <f>F87+E87</f>
        <v>0</v>
      </c>
      <c r="H87" s="15">
        <f t="shared" si="2"/>
        <v>0</v>
      </c>
      <c r="I87" s="15">
        <f t="shared" si="3"/>
        <v>0</v>
      </c>
    </row>
    <row r="88" spans="1:9">
      <c r="A88" s="16">
        <v>40982</v>
      </c>
      <c r="B88" s="17" t="s">
        <v>129</v>
      </c>
      <c r="C88" s="15" t="s">
        <v>127</v>
      </c>
      <c r="D88" s="15" t="s">
        <v>127</v>
      </c>
      <c r="E88" s="18">
        <v>0</v>
      </c>
      <c r="F88" s="18"/>
      <c r="G88" s="15">
        <f>F88+E88</f>
        <v>0</v>
      </c>
      <c r="H88" s="15">
        <f t="shared" si="2"/>
        <v>0</v>
      </c>
      <c r="I88" s="15">
        <f t="shared" si="3"/>
        <v>0</v>
      </c>
    </row>
    <row r="89" spans="1:9">
      <c r="A89" s="16">
        <v>40982</v>
      </c>
      <c r="B89" s="17" t="s">
        <v>130</v>
      </c>
      <c r="C89" s="15" t="s">
        <v>127</v>
      </c>
      <c r="D89" s="15" t="s">
        <v>127</v>
      </c>
      <c r="E89" s="18">
        <v>0</v>
      </c>
      <c r="F89" s="18"/>
      <c r="G89" s="15">
        <f>F89+E89</f>
        <v>0</v>
      </c>
      <c r="H89" s="15">
        <f t="shared" si="2"/>
        <v>0</v>
      </c>
      <c r="I89" s="15">
        <f t="shared" si="3"/>
        <v>0</v>
      </c>
    </row>
    <row r="90" spans="1:9">
      <c r="A90" s="16">
        <v>40982</v>
      </c>
      <c r="B90" s="17" t="s">
        <v>131</v>
      </c>
      <c r="C90" s="15" t="s">
        <v>127</v>
      </c>
      <c r="D90" s="15" t="s">
        <v>127</v>
      </c>
      <c r="E90" s="18">
        <v>0</v>
      </c>
      <c r="F90" s="18"/>
      <c r="G90" s="15">
        <f>F90+E90</f>
        <v>0</v>
      </c>
      <c r="H90" s="15">
        <f t="shared" si="2"/>
        <v>0</v>
      </c>
      <c r="I90" s="15">
        <f t="shared" si="3"/>
        <v>0</v>
      </c>
    </row>
    <row r="91" spans="1:9">
      <c r="A91" s="16">
        <v>40982</v>
      </c>
      <c r="B91" s="17" t="s">
        <v>115</v>
      </c>
      <c r="C91" s="15" t="s">
        <v>127</v>
      </c>
      <c r="D91" s="15" t="s">
        <v>127</v>
      </c>
      <c r="E91" s="18">
        <v>0</v>
      </c>
      <c r="F91" s="18"/>
      <c r="G91" s="15">
        <f>F91+E91</f>
        <v>0</v>
      </c>
      <c r="H91" s="15">
        <f t="shared" si="2"/>
        <v>0</v>
      </c>
      <c r="I91" s="15">
        <f t="shared" si="3"/>
        <v>0</v>
      </c>
    </row>
    <row r="92" spans="1:9">
      <c r="A92" s="16">
        <v>40982</v>
      </c>
      <c r="B92" s="17" t="s">
        <v>116</v>
      </c>
      <c r="C92" s="15" t="s">
        <v>127</v>
      </c>
      <c r="D92" s="15" t="s">
        <v>127</v>
      </c>
      <c r="E92" s="18">
        <v>0</v>
      </c>
      <c r="F92" s="18"/>
      <c r="G92" s="15">
        <f>F92+E92</f>
        <v>0</v>
      </c>
      <c r="H92" s="15">
        <f t="shared" si="2"/>
        <v>0</v>
      </c>
      <c r="I92" s="15">
        <f t="shared" si="3"/>
        <v>0</v>
      </c>
    </row>
    <row r="93" spans="1:9">
      <c r="A93" s="16">
        <v>40982</v>
      </c>
      <c r="B93" s="17" t="s">
        <v>117</v>
      </c>
      <c r="C93" s="15" t="s">
        <v>127</v>
      </c>
      <c r="D93" s="15" t="s">
        <v>127</v>
      </c>
      <c r="E93" s="18">
        <v>0</v>
      </c>
      <c r="F93" s="18"/>
      <c r="G93" s="15">
        <f>F93+E93</f>
        <v>0</v>
      </c>
      <c r="H93" s="15">
        <f t="shared" si="2"/>
        <v>0</v>
      </c>
      <c r="I93" s="15">
        <f t="shared" si="3"/>
        <v>0</v>
      </c>
    </row>
    <row r="94" spans="1:9">
      <c r="A94" s="16">
        <v>40982</v>
      </c>
      <c r="B94" s="17" t="s">
        <v>118</v>
      </c>
      <c r="C94" s="15" t="s">
        <v>127</v>
      </c>
      <c r="D94" s="15" t="s">
        <v>127</v>
      </c>
      <c r="E94" s="18">
        <v>0</v>
      </c>
      <c r="F94" s="18"/>
      <c r="G94" s="15">
        <f>F94+E94</f>
        <v>0</v>
      </c>
      <c r="H94" s="15">
        <f t="shared" si="2"/>
        <v>0</v>
      </c>
      <c r="I94" s="15">
        <f t="shared" si="3"/>
        <v>0</v>
      </c>
    </row>
    <row r="95" spans="1:9">
      <c r="A95" s="25">
        <v>41487</v>
      </c>
      <c r="B95" s="17" t="s">
        <v>132</v>
      </c>
      <c r="C95" s="15" t="s">
        <v>127</v>
      </c>
      <c r="D95" s="15" t="s">
        <v>127</v>
      </c>
      <c r="E95" s="18">
        <v>0</v>
      </c>
      <c r="G95" s="15">
        <f>F95+E95</f>
        <v>0</v>
      </c>
      <c r="H95" s="15">
        <f t="shared" si="2"/>
        <v>0</v>
      </c>
      <c r="I95" s="15">
        <f t="shared" si="3"/>
        <v>0</v>
      </c>
    </row>
    <row r="96" spans="1:9">
      <c r="A96" s="25">
        <v>41487</v>
      </c>
      <c r="B96" s="17" t="s">
        <v>133</v>
      </c>
      <c r="C96" s="15" t="s">
        <v>127</v>
      </c>
      <c r="D96" s="15" t="s">
        <v>127</v>
      </c>
      <c r="E96" s="18">
        <v>0</v>
      </c>
      <c r="G96" s="15">
        <f>F96+E96</f>
        <v>0</v>
      </c>
      <c r="H96" s="15">
        <f t="shared" si="2"/>
        <v>0</v>
      </c>
      <c r="I96" s="15">
        <f t="shared" si="3"/>
        <v>0</v>
      </c>
    </row>
    <row r="97" spans="1:9">
      <c r="A97" s="25">
        <v>41493</v>
      </c>
      <c r="B97" s="17" t="s">
        <v>134</v>
      </c>
      <c r="C97" s="15" t="s">
        <v>127</v>
      </c>
      <c r="D97" s="15" t="s">
        <v>127</v>
      </c>
      <c r="E97" s="18">
        <v>0</v>
      </c>
      <c r="G97" s="15">
        <f>F97+E97</f>
        <v>0</v>
      </c>
      <c r="H97" s="15">
        <f t="shared" si="2"/>
        <v>0</v>
      </c>
      <c r="I97" s="15">
        <f t="shared" si="3"/>
        <v>0</v>
      </c>
    </row>
    <row r="98" spans="1:9">
      <c r="A98" s="25">
        <v>41495</v>
      </c>
      <c r="B98" s="17" t="s">
        <v>135</v>
      </c>
      <c r="C98" s="15" t="s">
        <v>127</v>
      </c>
      <c r="D98" s="15" t="s">
        <v>127</v>
      </c>
      <c r="E98" s="18">
        <v>0</v>
      </c>
      <c r="G98" s="15">
        <f>F98+E98</f>
        <v>0</v>
      </c>
      <c r="H98" s="15">
        <f t="shared" si="2"/>
        <v>0</v>
      </c>
      <c r="I98" s="15">
        <f t="shared" si="3"/>
        <v>0</v>
      </c>
    </row>
    <row r="99" spans="1:9">
      <c r="A99" s="25">
        <v>41495</v>
      </c>
      <c r="B99" s="17" t="s">
        <v>136</v>
      </c>
      <c r="C99" s="15" t="s">
        <v>127</v>
      </c>
      <c r="D99" s="15" t="s">
        <v>127</v>
      </c>
      <c r="E99" s="18">
        <v>0</v>
      </c>
      <c r="G99" s="15">
        <f>F99+E99</f>
        <v>0</v>
      </c>
      <c r="H99" s="15">
        <f t="shared" si="2"/>
        <v>0</v>
      </c>
      <c r="I99" s="15">
        <f t="shared" si="3"/>
        <v>0</v>
      </c>
    </row>
    <row r="100" spans="1:9">
      <c r="A100" s="25">
        <v>41495</v>
      </c>
      <c r="B100" s="17" t="s">
        <v>137</v>
      </c>
      <c r="C100" s="15" t="s">
        <v>127</v>
      </c>
      <c r="D100" s="15" t="s">
        <v>127</v>
      </c>
      <c r="E100" s="18">
        <v>1</v>
      </c>
      <c r="G100" s="15">
        <f>F100+E100</f>
        <v>1</v>
      </c>
      <c r="H100" s="15">
        <f t="shared" si="2"/>
        <v>0.3010299956639812</v>
      </c>
      <c r="I100" s="15">
        <f t="shared" si="3"/>
        <v>0.69314718055994529</v>
      </c>
    </row>
    <row r="101" spans="1:9">
      <c r="A101" s="25">
        <v>41495</v>
      </c>
      <c r="B101" s="17" t="s">
        <v>138</v>
      </c>
      <c r="C101" s="15" t="s">
        <v>127</v>
      </c>
      <c r="D101" s="15" t="s">
        <v>127</v>
      </c>
      <c r="E101" s="18">
        <v>0</v>
      </c>
      <c r="G101" s="15">
        <f>F101+E101</f>
        <v>0</v>
      </c>
      <c r="H101" s="15">
        <f t="shared" si="2"/>
        <v>0</v>
      </c>
      <c r="I101" s="15">
        <f t="shared" si="3"/>
        <v>0</v>
      </c>
    </row>
    <row r="102" spans="1:9">
      <c r="A102" s="25">
        <v>41495</v>
      </c>
      <c r="B102" s="17" t="s">
        <v>139</v>
      </c>
      <c r="C102" s="15" t="s">
        <v>127</v>
      </c>
      <c r="D102" s="15" t="s">
        <v>127</v>
      </c>
      <c r="E102" s="18">
        <v>0</v>
      </c>
      <c r="G102" s="15">
        <f>F102+E102</f>
        <v>0</v>
      </c>
      <c r="H102" s="15">
        <f t="shared" si="2"/>
        <v>0</v>
      </c>
      <c r="I102" s="15">
        <f t="shared" si="3"/>
        <v>0</v>
      </c>
    </row>
    <row r="103" spans="1:9">
      <c r="A103" s="25">
        <v>41495</v>
      </c>
      <c r="B103" s="17" t="s">
        <v>140</v>
      </c>
      <c r="C103" s="15" t="s">
        <v>127</v>
      </c>
      <c r="D103" s="15" t="s">
        <v>127</v>
      </c>
      <c r="E103" s="18">
        <v>2</v>
      </c>
      <c r="G103" s="15">
        <f>F103+E103</f>
        <v>2</v>
      </c>
      <c r="H103" s="15">
        <f t="shared" si="2"/>
        <v>0.47712125471966244</v>
      </c>
      <c r="I103" s="15">
        <f t="shared" si="3"/>
        <v>1.0986122886681098</v>
      </c>
    </row>
    <row r="104" spans="1:9">
      <c r="A104" s="25">
        <v>41500</v>
      </c>
      <c r="B104" s="17" t="s">
        <v>141</v>
      </c>
      <c r="C104" s="15" t="s">
        <v>127</v>
      </c>
      <c r="D104" s="15" t="s">
        <v>127</v>
      </c>
      <c r="E104" s="18">
        <v>1</v>
      </c>
      <c r="G104" s="15">
        <f>F104+E104</f>
        <v>1</v>
      </c>
      <c r="H104" s="15">
        <f t="shared" si="2"/>
        <v>0.3010299956639812</v>
      </c>
      <c r="I104" s="15">
        <f t="shared" si="3"/>
        <v>0.69314718055994529</v>
      </c>
    </row>
    <row r="105" spans="1:9">
      <c r="A105" s="25">
        <v>41500</v>
      </c>
      <c r="B105" s="17" t="s">
        <v>142</v>
      </c>
      <c r="C105" s="15" t="s">
        <v>127</v>
      </c>
      <c r="D105" s="15" t="s">
        <v>127</v>
      </c>
      <c r="E105" s="18">
        <v>0</v>
      </c>
      <c r="G105" s="15">
        <f>F105+E105</f>
        <v>0</v>
      </c>
      <c r="H105" s="15">
        <f t="shared" si="2"/>
        <v>0</v>
      </c>
      <c r="I105" s="15">
        <f t="shared" si="3"/>
        <v>0</v>
      </c>
    </row>
    <row r="106" spans="1:9">
      <c r="A106" s="25">
        <v>41500</v>
      </c>
      <c r="B106" s="17" t="s">
        <v>143</v>
      </c>
      <c r="C106" s="15" t="s">
        <v>127</v>
      </c>
      <c r="D106" s="15" t="s">
        <v>127</v>
      </c>
      <c r="E106" s="18">
        <v>0</v>
      </c>
      <c r="G106" s="15">
        <f>F106+E106</f>
        <v>0</v>
      </c>
      <c r="H106" s="15">
        <f t="shared" si="2"/>
        <v>0</v>
      </c>
      <c r="I106" s="15">
        <f t="shared" si="3"/>
        <v>0</v>
      </c>
    </row>
    <row r="107" spans="1:9">
      <c r="A107" s="25">
        <v>41500</v>
      </c>
      <c r="B107" s="17" t="s">
        <v>144</v>
      </c>
      <c r="C107" s="15" t="s">
        <v>127</v>
      </c>
      <c r="D107" s="15" t="s">
        <v>127</v>
      </c>
      <c r="E107" s="18">
        <v>0</v>
      </c>
      <c r="G107" s="15">
        <f>F107+E107</f>
        <v>0</v>
      </c>
      <c r="H107" s="15">
        <f t="shared" si="2"/>
        <v>0</v>
      </c>
      <c r="I107" s="15">
        <f t="shared" si="3"/>
        <v>0</v>
      </c>
    </row>
    <row r="108" spans="1:9">
      <c r="A108" s="16">
        <v>40980</v>
      </c>
      <c r="B108" s="17" t="s">
        <v>145</v>
      </c>
      <c r="C108" s="15" t="s">
        <v>146</v>
      </c>
      <c r="D108" s="15" t="s">
        <v>147</v>
      </c>
      <c r="E108" s="18"/>
      <c r="F108" s="15">
        <v>4</v>
      </c>
      <c r="G108" s="15">
        <f>F108+E108</f>
        <v>4</v>
      </c>
      <c r="H108" s="15">
        <f t="shared" si="2"/>
        <v>0.69897000433601886</v>
      </c>
      <c r="I108" s="15">
        <f t="shared" si="3"/>
        <v>1.6094379124341003</v>
      </c>
    </row>
    <row r="109" spans="1:9">
      <c r="A109" s="16">
        <v>40980</v>
      </c>
      <c r="B109" s="17" t="s">
        <v>148</v>
      </c>
      <c r="C109" s="15" t="s">
        <v>146</v>
      </c>
      <c r="D109" s="15" t="s">
        <v>147</v>
      </c>
      <c r="E109" s="18"/>
      <c r="F109" s="15">
        <v>2</v>
      </c>
      <c r="G109" s="15">
        <f>F109+E109</f>
        <v>2</v>
      </c>
      <c r="H109" s="15">
        <f t="shared" si="2"/>
        <v>0.47712125471966244</v>
      </c>
      <c r="I109" s="15">
        <f t="shared" si="3"/>
        <v>1.0986122886681098</v>
      </c>
    </row>
    <row r="110" spans="1:9">
      <c r="A110" s="16">
        <v>40980</v>
      </c>
      <c r="B110" s="17" t="s">
        <v>149</v>
      </c>
      <c r="C110" s="15" t="s">
        <v>146</v>
      </c>
      <c r="D110" s="15" t="s">
        <v>147</v>
      </c>
      <c r="E110" s="18"/>
      <c r="F110" s="15">
        <v>0</v>
      </c>
      <c r="G110" s="15">
        <f>F110+E110</f>
        <v>0</v>
      </c>
      <c r="H110" s="15">
        <f t="shared" si="2"/>
        <v>0</v>
      </c>
      <c r="I110" s="15">
        <f t="shared" si="3"/>
        <v>0</v>
      </c>
    </row>
    <row r="111" spans="1:9">
      <c r="A111" s="16">
        <v>40980</v>
      </c>
      <c r="B111" s="17" t="s">
        <v>150</v>
      </c>
      <c r="C111" s="15" t="s">
        <v>146</v>
      </c>
      <c r="D111" s="15" t="s">
        <v>147</v>
      </c>
      <c r="E111" s="18"/>
      <c r="F111" s="15">
        <v>1</v>
      </c>
      <c r="G111" s="15">
        <f>F111+E111</f>
        <v>1</v>
      </c>
      <c r="H111" s="15">
        <f t="shared" si="2"/>
        <v>0.3010299956639812</v>
      </c>
      <c r="I111" s="15">
        <f t="shared" si="3"/>
        <v>0.69314718055994529</v>
      </c>
    </row>
    <row r="112" spans="1:9">
      <c r="A112" s="16">
        <v>40981</v>
      </c>
      <c r="B112" s="17" t="s">
        <v>151</v>
      </c>
      <c r="C112" s="15" t="s">
        <v>146</v>
      </c>
      <c r="D112" s="15" t="s">
        <v>147</v>
      </c>
      <c r="E112" s="18"/>
      <c r="F112" s="15">
        <v>0</v>
      </c>
      <c r="G112" s="15">
        <f>F112+E112</f>
        <v>0</v>
      </c>
      <c r="H112" s="15">
        <f t="shared" si="2"/>
        <v>0</v>
      </c>
      <c r="I112" s="15">
        <f t="shared" si="3"/>
        <v>0</v>
      </c>
    </row>
    <row r="113" spans="1:9">
      <c r="A113" s="16">
        <v>40981</v>
      </c>
      <c r="B113" s="17" t="s">
        <v>152</v>
      </c>
      <c r="C113" s="15" t="s">
        <v>146</v>
      </c>
      <c r="D113" s="15" t="s">
        <v>147</v>
      </c>
      <c r="E113" s="18"/>
      <c r="F113" s="15">
        <v>0</v>
      </c>
      <c r="G113" s="15">
        <f>F113+E113</f>
        <v>0</v>
      </c>
      <c r="H113" s="15">
        <f t="shared" si="2"/>
        <v>0</v>
      </c>
      <c r="I113" s="15">
        <f t="shared" si="3"/>
        <v>0</v>
      </c>
    </row>
    <row r="114" spans="1:9">
      <c r="A114" s="16">
        <v>40981</v>
      </c>
      <c r="B114" s="17" t="s">
        <v>153</v>
      </c>
      <c r="C114" s="15" t="s">
        <v>146</v>
      </c>
      <c r="D114" s="15" t="s">
        <v>147</v>
      </c>
      <c r="E114" s="18"/>
      <c r="F114" s="15">
        <v>1</v>
      </c>
      <c r="G114" s="15">
        <f>F114+E114</f>
        <v>1</v>
      </c>
      <c r="H114" s="15">
        <f t="shared" si="2"/>
        <v>0.3010299956639812</v>
      </c>
      <c r="I114" s="15">
        <f t="shared" si="3"/>
        <v>0.69314718055994529</v>
      </c>
    </row>
    <row r="115" spans="1:9">
      <c r="A115" s="16">
        <v>40981</v>
      </c>
      <c r="B115" s="17" t="s">
        <v>154</v>
      </c>
      <c r="C115" s="15" t="s">
        <v>146</v>
      </c>
      <c r="D115" s="15" t="s">
        <v>147</v>
      </c>
      <c r="E115" s="18"/>
      <c r="F115" s="15">
        <v>0</v>
      </c>
      <c r="G115" s="15">
        <f>F115+E115</f>
        <v>0</v>
      </c>
      <c r="H115" s="15">
        <f t="shared" si="2"/>
        <v>0</v>
      </c>
      <c r="I115" s="15">
        <f t="shared" si="3"/>
        <v>0</v>
      </c>
    </row>
    <row r="116" spans="1:9">
      <c r="A116" s="16">
        <v>40982</v>
      </c>
      <c r="B116" s="17" t="s">
        <v>155</v>
      </c>
      <c r="C116" s="15" t="s">
        <v>146</v>
      </c>
      <c r="D116" s="15" t="s">
        <v>147</v>
      </c>
      <c r="E116" s="18"/>
      <c r="F116" s="15">
        <v>2</v>
      </c>
      <c r="G116" s="15">
        <f>F116+E116</f>
        <v>2</v>
      </c>
      <c r="H116" s="15">
        <f t="shared" si="2"/>
        <v>0.47712125471966244</v>
      </c>
      <c r="I116" s="15">
        <f t="shared" si="3"/>
        <v>1.0986122886681098</v>
      </c>
    </row>
    <row r="117" spans="1:9">
      <c r="A117" s="16">
        <v>40982</v>
      </c>
      <c r="B117" s="17" t="s">
        <v>156</v>
      </c>
      <c r="C117" s="15" t="s">
        <v>146</v>
      </c>
      <c r="D117" s="15" t="s">
        <v>147</v>
      </c>
      <c r="E117" s="18"/>
      <c r="F117" s="15">
        <v>1</v>
      </c>
      <c r="G117" s="15">
        <f>F117+E117</f>
        <v>1</v>
      </c>
      <c r="H117" s="15">
        <f t="shared" si="2"/>
        <v>0.3010299956639812</v>
      </c>
      <c r="I117" s="15">
        <f t="shared" si="3"/>
        <v>0.69314718055994529</v>
      </c>
    </row>
    <row r="118" spans="1:9">
      <c r="A118" s="16">
        <v>40982</v>
      </c>
      <c r="B118" s="17" t="s">
        <v>157</v>
      </c>
      <c r="C118" s="15" t="s">
        <v>146</v>
      </c>
      <c r="D118" s="15" t="s">
        <v>147</v>
      </c>
      <c r="E118" s="18"/>
      <c r="F118" s="15">
        <v>4</v>
      </c>
      <c r="G118" s="15">
        <f>F118+E118</f>
        <v>4</v>
      </c>
      <c r="H118" s="15">
        <f t="shared" si="2"/>
        <v>0.69897000433601886</v>
      </c>
      <c r="I118" s="15">
        <f t="shared" si="3"/>
        <v>1.6094379124341003</v>
      </c>
    </row>
    <row r="119" spans="1:9">
      <c r="A119" s="16">
        <v>40982</v>
      </c>
      <c r="B119" s="17" t="s">
        <v>158</v>
      </c>
      <c r="C119" s="15" t="s">
        <v>146</v>
      </c>
      <c r="D119" s="15" t="s">
        <v>147</v>
      </c>
      <c r="E119" s="18"/>
      <c r="F119" s="15">
        <v>2</v>
      </c>
      <c r="G119" s="15">
        <f>F119+E119</f>
        <v>2</v>
      </c>
      <c r="H119" s="15">
        <f t="shared" si="2"/>
        <v>0.47712125471966244</v>
      </c>
      <c r="I119" s="15">
        <f t="shared" si="3"/>
        <v>1.0986122886681098</v>
      </c>
    </row>
    <row r="120" spans="1:9">
      <c r="A120" s="25">
        <v>41493</v>
      </c>
      <c r="B120" s="17" t="s">
        <v>159</v>
      </c>
      <c r="C120" s="15" t="s">
        <v>146</v>
      </c>
      <c r="D120" s="15" t="s">
        <v>147</v>
      </c>
      <c r="E120" s="18"/>
      <c r="F120" s="15">
        <v>3</v>
      </c>
      <c r="G120" s="15">
        <f>F120+E120</f>
        <v>3</v>
      </c>
      <c r="H120" s="15">
        <f t="shared" si="2"/>
        <v>0.6020599913279624</v>
      </c>
      <c r="I120" s="15">
        <f t="shared" si="3"/>
        <v>1.3862943611198906</v>
      </c>
    </row>
    <row r="121" spans="1:9">
      <c r="A121" s="25">
        <v>41493</v>
      </c>
      <c r="B121" s="17" t="s">
        <v>160</v>
      </c>
      <c r="C121" s="15" t="s">
        <v>146</v>
      </c>
      <c r="D121" s="15" t="s">
        <v>147</v>
      </c>
      <c r="E121" s="18"/>
      <c r="F121" s="15">
        <v>2</v>
      </c>
      <c r="G121" s="15">
        <f>F121+E121</f>
        <v>2</v>
      </c>
      <c r="H121" s="15">
        <f t="shared" si="2"/>
        <v>0.47712125471966244</v>
      </c>
      <c r="I121" s="15">
        <f t="shared" si="3"/>
        <v>1.0986122886681098</v>
      </c>
    </row>
    <row r="122" spans="1:9">
      <c r="A122" s="25">
        <v>41495</v>
      </c>
      <c r="B122" s="17" t="s">
        <v>161</v>
      </c>
      <c r="C122" s="15" t="s">
        <v>146</v>
      </c>
      <c r="D122" s="15" t="s">
        <v>147</v>
      </c>
      <c r="E122" s="18"/>
      <c r="F122" s="15">
        <v>15</v>
      </c>
      <c r="G122" s="15">
        <f>F122+E122</f>
        <v>15</v>
      </c>
      <c r="H122" s="15">
        <f t="shared" si="2"/>
        <v>1.2041199826559248</v>
      </c>
      <c r="I122" s="15">
        <f t="shared" si="3"/>
        <v>2.7725887222397811</v>
      </c>
    </row>
    <row r="123" spans="1:9">
      <c r="A123" s="25">
        <v>41495</v>
      </c>
      <c r="B123" s="17" t="s">
        <v>162</v>
      </c>
      <c r="C123" s="15" t="s">
        <v>146</v>
      </c>
      <c r="D123" s="15" t="s">
        <v>147</v>
      </c>
      <c r="E123" s="18"/>
      <c r="F123" s="15">
        <v>1</v>
      </c>
      <c r="G123" s="15">
        <f>F123+E123</f>
        <v>1</v>
      </c>
      <c r="H123" s="15">
        <f t="shared" si="2"/>
        <v>0.3010299956639812</v>
      </c>
      <c r="I123" s="15">
        <f t="shared" si="3"/>
        <v>0.69314718055994529</v>
      </c>
    </row>
    <row r="124" spans="1:9">
      <c r="A124" s="25">
        <v>41495</v>
      </c>
      <c r="B124" s="17" t="s">
        <v>163</v>
      </c>
      <c r="C124" s="15" t="s">
        <v>146</v>
      </c>
      <c r="D124" s="15" t="s">
        <v>147</v>
      </c>
      <c r="E124" s="18"/>
      <c r="F124" s="15">
        <v>1</v>
      </c>
      <c r="G124" s="15">
        <f>F124+E124</f>
        <v>1</v>
      </c>
      <c r="H124" s="15">
        <f t="shared" si="2"/>
        <v>0.3010299956639812</v>
      </c>
      <c r="I124" s="15">
        <f t="shared" si="3"/>
        <v>0.69314718055994529</v>
      </c>
    </row>
    <row r="125" spans="1:9">
      <c r="A125" s="25">
        <v>41495</v>
      </c>
      <c r="B125" s="17" t="s">
        <v>164</v>
      </c>
      <c r="C125" s="15" t="s">
        <v>146</v>
      </c>
      <c r="D125" s="15" t="s">
        <v>147</v>
      </c>
      <c r="E125" s="18"/>
      <c r="F125" s="15">
        <v>4</v>
      </c>
      <c r="G125" s="15">
        <f>F125+E125</f>
        <v>4</v>
      </c>
      <c r="H125" s="15">
        <f t="shared" si="2"/>
        <v>0.69897000433601886</v>
      </c>
      <c r="I125" s="15">
        <f t="shared" si="3"/>
        <v>1.6094379124341003</v>
      </c>
    </row>
    <row r="126" spans="1:9">
      <c r="A126" s="25">
        <v>41495</v>
      </c>
      <c r="B126" s="17" t="s">
        <v>165</v>
      </c>
      <c r="C126" s="15" t="s">
        <v>146</v>
      </c>
      <c r="D126" s="15" t="s">
        <v>147</v>
      </c>
      <c r="E126" s="18"/>
      <c r="F126" s="15">
        <v>1</v>
      </c>
      <c r="G126" s="15">
        <f>F126+E126</f>
        <v>1</v>
      </c>
      <c r="H126" s="15">
        <f t="shared" si="2"/>
        <v>0.3010299956639812</v>
      </c>
      <c r="I126" s="15">
        <f t="shared" si="3"/>
        <v>0.69314718055994529</v>
      </c>
    </row>
    <row r="127" spans="1:9">
      <c r="A127" s="25">
        <v>41500</v>
      </c>
      <c r="B127" s="17" t="s">
        <v>166</v>
      </c>
      <c r="C127" s="15" t="s">
        <v>146</v>
      </c>
      <c r="D127" s="15" t="s">
        <v>147</v>
      </c>
      <c r="E127" s="18"/>
      <c r="F127" s="15">
        <v>3</v>
      </c>
      <c r="G127" s="15">
        <f>F127+E127</f>
        <v>3</v>
      </c>
      <c r="H127" s="15">
        <f t="shared" si="2"/>
        <v>0.6020599913279624</v>
      </c>
      <c r="I127" s="15">
        <f t="shared" si="3"/>
        <v>1.3862943611198906</v>
      </c>
    </row>
    <row r="128" spans="1:9">
      <c r="A128" s="16">
        <v>40980</v>
      </c>
      <c r="B128" s="17" t="s">
        <v>167</v>
      </c>
      <c r="C128" s="15" t="s">
        <v>168</v>
      </c>
      <c r="D128" s="15" t="s">
        <v>169</v>
      </c>
      <c r="E128" s="18"/>
      <c r="F128" s="15">
        <v>4</v>
      </c>
      <c r="G128" s="15">
        <f>F128+E128</f>
        <v>4</v>
      </c>
      <c r="H128" s="15">
        <f t="shared" si="2"/>
        <v>0.69897000433601886</v>
      </c>
      <c r="I128" s="15">
        <f t="shared" si="3"/>
        <v>1.6094379124341003</v>
      </c>
    </row>
    <row r="129" spans="1:9">
      <c r="A129" s="16">
        <v>40980</v>
      </c>
      <c r="B129" s="17" t="s">
        <v>170</v>
      </c>
      <c r="C129" s="15" t="s">
        <v>168</v>
      </c>
      <c r="D129" s="15" t="s">
        <v>169</v>
      </c>
      <c r="E129" s="18"/>
      <c r="F129" s="15">
        <v>4</v>
      </c>
      <c r="G129" s="15">
        <f>F129+E129</f>
        <v>4</v>
      </c>
      <c r="H129" s="15">
        <f t="shared" si="2"/>
        <v>0.69897000433601886</v>
      </c>
      <c r="I129" s="15">
        <f t="shared" si="3"/>
        <v>1.6094379124341003</v>
      </c>
    </row>
    <row r="130" spans="1:9">
      <c r="A130" s="16">
        <v>40980</v>
      </c>
      <c r="B130" s="17" t="s">
        <v>171</v>
      </c>
      <c r="C130" s="15" t="s">
        <v>168</v>
      </c>
      <c r="D130" s="15" t="s">
        <v>169</v>
      </c>
      <c r="E130" s="18"/>
      <c r="F130" s="15">
        <v>2</v>
      </c>
      <c r="G130" s="15">
        <f>F130+E130</f>
        <v>2</v>
      </c>
      <c r="H130" s="15">
        <f t="shared" si="2"/>
        <v>0.47712125471966244</v>
      </c>
      <c r="I130" s="15">
        <f t="shared" si="3"/>
        <v>1.0986122886681098</v>
      </c>
    </row>
    <row r="131" spans="1:9">
      <c r="A131" s="16">
        <v>40980</v>
      </c>
      <c r="B131" s="17" t="s">
        <v>172</v>
      </c>
      <c r="C131" s="15" t="s">
        <v>168</v>
      </c>
      <c r="D131" s="15" t="s">
        <v>169</v>
      </c>
      <c r="E131" s="18"/>
      <c r="F131" s="15">
        <v>4</v>
      </c>
      <c r="G131" s="15">
        <f>F131+E131</f>
        <v>4</v>
      </c>
      <c r="H131" s="15">
        <f t="shared" ref="H131:H170" si="4">LOG(G131+1)</f>
        <v>0.69897000433601886</v>
      </c>
      <c r="I131" s="15">
        <f t="shared" ref="I131:I170" si="5">LN(G131+1)</f>
        <v>1.6094379124341003</v>
      </c>
    </row>
    <row r="132" spans="1:9">
      <c r="A132" s="16">
        <v>40980</v>
      </c>
      <c r="B132" s="17" t="s">
        <v>173</v>
      </c>
      <c r="C132" s="15" t="s">
        <v>168</v>
      </c>
      <c r="D132" s="15" t="s">
        <v>169</v>
      </c>
      <c r="E132" s="18"/>
      <c r="F132" s="15">
        <v>10</v>
      </c>
      <c r="G132" s="15">
        <f>F132+E132</f>
        <v>10</v>
      </c>
      <c r="H132" s="15">
        <f t="shared" si="4"/>
        <v>1.0413926851582251</v>
      </c>
      <c r="I132" s="15">
        <f t="shared" si="5"/>
        <v>2.3978952727983707</v>
      </c>
    </row>
    <row r="133" spans="1:9">
      <c r="A133" s="16">
        <v>40980</v>
      </c>
      <c r="B133" s="17" t="s">
        <v>174</v>
      </c>
      <c r="C133" s="15" t="s">
        <v>168</v>
      </c>
      <c r="D133" s="15" t="s">
        <v>169</v>
      </c>
      <c r="E133" s="18"/>
      <c r="F133" s="15">
        <v>2</v>
      </c>
      <c r="G133" s="15">
        <f>F133+E133</f>
        <v>2</v>
      </c>
      <c r="H133" s="15">
        <f t="shared" si="4"/>
        <v>0.47712125471966244</v>
      </c>
      <c r="I133" s="15">
        <f t="shared" si="5"/>
        <v>1.0986122886681098</v>
      </c>
    </row>
    <row r="134" spans="1:9">
      <c r="A134" s="16">
        <v>40980</v>
      </c>
      <c r="B134" s="17" t="s">
        <v>175</v>
      </c>
      <c r="C134" s="15" t="s">
        <v>168</v>
      </c>
      <c r="D134" s="15" t="s">
        <v>169</v>
      </c>
      <c r="E134" s="18"/>
      <c r="F134" s="15">
        <v>22</v>
      </c>
      <c r="G134" s="15">
        <f>F134+E134</f>
        <v>22</v>
      </c>
      <c r="H134" s="15">
        <f t="shared" si="4"/>
        <v>1.3617278360175928</v>
      </c>
      <c r="I134" s="15">
        <f t="shared" si="5"/>
        <v>3.1354942159291497</v>
      </c>
    </row>
    <row r="135" spans="1:9">
      <c r="A135" s="16">
        <v>40980</v>
      </c>
      <c r="B135" s="17" t="s">
        <v>176</v>
      </c>
      <c r="C135" s="15" t="s">
        <v>168</v>
      </c>
      <c r="D135" s="15" t="s">
        <v>169</v>
      </c>
      <c r="E135" s="18"/>
      <c r="F135" s="15">
        <v>3</v>
      </c>
      <c r="G135" s="15">
        <f>F135+E135</f>
        <v>3</v>
      </c>
      <c r="H135" s="15">
        <f t="shared" si="4"/>
        <v>0.6020599913279624</v>
      </c>
      <c r="I135" s="15">
        <f t="shared" si="5"/>
        <v>1.3862943611198906</v>
      </c>
    </row>
    <row r="136" spans="1:9">
      <c r="A136" s="16">
        <v>40980</v>
      </c>
      <c r="B136" s="17" t="s">
        <v>177</v>
      </c>
      <c r="C136" s="15" t="s">
        <v>168</v>
      </c>
      <c r="D136" s="15" t="s">
        <v>169</v>
      </c>
      <c r="E136" s="18"/>
      <c r="F136" s="15">
        <v>12</v>
      </c>
      <c r="G136" s="15">
        <f>F136+E136</f>
        <v>12</v>
      </c>
      <c r="H136" s="15">
        <f t="shared" si="4"/>
        <v>1.1139433523068367</v>
      </c>
      <c r="I136" s="15">
        <f t="shared" si="5"/>
        <v>2.5649493574615367</v>
      </c>
    </row>
    <row r="137" spans="1:9">
      <c r="A137" s="16">
        <v>40980</v>
      </c>
      <c r="B137" s="17" t="s">
        <v>178</v>
      </c>
      <c r="C137" s="15" t="s">
        <v>168</v>
      </c>
      <c r="D137" s="15" t="s">
        <v>169</v>
      </c>
      <c r="E137" s="18"/>
      <c r="F137" s="15">
        <v>5</v>
      </c>
      <c r="G137" s="15">
        <f>F137+E137</f>
        <v>5</v>
      </c>
      <c r="H137" s="15">
        <f t="shared" si="4"/>
        <v>0.77815125038364363</v>
      </c>
      <c r="I137" s="15">
        <f t="shared" si="5"/>
        <v>1.791759469228055</v>
      </c>
    </row>
    <row r="138" spans="1:9">
      <c r="A138" s="16">
        <v>40980</v>
      </c>
      <c r="B138" s="17" t="s">
        <v>179</v>
      </c>
      <c r="C138" s="15" t="s">
        <v>168</v>
      </c>
      <c r="D138" s="15" t="s">
        <v>169</v>
      </c>
      <c r="E138" s="18"/>
      <c r="F138" s="15">
        <v>7</v>
      </c>
      <c r="G138" s="15">
        <f>F138+E138</f>
        <v>7</v>
      </c>
      <c r="H138" s="15">
        <f t="shared" si="4"/>
        <v>0.90308998699194354</v>
      </c>
      <c r="I138" s="15">
        <f t="shared" si="5"/>
        <v>2.0794415416798357</v>
      </c>
    </row>
    <row r="139" spans="1:9">
      <c r="A139" s="16">
        <v>40980</v>
      </c>
      <c r="B139" s="17" t="s">
        <v>180</v>
      </c>
      <c r="C139" s="15" t="s">
        <v>168</v>
      </c>
      <c r="D139" s="15" t="s">
        <v>169</v>
      </c>
      <c r="E139" s="18"/>
      <c r="F139" s="15">
        <v>9</v>
      </c>
      <c r="G139" s="15">
        <f>F139+E139</f>
        <v>9</v>
      </c>
      <c r="H139" s="15">
        <f t="shared" si="4"/>
        <v>1</v>
      </c>
      <c r="I139" s="15">
        <f t="shared" si="5"/>
        <v>2.3025850929940459</v>
      </c>
    </row>
    <row r="140" spans="1:9">
      <c r="A140" s="25">
        <v>41487</v>
      </c>
      <c r="B140" s="17" t="s">
        <v>181</v>
      </c>
      <c r="C140" s="15" t="s">
        <v>168</v>
      </c>
      <c r="D140" s="15" t="s">
        <v>169</v>
      </c>
      <c r="E140" s="18"/>
      <c r="F140" s="15">
        <v>6</v>
      </c>
      <c r="G140" s="15">
        <f>F140+E140</f>
        <v>6</v>
      </c>
      <c r="H140" s="15">
        <f t="shared" si="4"/>
        <v>0.84509804001425681</v>
      </c>
      <c r="I140" s="15">
        <f t="shared" si="5"/>
        <v>1.9459101490553132</v>
      </c>
    </row>
    <row r="141" spans="1:9">
      <c r="A141" s="25">
        <v>41493</v>
      </c>
      <c r="B141" s="17" t="s">
        <v>182</v>
      </c>
      <c r="C141" s="15" t="s">
        <v>168</v>
      </c>
      <c r="D141" s="15" t="s">
        <v>169</v>
      </c>
      <c r="E141" s="18"/>
      <c r="F141" s="15">
        <v>6</v>
      </c>
      <c r="G141" s="15">
        <f>F141+E141</f>
        <v>6</v>
      </c>
      <c r="H141" s="15">
        <f t="shared" si="4"/>
        <v>0.84509804001425681</v>
      </c>
      <c r="I141" s="15">
        <f t="shared" si="5"/>
        <v>1.9459101490553132</v>
      </c>
    </row>
    <row r="142" spans="1:9">
      <c r="A142" s="25">
        <v>41493</v>
      </c>
      <c r="B142" s="17" t="s">
        <v>183</v>
      </c>
      <c r="C142" s="15" t="s">
        <v>168</v>
      </c>
      <c r="D142" s="15" t="s">
        <v>169</v>
      </c>
      <c r="E142" s="18"/>
      <c r="F142" s="15">
        <v>1</v>
      </c>
      <c r="G142" s="15">
        <f>F142+E142</f>
        <v>1</v>
      </c>
      <c r="H142" s="15">
        <f t="shared" si="4"/>
        <v>0.3010299956639812</v>
      </c>
      <c r="I142" s="15">
        <f t="shared" si="5"/>
        <v>0.69314718055994529</v>
      </c>
    </row>
    <row r="143" spans="1:9">
      <c r="A143" s="25">
        <v>41495</v>
      </c>
      <c r="B143" s="17" t="s">
        <v>184</v>
      </c>
      <c r="C143" s="15" t="s">
        <v>168</v>
      </c>
      <c r="D143" s="15" t="s">
        <v>169</v>
      </c>
      <c r="E143" s="18"/>
      <c r="F143" s="15">
        <v>10</v>
      </c>
      <c r="G143" s="15">
        <f>F143+E143</f>
        <v>10</v>
      </c>
      <c r="H143" s="15">
        <f t="shared" si="4"/>
        <v>1.0413926851582251</v>
      </c>
      <c r="I143" s="15">
        <f t="shared" si="5"/>
        <v>2.3978952727983707</v>
      </c>
    </row>
    <row r="144" spans="1:9">
      <c r="A144" s="25">
        <v>41495</v>
      </c>
      <c r="B144" s="17" t="s">
        <v>185</v>
      </c>
      <c r="C144" s="15" t="s">
        <v>168</v>
      </c>
      <c r="D144" s="15" t="s">
        <v>169</v>
      </c>
      <c r="E144" s="18"/>
      <c r="F144" s="15">
        <v>18</v>
      </c>
      <c r="G144" s="15">
        <f>F144+E144</f>
        <v>18</v>
      </c>
      <c r="H144" s="15">
        <f t="shared" si="4"/>
        <v>1.2787536009528289</v>
      </c>
      <c r="I144" s="15">
        <f t="shared" si="5"/>
        <v>2.9444389791664403</v>
      </c>
    </row>
    <row r="145" spans="1:9">
      <c r="A145" s="25">
        <v>41495</v>
      </c>
      <c r="B145" s="17" t="s">
        <v>186</v>
      </c>
      <c r="C145" s="15" t="s">
        <v>168</v>
      </c>
      <c r="D145" s="15" t="s">
        <v>169</v>
      </c>
      <c r="E145" s="18"/>
      <c r="F145" s="15">
        <v>2</v>
      </c>
      <c r="G145" s="15">
        <f>F145+E145</f>
        <v>2</v>
      </c>
      <c r="H145" s="15">
        <f t="shared" si="4"/>
        <v>0.47712125471966244</v>
      </c>
      <c r="I145" s="15">
        <f t="shared" si="5"/>
        <v>1.0986122886681098</v>
      </c>
    </row>
    <row r="146" spans="1:9">
      <c r="A146" s="25">
        <v>41495</v>
      </c>
      <c r="B146" s="17" t="s">
        <v>187</v>
      </c>
      <c r="C146" s="15" t="s">
        <v>168</v>
      </c>
      <c r="D146" s="15" t="s">
        <v>169</v>
      </c>
      <c r="E146" s="18"/>
      <c r="F146" s="15">
        <v>2</v>
      </c>
      <c r="G146" s="15">
        <f>F146+E146</f>
        <v>2</v>
      </c>
      <c r="H146" s="15">
        <f t="shared" si="4"/>
        <v>0.47712125471966244</v>
      </c>
      <c r="I146" s="15">
        <f t="shared" si="5"/>
        <v>1.0986122886681098</v>
      </c>
    </row>
    <row r="147" spans="1:9">
      <c r="A147" s="25">
        <v>41495</v>
      </c>
      <c r="B147" s="17" t="s">
        <v>188</v>
      </c>
      <c r="C147" s="15" t="s">
        <v>168</v>
      </c>
      <c r="D147" s="15" t="s">
        <v>169</v>
      </c>
      <c r="E147" s="18"/>
      <c r="F147" s="15">
        <v>5</v>
      </c>
      <c r="G147" s="15">
        <f>F147+E147</f>
        <v>5</v>
      </c>
      <c r="H147" s="15">
        <f t="shared" si="4"/>
        <v>0.77815125038364363</v>
      </c>
      <c r="I147" s="15">
        <f t="shared" si="5"/>
        <v>1.791759469228055</v>
      </c>
    </row>
    <row r="148" spans="1:9">
      <c r="A148" s="25">
        <v>41240</v>
      </c>
      <c r="B148" s="17" t="s">
        <v>189</v>
      </c>
      <c r="C148" s="15" t="s">
        <v>190</v>
      </c>
      <c r="D148" s="15" t="s">
        <v>147</v>
      </c>
      <c r="E148" s="18"/>
      <c r="F148" s="15">
        <v>2</v>
      </c>
      <c r="G148" s="15">
        <f>F148+E148</f>
        <v>2</v>
      </c>
      <c r="H148" s="15">
        <f t="shared" si="4"/>
        <v>0.47712125471966244</v>
      </c>
      <c r="I148" s="15">
        <f t="shared" si="5"/>
        <v>1.0986122886681098</v>
      </c>
    </row>
    <row r="149" spans="1:9">
      <c r="A149" s="16">
        <v>41248</v>
      </c>
      <c r="B149" s="17" t="s">
        <v>191</v>
      </c>
      <c r="C149" s="15" t="s">
        <v>190</v>
      </c>
      <c r="D149" s="15" t="s">
        <v>147</v>
      </c>
      <c r="E149" s="18"/>
      <c r="F149" s="15">
        <v>1</v>
      </c>
      <c r="G149" s="15">
        <f>F149+E149</f>
        <v>1</v>
      </c>
      <c r="H149" s="15">
        <f t="shared" si="4"/>
        <v>0.3010299956639812</v>
      </c>
      <c r="I149" s="15">
        <f t="shared" si="5"/>
        <v>0.69314718055994529</v>
      </c>
    </row>
    <row r="150" spans="1:9">
      <c r="A150" s="16">
        <v>41248</v>
      </c>
      <c r="B150" s="17" t="s">
        <v>192</v>
      </c>
      <c r="C150" s="15" t="s">
        <v>190</v>
      </c>
      <c r="D150" s="15" t="s">
        <v>147</v>
      </c>
      <c r="E150" s="18"/>
      <c r="F150" s="15">
        <v>7</v>
      </c>
      <c r="G150" s="15">
        <f>F150+E150</f>
        <v>7</v>
      </c>
      <c r="H150" s="15">
        <f t="shared" si="4"/>
        <v>0.90308998699194354</v>
      </c>
      <c r="I150" s="15">
        <f t="shared" si="5"/>
        <v>2.0794415416798357</v>
      </c>
    </row>
    <row r="151" spans="1:9">
      <c r="A151" s="16">
        <v>41248</v>
      </c>
      <c r="B151" s="17" t="s">
        <v>193</v>
      </c>
      <c r="C151" s="15" t="s">
        <v>190</v>
      </c>
      <c r="D151" s="15" t="s">
        <v>147</v>
      </c>
      <c r="E151" s="18"/>
      <c r="F151" s="15">
        <v>0</v>
      </c>
      <c r="G151" s="15">
        <f>F151+E151</f>
        <v>0</v>
      </c>
      <c r="H151" s="15">
        <f t="shared" si="4"/>
        <v>0</v>
      </c>
      <c r="I151" s="15">
        <f t="shared" si="5"/>
        <v>0</v>
      </c>
    </row>
    <row r="152" spans="1:9">
      <c r="A152" s="16">
        <v>41248</v>
      </c>
      <c r="B152" s="17" t="s">
        <v>194</v>
      </c>
      <c r="C152" s="15" t="s">
        <v>190</v>
      </c>
      <c r="D152" s="15" t="s">
        <v>147</v>
      </c>
      <c r="E152" s="18"/>
      <c r="F152" s="15">
        <v>0</v>
      </c>
      <c r="G152" s="15">
        <f>F152+E152</f>
        <v>0</v>
      </c>
      <c r="H152" s="15">
        <f t="shared" si="4"/>
        <v>0</v>
      </c>
      <c r="I152" s="15">
        <f t="shared" si="5"/>
        <v>0</v>
      </c>
    </row>
    <row r="153" spans="1:9">
      <c r="A153" s="25">
        <v>41250</v>
      </c>
      <c r="B153" s="17" t="s">
        <v>195</v>
      </c>
      <c r="C153" s="15" t="s">
        <v>190</v>
      </c>
      <c r="D153" s="15" t="s">
        <v>147</v>
      </c>
      <c r="E153" s="18"/>
      <c r="F153" s="15">
        <v>2</v>
      </c>
      <c r="G153" s="15">
        <f>F153+E153</f>
        <v>2</v>
      </c>
      <c r="H153" s="15">
        <f t="shared" si="4"/>
        <v>0.47712125471966244</v>
      </c>
      <c r="I153" s="15">
        <f t="shared" si="5"/>
        <v>1.0986122886681098</v>
      </c>
    </row>
    <row r="154" spans="1:9">
      <c r="A154" s="25">
        <v>41254</v>
      </c>
      <c r="B154" s="17" t="s">
        <v>196</v>
      </c>
      <c r="C154" s="15" t="s">
        <v>190</v>
      </c>
      <c r="D154" s="15" t="s">
        <v>147</v>
      </c>
      <c r="E154" s="18"/>
      <c r="F154" s="15">
        <v>3</v>
      </c>
      <c r="G154" s="15">
        <f>F154+E154</f>
        <v>3</v>
      </c>
      <c r="H154" s="15">
        <f t="shared" si="4"/>
        <v>0.6020599913279624</v>
      </c>
      <c r="I154" s="15">
        <f t="shared" si="5"/>
        <v>1.3862943611198906</v>
      </c>
    </row>
    <row r="155" spans="1:9">
      <c r="A155" s="25">
        <v>41254</v>
      </c>
      <c r="B155" s="17" t="s">
        <v>197</v>
      </c>
      <c r="C155" s="15" t="s">
        <v>190</v>
      </c>
      <c r="D155" s="15" t="s">
        <v>147</v>
      </c>
      <c r="E155" s="18"/>
      <c r="F155" s="15">
        <v>3</v>
      </c>
      <c r="G155" s="15">
        <f>F155+E155</f>
        <v>3</v>
      </c>
      <c r="H155" s="15">
        <f t="shared" si="4"/>
        <v>0.6020599913279624</v>
      </c>
      <c r="I155" s="15">
        <f t="shared" si="5"/>
        <v>1.3862943611198906</v>
      </c>
    </row>
    <row r="156" spans="1:9">
      <c r="A156" s="16">
        <v>41255</v>
      </c>
      <c r="B156" s="17" t="s">
        <v>198</v>
      </c>
      <c r="C156" s="15" t="s">
        <v>190</v>
      </c>
      <c r="D156" s="15" t="s">
        <v>147</v>
      </c>
      <c r="E156" s="18"/>
      <c r="F156" s="15">
        <v>5</v>
      </c>
      <c r="G156" s="15">
        <f>F156+E156</f>
        <v>5</v>
      </c>
      <c r="H156" s="15">
        <f t="shared" si="4"/>
        <v>0.77815125038364363</v>
      </c>
      <c r="I156" s="15">
        <f t="shared" si="5"/>
        <v>1.791759469228055</v>
      </c>
    </row>
    <row r="157" spans="1:9">
      <c r="A157" s="16">
        <v>41255</v>
      </c>
      <c r="B157" s="17" t="s">
        <v>199</v>
      </c>
      <c r="C157" s="15" t="s">
        <v>190</v>
      </c>
      <c r="D157" s="15" t="s">
        <v>147</v>
      </c>
      <c r="E157" s="18"/>
      <c r="F157" s="18">
        <v>1</v>
      </c>
      <c r="G157" s="15">
        <f>F157+E157</f>
        <v>1</v>
      </c>
      <c r="H157" s="15">
        <f t="shared" si="4"/>
        <v>0.3010299956639812</v>
      </c>
      <c r="I157" s="15">
        <f t="shared" si="5"/>
        <v>0.69314718055994529</v>
      </c>
    </row>
    <row r="158" spans="1:9">
      <c r="A158" s="16">
        <v>41255</v>
      </c>
      <c r="B158" s="17" t="s">
        <v>199</v>
      </c>
      <c r="C158" s="15" t="s">
        <v>190</v>
      </c>
      <c r="D158" s="15" t="s">
        <v>147</v>
      </c>
      <c r="E158" s="18"/>
      <c r="F158" s="15">
        <v>1</v>
      </c>
      <c r="G158" s="15">
        <f>F158+E158</f>
        <v>1</v>
      </c>
      <c r="H158" s="15">
        <f t="shared" si="4"/>
        <v>0.3010299956639812</v>
      </c>
      <c r="I158" s="15">
        <f t="shared" si="5"/>
        <v>0.69314718055994529</v>
      </c>
    </row>
    <row r="159" spans="1:9">
      <c r="A159" s="16">
        <v>41255</v>
      </c>
      <c r="B159" s="17" t="s">
        <v>200</v>
      </c>
      <c r="C159" s="15" t="s">
        <v>190</v>
      </c>
      <c r="D159" s="15" t="s">
        <v>147</v>
      </c>
      <c r="E159" s="18"/>
      <c r="F159" s="15">
        <v>1</v>
      </c>
      <c r="G159" s="15">
        <f>F159+E159</f>
        <v>1</v>
      </c>
      <c r="H159" s="15">
        <f t="shared" si="4"/>
        <v>0.3010299956639812</v>
      </c>
      <c r="I159" s="15">
        <f t="shared" si="5"/>
        <v>0.69314718055994529</v>
      </c>
    </row>
    <row r="160" spans="1:9">
      <c r="A160" s="25">
        <v>41256</v>
      </c>
      <c r="B160" s="17" t="s">
        <v>201</v>
      </c>
      <c r="C160" s="15" t="s">
        <v>190</v>
      </c>
      <c r="D160" s="15" t="s">
        <v>147</v>
      </c>
      <c r="E160" s="18"/>
      <c r="F160" s="15">
        <v>0</v>
      </c>
      <c r="G160" s="15">
        <f>F160+E160</f>
        <v>0</v>
      </c>
      <c r="H160" s="15">
        <f t="shared" si="4"/>
        <v>0</v>
      </c>
      <c r="I160" s="15">
        <f t="shared" si="5"/>
        <v>0</v>
      </c>
    </row>
    <row r="161" spans="1:9">
      <c r="A161" s="25">
        <v>41256</v>
      </c>
      <c r="B161" s="17" t="s">
        <v>202</v>
      </c>
      <c r="C161" s="15" t="s">
        <v>190</v>
      </c>
      <c r="D161" s="15" t="s">
        <v>147</v>
      </c>
      <c r="E161" s="18"/>
      <c r="F161" s="15">
        <v>4</v>
      </c>
      <c r="G161" s="15">
        <f>F161+E161</f>
        <v>4</v>
      </c>
      <c r="H161" s="15">
        <f t="shared" si="4"/>
        <v>0.69897000433601886</v>
      </c>
      <c r="I161" s="15">
        <f t="shared" si="5"/>
        <v>1.6094379124341003</v>
      </c>
    </row>
    <row r="162" spans="1:9">
      <c r="A162" s="25">
        <v>41256</v>
      </c>
      <c r="B162" s="17" t="s">
        <v>203</v>
      </c>
      <c r="C162" s="15" t="s">
        <v>190</v>
      </c>
      <c r="D162" s="15" t="s">
        <v>147</v>
      </c>
      <c r="E162" s="18"/>
      <c r="F162" s="15">
        <v>2</v>
      </c>
      <c r="G162" s="15">
        <f>F162+E162</f>
        <v>2</v>
      </c>
      <c r="H162" s="15">
        <f t="shared" si="4"/>
        <v>0.47712125471966244</v>
      </c>
      <c r="I162" s="15">
        <f t="shared" si="5"/>
        <v>1.0986122886681098</v>
      </c>
    </row>
    <row r="163" spans="1:9">
      <c r="A163" s="25">
        <v>41256</v>
      </c>
      <c r="B163" s="17" t="s">
        <v>204</v>
      </c>
      <c r="C163" s="15" t="s">
        <v>190</v>
      </c>
      <c r="D163" s="15" t="s">
        <v>147</v>
      </c>
      <c r="E163" s="18"/>
      <c r="F163" s="15">
        <v>3</v>
      </c>
      <c r="G163" s="15">
        <f>F163+E163</f>
        <v>3</v>
      </c>
      <c r="H163" s="15">
        <f t="shared" si="4"/>
        <v>0.6020599913279624</v>
      </c>
      <c r="I163" s="15">
        <f t="shared" si="5"/>
        <v>1.3862943611198906</v>
      </c>
    </row>
    <row r="164" spans="1:9">
      <c r="A164" s="25">
        <v>41256</v>
      </c>
      <c r="B164" s="17" t="s">
        <v>205</v>
      </c>
      <c r="C164" s="15" t="s">
        <v>190</v>
      </c>
      <c r="D164" s="15" t="s">
        <v>147</v>
      </c>
      <c r="E164" s="18"/>
      <c r="F164" s="15">
        <v>1</v>
      </c>
      <c r="G164" s="15">
        <f>F164+E164</f>
        <v>1</v>
      </c>
      <c r="H164" s="15">
        <f t="shared" si="4"/>
        <v>0.3010299956639812</v>
      </c>
      <c r="I164" s="15">
        <f t="shared" si="5"/>
        <v>0.69314718055994529</v>
      </c>
    </row>
    <row r="165" spans="1:9">
      <c r="A165" s="25">
        <v>41256</v>
      </c>
      <c r="B165" s="17" t="s">
        <v>206</v>
      </c>
      <c r="C165" s="15" t="s">
        <v>190</v>
      </c>
      <c r="D165" s="15" t="s">
        <v>147</v>
      </c>
      <c r="E165" s="18"/>
      <c r="F165" s="15">
        <v>3</v>
      </c>
      <c r="G165" s="15">
        <f>F165+E165</f>
        <v>3</v>
      </c>
      <c r="H165" s="15">
        <f t="shared" si="4"/>
        <v>0.6020599913279624</v>
      </c>
      <c r="I165" s="15">
        <f t="shared" si="5"/>
        <v>1.3862943611198906</v>
      </c>
    </row>
    <row r="166" spans="1:9">
      <c r="A166" s="25">
        <v>41256</v>
      </c>
      <c r="B166" s="17" t="s">
        <v>207</v>
      </c>
      <c r="C166" s="15" t="s">
        <v>190</v>
      </c>
      <c r="D166" s="15" t="s">
        <v>147</v>
      </c>
      <c r="E166" s="18"/>
      <c r="F166" s="15">
        <v>0</v>
      </c>
      <c r="G166" s="15">
        <f>F166+E166</f>
        <v>0</v>
      </c>
      <c r="H166" s="15">
        <f t="shared" si="4"/>
        <v>0</v>
      </c>
      <c r="I166" s="15">
        <f t="shared" si="5"/>
        <v>0</v>
      </c>
    </row>
    <row r="167" spans="1:9">
      <c r="A167" s="25">
        <v>41256</v>
      </c>
      <c r="B167" s="17" t="s">
        <v>208</v>
      </c>
      <c r="C167" s="15" t="s">
        <v>190</v>
      </c>
      <c r="D167" s="15" t="s">
        <v>147</v>
      </c>
      <c r="E167" s="18"/>
      <c r="F167" s="15">
        <v>0</v>
      </c>
      <c r="G167" s="15">
        <f>F167+E167</f>
        <v>0</v>
      </c>
      <c r="H167" s="15">
        <f t="shared" si="4"/>
        <v>0</v>
      </c>
      <c r="I167" s="15">
        <f t="shared" si="5"/>
        <v>0</v>
      </c>
    </row>
    <row r="168" spans="1:9">
      <c r="A168" s="25">
        <v>41256</v>
      </c>
      <c r="B168" s="17" t="s">
        <v>209</v>
      </c>
      <c r="C168" s="15" t="s">
        <v>190</v>
      </c>
      <c r="D168" s="15" t="s">
        <v>147</v>
      </c>
      <c r="E168" s="18"/>
      <c r="F168" s="15">
        <v>7</v>
      </c>
      <c r="G168" s="15">
        <f>F168+E168</f>
        <v>7</v>
      </c>
      <c r="H168" s="15">
        <f t="shared" si="4"/>
        <v>0.90308998699194354</v>
      </c>
      <c r="I168" s="15">
        <f t="shared" si="5"/>
        <v>2.0794415416798357</v>
      </c>
    </row>
    <row r="169" spans="1:9">
      <c r="A169" s="25">
        <v>41256</v>
      </c>
      <c r="B169" s="17" t="s">
        <v>210</v>
      </c>
      <c r="C169" s="15" t="s">
        <v>190</v>
      </c>
      <c r="D169" s="15" t="s">
        <v>147</v>
      </c>
      <c r="E169" s="18"/>
      <c r="F169" s="15">
        <v>1</v>
      </c>
      <c r="G169" s="15">
        <f>F169+E169</f>
        <v>1</v>
      </c>
      <c r="H169" s="15">
        <f t="shared" si="4"/>
        <v>0.3010299956639812</v>
      </c>
      <c r="I169" s="15">
        <f t="shared" si="5"/>
        <v>0.69314718055994529</v>
      </c>
    </row>
    <row r="170" spans="1:9">
      <c r="A170" s="25">
        <v>41256</v>
      </c>
      <c r="B170" s="17" t="s">
        <v>211</v>
      </c>
      <c r="C170" s="15" t="s">
        <v>190</v>
      </c>
      <c r="D170" s="15" t="s">
        <v>147</v>
      </c>
      <c r="E170" s="18"/>
      <c r="F170" s="15">
        <v>2</v>
      </c>
      <c r="G170" s="15">
        <f>F170+E170</f>
        <v>2</v>
      </c>
      <c r="H170" s="15">
        <f t="shared" si="4"/>
        <v>0.47712125471966244</v>
      </c>
      <c r="I170" s="15">
        <f t="shared" si="5"/>
        <v>1.0986122886681098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Baits outcome at equiv density</vt:lpstr>
      <vt:lpstr>Staged Interaction Detox Test</vt:lpstr>
      <vt:lpstr>Dufours bioassay</vt:lpstr>
      <vt:lpstr>Nf venom bioassay</vt:lpstr>
      <vt:lpstr>Formic Acid Bioassay</vt:lpstr>
      <vt:lpstr>Interspecies detox repsonse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LeBrun</dc:creator>
  <cp:lastModifiedBy>Edward LeBrun</cp:lastModifiedBy>
  <dcterms:created xsi:type="dcterms:W3CDTF">2014-01-13T16:35:00Z</dcterms:created>
  <dcterms:modified xsi:type="dcterms:W3CDTF">2014-01-13T18:51:47Z</dcterms:modified>
</cp:coreProperties>
</file>